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3.xml" ContentType="application/vnd.openxmlformats-officedocument.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rawings/drawing4.xml" ContentType="application/vnd.openxmlformats-officedocument.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rawings/drawing5.xml" ContentType="application/vnd.openxmlformats-officedocument.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6.xml" ContentType="application/vnd.openxmlformats-officedocument.drawing+xml"/>
  <Override PartName="/xl/diagrams/data5.xml" ContentType="application/vnd.openxmlformats-officedocument.drawingml.diagramData+xml"/>
  <Override PartName="/xl/diagrams/layout5.xml" ContentType="application/vnd.openxmlformats-officedocument.drawingml.diagramLayout+xml"/>
  <Override PartName="/xl/diagrams/quickStyle5.xml" ContentType="application/vnd.openxmlformats-officedocument.drawingml.diagramStyle+xml"/>
  <Override PartName="/xl/diagrams/colors5.xml" ContentType="application/vnd.openxmlformats-officedocument.drawingml.diagramColors+xml"/>
  <Override PartName="/xl/diagrams/drawing5.xml" ContentType="application/vnd.ms-office.drawingml.diagramDrawing+xml"/>
  <Override PartName="/xl/drawings/drawing7.xml" ContentType="application/vnd.openxmlformats-officedocument.drawing+xml"/>
  <Override PartName="/xl/diagrams/data6.xml" ContentType="application/vnd.openxmlformats-officedocument.drawingml.diagramData+xml"/>
  <Override PartName="/xl/diagrams/layout6.xml" ContentType="application/vnd.openxmlformats-officedocument.drawingml.diagramLayout+xml"/>
  <Override PartName="/xl/diagrams/quickStyle6.xml" ContentType="application/vnd.openxmlformats-officedocument.drawingml.diagramStyle+xml"/>
  <Override PartName="/xl/diagrams/colors6.xml" ContentType="application/vnd.openxmlformats-officedocument.drawingml.diagramColors+xml"/>
  <Override PartName="/xl/diagrams/drawing6.xml" ContentType="application/vnd.ms-office.drawingml.diagramDrawing+xml"/>
  <Override PartName="/xl/drawings/drawing8.xml" ContentType="application/vnd.openxmlformats-officedocument.drawing+xml"/>
  <Override PartName="/xl/diagrams/data7.xml" ContentType="application/vnd.openxmlformats-officedocument.drawingml.diagramData+xml"/>
  <Override PartName="/xl/diagrams/layout7.xml" ContentType="application/vnd.openxmlformats-officedocument.drawingml.diagramLayout+xml"/>
  <Override PartName="/xl/diagrams/quickStyle7.xml" ContentType="application/vnd.openxmlformats-officedocument.drawingml.diagramStyle+xml"/>
  <Override PartName="/xl/diagrams/colors7.xml" ContentType="application/vnd.openxmlformats-officedocument.drawingml.diagramColors+xml"/>
  <Override PartName="/xl/diagrams/drawing7.xml" ContentType="application/vnd.ms-office.drawingml.diagramDrawing+xml"/>
  <Override PartName="/xl/drawings/drawing9.xml" ContentType="application/vnd.openxmlformats-officedocument.drawing+xml"/>
  <Override PartName="/xl/diagrams/data8.xml" ContentType="application/vnd.openxmlformats-officedocument.drawingml.diagramData+xml"/>
  <Override PartName="/xl/diagrams/layout8.xml" ContentType="application/vnd.openxmlformats-officedocument.drawingml.diagramLayout+xml"/>
  <Override PartName="/xl/diagrams/quickStyle8.xml" ContentType="application/vnd.openxmlformats-officedocument.drawingml.diagramStyle+xml"/>
  <Override PartName="/xl/diagrams/colors8.xml" ContentType="application/vnd.openxmlformats-officedocument.drawingml.diagramColors+xml"/>
  <Override PartName="/xl/diagrams/drawing8.xml" ContentType="application/vnd.ms-office.drawingml.diagramDrawing+xml"/>
  <Override PartName="/xl/drawings/drawing10.xml" ContentType="application/vnd.openxmlformats-officedocument.drawing+xml"/>
  <Override PartName="/xl/diagrams/data9.xml" ContentType="application/vnd.openxmlformats-officedocument.drawingml.diagramData+xml"/>
  <Override PartName="/xl/diagrams/layout9.xml" ContentType="application/vnd.openxmlformats-officedocument.drawingml.diagramLayout+xml"/>
  <Override PartName="/xl/diagrams/quickStyle9.xml" ContentType="application/vnd.openxmlformats-officedocument.drawingml.diagramStyle+xml"/>
  <Override PartName="/xl/diagrams/colors9.xml" ContentType="application/vnd.openxmlformats-officedocument.drawingml.diagramColors+xml"/>
  <Override PartName="/xl/diagrams/drawing9.xml" ContentType="application/vnd.ms-office.drawingml.diagramDrawing+xml"/>
  <Override PartName="/xl/drawings/drawing11.xml" ContentType="application/vnd.openxmlformats-officedocument.drawing+xml"/>
  <Override PartName="/xl/diagrams/data10.xml" ContentType="application/vnd.openxmlformats-officedocument.drawingml.diagramData+xml"/>
  <Override PartName="/xl/diagrams/layout10.xml" ContentType="application/vnd.openxmlformats-officedocument.drawingml.diagramLayout+xml"/>
  <Override PartName="/xl/diagrams/quickStyle10.xml" ContentType="application/vnd.openxmlformats-officedocument.drawingml.diagramStyle+xml"/>
  <Override PartName="/xl/diagrams/colors10.xml" ContentType="application/vnd.openxmlformats-officedocument.drawingml.diagramColors+xml"/>
  <Override PartName="/xl/diagrams/drawing10.xml" ContentType="application/vnd.ms-office.drawingml.diagramDrawing+xml"/>
  <Override PartName="/xl/drawings/drawing12.xml" ContentType="application/vnd.openxmlformats-officedocument.drawing+xml"/>
  <Override PartName="/xl/diagrams/data11.xml" ContentType="application/vnd.openxmlformats-officedocument.drawingml.diagramData+xml"/>
  <Override PartName="/xl/diagrams/layout11.xml" ContentType="application/vnd.openxmlformats-officedocument.drawingml.diagramLayout+xml"/>
  <Override PartName="/xl/diagrams/quickStyle11.xml" ContentType="application/vnd.openxmlformats-officedocument.drawingml.diagramStyle+xml"/>
  <Override PartName="/xl/diagrams/colors11.xml" ContentType="application/vnd.openxmlformats-officedocument.drawingml.diagramColors+xml"/>
  <Override PartName="/xl/diagrams/drawing11.xml" ContentType="application/vnd.ms-office.drawingml.diagramDrawing+xml"/>
  <Override PartName="/xl/drawings/drawing13.xml" ContentType="application/vnd.openxmlformats-officedocument.drawing+xml"/>
  <Override PartName="/xl/diagrams/data12.xml" ContentType="application/vnd.openxmlformats-officedocument.drawingml.diagramData+xml"/>
  <Override PartName="/xl/diagrams/layout12.xml" ContentType="application/vnd.openxmlformats-officedocument.drawingml.diagramLayout+xml"/>
  <Override PartName="/xl/diagrams/quickStyle12.xml" ContentType="application/vnd.openxmlformats-officedocument.drawingml.diagramStyle+xml"/>
  <Override PartName="/xl/diagrams/colors12.xml" ContentType="application/vnd.openxmlformats-officedocument.drawingml.diagramColors+xml"/>
  <Override PartName="/xl/diagrams/drawing12.xml" ContentType="application/vnd.ms-office.drawingml.diagramDrawing+xml"/>
  <Override PartName="/xl/drawings/drawing14.xml" ContentType="application/vnd.openxmlformats-officedocument.drawing+xml"/>
  <Override PartName="/xl/diagrams/data13.xml" ContentType="application/vnd.openxmlformats-officedocument.drawingml.diagramData+xml"/>
  <Override PartName="/xl/diagrams/layout13.xml" ContentType="application/vnd.openxmlformats-officedocument.drawingml.diagramLayout+xml"/>
  <Override PartName="/xl/diagrams/quickStyle13.xml" ContentType="application/vnd.openxmlformats-officedocument.drawingml.diagramStyle+xml"/>
  <Override PartName="/xl/diagrams/colors13.xml" ContentType="application/vnd.openxmlformats-officedocument.drawingml.diagramColors+xml"/>
  <Override PartName="/xl/diagrams/drawing13.xml" ContentType="application/vnd.ms-office.drawingml.diagramDrawing+xml"/>
  <Override PartName="/xl/drawings/drawing15.xml" ContentType="application/vnd.openxmlformats-officedocument.drawing+xml"/>
  <Override PartName="/xl/diagrams/data14.xml" ContentType="application/vnd.openxmlformats-officedocument.drawingml.diagramData+xml"/>
  <Override PartName="/xl/diagrams/layout14.xml" ContentType="application/vnd.openxmlformats-officedocument.drawingml.diagramLayout+xml"/>
  <Override PartName="/xl/diagrams/quickStyle14.xml" ContentType="application/vnd.openxmlformats-officedocument.drawingml.diagramStyle+xml"/>
  <Override PartName="/xl/diagrams/colors14.xml" ContentType="application/vnd.openxmlformats-officedocument.drawingml.diagramColors+xml"/>
  <Override PartName="/xl/diagrams/drawing14.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sj211\Desktop\2020年经营方案\"/>
    </mc:Choice>
  </mc:AlternateContent>
  <bookViews>
    <workbookView xWindow="0" yWindow="0" windowWidth="20490" windowHeight="7460" tabRatio="868"/>
  </bookViews>
  <sheets>
    <sheet name="岗位分布汇总表" sheetId="15" r:id="rId1"/>
    <sheet name="集团管理层" sheetId="16" r:id="rId2"/>
    <sheet name="总裁办公室" sheetId="19" r:id="rId3"/>
    <sheet name="战略发展部" sheetId="13" r:id="rId4"/>
    <sheet name="北区营销中心" sheetId="10" r:id="rId5"/>
    <sheet name="南区营销中心" sheetId="11" r:id="rId6"/>
    <sheet name="国际贸易中心" sheetId="12" r:id="rId7"/>
    <sheet name="运营管理中心" sheetId="4" r:id="rId8"/>
    <sheet name="技术质量部" sheetId="3" r:id="rId9"/>
    <sheet name="财务管理中心 " sheetId="9" r:id="rId10"/>
    <sheet name="行政管理部" sheetId="6" r:id="rId11"/>
    <sheet name="工业服务中心" sheetId="14" r:id="rId12"/>
    <sheet name="设备事业部" sheetId="7" r:id="rId13"/>
    <sheet name="信息化部" sheetId="17" r:id="rId14"/>
    <sheet name="产品中心" sheetId="18" r:id="rId15"/>
  </sheets>
  <definedNames>
    <definedName name="_xlnm.Print_Titles" localSheetId="9">'财务管理中心 '!$1:$1</definedName>
    <definedName name="_xlnm.Print_Titles" localSheetId="10">行政管理部!$1:$1</definedName>
    <definedName name="_xlnm.Print_Titles" localSheetId="1">集团管理层!$1:$1</definedName>
    <definedName name="_xlnm.Print_Titles" localSheetId="2">总裁办公室!$1:$1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 i="15" l="1"/>
  <c r="F6" i="15"/>
  <c r="G6" i="15"/>
  <c r="G18" i="15"/>
  <c r="E18" i="15"/>
  <c r="F18" i="15"/>
  <c r="G4" i="15" l="1"/>
  <c r="E4" i="15"/>
  <c r="F4" i="15"/>
  <c r="J22" i="19"/>
  <c r="J37" i="10"/>
  <c r="J36" i="11"/>
  <c r="J19" i="6"/>
  <c r="J26" i="14"/>
  <c r="J30" i="7" l="1"/>
  <c r="J23" i="9" l="1"/>
  <c r="J20" i="12"/>
  <c r="J20" i="16"/>
  <c r="J34" i="13"/>
  <c r="I22" i="19" l="1"/>
  <c r="D20" i="3" l="1"/>
  <c r="D9" i="15"/>
  <c r="D8" i="15"/>
  <c r="D9" i="4"/>
  <c r="H22" i="19"/>
  <c r="G22" i="19"/>
  <c r="D13" i="19"/>
  <c r="C8" i="15" s="1"/>
  <c r="I36" i="11"/>
  <c r="I37" i="10"/>
  <c r="H17" i="18" l="1"/>
  <c r="I17" i="18"/>
  <c r="G17" i="18"/>
  <c r="D12" i="18"/>
  <c r="I16" i="17"/>
  <c r="H16" i="17"/>
  <c r="G16" i="17"/>
  <c r="D12" i="17"/>
  <c r="D20" i="11"/>
  <c r="D20" i="10"/>
  <c r="I26" i="14" l="1"/>
  <c r="I19" i="6"/>
  <c r="G19" i="6"/>
  <c r="D14" i="9"/>
  <c r="D20" i="15" l="1"/>
  <c r="C20" i="15"/>
  <c r="D19" i="15"/>
  <c r="D7" i="15"/>
  <c r="C7" i="15"/>
  <c r="D13" i="16"/>
  <c r="D18" i="15" l="1"/>
  <c r="I20" i="16" l="1"/>
  <c r="H20" i="16"/>
  <c r="G20" i="16"/>
  <c r="G23" i="9"/>
  <c r="I23" i="9"/>
  <c r="D16" i="15"/>
  <c r="C16" i="15"/>
  <c r="D15" i="15"/>
  <c r="C15" i="15"/>
  <c r="D14" i="15"/>
  <c r="C14" i="15"/>
  <c r="D13" i="15"/>
  <c r="D12" i="15"/>
  <c r="D11" i="15"/>
  <c r="D10" i="15"/>
  <c r="C10" i="15"/>
  <c r="C11" i="15"/>
  <c r="D12" i="12"/>
  <c r="C12" i="15" s="1"/>
  <c r="G20" i="12"/>
  <c r="H20" i="12"/>
  <c r="I20" i="12"/>
  <c r="G34" i="13"/>
  <c r="H34" i="13"/>
  <c r="I34" i="13"/>
  <c r="D20" i="13"/>
  <c r="C9" i="15" s="1"/>
  <c r="H26" i="14"/>
  <c r="G26" i="14"/>
  <c r="D20" i="14"/>
  <c r="C19" i="15" s="1"/>
  <c r="C18" i="15" s="1"/>
  <c r="H36" i="11"/>
  <c r="G36" i="11"/>
  <c r="H37" i="10"/>
  <c r="G37" i="10"/>
  <c r="D6" i="15" l="1"/>
  <c r="D4" i="15" s="1"/>
  <c r="H23" i="9"/>
  <c r="H19" i="6"/>
  <c r="I30" i="7"/>
  <c r="H30" i="7"/>
  <c r="G30" i="7"/>
  <c r="D20" i="7"/>
  <c r="C13" i="15"/>
  <c r="C6" i="15" s="1"/>
  <c r="C4" i="15" s="1"/>
</calcChain>
</file>

<file path=xl/sharedStrings.xml><?xml version="1.0" encoding="utf-8"?>
<sst xmlns="http://schemas.openxmlformats.org/spreadsheetml/2006/main" count="762" uniqueCount="445">
  <si>
    <t>序号</t>
    <phoneticPr fontId="3" type="noConversion"/>
  </si>
  <si>
    <t>部门</t>
    <phoneticPr fontId="3" type="noConversion"/>
  </si>
  <si>
    <t>岗位</t>
    <phoneticPr fontId="3" type="noConversion"/>
  </si>
  <si>
    <t>定岗人数</t>
    <phoneticPr fontId="3" type="noConversion"/>
  </si>
  <si>
    <t>工作内容</t>
    <phoneticPr fontId="3" type="noConversion"/>
  </si>
  <si>
    <t>考核方式</t>
    <phoneticPr fontId="3" type="noConversion"/>
  </si>
  <si>
    <t>备注</t>
    <phoneticPr fontId="3" type="noConversion"/>
  </si>
  <si>
    <t>技术主管</t>
    <phoneticPr fontId="2" type="noConversion"/>
  </si>
  <si>
    <t>负责技术资料编制、提供，协助主管技术工作</t>
  </si>
  <si>
    <t>技术员</t>
    <phoneticPr fontId="2" type="noConversion"/>
  </si>
  <si>
    <t>负责部门的日常工作顺利进行</t>
    <phoneticPr fontId="2" type="noConversion"/>
  </si>
  <si>
    <t>质量主管</t>
    <phoneticPr fontId="2" type="noConversion"/>
  </si>
  <si>
    <t>负责供应商质量保证体系审核、供应商管理、公司产品质量管控及文案归档等</t>
    <phoneticPr fontId="2" type="noConversion"/>
  </si>
  <si>
    <t>负责公司产品来货及出货检验</t>
  </si>
  <si>
    <t>负责公司产品来货及出货检验</t>
    <phoneticPr fontId="2" type="noConversion"/>
  </si>
  <si>
    <t>北京质检员</t>
    <phoneticPr fontId="2" type="noConversion"/>
  </si>
  <si>
    <t>上海质检员兼职</t>
    <phoneticPr fontId="2" type="noConversion"/>
  </si>
  <si>
    <t>售后文员</t>
    <phoneticPr fontId="2" type="noConversion"/>
  </si>
  <si>
    <t>售后/验货工程师</t>
    <phoneticPr fontId="2" type="noConversion"/>
  </si>
  <si>
    <t>负责产品售后服务工作安排</t>
    <phoneticPr fontId="2" type="noConversion"/>
  </si>
  <si>
    <t>负责售后现场服务、采购产品验货等工作</t>
    <phoneticPr fontId="2" type="noConversion"/>
  </si>
  <si>
    <t>售后工程师兼职</t>
    <phoneticPr fontId="2" type="noConversion"/>
  </si>
  <si>
    <t>/</t>
    <phoneticPr fontId="2" type="noConversion"/>
  </si>
  <si>
    <t>负责售后接单、售后台账、售后报表、售后报告收集归档等工作。</t>
    <phoneticPr fontId="2" type="noConversion"/>
  </si>
  <si>
    <t>负责公司的产品销售过程中的技术支持、完善公司销售产品的技术资料整理。</t>
    <phoneticPr fontId="2" type="noConversion"/>
  </si>
  <si>
    <t>根据现场需要、可以随时从公司各部门灵活调动</t>
    <phoneticPr fontId="2" type="noConversion"/>
  </si>
  <si>
    <t>朱化凤</t>
    <phoneticPr fontId="2" type="noConversion"/>
  </si>
  <si>
    <t>朱化凤兼</t>
    <phoneticPr fontId="2" type="noConversion"/>
  </si>
  <si>
    <t>马娜娜</t>
    <phoneticPr fontId="2" type="noConversion"/>
  </si>
  <si>
    <t>马娜娜兼</t>
    <phoneticPr fontId="2" type="noConversion"/>
  </si>
  <si>
    <t>张道庆</t>
    <phoneticPr fontId="2" type="noConversion"/>
  </si>
  <si>
    <t>王伟、刘国柱、杨占斌</t>
    <phoneticPr fontId="2" type="noConversion"/>
  </si>
  <si>
    <t>评审后定兼职</t>
    <phoneticPr fontId="2" type="noConversion"/>
  </si>
  <si>
    <t>序号</t>
    <phoneticPr fontId="3" type="noConversion"/>
  </si>
  <si>
    <t>部门</t>
    <phoneticPr fontId="3" type="noConversion"/>
  </si>
  <si>
    <t>岗位</t>
    <phoneticPr fontId="3" type="noConversion"/>
  </si>
  <si>
    <t>定岗人数</t>
    <phoneticPr fontId="3" type="noConversion"/>
  </si>
  <si>
    <t>工作内容</t>
    <phoneticPr fontId="3" type="noConversion"/>
  </si>
  <si>
    <t>薪资标准</t>
    <phoneticPr fontId="3" type="noConversion"/>
  </si>
  <si>
    <t>薪资标准</t>
    <phoneticPr fontId="3" type="noConversion"/>
  </si>
  <si>
    <t>考核方式</t>
    <phoneticPr fontId="3" type="noConversion"/>
  </si>
  <si>
    <t>备注</t>
    <phoneticPr fontId="3" type="noConversion"/>
  </si>
  <si>
    <t>合计</t>
    <phoneticPr fontId="3" type="noConversion"/>
  </si>
  <si>
    <t>合计</t>
    <phoneticPr fontId="3" type="noConversion"/>
  </si>
  <si>
    <t>庞士军兼</t>
    <phoneticPr fontId="3" type="noConversion"/>
  </si>
  <si>
    <t>负责运营业务部全面工作</t>
    <phoneticPr fontId="3" type="noConversion"/>
  </si>
  <si>
    <t>基本工资+绩效</t>
    <phoneticPr fontId="3" type="noConversion"/>
  </si>
  <si>
    <t>基本工资+绩效</t>
    <phoneticPr fontId="3" type="noConversion"/>
  </si>
  <si>
    <t>马雪鹏</t>
    <phoneticPr fontId="3" type="noConversion"/>
  </si>
  <si>
    <t>综合计划员</t>
    <phoneticPr fontId="3" type="noConversion"/>
  </si>
  <si>
    <t>郝清雷</t>
    <phoneticPr fontId="3" type="noConversion"/>
  </si>
  <si>
    <t>负责接收订单、派单、订单进度汇总和反馈</t>
    <phoneticPr fontId="3" type="noConversion"/>
  </si>
  <si>
    <t>发货专员</t>
    <phoneticPr fontId="3" type="noConversion"/>
  </si>
  <si>
    <t>王占奎</t>
    <phoneticPr fontId="3" type="noConversion"/>
  </si>
  <si>
    <t>负责按发货通知单编制发货计划、物流联系、报表报送等工作</t>
    <phoneticPr fontId="3" type="noConversion"/>
  </si>
  <si>
    <t>采购主管</t>
    <phoneticPr fontId="3" type="noConversion"/>
  </si>
  <si>
    <t>王璐</t>
    <phoneticPr fontId="3" type="noConversion"/>
  </si>
  <si>
    <t>负责采购工作指导、合同审核、供应商订单进度跟踪、发货等</t>
    <phoneticPr fontId="3" type="noConversion"/>
  </si>
  <si>
    <t>采购助理</t>
    <phoneticPr fontId="3" type="noConversion"/>
  </si>
  <si>
    <t>申二琳</t>
    <phoneticPr fontId="3" type="noConversion"/>
  </si>
  <si>
    <t>负责外部采购下单，采购报表编制，供应商之间往来账的记录、货款办理等工作</t>
    <phoneticPr fontId="3" type="noConversion"/>
  </si>
  <si>
    <t>采购专员</t>
    <phoneticPr fontId="3" type="noConversion"/>
  </si>
  <si>
    <t>北京工厂主管</t>
    <phoneticPr fontId="3" type="noConversion"/>
  </si>
  <si>
    <t>王卫东</t>
    <phoneticPr fontId="3" type="noConversion"/>
  </si>
  <si>
    <t>发货司机</t>
    <phoneticPr fontId="3" type="noConversion"/>
  </si>
  <si>
    <t>崔海峰</t>
    <phoneticPr fontId="3" type="noConversion"/>
  </si>
  <si>
    <t>价格合同管理员</t>
    <phoneticPr fontId="3" type="noConversion"/>
  </si>
  <si>
    <t>2020年技术质量部岗位设置</t>
    <phoneticPr fontId="3" type="noConversion"/>
  </si>
  <si>
    <t>庞士军兼</t>
    <phoneticPr fontId="2" type="noConversion"/>
  </si>
  <si>
    <t>项目经理</t>
    <phoneticPr fontId="2" type="noConversion"/>
  </si>
  <si>
    <t>2020年运营管理中心岗位设置</t>
    <phoneticPr fontId="3" type="noConversion"/>
  </si>
  <si>
    <t>序号</t>
    <phoneticPr fontId="3" type="noConversion"/>
  </si>
  <si>
    <t>部门</t>
    <phoneticPr fontId="3" type="noConversion"/>
  </si>
  <si>
    <t>岗位</t>
    <phoneticPr fontId="3" type="noConversion"/>
  </si>
  <si>
    <t>定岗人数</t>
    <phoneticPr fontId="3" type="noConversion"/>
  </si>
  <si>
    <t>工作内容</t>
    <phoneticPr fontId="3" type="noConversion"/>
  </si>
  <si>
    <t>考核方式</t>
    <phoneticPr fontId="3" type="noConversion"/>
  </si>
  <si>
    <t>备注</t>
    <phoneticPr fontId="3" type="noConversion"/>
  </si>
  <si>
    <t>经理</t>
    <phoneticPr fontId="3" type="noConversion"/>
  </si>
  <si>
    <t>陈国明</t>
    <phoneticPr fontId="3" type="noConversion"/>
  </si>
  <si>
    <t>负责行政管理部全面工作</t>
    <phoneticPr fontId="3" type="noConversion"/>
  </si>
  <si>
    <t>基本工资+绩效</t>
    <phoneticPr fontId="3" type="noConversion"/>
  </si>
  <si>
    <t>行政主管</t>
    <phoneticPr fontId="3" type="noConversion"/>
  </si>
  <si>
    <t>陈国明兼</t>
    <phoneticPr fontId="3" type="noConversion"/>
  </si>
  <si>
    <t>门卫</t>
    <phoneticPr fontId="2" type="noConversion"/>
  </si>
  <si>
    <t>基本工资+绩效</t>
    <phoneticPr fontId="3" type="noConversion"/>
  </si>
  <si>
    <t>人力资源主管</t>
    <phoneticPr fontId="2" type="noConversion"/>
  </si>
  <si>
    <t>赵丽华</t>
    <phoneticPr fontId="2" type="noConversion"/>
  </si>
  <si>
    <t>负责人力资源管理、社保、高新、专利等</t>
    <phoneticPr fontId="2" type="noConversion"/>
  </si>
  <si>
    <t>基本工资+绩效</t>
    <phoneticPr fontId="2" type="noConversion"/>
  </si>
  <si>
    <t>2020年行政管理部岗位设置</t>
    <phoneticPr fontId="3" type="noConversion"/>
  </si>
  <si>
    <t>二阶段</t>
    <phoneticPr fontId="2" type="noConversion"/>
  </si>
  <si>
    <t>一阶段</t>
    <phoneticPr fontId="2" type="noConversion"/>
  </si>
  <si>
    <t>负责行政相关各项事务处理工作；侧重外联、工会、环保、消防等</t>
    <phoneticPr fontId="3" type="noConversion"/>
  </si>
  <si>
    <t>拟定</t>
    <phoneticPr fontId="2" type="noConversion"/>
  </si>
  <si>
    <t>二阶段</t>
    <phoneticPr fontId="2" type="noConversion"/>
  </si>
  <si>
    <t>拟定</t>
    <phoneticPr fontId="2" type="noConversion"/>
  </si>
  <si>
    <t>经理助理</t>
    <phoneticPr fontId="3" type="noConversion"/>
  </si>
  <si>
    <t>——</t>
    <phoneticPr fontId="2" type="noConversion"/>
  </si>
  <si>
    <t>协助经理处理日常事务、调度等工作；</t>
    <phoneticPr fontId="3" type="noConversion"/>
  </si>
  <si>
    <t>散订单执行员</t>
    <phoneticPr fontId="3" type="noConversion"/>
  </si>
  <si>
    <t>市场管理员</t>
    <phoneticPr fontId="3" type="noConversion"/>
  </si>
  <si>
    <t>负责采购价格、销售底价、销售市场价等管理工作，目前可以兼职</t>
    <phoneticPr fontId="2" type="noConversion"/>
  </si>
  <si>
    <t>负责阀门市场情况、客户情况、行业发展等网络调查、客户报备等工作</t>
    <phoneticPr fontId="2" type="noConversion"/>
  </si>
  <si>
    <t>负责除现销售部门外所有销售业务开展工作</t>
    <phoneticPr fontId="2" type="noConversion"/>
  </si>
  <si>
    <t>薪资标准</t>
    <phoneticPr fontId="3" type="noConversion"/>
  </si>
  <si>
    <t>合计</t>
    <phoneticPr fontId="2" type="noConversion"/>
  </si>
  <si>
    <t>经理</t>
    <phoneticPr fontId="2" type="noConversion"/>
  </si>
  <si>
    <t>技术部</t>
    <phoneticPr fontId="2" type="noConversion"/>
  </si>
  <si>
    <t>质量部</t>
    <phoneticPr fontId="2" type="noConversion"/>
  </si>
  <si>
    <t>一阶段</t>
    <phoneticPr fontId="2" type="noConversion"/>
  </si>
  <si>
    <t>二阶段</t>
    <phoneticPr fontId="2" type="noConversion"/>
  </si>
  <si>
    <t>拟定</t>
    <phoneticPr fontId="2" type="noConversion"/>
  </si>
  <si>
    <t>拟定人员</t>
    <phoneticPr fontId="3" type="noConversion"/>
  </si>
  <si>
    <t>项目经理</t>
  </si>
  <si>
    <t>负责产品的加工制造并现场组织实施等工作</t>
  </si>
  <si>
    <t>上海指定</t>
    <phoneticPr fontId="2" type="noConversion"/>
  </si>
  <si>
    <t>售后轮值</t>
    <phoneticPr fontId="2" type="noConversion"/>
  </si>
  <si>
    <t>2020年设备事业部岗位设置</t>
    <phoneticPr fontId="3" type="noConversion"/>
  </si>
  <si>
    <t>技术员</t>
    <phoneticPr fontId="2" type="noConversion"/>
  </si>
  <si>
    <t>物联工程师</t>
    <phoneticPr fontId="2" type="noConversion"/>
  </si>
  <si>
    <t>软件架构工程师</t>
    <phoneticPr fontId="2" type="noConversion"/>
  </si>
  <si>
    <t>内勤</t>
    <phoneticPr fontId="2" type="noConversion"/>
  </si>
  <si>
    <t>负责部门的日常工作顺利进行</t>
    <phoneticPr fontId="2" type="noConversion"/>
  </si>
  <si>
    <t>负责成本核算、询报价、日常文案等工作</t>
    <phoneticPr fontId="2" type="noConversion"/>
  </si>
  <si>
    <t>刘卫国</t>
    <phoneticPr fontId="2" type="noConversion"/>
  </si>
  <si>
    <t>负责项目产品的开发、生产、安装、运行等管理工作</t>
    <phoneticPr fontId="2" type="noConversion"/>
  </si>
  <si>
    <t>现场施工主管</t>
    <phoneticPr fontId="2" type="noConversion"/>
  </si>
  <si>
    <t>空缺</t>
    <phoneticPr fontId="2" type="noConversion"/>
  </si>
  <si>
    <t>负责项目产品图纸测绘、尺寸核对等技术工作</t>
    <phoneticPr fontId="2" type="noConversion"/>
  </si>
  <si>
    <t>——</t>
    <phoneticPr fontId="2" type="noConversion"/>
  </si>
  <si>
    <t>刘建军</t>
    <phoneticPr fontId="2" type="noConversion"/>
  </si>
  <si>
    <t>空缺/兼职</t>
    <phoneticPr fontId="2" type="noConversion"/>
  </si>
  <si>
    <t>负责物联模块电气部件的技术支持工作</t>
    <phoneticPr fontId="2" type="noConversion"/>
  </si>
  <si>
    <t>集货处理工人</t>
    <phoneticPr fontId="3" type="noConversion"/>
  </si>
  <si>
    <t>库房管理员</t>
    <phoneticPr fontId="2" type="noConversion"/>
  </si>
  <si>
    <t>负责北京地区到货入库、出库、存量货物的管理工作</t>
    <phoneticPr fontId="2" type="noConversion"/>
  </si>
  <si>
    <t>文员兼司机</t>
    <phoneticPr fontId="2" type="noConversion"/>
  </si>
  <si>
    <t>薪资合计</t>
    <phoneticPr fontId="2" type="noConversion"/>
  </si>
  <si>
    <t>基本+绩效</t>
    <phoneticPr fontId="2" type="noConversion"/>
  </si>
  <si>
    <t>设备</t>
    <phoneticPr fontId="2" type="noConversion"/>
  </si>
  <si>
    <t>空缺</t>
    <phoneticPr fontId="2" type="noConversion"/>
  </si>
  <si>
    <t>物联模块/平台</t>
    <phoneticPr fontId="2" type="noConversion"/>
  </si>
  <si>
    <t>薪资合计</t>
    <phoneticPr fontId="2" type="noConversion"/>
  </si>
  <si>
    <t>薪资合计</t>
    <phoneticPr fontId="2" type="noConversion"/>
  </si>
  <si>
    <t>基本+绩效</t>
    <phoneticPr fontId="2" type="noConversion"/>
  </si>
  <si>
    <t>薪资合计</t>
    <phoneticPr fontId="2" type="noConversion"/>
  </si>
  <si>
    <t>李桂梅</t>
    <phoneticPr fontId="2" type="noConversion"/>
  </si>
  <si>
    <t>标牌合格证打印</t>
    <phoneticPr fontId="2" type="noConversion"/>
  </si>
  <si>
    <t>也可考虑与库管同一岗位</t>
    <phoneticPr fontId="2" type="noConversion"/>
  </si>
  <si>
    <t>负责物流部日常工作</t>
    <phoneticPr fontId="3" type="noConversion"/>
  </si>
  <si>
    <t>运营部
（5人）</t>
    <phoneticPr fontId="3" type="noConversion"/>
  </si>
  <si>
    <t>近距离送货、提货、车间叉车作业等</t>
    <phoneticPr fontId="3" type="noConversion"/>
  </si>
  <si>
    <t>负责来货处理、配货装箱、装车等工作</t>
    <phoneticPr fontId="3" type="noConversion"/>
  </si>
  <si>
    <t>负责物联新产品开发接入、售前售后后期技术支持工作</t>
    <phoneticPr fontId="2" type="noConversion"/>
  </si>
  <si>
    <t>负责物联模块对应软件架构搭建工作</t>
    <phoneticPr fontId="2" type="noConversion"/>
  </si>
  <si>
    <t>刘庆山商榷售后</t>
    <phoneticPr fontId="2" type="noConversion"/>
  </si>
  <si>
    <t>部门文员、网络、通讯、车辆管理、司机等工作</t>
  </si>
  <si>
    <t>负责合同编制、完善催货明细表、编制售后台账、供应商之间往来账的记录，特殊产品报价</t>
    <phoneticPr fontId="3" type="noConversion"/>
  </si>
  <si>
    <t>司东琴</t>
    <phoneticPr fontId="2" type="noConversion"/>
  </si>
  <si>
    <t>售后主管</t>
    <phoneticPr fontId="2" type="noConversion"/>
  </si>
  <si>
    <t>验货主管</t>
    <phoneticPr fontId="2" type="noConversion"/>
  </si>
  <si>
    <t>刘永心</t>
    <phoneticPr fontId="2" type="noConversion"/>
  </si>
  <si>
    <t>负责公司订制产品、指定产品验货工作</t>
    <phoneticPr fontId="2" type="noConversion"/>
  </si>
  <si>
    <t>物流部
（14人）</t>
    <phoneticPr fontId="3" type="noConversion"/>
  </si>
  <si>
    <t>电气工程师</t>
    <phoneticPr fontId="2" type="noConversion"/>
  </si>
  <si>
    <t>李拉顺、崔金娥</t>
    <phoneticPr fontId="2" type="noConversion"/>
  </si>
  <si>
    <t>负责公司门卫、夜间值守、厂区绿植、办公楼保洁等</t>
    <phoneticPr fontId="2" type="noConversion"/>
  </si>
  <si>
    <t>负责北京地区标牌、合格证打印、制作包装袋工作</t>
    <phoneticPr fontId="2" type="noConversion"/>
  </si>
  <si>
    <t>带辛杨</t>
    <phoneticPr fontId="2" type="noConversion"/>
  </si>
  <si>
    <r>
      <t>李红、</t>
    </r>
    <r>
      <rPr>
        <b/>
        <i/>
        <sz val="10"/>
        <color rgb="FFFF0000"/>
        <rFont val="等线"/>
        <family val="3"/>
        <charset val="134"/>
        <scheme val="minor"/>
      </rPr>
      <t>空缺</t>
    </r>
    <phoneticPr fontId="3" type="noConversion"/>
  </si>
  <si>
    <r>
      <t>王建军、沈立军、申永喜、荣树民、</t>
    </r>
    <r>
      <rPr>
        <sz val="10"/>
        <color rgb="FFFF0000"/>
        <rFont val="等线"/>
        <family val="3"/>
        <charset val="134"/>
        <scheme val="minor"/>
      </rPr>
      <t>刘西军、</t>
    </r>
    <r>
      <rPr>
        <sz val="10"/>
        <color theme="1"/>
        <rFont val="等线"/>
        <family val="2"/>
        <scheme val="minor"/>
      </rPr>
      <t>杨国柱、刘晓龙、刘庆山</t>
    </r>
    <phoneticPr fontId="3" type="noConversion"/>
  </si>
  <si>
    <t>2020年财务管理中心岗位设置</t>
    <phoneticPr fontId="3" type="noConversion"/>
  </si>
  <si>
    <t>序号</t>
    <phoneticPr fontId="3" type="noConversion"/>
  </si>
  <si>
    <t>定岗人数</t>
    <phoneticPr fontId="3" type="noConversion"/>
  </si>
  <si>
    <t>拟定人员</t>
    <phoneticPr fontId="3" type="noConversion"/>
  </si>
  <si>
    <t>工作内容</t>
    <phoneticPr fontId="3" type="noConversion"/>
  </si>
  <si>
    <t>薪资标准</t>
    <phoneticPr fontId="3" type="noConversion"/>
  </si>
  <si>
    <t>备注</t>
    <phoneticPr fontId="3" type="noConversion"/>
  </si>
  <si>
    <t>一阶段</t>
    <phoneticPr fontId="2" type="noConversion"/>
  </si>
  <si>
    <t>二阶段</t>
    <phoneticPr fontId="2" type="noConversion"/>
  </si>
  <si>
    <t>主管会计</t>
  </si>
  <si>
    <t>孔庆兰</t>
  </si>
  <si>
    <t>1、负责集团公司一切对外会计业务审核及外部税务、统计联络及申报管理工作；2、负责集团公司各项收支审核、审计工作；3、负责集团资产管理工作；4、集团会计报表及其它</t>
    <phoneticPr fontId="3" type="noConversion"/>
  </si>
  <si>
    <t>基本工资+绩效</t>
    <phoneticPr fontId="3" type="noConversion"/>
  </si>
  <si>
    <t>会计</t>
  </si>
  <si>
    <t>高哲</t>
  </si>
  <si>
    <t>1、负责集团公司北京地区三个公司（集团、时代、大宇）会计工作；2、负责时代公司出口退税工作；3、发票管理及内部代收、代付等审核工作</t>
    <phoneticPr fontId="3" type="noConversion"/>
  </si>
  <si>
    <t>出纳</t>
    <phoneticPr fontId="3" type="noConversion"/>
  </si>
  <si>
    <t>宁娜娜</t>
    <phoneticPr fontId="3" type="noConversion"/>
  </si>
  <si>
    <t>1、集团北京地区三个公司（集团、时代、大宇）出纳工作；2、集团北京、上海地区费用审核统计工作；</t>
    <phoneticPr fontId="3" type="noConversion"/>
  </si>
  <si>
    <t>内部财务主管（应付账款/成本管理）</t>
    <phoneticPr fontId="3" type="noConversion"/>
  </si>
  <si>
    <t>申麦琳</t>
  </si>
  <si>
    <t>1、集团北京、上海地区应付账款登记及管理；回票计划/付款计划审核上报；2、成本统计控制；毛利计算；3、内部结算业务</t>
    <phoneticPr fontId="3" type="noConversion"/>
  </si>
  <si>
    <t>基本工资+绩效</t>
    <phoneticPr fontId="3" type="noConversion"/>
  </si>
  <si>
    <t>印章管理</t>
    <phoneticPr fontId="3" type="noConversion"/>
  </si>
  <si>
    <t>申麦琳（兼）</t>
    <phoneticPr fontId="3" type="noConversion"/>
  </si>
  <si>
    <t>1、集团北京、上海地区购销合同登记、盖章、存档等管理工作（合同台账登记及管理）；2、印章管理</t>
    <phoneticPr fontId="3" type="noConversion"/>
  </si>
  <si>
    <t>应收帐款专员</t>
    <phoneticPr fontId="3" type="noConversion"/>
  </si>
  <si>
    <t>赵桂花</t>
    <phoneticPr fontId="3" type="noConversion"/>
  </si>
  <si>
    <t>1、集团各业务部门应收账款登记及管理、账目核对；2、开票计划审核；回款、开票、应收款等数据上报工作</t>
    <phoneticPr fontId="3" type="noConversion"/>
  </si>
  <si>
    <t>基本工资+绩效</t>
    <phoneticPr fontId="2" type="noConversion"/>
  </si>
  <si>
    <t>预算及资金管理</t>
    <phoneticPr fontId="3" type="noConversion"/>
  </si>
  <si>
    <t>资金管理</t>
    <phoneticPr fontId="2" type="noConversion"/>
  </si>
  <si>
    <t>吴丽丽（兼）</t>
    <phoneticPr fontId="3" type="noConversion"/>
  </si>
  <si>
    <t>1、负责集团费用及资金等预算工作；负责集团日常资金管理工作</t>
    <phoneticPr fontId="3" type="noConversion"/>
  </si>
  <si>
    <t>内部财务助理</t>
    <phoneticPr fontId="3" type="noConversion"/>
  </si>
  <si>
    <t>空缺</t>
    <phoneticPr fontId="3" type="noConversion"/>
  </si>
  <si>
    <t>1、集团公司北京地区各公司发票开具及统计工作；建立合同执行情况台账，按合同管理要求对执行完毕、未执行完毕及仅余质保合同按月份及订单编号分类存档。</t>
    <phoneticPr fontId="3" type="noConversion"/>
  </si>
  <si>
    <t>薪资合计</t>
    <phoneticPr fontId="2" type="noConversion"/>
  </si>
  <si>
    <t>经理</t>
  </si>
  <si>
    <t>经理</t>
    <phoneticPr fontId="3" type="noConversion"/>
  </si>
  <si>
    <t>姜吉涛</t>
  </si>
  <si>
    <t>管理部经理</t>
  </si>
  <si>
    <t>李宾</t>
  </si>
  <si>
    <t>客户服务部经理</t>
  </si>
  <si>
    <t>李红宝</t>
  </si>
  <si>
    <t>合同执行主管</t>
  </si>
  <si>
    <t>郎卉</t>
  </si>
  <si>
    <t>服务部主管</t>
  </si>
  <si>
    <t>王娜</t>
  </si>
  <si>
    <t>大客户主管</t>
  </si>
  <si>
    <t>赵轩</t>
  </si>
  <si>
    <t>服务专员</t>
  </si>
  <si>
    <t>王雅婷</t>
  </si>
  <si>
    <t>询价报价          （兼销售助理）</t>
  </si>
  <si>
    <t>张富惠</t>
  </si>
  <si>
    <t>合同制单</t>
  </si>
  <si>
    <t>王瑶</t>
  </si>
  <si>
    <t>销售代表</t>
  </si>
  <si>
    <t>张永江</t>
  </si>
  <si>
    <t>李峰</t>
  </si>
  <si>
    <t>张雷</t>
  </si>
  <si>
    <t>询价报价（兼销售助理）</t>
  </si>
  <si>
    <t>赵杉杉</t>
  </si>
  <si>
    <t>负责北京大宇合力公司的整体经营管理工作，包括商务销售、客户回款、成本控制及费用审批、人力资源管理等。</t>
  </si>
  <si>
    <t>负责公司内部管理工作，包括：合同编制、审批及履行（商务合同流程的总休协调及控制）；销售台账体系的建立和价格管理，对涉及的各项费用进行把控，如运输、售后服务等；数据统计、分析及文件档案的管理；成本核算、测算工资及各项账务核对；公司各项法务事务处理；制订企业员工行为规范管理手册，进行规章制度完善；优化企业管理架构和员工薪酬标准，加强员工绩效考核，合理进行人员配置；针对业务特点，拟定员工培训计划，全面提升员工业务技能；协助集团策划、组办各种商务培训拓展活动等。</t>
  </si>
  <si>
    <t>负责所分配客户销售业务的开展；完成本部门所分配的各项经营任务指标；收集本部门所分配客户的各种信息并进行记录汇总交公司统一存档管理；本部门所分配客户的拜访及满意度调查；独立进行客户操作，对客户需求（询价、投标、订货、技术支持等、售后等）予以满足；本部门所分配客户的账款回收；根据合同条款要求，完成对合同的履行；定期将对市场动态进行分析，并形成报告上报公司；对所负责客户出现的售后问题进行沟通联系并协助解决，及时将售后结果反馈销售，对售后进行汇总分析；按公司要求上交各项销售报表及业务分析报告。　</t>
  </si>
  <si>
    <t>与运营中心对接，负责销售合同的订单执行（入库及发货状态）及时反馈；整理、发布大宇联络单（附要反馈的图片）；销售财务记账、员工入职手续及社保办理等相关行政内务工作。</t>
  </si>
  <si>
    <t>负责本部门客户维护服务，并在完成维护工作基础上进行客户开发工作，负责完成各项销售内部需沟通解决事宜</t>
  </si>
  <si>
    <t>负责各项销售内部需沟通解决事宜，配合大客户经理完成大客户维护、开发工作</t>
  </si>
  <si>
    <t>接受询价信息，进行技术选型，与运营中心对接，完成询价报价工作，并督促销售人员跟踪反馈；编制报价目录及报价报表；完成报价资料更新及存档。</t>
  </si>
  <si>
    <t>负责各项合同单据的编制、销售数据的整理、统计工作。</t>
  </si>
  <si>
    <t>完成所分配经营指标；开发新市场及新客户并对公司分配的客户进行维护和深度开发；负责完善客户信息及客户档案；独立进行客户操作，对客户需求（询价、投标、订货、技术支持、售后等）予以满足；负责合同的履行及货款的回收；按公司要求上交各项销售报表及业务分析报告。</t>
  </si>
  <si>
    <t>接受询价信息，进行技术选型，与运营中心对接，完成询价报价工作，并督促销售人员跟踪反馈；编制报价目录及报价报表；完成询价报价资料更新及存档。</t>
  </si>
  <si>
    <t>姜吉涛兼</t>
    <phoneticPr fontId="2" type="noConversion"/>
  </si>
  <si>
    <t>总经理</t>
    <phoneticPr fontId="2" type="noConversion"/>
  </si>
  <si>
    <t>销售经理</t>
    <phoneticPr fontId="2" type="noConversion"/>
  </si>
  <si>
    <t>负责销售部的日常管理工作</t>
    <phoneticPr fontId="2" type="noConversion"/>
  </si>
  <si>
    <t>销售代表</t>
    <phoneticPr fontId="2" type="noConversion"/>
  </si>
  <si>
    <t>服务专员</t>
    <phoneticPr fontId="2" type="noConversion"/>
  </si>
  <si>
    <t>空缺</t>
    <phoneticPr fontId="2" type="noConversion"/>
  </si>
  <si>
    <t>空缺</t>
    <phoneticPr fontId="2" type="noConversion"/>
  </si>
  <si>
    <t>经管经理</t>
  </si>
  <si>
    <t>行政专员、销售内勤</t>
  </si>
  <si>
    <t>客户经理</t>
  </si>
  <si>
    <t>销售专员兼售后</t>
  </si>
  <si>
    <t>销售专员</t>
  </si>
  <si>
    <t>客户维护专员</t>
  </si>
  <si>
    <t>主管、司机、工人</t>
  </si>
  <si>
    <t>车间操作工</t>
  </si>
  <si>
    <t>库管兼物流</t>
  </si>
  <si>
    <t>门卫兼保洁</t>
  </si>
  <si>
    <t>门卫</t>
  </si>
  <si>
    <t>财务会计（兼）</t>
  </si>
  <si>
    <t>齐向真</t>
  </si>
  <si>
    <t>俞肖翠</t>
  </si>
  <si>
    <t>陈传江</t>
  </si>
  <si>
    <t>陈光金</t>
  </si>
  <si>
    <t>王喜喜</t>
  </si>
  <si>
    <t>席德</t>
  </si>
  <si>
    <t>姬冰岩</t>
  </si>
  <si>
    <t>马红</t>
  </si>
  <si>
    <t>支黎泽</t>
  </si>
  <si>
    <t>方金良</t>
  </si>
  <si>
    <t>王丽</t>
  </si>
  <si>
    <t>王喜生</t>
  </si>
  <si>
    <t>王增考</t>
  </si>
  <si>
    <t>吴雨桐</t>
  </si>
  <si>
    <t>经营管理工作、配合北京协调各项商务工作兼财务出纳</t>
  </si>
  <si>
    <t>负责单位人事行政事务及销售内勤工作</t>
  </si>
  <si>
    <t>负责国内销售的所有销售工作,负责销售团队建设等全面工作，培养新员工。配合公司完成其他事宜。</t>
  </si>
  <si>
    <t>负责公司销售工作及售后</t>
  </si>
  <si>
    <t>协助销售部经理完成部门销售工作，同时完成个人的销售任务和回款任务，负责公司的采购协助</t>
  </si>
  <si>
    <t>协助销售部经理完成部门销售工作，同时完成个人的销售任务和回款任务</t>
  </si>
  <si>
    <t>负责公司的销售及回款任务的完成工作（包含：现有客户的跟踪维护及管理，新客户的开发及老客户的二次开发等）</t>
  </si>
  <si>
    <t>负责车间的车间管理、售后、装配、司机等工作</t>
  </si>
  <si>
    <t>接发货物及检验相关工作、司机、装配等工作</t>
  </si>
  <si>
    <t>接发货物及检验、仓库管理相关工作</t>
  </si>
  <si>
    <t>厂区门卫及办公区卫生保洁工作（钟点工）（工资协议算法：60元/天*工作天数/2+100元）（工资由厂区各租户分担）</t>
  </si>
  <si>
    <t>厂区门卫（工资由厂区各租户分担）</t>
  </si>
  <si>
    <t>财务、税务等相关工作</t>
  </si>
  <si>
    <t>销售专员</t>
    <phoneticPr fontId="2" type="noConversion"/>
  </si>
  <si>
    <t>2020年国际贸易中心岗位设置</t>
    <phoneticPr fontId="3" type="noConversion"/>
  </si>
  <si>
    <t>2020年南区营销中心岗位设置</t>
    <phoneticPr fontId="3" type="noConversion"/>
  </si>
  <si>
    <t>2020年北区营销中心岗位设置</t>
    <phoneticPr fontId="3" type="noConversion"/>
  </si>
  <si>
    <t>2020年战略发展部岗位设置</t>
    <phoneticPr fontId="3" type="noConversion"/>
  </si>
  <si>
    <t>2020年工业服务中心岗位设置</t>
    <phoneticPr fontId="3" type="noConversion"/>
  </si>
  <si>
    <t>副经理</t>
  </si>
  <si>
    <t>设计主管</t>
  </si>
  <si>
    <t>设计师</t>
  </si>
  <si>
    <t>文案策划</t>
  </si>
  <si>
    <t>影视后期</t>
  </si>
  <si>
    <t>运营</t>
  </si>
  <si>
    <t>技术指导</t>
  </si>
  <si>
    <t>张硕</t>
  </si>
  <si>
    <t>李思美</t>
  </si>
  <si>
    <t>乔帅</t>
  </si>
  <si>
    <t>张晋铎</t>
  </si>
  <si>
    <t>李云珊</t>
  </si>
  <si>
    <t>刘玉良</t>
  </si>
  <si>
    <t>赵洁</t>
  </si>
  <si>
    <t>樊华</t>
  </si>
  <si>
    <t>刘燕燕</t>
  </si>
  <si>
    <t>部门运行，工作跟进</t>
  </si>
  <si>
    <t>韩桂林</t>
  </si>
  <si>
    <t>公司公众号，协会等运营</t>
  </si>
  <si>
    <t>王羽</t>
  </si>
  <si>
    <t>技术支持、网站、公众号发布、展会、宣传资料等</t>
  </si>
  <si>
    <t>总监</t>
    <phoneticPr fontId="2" type="noConversion"/>
  </si>
  <si>
    <t>李虎山兼</t>
    <phoneticPr fontId="2" type="noConversion"/>
  </si>
  <si>
    <t>—</t>
    <phoneticPr fontId="2" type="noConversion"/>
  </si>
  <si>
    <t>北京部</t>
    <phoneticPr fontId="2" type="noConversion"/>
  </si>
  <si>
    <t>山西部</t>
    <phoneticPr fontId="2" type="noConversion"/>
  </si>
  <si>
    <t>总经理</t>
    <phoneticPr fontId="2" type="noConversion"/>
  </si>
  <si>
    <t>王文刚兼</t>
    <phoneticPr fontId="2" type="noConversion"/>
  </si>
  <si>
    <t>外联</t>
  </si>
  <si>
    <t>专工</t>
  </si>
  <si>
    <t>后勤</t>
  </si>
  <si>
    <t>驻外运维站点搭建、管理、数据收集汇总分析、商务、催款协调等</t>
  </si>
  <si>
    <t>驻外技术支持、设备维护、产品维护、维修、巡检等</t>
  </si>
  <si>
    <t>文件编织、数据汇总、标书制作、商务对接</t>
  </si>
  <si>
    <t>电力、化工平台推广、设计、计划</t>
  </si>
  <si>
    <t>客户维护及开发</t>
  </si>
  <si>
    <t>客户维护</t>
  </si>
  <si>
    <t>外贸销售</t>
  </si>
  <si>
    <t>姚启瑞</t>
  </si>
  <si>
    <t>负责内部管理工作及客户维护工作</t>
  </si>
  <si>
    <t>安凯</t>
  </si>
  <si>
    <t>客户维护，开发及商务技术支持</t>
  </si>
  <si>
    <t>张万宏</t>
  </si>
  <si>
    <t>客户维护，单据处理</t>
  </si>
  <si>
    <t>王文玲</t>
  </si>
  <si>
    <t>外贸客户销售</t>
  </si>
  <si>
    <t>李思佳</t>
    <phoneticPr fontId="2" type="noConversion"/>
  </si>
  <si>
    <t>负责国际贸易部整体经营工作，销售，回款，人力资源管理，成本控制等工作</t>
    <phoneticPr fontId="2" type="noConversion"/>
  </si>
  <si>
    <t>空缺</t>
    <phoneticPr fontId="2" type="noConversion"/>
  </si>
  <si>
    <t>2020年岗位分布汇总统计表</t>
    <phoneticPr fontId="2" type="noConversion"/>
  </si>
  <si>
    <t>序号</t>
    <phoneticPr fontId="2" type="noConversion"/>
  </si>
  <si>
    <t>部门</t>
    <phoneticPr fontId="2" type="noConversion"/>
  </si>
  <si>
    <t>北区营销中心</t>
    <phoneticPr fontId="2" type="noConversion"/>
  </si>
  <si>
    <t>现有人数</t>
    <phoneticPr fontId="2" type="noConversion"/>
  </si>
  <si>
    <t>定岗人数</t>
    <phoneticPr fontId="2" type="noConversion"/>
  </si>
  <si>
    <t>定岗薪资额</t>
    <phoneticPr fontId="2" type="noConversion"/>
  </si>
  <si>
    <t>现有薪资额</t>
    <phoneticPr fontId="2" type="noConversion"/>
  </si>
  <si>
    <t>南区营销中心</t>
    <phoneticPr fontId="2" type="noConversion"/>
  </si>
  <si>
    <t>国际贸易中心</t>
    <phoneticPr fontId="2" type="noConversion"/>
  </si>
  <si>
    <t>工业服务中心</t>
    <phoneticPr fontId="2" type="noConversion"/>
  </si>
  <si>
    <t>设备事业部</t>
    <phoneticPr fontId="2" type="noConversion"/>
  </si>
  <si>
    <t>运营管理中心</t>
    <phoneticPr fontId="2" type="noConversion"/>
  </si>
  <si>
    <t>技术质量部</t>
    <phoneticPr fontId="2" type="noConversion"/>
  </si>
  <si>
    <t>战略发展部</t>
    <phoneticPr fontId="2" type="noConversion"/>
  </si>
  <si>
    <t>财务管理中心</t>
    <phoneticPr fontId="2" type="noConversion"/>
  </si>
  <si>
    <t>行政管理部</t>
    <phoneticPr fontId="2" type="noConversion"/>
  </si>
  <si>
    <t>董事长</t>
    <phoneticPr fontId="3" type="noConversion"/>
  </si>
  <si>
    <t>总裁</t>
    <phoneticPr fontId="3" type="noConversion"/>
  </si>
  <si>
    <t>常务副总</t>
    <phoneticPr fontId="2" type="noConversion"/>
  </si>
  <si>
    <t>营销副总</t>
    <phoneticPr fontId="2" type="noConversion"/>
  </si>
  <si>
    <t>服务副总</t>
    <phoneticPr fontId="2" type="noConversion"/>
  </si>
  <si>
    <t>财务总监</t>
    <phoneticPr fontId="2" type="noConversion"/>
  </si>
  <si>
    <t>李虎山</t>
    <phoneticPr fontId="3" type="noConversion"/>
  </si>
  <si>
    <t>李云山</t>
    <phoneticPr fontId="3" type="noConversion"/>
  </si>
  <si>
    <t>负责董事事宜决策管理</t>
    <phoneticPr fontId="3" type="noConversion"/>
  </si>
  <si>
    <t>负责集团整体运营管理</t>
    <phoneticPr fontId="3" type="noConversion"/>
  </si>
  <si>
    <t>负责协助领导日常事务管理</t>
    <phoneticPr fontId="2" type="noConversion"/>
  </si>
  <si>
    <t>负责集团产品营销管理</t>
    <phoneticPr fontId="2" type="noConversion"/>
  </si>
  <si>
    <t>负责集团工业服务业务开展管理</t>
    <phoneticPr fontId="2" type="noConversion"/>
  </si>
  <si>
    <t>庞士军</t>
    <phoneticPr fontId="2" type="noConversion"/>
  </si>
  <si>
    <t>赵博</t>
    <phoneticPr fontId="2" type="noConversion"/>
  </si>
  <si>
    <t>王文刚</t>
    <phoneticPr fontId="2" type="noConversion"/>
  </si>
  <si>
    <t>吴丽丽</t>
    <phoneticPr fontId="2" type="noConversion"/>
  </si>
  <si>
    <t>负责集团财务管理</t>
    <phoneticPr fontId="2" type="noConversion"/>
  </si>
  <si>
    <t>集团管理层</t>
    <phoneticPr fontId="2" type="noConversion"/>
  </si>
  <si>
    <t>备注</t>
    <phoneticPr fontId="2" type="noConversion"/>
  </si>
  <si>
    <t>合计</t>
    <phoneticPr fontId="2" type="noConversion"/>
  </si>
  <si>
    <t>常规部门小计</t>
    <phoneticPr fontId="2" type="noConversion"/>
  </si>
  <si>
    <t>新部门小计</t>
    <phoneticPr fontId="2" type="noConversion"/>
  </si>
  <si>
    <t>管理部</t>
    <phoneticPr fontId="2" type="noConversion"/>
  </si>
  <si>
    <t>客户服务部</t>
    <phoneticPr fontId="2" type="noConversion"/>
  </si>
  <si>
    <t>销售部</t>
    <phoneticPr fontId="2" type="noConversion"/>
  </si>
  <si>
    <t>总经理</t>
    <phoneticPr fontId="2" type="noConversion"/>
  </si>
  <si>
    <t>经管部</t>
    <phoneticPr fontId="2" type="noConversion"/>
  </si>
  <si>
    <t>生产部</t>
    <phoneticPr fontId="2" type="noConversion"/>
  </si>
  <si>
    <t>2020年信息化部岗位设置</t>
    <phoneticPr fontId="3" type="noConversion"/>
  </si>
  <si>
    <t>经理</t>
    <phoneticPr fontId="2" type="noConversion"/>
  </si>
  <si>
    <t>项目开发</t>
    <phoneticPr fontId="2" type="noConversion"/>
  </si>
  <si>
    <t>项目维护</t>
    <phoneticPr fontId="2" type="noConversion"/>
  </si>
  <si>
    <t>秦海峰兼</t>
    <phoneticPr fontId="2" type="noConversion"/>
  </si>
  <si>
    <t>秦海峰</t>
    <phoneticPr fontId="2" type="noConversion"/>
  </si>
  <si>
    <t>负责集团信息化工作开发</t>
    <phoneticPr fontId="2" type="noConversion"/>
  </si>
  <si>
    <t>负责集团信息化工作维护</t>
    <phoneticPr fontId="2" type="noConversion"/>
  </si>
  <si>
    <t>2020年产品中心岗位设置</t>
    <phoneticPr fontId="3" type="noConversion"/>
  </si>
  <si>
    <t>主任</t>
    <phoneticPr fontId="2" type="noConversion"/>
  </si>
  <si>
    <t>主任助理</t>
    <phoneticPr fontId="2" type="noConversion"/>
  </si>
  <si>
    <t>研发工程师</t>
    <phoneticPr fontId="2" type="noConversion"/>
  </si>
  <si>
    <t>产品工程师</t>
    <phoneticPr fontId="2" type="noConversion"/>
  </si>
  <si>
    <t>负责协助主任开展日常工作</t>
    <phoneticPr fontId="2" type="noConversion"/>
  </si>
  <si>
    <t>负责产品/工艺研发工作/专利申报/技术落地</t>
    <phoneticPr fontId="2" type="noConversion"/>
  </si>
  <si>
    <t>负责产品目录维护/更新/技术支持</t>
    <phoneticPr fontId="2" type="noConversion"/>
  </si>
  <si>
    <t>总裁办公室</t>
    <phoneticPr fontId="2" type="noConversion"/>
  </si>
  <si>
    <t>2020年集团管理层岗位设置</t>
    <phoneticPr fontId="3" type="noConversion"/>
  </si>
  <si>
    <t>总裁秘书</t>
    <phoneticPr fontId="2" type="noConversion"/>
  </si>
  <si>
    <t>空缺</t>
    <phoneticPr fontId="2" type="noConversion"/>
  </si>
  <si>
    <t>网络营销</t>
    <phoneticPr fontId="3" type="noConversion"/>
  </si>
  <si>
    <t>赵昆</t>
    <phoneticPr fontId="2" type="noConversion"/>
  </si>
  <si>
    <t>负责探索网络营销方式，给各商务部门做好推介驱动；负责PPT美化、已开发的服务号、抖音号维护与产品销售。</t>
    <phoneticPr fontId="2" type="noConversion"/>
  </si>
  <si>
    <t>负责总裁文秘类、行政类、数据报表汇总、传达类等工作</t>
    <phoneticPr fontId="2" type="noConversion"/>
  </si>
  <si>
    <t>代理商管理员</t>
    <phoneticPr fontId="3" type="noConversion"/>
  </si>
  <si>
    <t>负责集团代理经销商的维护管理</t>
    <phoneticPr fontId="2" type="noConversion"/>
  </si>
  <si>
    <t>管理层市场管理中心</t>
    <phoneticPr fontId="2" type="noConversion"/>
  </si>
  <si>
    <t>2020年总裁办公室岗位设置</t>
    <phoneticPr fontId="3" type="noConversion"/>
  </si>
  <si>
    <t>负责协助常务副总等人文案编辑、日常事务等工作</t>
    <phoneticPr fontId="2" type="noConversion"/>
  </si>
  <si>
    <t>销售统计员</t>
    <phoneticPr fontId="3" type="noConversion"/>
  </si>
  <si>
    <t>负责各销售情况台账统计、分析工作</t>
    <phoneticPr fontId="2" type="noConversion"/>
  </si>
  <si>
    <t>文案助理</t>
    <phoneticPr fontId="3" type="noConversion"/>
  </si>
  <si>
    <t>师玉森、辛杨</t>
    <phoneticPr fontId="2" type="noConversion"/>
  </si>
  <si>
    <t>补贴</t>
    <phoneticPr fontId="2" type="noConversion"/>
  </si>
  <si>
    <t>补贴</t>
    <phoneticPr fontId="2" type="noConversion"/>
  </si>
  <si>
    <t>补贴</t>
    <phoneticPr fontId="2" type="noConversion"/>
  </si>
  <si>
    <t>补贴</t>
    <phoneticPr fontId="2" type="noConversion"/>
  </si>
  <si>
    <t>补贴</t>
    <phoneticPr fontId="2" type="noConversion"/>
  </si>
  <si>
    <t>补贴</t>
    <phoneticPr fontId="2" type="noConversion"/>
  </si>
  <si>
    <t>补贴</t>
    <phoneticPr fontId="2" type="noConversion"/>
  </si>
  <si>
    <t>补贴</t>
    <phoneticPr fontId="2" type="noConversion"/>
  </si>
  <si>
    <t>补贴</t>
    <phoneticPr fontId="2" type="noConversion"/>
  </si>
  <si>
    <t>补贴</t>
    <phoneticPr fontId="2" type="noConversion"/>
  </si>
  <si>
    <t>补贴</t>
    <phoneticPr fontId="2" type="noConversion"/>
  </si>
  <si>
    <t>补贴</t>
    <phoneticPr fontId="2" type="noConversion"/>
  </si>
  <si>
    <t>补贴</t>
    <phoneticPr fontId="2" type="noConversion"/>
  </si>
  <si>
    <t>现有岗位补贴</t>
    <phoneticPr fontId="2" type="noConversion"/>
  </si>
  <si>
    <t>说明：补贴为房补、饭补、满勤、电话补、交通补，各岗位根据实际情况给于，分项详见费用报表明细；</t>
    <phoneticPr fontId="2" type="noConversion"/>
  </si>
  <si>
    <t>说明：补贴为房补、饭补、满勤、电话补、交通补，各岗位根据实际情况给于，分项详见费用报表明细；</t>
    <phoneticPr fontId="2" type="noConversion"/>
  </si>
  <si>
    <t>说明：补贴为房补、饭补、满勤、电话补、交通补，各岗位根据实际情况给于，分项详见费用报表明细；</t>
    <phoneticPr fontId="2" type="noConversion"/>
  </si>
  <si>
    <t>说明：补贴为房补、饭补、满勤、电话补、交通补，各岗位根据实际情况给于，分项详见费用报表明细；</t>
    <phoneticPr fontId="2" type="noConversion"/>
  </si>
  <si>
    <t>说明：补贴为房补、饭补、满勤、电话补、交通补，各岗位根据实际情况给于，分项详见费用报表明细；</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</si>
</sst>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等线"/>
      <family val="2"/>
      <charset val="134"/>
      <scheme val="minor"/>
    </font>
    <font>
      <sz val="11"/>
      <color theme="1"/>
      <name val="等线"/>
      <family val="2"/>
      <scheme val="minor"/>
    </font>
    <font>
      <sz val="9"/>
      <name val="等线"/>
      <family val="2"/>
      <charset val="134"/>
      <scheme val="minor"/>
    </font>
    <font>
      <sz val="9"/>
      <name val="等线"/>
      <family val="3"/>
      <charset val="134"/>
      <scheme val="minor"/>
    </font>
    <font>
      <b/>
      <sz val="10"/>
      <color theme="1"/>
      <name val="等线"/>
      <family val="3"/>
      <charset val="134"/>
      <scheme val="minor"/>
    </font>
    <font>
      <sz val="10"/>
      <color theme="1"/>
      <name val="等线"/>
      <family val="3"/>
      <charset val="134"/>
      <scheme val="minor"/>
    </font>
    <font>
      <b/>
      <sz val="14"/>
      <color theme="1"/>
      <name val="等线"/>
      <family val="3"/>
      <charset val="134"/>
      <scheme val="minor"/>
    </font>
    <font>
      <sz val="10"/>
      <color theme="1"/>
      <name val="等线"/>
      <family val="2"/>
      <scheme val="minor"/>
    </font>
    <font>
      <sz val="10"/>
      <color rgb="FFFF0000"/>
      <name val="等线"/>
      <family val="3"/>
      <charset val="134"/>
      <scheme val="minor"/>
    </font>
    <font>
      <b/>
      <sz val="18"/>
      <color theme="1"/>
      <name val="等线"/>
      <family val="3"/>
      <charset val="134"/>
      <scheme val="minor"/>
    </font>
    <font>
      <b/>
      <i/>
      <u/>
      <sz val="12"/>
      <color rgb="FFFF0000"/>
      <name val="等线"/>
      <family val="3"/>
      <charset val="134"/>
      <scheme val="minor"/>
    </font>
    <font>
      <b/>
      <i/>
      <sz val="10"/>
      <color rgb="FFFF0000"/>
      <name val="等线"/>
      <family val="3"/>
      <charset val="134"/>
      <scheme val="minor"/>
    </font>
    <font>
      <sz val="11"/>
      <color theme="1"/>
      <name val="等线"/>
      <family val="3"/>
      <charset val="134"/>
      <scheme val="minor"/>
    </font>
    <font>
      <sz val="10"/>
      <name val="宋体"/>
      <family val="3"/>
      <charset val="134"/>
    </font>
    <font>
      <b/>
      <i/>
      <u/>
      <sz val="14"/>
      <color rgb="FFFF0000"/>
      <name val="等线"/>
      <family val="3"/>
      <charset val="134"/>
      <scheme val="minor"/>
    </font>
    <font>
      <b/>
      <sz val="11"/>
      <color theme="1"/>
      <name val="等线"/>
      <family val="3"/>
      <charset val="134"/>
      <scheme val="minor"/>
    </font>
    <font>
      <b/>
      <sz val="16"/>
      <color theme="1"/>
      <name val="等线"/>
      <family val="3"/>
      <charset val="134"/>
      <scheme val="minor"/>
    </font>
    <font>
      <sz val="10"/>
      <name val="等线"/>
      <family val="3"/>
      <charset val="134"/>
      <scheme val="minor"/>
    </font>
    <font>
      <b/>
      <i/>
      <u/>
      <sz val="12"/>
      <color rgb="FFFF0000"/>
      <name val="宋体"/>
      <family val="3"/>
      <charset val="134"/>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0"/>
        <bgColor indexed="64"/>
      </patternFill>
    </fill>
  </fills>
  <borders count="24">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right/>
      <top style="medium">
        <color indexed="64"/>
      </top>
      <bottom/>
      <diagonal/>
    </border>
  </borders>
  <cellStyleXfs count="4">
    <xf numFmtId="0" fontId="0" fillId="0" borderId="0">
      <alignment vertical="center"/>
    </xf>
    <xf numFmtId="0" fontId="1" fillId="0" borderId="0"/>
    <xf numFmtId="0" fontId="12" fillId="0" borderId="0"/>
    <xf numFmtId="0" fontId="12" fillId="0" borderId="0">
      <alignment vertical="center"/>
    </xf>
  </cellStyleXfs>
  <cellXfs count="109">
    <xf numFmtId="0" fontId="0" fillId="0" borderId="0" xfId="0">
      <alignment vertical="center"/>
    </xf>
    <xf numFmtId="0" fontId="1" fillId="0" borderId="0" xfId="1" applyAlignment="1">
      <alignment horizontal="center" vertical="center" wrapText="1"/>
    </xf>
    <xf numFmtId="0" fontId="4" fillId="0" borderId="1" xfId="1" applyFont="1" applyBorder="1" applyAlignment="1">
      <alignment horizontal="center" vertical="center" wrapText="1"/>
    </xf>
    <xf numFmtId="0" fontId="4" fillId="0" borderId="2" xfId="1" applyFont="1" applyBorder="1" applyAlignment="1">
      <alignment horizontal="center" vertical="center" wrapText="1"/>
    </xf>
    <xf numFmtId="0" fontId="1" fillId="0" borderId="0" xfId="1" applyAlignment="1">
      <alignment horizontal="left" vertical="center" wrapText="1"/>
    </xf>
    <xf numFmtId="0" fontId="4" fillId="0" borderId="3" xfId="1" applyFont="1" applyBorder="1" applyAlignment="1">
      <alignment horizontal="center" vertical="center" wrapText="1"/>
    </xf>
    <xf numFmtId="0" fontId="4" fillId="0" borderId="6" xfId="1" applyFont="1" applyBorder="1" applyAlignment="1">
      <alignment horizontal="center" vertical="center" wrapText="1"/>
    </xf>
    <xf numFmtId="0" fontId="5" fillId="0" borderId="6" xfId="1" applyFont="1" applyBorder="1" applyAlignment="1">
      <alignment horizontal="center" vertical="center" wrapText="1"/>
    </xf>
    <xf numFmtId="0" fontId="5" fillId="0" borderId="3" xfId="1" applyFont="1" applyBorder="1" applyAlignment="1">
      <alignment horizontal="center" vertical="center" wrapText="1"/>
    </xf>
    <xf numFmtId="0" fontId="5" fillId="0" borderId="7" xfId="1" applyFont="1" applyBorder="1" applyAlignment="1">
      <alignment horizontal="center" vertical="center" wrapText="1"/>
    </xf>
    <xf numFmtId="0" fontId="5" fillId="0" borderId="6" xfId="1" applyFont="1" applyBorder="1" applyAlignment="1">
      <alignment horizontal="center" vertical="center" wrapText="1"/>
    </xf>
    <xf numFmtId="0" fontId="5" fillId="0" borderId="6" xfId="1" applyFont="1" applyBorder="1" applyAlignment="1">
      <alignment horizontal="center" vertical="center" wrapText="1"/>
    </xf>
    <xf numFmtId="0" fontId="7" fillId="0" borderId="3" xfId="1" applyFont="1" applyBorder="1" applyAlignment="1">
      <alignment horizontal="center" vertical="center" wrapText="1"/>
    </xf>
    <xf numFmtId="0" fontId="5" fillId="0" borderId="3" xfId="1" applyFont="1" applyBorder="1" applyAlignment="1">
      <alignment horizontal="left" vertical="center" wrapText="1"/>
    </xf>
    <xf numFmtId="0" fontId="7" fillId="0" borderId="11" xfId="1" applyFont="1" applyBorder="1" applyAlignment="1">
      <alignment horizontal="center" vertical="center" wrapText="1"/>
    </xf>
    <xf numFmtId="0" fontId="7" fillId="0" borderId="12" xfId="1" applyFont="1" applyBorder="1" applyAlignment="1">
      <alignment horizontal="center" vertical="center" wrapText="1"/>
    </xf>
    <xf numFmtId="0" fontId="7" fillId="0" borderId="3" xfId="1" applyFont="1" applyBorder="1" applyAlignment="1">
      <alignment horizontal="center" vertical="center" wrapText="1"/>
    </xf>
    <xf numFmtId="0" fontId="7" fillId="0" borderId="3" xfId="1" applyFont="1" applyBorder="1" applyAlignment="1">
      <alignment horizontal="left" vertical="center" wrapText="1"/>
    </xf>
    <xf numFmtId="0" fontId="6" fillId="0" borderId="0" xfId="1" applyFont="1" applyBorder="1" applyAlignment="1">
      <alignment horizontal="center" vertical="center" wrapText="1"/>
    </xf>
    <xf numFmtId="0" fontId="7" fillId="0" borderId="0" xfId="1" applyFont="1" applyBorder="1" applyAlignment="1">
      <alignment horizontal="center" vertical="center" wrapText="1"/>
    </xf>
    <xf numFmtId="0" fontId="5" fillId="0" borderId="0" xfId="1" applyFont="1" applyBorder="1" applyAlignment="1">
      <alignment horizontal="left" vertical="center" wrapText="1"/>
    </xf>
    <xf numFmtId="0" fontId="5" fillId="0" borderId="3" xfId="1" applyFont="1" applyBorder="1" applyAlignment="1">
      <alignment horizontal="center" vertical="center" wrapText="1"/>
    </xf>
    <xf numFmtId="0" fontId="5" fillId="0" borderId="6" xfId="1" applyFont="1" applyBorder="1" applyAlignment="1">
      <alignment horizontal="left" vertical="center" wrapText="1"/>
    </xf>
    <xf numFmtId="0" fontId="10" fillId="0" borderId="6" xfId="1" applyFont="1" applyBorder="1" applyAlignment="1">
      <alignment horizontal="center" vertical="center" wrapText="1"/>
    </xf>
    <xf numFmtId="0" fontId="5" fillId="0" borderId="6" xfId="1" applyFont="1" applyBorder="1" applyAlignment="1">
      <alignment horizontal="center" vertical="center" wrapText="1"/>
    </xf>
    <xf numFmtId="0" fontId="5" fillId="0" borderId="3" xfId="1" applyFont="1" applyBorder="1" applyAlignment="1">
      <alignment horizontal="center" vertical="center" wrapText="1"/>
    </xf>
    <xf numFmtId="0" fontId="4" fillId="0" borderId="3" xfId="1" applyFont="1" applyBorder="1" applyAlignment="1">
      <alignment horizontal="center" vertical="center" wrapText="1"/>
    </xf>
    <xf numFmtId="0" fontId="1" fillId="0" borderId="3" xfId="1" applyBorder="1" applyAlignment="1">
      <alignment horizontal="center" vertical="center" wrapText="1"/>
    </xf>
    <xf numFmtId="0" fontId="7" fillId="0" borderId="3" xfId="1" applyFont="1" applyBorder="1" applyAlignment="1">
      <alignment horizontal="center" vertical="center" wrapText="1"/>
    </xf>
    <xf numFmtId="0" fontId="7" fillId="0" borderId="0" xfId="1" applyFont="1" applyBorder="1" applyAlignment="1">
      <alignment horizontal="center" vertical="center" wrapText="1"/>
    </xf>
    <xf numFmtId="0" fontId="5" fillId="0" borderId="3" xfId="2" applyFont="1" applyBorder="1" applyAlignment="1">
      <alignment horizontal="center" vertical="center" wrapText="1"/>
    </xf>
    <xf numFmtId="0" fontId="5" fillId="0" borderId="3" xfId="2" applyFont="1" applyBorder="1" applyAlignment="1">
      <alignment horizontal="left" vertical="center" wrapText="1"/>
    </xf>
    <xf numFmtId="0" fontId="13" fillId="0" borderId="3" xfId="3" applyNumberFormat="1" applyFont="1" applyFill="1" applyBorder="1" applyAlignment="1">
      <alignment horizontal="center" vertical="center"/>
    </xf>
    <xf numFmtId="0" fontId="5" fillId="0" borderId="3" xfId="2" applyFont="1" applyFill="1" applyBorder="1" applyAlignment="1">
      <alignment horizontal="left" vertical="center" wrapText="1"/>
    </xf>
    <xf numFmtId="0" fontId="5" fillId="0" borderId="4" xfId="2" applyFont="1" applyFill="1" applyBorder="1" applyAlignment="1">
      <alignment horizontal="left" vertical="center" wrapText="1"/>
    </xf>
    <xf numFmtId="0" fontId="7" fillId="0" borderId="3" xfId="1" applyFont="1" applyBorder="1" applyAlignment="1">
      <alignment horizontal="center" vertical="center" wrapText="1"/>
    </xf>
    <xf numFmtId="0" fontId="4" fillId="0" borderId="6" xfId="1" applyFont="1" applyBorder="1" applyAlignment="1">
      <alignment horizontal="center" vertical="center" wrapText="1"/>
    </xf>
    <xf numFmtId="0" fontId="5" fillId="0" borderId="3" xfId="1" applyFont="1" applyBorder="1" applyAlignment="1">
      <alignment horizontal="center" vertical="center" wrapText="1"/>
    </xf>
    <xf numFmtId="0" fontId="4" fillId="0" borderId="3" xfId="1" applyFont="1" applyBorder="1" applyAlignment="1">
      <alignment horizontal="center" vertical="center" wrapText="1"/>
    </xf>
    <xf numFmtId="0" fontId="5" fillId="0" borderId="6" xfId="1" applyFont="1" applyBorder="1" applyAlignment="1">
      <alignment horizontal="center" vertical="center" wrapText="1"/>
    </xf>
    <xf numFmtId="0" fontId="7" fillId="0" borderId="0" xfId="1" applyFont="1" applyBorder="1" applyAlignment="1">
      <alignment horizontal="center" vertical="center" wrapText="1"/>
    </xf>
    <xf numFmtId="0" fontId="14" fillId="0" borderId="3" xfId="1" applyFont="1" applyBorder="1" applyAlignment="1">
      <alignment horizontal="center" vertical="center" wrapText="1"/>
    </xf>
    <xf numFmtId="0" fontId="0" fillId="0" borderId="3" xfId="0" applyBorder="1" applyAlignment="1">
      <alignment horizontal="center" vertical="center"/>
    </xf>
    <xf numFmtId="0" fontId="15" fillId="0" borderId="3" xfId="0" applyFont="1" applyBorder="1" applyAlignment="1">
      <alignment horizontal="center" vertical="center"/>
    </xf>
    <xf numFmtId="0" fontId="4" fillId="0" borderId="6" xfId="1" applyFont="1" applyBorder="1" applyAlignment="1">
      <alignment horizontal="center" vertical="center" wrapText="1"/>
    </xf>
    <xf numFmtId="0" fontId="5" fillId="0" borderId="3" xfId="1" applyFont="1" applyBorder="1" applyAlignment="1">
      <alignment horizontal="center" vertical="center" wrapText="1"/>
    </xf>
    <xf numFmtId="0" fontId="5" fillId="0" borderId="6" xfId="1" applyFont="1" applyBorder="1" applyAlignment="1">
      <alignment horizontal="center" vertical="center" wrapText="1"/>
    </xf>
    <xf numFmtId="0" fontId="4" fillId="0" borderId="3" xfId="1" applyFont="1" applyBorder="1" applyAlignment="1">
      <alignment horizontal="center" vertical="center" wrapText="1"/>
    </xf>
    <xf numFmtId="0" fontId="0" fillId="0" borderId="3" xfId="0" applyBorder="1" applyAlignment="1">
      <alignment horizontal="center" vertical="center"/>
    </xf>
    <xf numFmtId="0" fontId="7" fillId="0" borderId="0" xfId="1" applyFont="1" applyBorder="1" applyAlignment="1">
      <alignment horizontal="center" vertical="center" wrapText="1"/>
    </xf>
    <xf numFmtId="0" fontId="5" fillId="0" borderId="3" xfId="1" applyFont="1" applyBorder="1" applyAlignment="1">
      <alignment horizontal="center" vertical="center" wrapText="1"/>
    </xf>
    <xf numFmtId="0" fontId="7" fillId="0" borderId="3" xfId="1" applyFont="1" applyBorder="1" applyAlignment="1">
      <alignment horizontal="center" vertical="center" wrapText="1"/>
    </xf>
    <xf numFmtId="0" fontId="17" fillId="0" borderId="6" xfId="1" applyFont="1" applyBorder="1" applyAlignment="1">
      <alignment horizontal="center" vertical="center" wrapText="1"/>
    </xf>
    <xf numFmtId="0" fontId="7" fillId="0" borderId="0" xfId="1" applyFont="1" applyBorder="1" applyAlignment="1">
      <alignment horizontal="center" vertical="center" wrapText="1"/>
    </xf>
    <xf numFmtId="0" fontId="5" fillId="0" borderId="3" xfId="1" applyFont="1" applyBorder="1" applyAlignment="1">
      <alignment horizontal="center" vertical="center" wrapText="1"/>
    </xf>
    <xf numFmtId="0" fontId="4" fillId="0" borderId="3" xfId="1" applyFont="1" applyBorder="1" applyAlignment="1">
      <alignment horizontal="center" vertical="center" wrapText="1"/>
    </xf>
    <xf numFmtId="0" fontId="5" fillId="0" borderId="6" xfId="1" applyFont="1" applyBorder="1" applyAlignment="1">
      <alignment horizontal="center" vertical="center" wrapText="1"/>
    </xf>
    <xf numFmtId="0" fontId="15" fillId="2" borderId="3" xfId="0" applyFont="1" applyFill="1" applyBorder="1" applyAlignment="1">
      <alignment horizontal="center" vertical="center"/>
    </xf>
    <xf numFmtId="0" fontId="15" fillId="3" borderId="3" xfId="0" applyFont="1" applyFill="1" applyBorder="1" applyAlignment="1">
      <alignment horizontal="center" vertical="center"/>
    </xf>
    <xf numFmtId="0" fontId="10" fillId="0" borderId="3" xfId="1" applyFont="1" applyBorder="1" applyAlignment="1">
      <alignment horizontal="center" vertical="center" wrapText="1"/>
    </xf>
    <xf numFmtId="0" fontId="0" fillId="4" borderId="3" xfId="0" applyFill="1" applyBorder="1" applyAlignment="1">
      <alignment horizontal="center" vertical="center"/>
    </xf>
    <xf numFmtId="0" fontId="18" fillId="0" borderId="3" xfId="3" applyNumberFormat="1" applyFont="1" applyFill="1" applyBorder="1" applyAlignment="1">
      <alignment horizontal="center" vertical="center"/>
    </xf>
    <xf numFmtId="0" fontId="15" fillId="2" borderId="3" xfId="0" applyFont="1" applyFill="1" applyBorder="1" applyAlignment="1">
      <alignment horizontal="center" vertical="center"/>
    </xf>
    <xf numFmtId="0" fontId="16" fillId="0" borderId="0" xfId="0" applyFont="1" applyAlignment="1">
      <alignment horizontal="center" vertical="center"/>
    </xf>
    <xf numFmtId="0" fontId="15" fillId="0" borderId="13" xfId="0" applyFont="1" applyBorder="1" applyAlignment="1">
      <alignment horizontal="center" vertical="center"/>
    </xf>
    <xf numFmtId="0" fontId="15" fillId="0" borderId="10" xfId="0" applyFont="1" applyBorder="1" applyAlignment="1">
      <alignment horizontal="center" vertical="center"/>
    </xf>
    <xf numFmtId="0" fontId="15" fillId="3" borderId="13" xfId="0" applyFont="1" applyFill="1" applyBorder="1" applyAlignment="1">
      <alignment horizontal="center" vertical="center"/>
    </xf>
    <xf numFmtId="0" fontId="15" fillId="3" borderId="10" xfId="0" applyFont="1" applyFill="1" applyBorder="1" applyAlignment="1">
      <alignment horizontal="center" vertical="center"/>
    </xf>
    <xf numFmtId="0" fontId="15" fillId="0" borderId="9" xfId="0" applyFont="1" applyBorder="1" applyAlignment="1">
      <alignment horizontal="center" vertical="center"/>
    </xf>
    <xf numFmtId="0" fontId="0" fillId="0" borderId="13"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9" fillId="0" borderId="0" xfId="1" applyFont="1" applyBorder="1" applyAlignment="1">
      <alignment horizontal="center" vertical="center" wrapText="1"/>
    </xf>
    <xf numFmtId="0" fontId="4" fillId="0" borderId="17" xfId="1" applyFont="1" applyBorder="1" applyAlignment="1">
      <alignment horizontal="center" vertical="center" wrapText="1"/>
    </xf>
    <xf numFmtId="0" fontId="4" fillId="0" borderId="6" xfId="1" applyFont="1" applyBorder="1" applyAlignment="1">
      <alignment horizontal="center" vertical="center" wrapText="1"/>
    </xf>
    <xf numFmtId="0" fontId="4" fillId="0" borderId="18" xfId="1" applyFont="1" applyBorder="1" applyAlignment="1">
      <alignment horizontal="center" vertical="center" wrapText="1"/>
    </xf>
    <xf numFmtId="0" fontId="4" fillId="0" borderId="19" xfId="1" applyFont="1" applyBorder="1" applyAlignment="1">
      <alignment horizontal="center" vertical="center" wrapText="1"/>
    </xf>
    <xf numFmtId="0" fontId="7" fillId="0" borderId="8" xfId="1" applyFont="1" applyBorder="1" applyAlignment="1">
      <alignment horizontal="center" vertical="center" wrapText="1"/>
    </xf>
    <xf numFmtId="0" fontId="7" fillId="0" borderId="9" xfId="1" applyFont="1" applyBorder="1" applyAlignment="1">
      <alignment horizontal="center" vertical="center" wrapText="1"/>
    </xf>
    <xf numFmtId="0" fontId="7" fillId="0" borderId="10" xfId="1" applyFont="1" applyBorder="1" applyAlignment="1">
      <alignment horizontal="center" vertical="center" wrapText="1"/>
    </xf>
    <xf numFmtId="0" fontId="4" fillId="0" borderId="21" xfId="1" applyFont="1" applyBorder="1" applyAlignment="1">
      <alignment horizontal="center" vertical="center" wrapText="1"/>
    </xf>
    <xf numFmtId="0" fontId="4" fillId="0" borderId="23" xfId="1" applyFont="1" applyBorder="1" applyAlignment="1">
      <alignment horizontal="center" vertical="center" wrapText="1"/>
    </xf>
    <xf numFmtId="0" fontId="4" fillId="0" borderId="22" xfId="1" applyFont="1" applyBorder="1" applyAlignment="1">
      <alignment horizontal="center" vertical="center" wrapText="1"/>
    </xf>
    <xf numFmtId="0" fontId="7" fillId="0" borderId="13" xfId="1" applyFont="1" applyBorder="1" applyAlignment="1">
      <alignment horizontal="center" vertical="center" wrapText="1"/>
    </xf>
    <xf numFmtId="0" fontId="7" fillId="0" borderId="0" xfId="1" applyFont="1" applyBorder="1" applyAlignment="1">
      <alignment horizontal="center" vertical="center" wrapText="1"/>
    </xf>
    <xf numFmtId="0" fontId="7" fillId="0" borderId="13" xfId="1" applyFont="1" applyBorder="1" applyAlignment="1">
      <alignment horizontal="left" vertical="center" wrapText="1"/>
    </xf>
    <xf numFmtId="0" fontId="7" fillId="0" borderId="9" xfId="1" applyFont="1" applyBorder="1" applyAlignment="1">
      <alignment horizontal="left" vertical="center" wrapText="1"/>
    </xf>
    <xf numFmtId="0" fontId="7" fillId="0" borderId="10" xfId="1" applyFont="1" applyBorder="1" applyAlignment="1">
      <alignment horizontal="left" vertical="center" wrapText="1"/>
    </xf>
    <xf numFmtId="0" fontId="1" fillId="0" borderId="13" xfId="1" applyBorder="1" applyAlignment="1">
      <alignment horizontal="center" vertical="center" wrapText="1"/>
    </xf>
    <xf numFmtId="0" fontId="1" fillId="0" borderId="10" xfId="1" applyBorder="1" applyAlignment="1">
      <alignment horizontal="center" vertical="center" wrapText="1"/>
    </xf>
    <xf numFmtId="0" fontId="7" fillId="0" borderId="4" xfId="1" applyFont="1" applyBorder="1" applyAlignment="1">
      <alignment horizontal="center" vertical="center" wrapText="1"/>
    </xf>
    <xf numFmtId="0" fontId="7" fillId="0" borderId="5" xfId="1" applyFont="1" applyBorder="1" applyAlignment="1">
      <alignment horizontal="center" vertical="center" wrapText="1"/>
    </xf>
    <xf numFmtId="0" fontId="7" fillId="0" borderId="6" xfId="1" applyFont="1" applyBorder="1" applyAlignment="1">
      <alignment horizontal="center" vertical="center" wrapText="1"/>
    </xf>
    <xf numFmtId="0" fontId="4" fillId="0" borderId="3" xfId="1" applyFont="1" applyBorder="1" applyAlignment="1">
      <alignment horizontal="center" vertical="center" wrapText="1"/>
    </xf>
    <xf numFmtId="0" fontId="4" fillId="0" borderId="13" xfId="1" applyFont="1" applyBorder="1" applyAlignment="1">
      <alignment horizontal="center" vertical="center" wrapText="1"/>
    </xf>
    <xf numFmtId="0" fontId="4" fillId="0" borderId="9" xfId="1" applyFont="1" applyBorder="1" applyAlignment="1">
      <alignment horizontal="center" vertical="center" wrapText="1"/>
    </xf>
    <xf numFmtId="0" fontId="4" fillId="0" borderId="10" xfId="1" applyFont="1" applyBorder="1" applyAlignment="1">
      <alignment horizontal="center" vertical="center" wrapText="1"/>
    </xf>
    <xf numFmtId="0" fontId="5" fillId="0" borderId="13" xfId="1" applyFont="1" applyBorder="1" applyAlignment="1">
      <alignment horizontal="center" vertical="center" wrapText="1"/>
    </xf>
    <xf numFmtId="0" fontId="5" fillId="0" borderId="9" xfId="1" applyFont="1" applyBorder="1" applyAlignment="1">
      <alignment horizontal="center" vertical="center" wrapText="1"/>
    </xf>
    <xf numFmtId="0" fontId="5" fillId="0" borderId="10" xfId="1" applyFont="1" applyBorder="1" applyAlignment="1">
      <alignment horizontal="center" vertical="center" wrapText="1"/>
    </xf>
    <xf numFmtId="0" fontId="5" fillId="0" borderId="3" xfId="1" applyFont="1" applyBorder="1" applyAlignment="1">
      <alignment horizontal="center" vertical="center" wrapText="1"/>
    </xf>
    <xf numFmtId="0" fontId="5" fillId="0" borderId="5" xfId="1" applyFont="1" applyBorder="1" applyAlignment="1">
      <alignment horizontal="center" vertical="center" wrapText="1"/>
    </xf>
    <xf numFmtId="0" fontId="5" fillId="0" borderId="4" xfId="1" applyFont="1" applyBorder="1" applyAlignment="1">
      <alignment horizontal="center" vertical="center" wrapText="1"/>
    </xf>
    <xf numFmtId="0" fontId="5" fillId="0" borderId="6" xfId="1" applyFont="1" applyBorder="1" applyAlignment="1">
      <alignment horizontal="center" vertical="center" wrapText="1"/>
    </xf>
    <xf numFmtId="0" fontId="1" fillId="0" borderId="9" xfId="1" applyBorder="1" applyAlignment="1">
      <alignment horizontal="center" vertical="center" wrapText="1"/>
    </xf>
    <xf numFmtId="0" fontId="4" fillId="0" borderId="14" xfId="1" applyFont="1" applyBorder="1" applyAlignment="1">
      <alignment horizontal="center" vertical="center" wrapText="1"/>
    </xf>
    <xf numFmtId="0" fontId="4" fillId="0" borderId="15" xfId="1" applyFont="1" applyBorder="1" applyAlignment="1">
      <alignment horizontal="center" vertical="center" wrapText="1"/>
    </xf>
    <xf numFmtId="0" fontId="4" fillId="0" borderId="16" xfId="1" applyFont="1" applyBorder="1" applyAlignment="1">
      <alignment horizontal="center" vertical="center" wrapText="1"/>
    </xf>
    <xf numFmtId="0" fontId="4" fillId="0" borderId="20" xfId="1" applyFont="1" applyBorder="1" applyAlignment="1">
      <alignment horizontal="center" vertical="center" wrapText="1"/>
    </xf>
  </cellXfs>
  <cellStyles count="4">
    <cellStyle name="常规" xfId="0" builtinId="0"/>
    <cellStyle name="常规 2" xfId="1"/>
    <cellStyle name="常规 2 84" xfId="2"/>
    <cellStyle name="常规 56"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0.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3.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5.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6.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7.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8.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9.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E54C14B1-482D-45F8-B7F9-519615B25CBC}" type="doc">
      <dgm:prSet loTypeId="urn:microsoft.com/office/officeart/2005/8/layout/orgChart1" loCatId="hierarchy" qsTypeId="urn:microsoft.com/office/officeart/2005/8/quickstyle/3d1" qsCatId="3D" csTypeId="urn:microsoft.com/office/officeart/2005/8/colors/accent1_2" csCatId="accent1" phldr="1"/>
      <dgm:spPr/>
      <dgm:t>
        <a:bodyPr/>
        <a:lstStyle/>
        <a:p>
          <a:endParaRPr lang="zh-CN" altLang="en-US"/>
        </a:p>
      </dgm:t>
    </dgm:pt>
    <dgm:pt modelId="{F99B0A2D-8344-46DC-AEB1-3D430D16426E}">
      <dgm:prSet custT="1"/>
      <dgm:spPr/>
      <dgm:t>
        <a:bodyPr/>
        <a:lstStyle/>
        <a:p>
          <a:r>
            <a:rPr lang="zh-CN" altLang="en-US" sz="1200"/>
            <a:t>财务总监</a:t>
          </a:r>
        </a:p>
      </dgm:t>
    </dgm:pt>
    <dgm:pt modelId="{F8BF44FC-1317-4B8C-B579-8C2D4604C403}" type="parTrans" cxnId="{BB7251DF-8B36-4760-A68A-D57EC5E99FF7}">
      <dgm:prSet/>
      <dgm:spPr/>
      <dgm:t>
        <a:bodyPr/>
        <a:lstStyle/>
        <a:p>
          <a:endParaRPr lang="zh-CN" altLang="en-US" sz="1200"/>
        </a:p>
      </dgm:t>
    </dgm:pt>
    <dgm:pt modelId="{0CECEC38-FAB7-4BA0-9257-50299E0D55C3}" type="sibTrans" cxnId="{BB7251DF-8B36-4760-A68A-D57EC5E99FF7}">
      <dgm:prSet/>
      <dgm:spPr/>
      <dgm:t>
        <a:bodyPr/>
        <a:lstStyle/>
        <a:p>
          <a:endParaRPr lang="zh-CN" altLang="en-US" sz="1200"/>
        </a:p>
      </dgm:t>
    </dgm:pt>
    <dgm:pt modelId="{C3E64993-F2DD-42C9-9FCE-75BF310CC4F7}">
      <dgm:prSet custT="1"/>
      <dgm:spPr/>
      <dgm:t>
        <a:bodyPr/>
        <a:lstStyle/>
        <a:p>
          <a:r>
            <a:rPr lang="zh-CN" altLang="en-US" sz="1200"/>
            <a:t>服务副总</a:t>
          </a:r>
        </a:p>
      </dgm:t>
    </dgm:pt>
    <dgm:pt modelId="{4682E486-F89A-4E62-B3EC-6EC8E104035A}" type="parTrans" cxnId="{EA52F25C-4EA4-4B09-BE64-45C6BA1F4659}">
      <dgm:prSet/>
      <dgm:spPr/>
      <dgm:t>
        <a:bodyPr/>
        <a:lstStyle/>
        <a:p>
          <a:endParaRPr lang="zh-CN" altLang="en-US" sz="1200"/>
        </a:p>
      </dgm:t>
    </dgm:pt>
    <dgm:pt modelId="{6B225434-7A09-4DAD-9354-7E7BD099DCE4}" type="sibTrans" cxnId="{EA52F25C-4EA4-4B09-BE64-45C6BA1F4659}">
      <dgm:prSet/>
      <dgm:spPr/>
      <dgm:t>
        <a:bodyPr/>
        <a:lstStyle/>
        <a:p>
          <a:endParaRPr lang="zh-CN" altLang="en-US" sz="1200"/>
        </a:p>
      </dgm:t>
    </dgm:pt>
    <dgm:pt modelId="{970E30D8-A878-4187-865B-D106981E02F9}">
      <dgm:prSet custT="1"/>
      <dgm:spPr/>
      <dgm:t>
        <a:bodyPr/>
        <a:lstStyle/>
        <a:p>
          <a:r>
            <a:rPr lang="zh-CN" altLang="en-US" sz="1400"/>
            <a:t>总裁</a:t>
          </a:r>
        </a:p>
      </dgm:t>
    </dgm:pt>
    <dgm:pt modelId="{0A758275-966A-4A33-A213-F8E54C014A52}" type="parTrans" cxnId="{990D4D18-8B70-4C97-93DF-158248EFA526}">
      <dgm:prSet/>
      <dgm:spPr/>
      <dgm:t>
        <a:bodyPr/>
        <a:lstStyle/>
        <a:p>
          <a:endParaRPr lang="zh-CN" altLang="en-US" sz="1200"/>
        </a:p>
      </dgm:t>
    </dgm:pt>
    <dgm:pt modelId="{5A6BA84B-4DF4-4200-9E45-BF194DA908B5}" type="sibTrans" cxnId="{990D4D18-8B70-4C97-93DF-158248EFA526}">
      <dgm:prSet/>
      <dgm:spPr/>
      <dgm:t>
        <a:bodyPr/>
        <a:lstStyle/>
        <a:p>
          <a:endParaRPr lang="zh-CN" altLang="en-US" sz="1200"/>
        </a:p>
      </dgm:t>
    </dgm:pt>
    <dgm:pt modelId="{32210C42-D97C-4EAE-913E-E9F068022193}">
      <dgm:prSet custT="1"/>
      <dgm:spPr/>
      <dgm:t>
        <a:bodyPr/>
        <a:lstStyle/>
        <a:p>
          <a:r>
            <a:rPr lang="zh-CN" altLang="en-US" sz="1200"/>
            <a:t>常务副总</a:t>
          </a:r>
        </a:p>
      </dgm:t>
    </dgm:pt>
    <dgm:pt modelId="{D34A1E0F-40B9-4962-AC0D-734BC9A9F96E}" type="parTrans" cxnId="{063773C4-A609-43E7-9D60-E125E4D31486}">
      <dgm:prSet/>
      <dgm:spPr/>
      <dgm:t>
        <a:bodyPr/>
        <a:lstStyle/>
        <a:p>
          <a:endParaRPr lang="zh-CN" altLang="en-US" sz="1200"/>
        </a:p>
      </dgm:t>
    </dgm:pt>
    <dgm:pt modelId="{D7DC7CAB-0967-4D5D-9457-95E60EFD94F1}" type="sibTrans" cxnId="{063773C4-A609-43E7-9D60-E125E4D31486}">
      <dgm:prSet/>
      <dgm:spPr/>
      <dgm:t>
        <a:bodyPr/>
        <a:lstStyle/>
        <a:p>
          <a:endParaRPr lang="zh-CN" altLang="en-US" sz="1200"/>
        </a:p>
      </dgm:t>
    </dgm:pt>
    <dgm:pt modelId="{0F3D99D1-8821-4678-864A-FBFA030E0E15}">
      <dgm:prSet phldrT="[文本]" custT="1"/>
      <dgm:spPr/>
      <dgm:t>
        <a:bodyPr/>
        <a:lstStyle/>
        <a:p>
          <a:r>
            <a:rPr lang="zh-CN" altLang="en-US" sz="1200"/>
            <a:t>营销副总</a:t>
          </a:r>
        </a:p>
      </dgm:t>
    </dgm:pt>
    <dgm:pt modelId="{40A0C06D-676A-4B14-95F4-110E1C04AA9C}" type="sibTrans" cxnId="{4F781C49-373C-44FB-AD2A-75CE8E71EB75}">
      <dgm:prSet/>
      <dgm:spPr/>
      <dgm:t>
        <a:bodyPr/>
        <a:lstStyle/>
        <a:p>
          <a:endParaRPr lang="zh-CN" altLang="en-US" sz="1200"/>
        </a:p>
      </dgm:t>
    </dgm:pt>
    <dgm:pt modelId="{63BB65BA-7FAF-484A-A7B3-50715B9AB3A9}" type="parTrans" cxnId="{4F781C49-373C-44FB-AD2A-75CE8E71EB75}">
      <dgm:prSet/>
      <dgm:spPr/>
      <dgm:t>
        <a:bodyPr/>
        <a:lstStyle/>
        <a:p>
          <a:endParaRPr lang="zh-CN" altLang="en-US" sz="1200"/>
        </a:p>
      </dgm:t>
    </dgm:pt>
    <dgm:pt modelId="{87E99171-276C-4D74-8841-F55B584428BC}" type="pres">
      <dgm:prSet presAssocID="{E54C14B1-482D-45F8-B7F9-519615B25CBC}" presName="hierChild1" presStyleCnt="0">
        <dgm:presLayoutVars>
          <dgm:orgChart val="1"/>
          <dgm:chPref val="1"/>
          <dgm:dir/>
          <dgm:animOne val="branch"/>
          <dgm:animLvl val="lvl"/>
          <dgm:resizeHandles/>
        </dgm:presLayoutVars>
      </dgm:prSet>
      <dgm:spPr/>
      <dgm:t>
        <a:bodyPr/>
        <a:lstStyle/>
        <a:p>
          <a:endParaRPr lang="zh-CN" altLang="en-US"/>
        </a:p>
      </dgm:t>
    </dgm:pt>
    <dgm:pt modelId="{25E7EEF6-E193-4C9F-8C2C-592C2CAEE009}" type="pres">
      <dgm:prSet presAssocID="{970E30D8-A878-4187-865B-D106981E02F9}" presName="hierRoot1" presStyleCnt="0">
        <dgm:presLayoutVars>
          <dgm:hierBranch val="init"/>
        </dgm:presLayoutVars>
      </dgm:prSet>
      <dgm:spPr/>
      <dgm:t>
        <a:bodyPr/>
        <a:lstStyle/>
        <a:p>
          <a:endParaRPr lang="zh-CN" altLang="en-US"/>
        </a:p>
      </dgm:t>
    </dgm:pt>
    <dgm:pt modelId="{77116F72-68EE-4608-965E-8FDA29B709B5}" type="pres">
      <dgm:prSet presAssocID="{970E30D8-A878-4187-865B-D106981E02F9}" presName="rootComposite1" presStyleCnt="0"/>
      <dgm:spPr/>
      <dgm:t>
        <a:bodyPr/>
        <a:lstStyle/>
        <a:p>
          <a:endParaRPr lang="zh-CN" altLang="en-US"/>
        </a:p>
      </dgm:t>
    </dgm:pt>
    <dgm:pt modelId="{F978C35A-6967-4DE7-B635-1D541542479C}" type="pres">
      <dgm:prSet presAssocID="{970E30D8-A878-4187-865B-D106981E02F9}" presName="rootText1" presStyleLbl="node0" presStyleIdx="0" presStyleCnt="1" custScaleY="76047">
        <dgm:presLayoutVars>
          <dgm:chPref val="3"/>
        </dgm:presLayoutVars>
      </dgm:prSet>
      <dgm:spPr/>
      <dgm:t>
        <a:bodyPr/>
        <a:lstStyle/>
        <a:p>
          <a:endParaRPr lang="zh-CN" altLang="en-US"/>
        </a:p>
      </dgm:t>
    </dgm:pt>
    <dgm:pt modelId="{40CDFFB3-81D1-4FD3-A90A-6C6ABE8069E0}" type="pres">
      <dgm:prSet presAssocID="{970E30D8-A878-4187-865B-D106981E02F9}" presName="rootConnector1" presStyleLbl="node1" presStyleIdx="0" presStyleCnt="0"/>
      <dgm:spPr/>
      <dgm:t>
        <a:bodyPr/>
        <a:lstStyle/>
        <a:p>
          <a:endParaRPr lang="zh-CN" altLang="en-US"/>
        </a:p>
      </dgm:t>
    </dgm:pt>
    <dgm:pt modelId="{C4D3B9B1-6E22-4733-947C-753945A7E4FD}" type="pres">
      <dgm:prSet presAssocID="{970E30D8-A878-4187-865B-D106981E02F9}" presName="hierChild2" presStyleCnt="0"/>
      <dgm:spPr/>
      <dgm:t>
        <a:bodyPr/>
        <a:lstStyle/>
        <a:p>
          <a:endParaRPr lang="zh-CN" altLang="en-US"/>
        </a:p>
      </dgm:t>
    </dgm:pt>
    <dgm:pt modelId="{5154F842-5923-4528-B6A0-62FE4FCB6D8C}" type="pres">
      <dgm:prSet presAssocID="{D34A1E0F-40B9-4962-AC0D-734BC9A9F96E}" presName="Name37" presStyleLbl="parChTrans1D2" presStyleIdx="0" presStyleCnt="4"/>
      <dgm:spPr/>
      <dgm:t>
        <a:bodyPr/>
        <a:lstStyle/>
        <a:p>
          <a:endParaRPr lang="zh-CN" altLang="en-US"/>
        </a:p>
      </dgm:t>
    </dgm:pt>
    <dgm:pt modelId="{B5508156-6019-46C1-8497-43D47A4BDB9E}" type="pres">
      <dgm:prSet presAssocID="{32210C42-D97C-4EAE-913E-E9F068022193}" presName="hierRoot2" presStyleCnt="0">
        <dgm:presLayoutVars>
          <dgm:hierBranch val="init"/>
        </dgm:presLayoutVars>
      </dgm:prSet>
      <dgm:spPr/>
      <dgm:t>
        <a:bodyPr/>
        <a:lstStyle/>
        <a:p>
          <a:endParaRPr lang="zh-CN" altLang="en-US"/>
        </a:p>
      </dgm:t>
    </dgm:pt>
    <dgm:pt modelId="{EAD26A6A-B116-4C9E-9307-E3880F4BFB3E}" type="pres">
      <dgm:prSet presAssocID="{32210C42-D97C-4EAE-913E-E9F068022193}" presName="rootComposite" presStyleCnt="0"/>
      <dgm:spPr/>
      <dgm:t>
        <a:bodyPr/>
        <a:lstStyle/>
        <a:p>
          <a:endParaRPr lang="zh-CN" altLang="en-US"/>
        </a:p>
      </dgm:t>
    </dgm:pt>
    <dgm:pt modelId="{C7B3AE54-0357-412A-A213-D4BCC2A02235}" type="pres">
      <dgm:prSet presAssocID="{32210C42-D97C-4EAE-913E-E9F068022193}" presName="rootText" presStyleLbl="node2" presStyleIdx="0" presStyleCnt="4" custScaleY="72900">
        <dgm:presLayoutVars>
          <dgm:chPref val="3"/>
        </dgm:presLayoutVars>
      </dgm:prSet>
      <dgm:spPr/>
      <dgm:t>
        <a:bodyPr/>
        <a:lstStyle/>
        <a:p>
          <a:endParaRPr lang="zh-CN" altLang="en-US"/>
        </a:p>
      </dgm:t>
    </dgm:pt>
    <dgm:pt modelId="{E2158E2E-E3B6-4003-B555-238632284624}" type="pres">
      <dgm:prSet presAssocID="{32210C42-D97C-4EAE-913E-E9F068022193}" presName="rootConnector" presStyleLbl="node2" presStyleIdx="0" presStyleCnt="4"/>
      <dgm:spPr/>
      <dgm:t>
        <a:bodyPr/>
        <a:lstStyle/>
        <a:p>
          <a:endParaRPr lang="zh-CN" altLang="en-US"/>
        </a:p>
      </dgm:t>
    </dgm:pt>
    <dgm:pt modelId="{8924C60C-5925-4E11-8B4B-8757C0B7308D}" type="pres">
      <dgm:prSet presAssocID="{32210C42-D97C-4EAE-913E-E9F068022193}" presName="hierChild4" presStyleCnt="0"/>
      <dgm:spPr/>
      <dgm:t>
        <a:bodyPr/>
        <a:lstStyle/>
        <a:p>
          <a:endParaRPr lang="zh-CN" altLang="en-US"/>
        </a:p>
      </dgm:t>
    </dgm:pt>
    <dgm:pt modelId="{10A8471C-1E83-4032-9139-330448B4581D}" type="pres">
      <dgm:prSet presAssocID="{32210C42-D97C-4EAE-913E-E9F068022193}" presName="hierChild5" presStyleCnt="0"/>
      <dgm:spPr/>
      <dgm:t>
        <a:bodyPr/>
        <a:lstStyle/>
        <a:p>
          <a:endParaRPr lang="zh-CN" altLang="en-US"/>
        </a:p>
      </dgm:t>
    </dgm:pt>
    <dgm:pt modelId="{41625038-9FD9-4F1C-B0BF-9892BA7BC983}" type="pres">
      <dgm:prSet presAssocID="{63BB65BA-7FAF-484A-A7B3-50715B9AB3A9}" presName="Name37" presStyleLbl="parChTrans1D2" presStyleIdx="1" presStyleCnt="4"/>
      <dgm:spPr/>
      <dgm:t>
        <a:bodyPr/>
        <a:lstStyle/>
        <a:p>
          <a:endParaRPr lang="zh-CN" altLang="en-US"/>
        </a:p>
      </dgm:t>
    </dgm:pt>
    <dgm:pt modelId="{B5094A74-FB19-41AB-9DBD-EF3D662D1387}" type="pres">
      <dgm:prSet presAssocID="{0F3D99D1-8821-4678-864A-FBFA030E0E15}" presName="hierRoot2" presStyleCnt="0">
        <dgm:presLayoutVars>
          <dgm:hierBranch val="init"/>
        </dgm:presLayoutVars>
      </dgm:prSet>
      <dgm:spPr/>
      <dgm:t>
        <a:bodyPr/>
        <a:lstStyle/>
        <a:p>
          <a:endParaRPr lang="zh-CN" altLang="en-US"/>
        </a:p>
      </dgm:t>
    </dgm:pt>
    <dgm:pt modelId="{6B0444AF-CFE6-4093-9BB3-CBB0E6B759CA}" type="pres">
      <dgm:prSet presAssocID="{0F3D99D1-8821-4678-864A-FBFA030E0E15}" presName="rootComposite" presStyleCnt="0"/>
      <dgm:spPr/>
      <dgm:t>
        <a:bodyPr/>
        <a:lstStyle/>
        <a:p>
          <a:endParaRPr lang="zh-CN" altLang="en-US"/>
        </a:p>
      </dgm:t>
    </dgm:pt>
    <dgm:pt modelId="{2CE8232C-C00B-43E6-93D1-B9414810BFBE}" type="pres">
      <dgm:prSet presAssocID="{0F3D99D1-8821-4678-864A-FBFA030E0E15}" presName="rootText" presStyleLbl="node2" presStyleIdx="1" presStyleCnt="4" custScaleY="71819">
        <dgm:presLayoutVars>
          <dgm:chPref val="3"/>
        </dgm:presLayoutVars>
      </dgm:prSet>
      <dgm:spPr/>
      <dgm:t>
        <a:bodyPr/>
        <a:lstStyle/>
        <a:p>
          <a:endParaRPr lang="zh-CN" altLang="en-US"/>
        </a:p>
      </dgm:t>
    </dgm:pt>
    <dgm:pt modelId="{D4CD5800-02ED-4ECC-A4AB-524BC85A408A}" type="pres">
      <dgm:prSet presAssocID="{0F3D99D1-8821-4678-864A-FBFA030E0E15}" presName="rootConnector" presStyleLbl="node2" presStyleIdx="1" presStyleCnt="4"/>
      <dgm:spPr/>
      <dgm:t>
        <a:bodyPr/>
        <a:lstStyle/>
        <a:p>
          <a:endParaRPr lang="zh-CN" altLang="en-US"/>
        </a:p>
      </dgm:t>
    </dgm:pt>
    <dgm:pt modelId="{8F94D440-DF22-4F66-9C2C-3E689AA42613}" type="pres">
      <dgm:prSet presAssocID="{0F3D99D1-8821-4678-864A-FBFA030E0E15}" presName="hierChild4" presStyleCnt="0"/>
      <dgm:spPr/>
      <dgm:t>
        <a:bodyPr/>
        <a:lstStyle/>
        <a:p>
          <a:endParaRPr lang="zh-CN" altLang="en-US"/>
        </a:p>
      </dgm:t>
    </dgm:pt>
    <dgm:pt modelId="{042A4253-C95A-45AA-8F6F-8F1E4876AA7D}" type="pres">
      <dgm:prSet presAssocID="{0F3D99D1-8821-4678-864A-FBFA030E0E15}" presName="hierChild5" presStyleCnt="0"/>
      <dgm:spPr/>
      <dgm:t>
        <a:bodyPr/>
        <a:lstStyle/>
        <a:p>
          <a:endParaRPr lang="zh-CN" altLang="en-US"/>
        </a:p>
      </dgm:t>
    </dgm:pt>
    <dgm:pt modelId="{E2C5FEA0-5B56-47BD-9696-097F9913E57A}" type="pres">
      <dgm:prSet presAssocID="{4682E486-F89A-4E62-B3EC-6EC8E104035A}" presName="Name37" presStyleLbl="parChTrans1D2" presStyleIdx="2" presStyleCnt="4"/>
      <dgm:spPr/>
      <dgm:t>
        <a:bodyPr/>
        <a:lstStyle/>
        <a:p>
          <a:endParaRPr lang="zh-CN" altLang="en-US"/>
        </a:p>
      </dgm:t>
    </dgm:pt>
    <dgm:pt modelId="{D9B857BC-BE67-4CE9-A9A2-CAC9B60AF4B7}" type="pres">
      <dgm:prSet presAssocID="{C3E64993-F2DD-42C9-9FCE-75BF310CC4F7}" presName="hierRoot2" presStyleCnt="0">
        <dgm:presLayoutVars>
          <dgm:hierBranch val="init"/>
        </dgm:presLayoutVars>
      </dgm:prSet>
      <dgm:spPr/>
      <dgm:t>
        <a:bodyPr/>
        <a:lstStyle/>
        <a:p>
          <a:endParaRPr lang="zh-CN" altLang="en-US"/>
        </a:p>
      </dgm:t>
    </dgm:pt>
    <dgm:pt modelId="{2957E82E-6A93-428A-81BB-938B76F461CE}" type="pres">
      <dgm:prSet presAssocID="{C3E64993-F2DD-42C9-9FCE-75BF310CC4F7}" presName="rootComposite" presStyleCnt="0"/>
      <dgm:spPr/>
      <dgm:t>
        <a:bodyPr/>
        <a:lstStyle/>
        <a:p>
          <a:endParaRPr lang="zh-CN" altLang="en-US"/>
        </a:p>
      </dgm:t>
    </dgm:pt>
    <dgm:pt modelId="{2D88E3B6-9CAE-49D5-A7DC-EDFB0C34021A}" type="pres">
      <dgm:prSet presAssocID="{C3E64993-F2DD-42C9-9FCE-75BF310CC4F7}" presName="rootText" presStyleLbl="node2" presStyleIdx="2" presStyleCnt="4" custScaleX="113754" custScaleY="65894">
        <dgm:presLayoutVars>
          <dgm:chPref val="3"/>
        </dgm:presLayoutVars>
      </dgm:prSet>
      <dgm:spPr/>
      <dgm:t>
        <a:bodyPr/>
        <a:lstStyle/>
        <a:p>
          <a:endParaRPr lang="zh-CN" altLang="en-US"/>
        </a:p>
      </dgm:t>
    </dgm:pt>
    <dgm:pt modelId="{CE8055F2-D9E5-47D7-92AA-D1749D311325}" type="pres">
      <dgm:prSet presAssocID="{C3E64993-F2DD-42C9-9FCE-75BF310CC4F7}" presName="rootConnector" presStyleLbl="node2" presStyleIdx="2" presStyleCnt="4"/>
      <dgm:spPr/>
      <dgm:t>
        <a:bodyPr/>
        <a:lstStyle/>
        <a:p>
          <a:endParaRPr lang="zh-CN" altLang="en-US"/>
        </a:p>
      </dgm:t>
    </dgm:pt>
    <dgm:pt modelId="{2D0DF2F0-60D6-4048-A27D-2249D066192F}" type="pres">
      <dgm:prSet presAssocID="{C3E64993-F2DD-42C9-9FCE-75BF310CC4F7}" presName="hierChild4" presStyleCnt="0"/>
      <dgm:spPr/>
      <dgm:t>
        <a:bodyPr/>
        <a:lstStyle/>
        <a:p>
          <a:endParaRPr lang="zh-CN" altLang="en-US"/>
        </a:p>
      </dgm:t>
    </dgm:pt>
    <dgm:pt modelId="{8203FF24-382E-4FE0-BA3B-831C5DFD46D5}" type="pres">
      <dgm:prSet presAssocID="{C3E64993-F2DD-42C9-9FCE-75BF310CC4F7}" presName="hierChild5" presStyleCnt="0"/>
      <dgm:spPr/>
      <dgm:t>
        <a:bodyPr/>
        <a:lstStyle/>
        <a:p>
          <a:endParaRPr lang="zh-CN" altLang="en-US"/>
        </a:p>
      </dgm:t>
    </dgm:pt>
    <dgm:pt modelId="{C012BDC3-FDB7-4CED-A182-D3B9DFC8D99E}" type="pres">
      <dgm:prSet presAssocID="{F8BF44FC-1317-4B8C-B579-8C2D4604C403}" presName="Name37" presStyleLbl="parChTrans1D2" presStyleIdx="3" presStyleCnt="4"/>
      <dgm:spPr/>
      <dgm:t>
        <a:bodyPr/>
        <a:lstStyle/>
        <a:p>
          <a:endParaRPr lang="zh-CN" altLang="en-US"/>
        </a:p>
      </dgm:t>
    </dgm:pt>
    <dgm:pt modelId="{FD50A647-18C8-4BCA-A007-D08A137961F5}" type="pres">
      <dgm:prSet presAssocID="{F99B0A2D-8344-46DC-AEB1-3D430D16426E}" presName="hierRoot2" presStyleCnt="0">
        <dgm:presLayoutVars>
          <dgm:hierBranch val="init"/>
        </dgm:presLayoutVars>
      </dgm:prSet>
      <dgm:spPr/>
      <dgm:t>
        <a:bodyPr/>
        <a:lstStyle/>
        <a:p>
          <a:endParaRPr lang="zh-CN" altLang="en-US"/>
        </a:p>
      </dgm:t>
    </dgm:pt>
    <dgm:pt modelId="{C4E7E19C-D25E-4E02-82F2-A48C599B0857}" type="pres">
      <dgm:prSet presAssocID="{F99B0A2D-8344-46DC-AEB1-3D430D16426E}" presName="rootComposite" presStyleCnt="0"/>
      <dgm:spPr/>
      <dgm:t>
        <a:bodyPr/>
        <a:lstStyle/>
        <a:p>
          <a:endParaRPr lang="zh-CN" altLang="en-US"/>
        </a:p>
      </dgm:t>
    </dgm:pt>
    <dgm:pt modelId="{23564873-B265-46C3-A9C9-48E892E484CF}" type="pres">
      <dgm:prSet presAssocID="{F99B0A2D-8344-46DC-AEB1-3D430D16426E}" presName="rootText" presStyleLbl="node2" presStyleIdx="3" presStyleCnt="4" custScaleY="71464">
        <dgm:presLayoutVars>
          <dgm:chPref val="3"/>
        </dgm:presLayoutVars>
      </dgm:prSet>
      <dgm:spPr/>
      <dgm:t>
        <a:bodyPr/>
        <a:lstStyle/>
        <a:p>
          <a:endParaRPr lang="zh-CN" altLang="en-US"/>
        </a:p>
      </dgm:t>
    </dgm:pt>
    <dgm:pt modelId="{033A9524-147A-4B60-98E1-0CEBF9F3F3A5}" type="pres">
      <dgm:prSet presAssocID="{F99B0A2D-8344-46DC-AEB1-3D430D16426E}" presName="rootConnector" presStyleLbl="node2" presStyleIdx="3" presStyleCnt="4"/>
      <dgm:spPr/>
      <dgm:t>
        <a:bodyPr/>
        <a:lstStyle/>
        <a:p>
          <a:endParaRPr lang="zh-CN" altLang="en-US"/>
        </a:p>
      </dgm:t>
    </dgm:pt>
    <dgm:pt modelId="{D0AB7DA5-C08B-49A1-BB0E-D6F03F6E89D2}" type="pres">
      <dgm:prSet presAssocID="{F99B0A2D-8344-46DC-AEB1-3D430D16426E}" presName="hierChild4" presStyleCnt="0"/>
      <dgm:spPr/>
      <dgm:t>
        <a:bodyPr/>
        <a:lstStyle/>
        <a:p>
          <a:endParaRPr lang="zh-CN" altLang="en-US"/>
        </a:p>
      </dgm:t>
    </dgm:pt>
    <dgm:pt modelId="{B4C16708-9558-4F3F-B6FD-B0B6E4A8969D}" type="pres">
      <dgm:prSet presAssocID="{F99B0A2D-8344-46DC-AEB1-3D430D16426E}" presName="hierChild5" presStyleCnt="0"/>
      <dgm:spPr/>
      <dgm:t>
        <a:bodyPr/>
        <a:lstStyle/>
        <a:p>
          <a:endParaRPr lang="zh-CN" altLang="en-US"/>
        </a:p>
      </dgm:t>
    </dgm:pt>
    <dgm:pt modelId="{E01DCDEE-57A4-409C-AD3D-A09C50D42404}" type="pres">
      <dgm:prSet presAssocID="{970E30D8-A878-4187-865B-D106981E02F9}" presName="hierChild3" presStyleCnt="0"/>
      <dgm:spPr/>
      <dgm:t>
        <a:bodyPr/>
        <a:lstStyle/>
        <a:p>
          <a:endParaRPr lang="zh-CN" altLang="en-US"/>
        </a:p>
      </dgm:t>
    </dgm:pt>
  </dgm:ptLst>
  <dgm:cxnLst>
    <dgm:cxn modelId="{EEB7B939-A0DA-40EC-9494-82715D18DF76}" type="presOf" srcId="{F8BF44FC-1317-4B8C-B579-8C2D4604C403}" destId="{C012BDC3-FDB7-4CED-A182-D3B9DFC8D99E}" srcOrd="0" destOrd="0" presId="urn:microsoft.com/office/officeart/2005/8/layout/orgChart1"/>
    <dgm:cxn modelId="{2C674BF0-3F8D-4FFB-A39C-6D979CDB4721}" type="presOf" srcId="{970E30D8-A878-4187-865B-D106981E02F9}" destId="{40CDFFB3-81D1-4FD3-A90A-6C6ABE8069E0}" srcOrd="1" destOrd="0" presId="urn:microsoft.com/office/officeart/2005/8/layout/orgChart1"/>
    <dgm:cxn modelId="{40B8DEC1-C9AC-46D8-87FF-41363434CEC1}" type="presOf" srcId="{32210C42-D97C-4EAE-913E-E9F068022193}" destId="{C7B3AE54-0357-412A-A213-D4BCC2A02235}" srcOrd="0" destOrd="0" presId="urn:microsoft.com/office/officeart/2005/8/layout/orgChart1"/>
    <dgm:cxn modelId="{ACFEE48C-6F5D-48D9-824C-EB44F752CC4F}" type="presOf" srcId="{4682E486-F89A-4E62-B3EC-6EC8E104035A}" destId="{E2C5FEA0-5B56-47BD-9696-097F9913E57A}" srcOrd="0" destOrd="0" presId="urn:microsoft.com/office/officeart/2005/8/layout/orgChart1"/>
    <dgm:cxn modelId="{57C51C03-CA62-4395-A263-62FBA0D41E20}" type="presOf" srcId="{32210C42-D97C-4EAE-913E-E9F068022193}" destId="{E2158E2E-E3B6-4003-B555-238632284624}" srcOrd="1" destOrd="0" presId="urn:microsoft.com/office/officeart/2005/8/layout/orgChart1"/>
    <dgm:cxn modelId="{21E76336-64BA-4199-82B6-3F7823814E01}" type="presOf" srcId="{C3E64993-F2DD-42C9-9FCE-75BF310CC4F7}" destId="{CE8055F2-D9E5-47D7-92AA-D1749D311325}" srcOrd="1" destOrd="0" presId="urn:microsoft.com/office/officeart/2005/8/layout/orgChart1"/>
    <dgm:cxn modelId="{0DB3FA85-67D8-4240-9EE2-D1F7211CBD19}" type="presOf" srcId="{F99B0A2D-8344-46DC-AEB1-3D430D16426E}" destId="{23564873-B265-46C3-A9C9-48E892E484CF}" srcOrd="0" destOrd="0" presId="urn:microsoft.com/office/officeart/2005/8/layout/orgChart1"/>
    <dgm:cxn modelId="{EA52F25C-4EA4-4B09-BE64-45C6BA1F4659}" srcId="{970E30D8-A878-4187-865B-D106981E02F9}" destId="{C3E64993-F2DD-42C9-9FCE-75BF310CC4F7}" srcOrd="2" destOrd="0" parTransId="{4682E486-F89A-4E62-B3EC-6EC8E104035A}" sibTransId="{6B225434-7A09-4DAD-9354-7E7BD099DCE4}"/>
    <dgm:cxn modelId="{990D4D18-8B70-4C97-93DF-158248EFA526}" srcId="{E54C14B1-482D-45F8-B7F9-519615B25CBC}" destId="{970E30D8-A878-4187-865B-D106981E02F9}" srcOrd="0" destOrd="0" parTransId="{0A758275-966A-4A33-A213-F8E54C014A52}" sibTransId="{5A6BA84B-4DF4-4200-9E45-BF194DA908B5}"/>
    <dgm:cxn modelId="{82411D93-A925-4B3B-BA06-CA3D92C7698A}" type="presOf" srcId="{63BB65BA-7FAF-484A-A7B3-50715B9AB3A9}" destId="{41625038-9FD9-4F1C-B0BF-9892BA7BC983}" srcOrd="0" destOrd="0" presId="urn:microsoft.com/office/officeart/2005/8/layout/orgChart1"/>
    <dgm:cxn modelId="{4F781C49-373C-44FB-AD2A-75CE8E71EB75}" srcId="{970E30D8-A878-4187-865B-D106981E02F9}" destId="{0F3D99D1-8821-4678-864A-FBFA030E0E15}" srcOrd="1" destOrd="0" parTransId="{63BB65BA-7FAF-484A-A7B3-50715B9AB3A9}" sibTransId="{40A0C06D-676A-4B14-95F4-110E1C04AA9C}"/>
    <dgm:cxn modelId="{063773C4-A609-43E7-9D60-E125E4D31486}" srcId="{970E30D8-A878-4187-865B-D106981E02F9}" destId="{32210C42-D97C-4EAE-913E-E9F068022193}" srcOrd="0" destOrd="0" parTransId="{D34A1E0F-40B9-4962-AC0D-734BC9A9F96E}" sibTransId="{D7DC7CAB-0967-4D5D-9457-95E60EFD94F1}"/>
    <dgm:cxn modelId="{D69760A4-6815-48D2-9B49-747FFBD8246C}" type="presOf" srcId="{970E30D8-A878-4187-865B-D106981E02F9}" destId="{F978C35A-6967-4DE7-B635-1D541542479C}" srcOrd="0" destOrd="0" presId="urn:microsoft.com/office/officeart/2005/8/layout/orgChart1"/>
    <dgm:cxn modelId="{CE9C14C2-B9DA-4365-856A-4B24BD4C8B98}" type="presOf" srcId="{C3E64993-F2DD-42C9-9FCE-75BF310CC4F7}" destId="{2D88E3B6-9CAE-49D5-A7DC-EDFB0C34021A}" srcOrd="0" destOrd="0" presId="urn:microsoft.com/office/officeart/2005/8/layout/orgChart1"/>
    <dgm:cxn modelId="{BB7251DF-8B36-4760-A68A-D57EC5E99FF7}" srcId="{970E30D8-A878-4187-865B-D106981E02F9}" destId="{F99B0A2D-8344-46DC-AEB1-3D430D16426E}" srcOrd="3" destOrd="0" parTransId="{F8BF44FC-1317-4B8C-B579-8C2D4604C403}" sibTransId="{0CECEC38-FAB7-4BA0-9257-50299E0D55C3}"/>
    <dgm:cxn modelId="{7E218732-19B3-4460-9A37-7AAC56605594}" type="presOf" srcId="{0F3D99D1-8821-4678-864A-FBFA030E0E15}" destId="{D4CD5800-02ED-4ECC-A4AB-524BC85A408A}" srcOrd="1" destOrd="0" presId="urn:microsoft.com/office/officeart/2005/8/layout/orgChart1"/>
    <dgm:cxn modelId="{AD7F43FB-3676-47AB-ACB5-D5C3B1DA6642}" type="presOf" srcId="{E54C14B1-482D-45F8-B7F9-519615B25CBC}" destId="{87E99171-276C-4D74-8841-F55B584428BC}" srcOrd="0" destOrd="0" presId="urn:microsoft.com/office/officeart/2005/8/layout/orgChart1"/>
    <dgm:cxn modelId="{DDDB79C4-D339-48A9-B4E7-AD13F68B36F0}" type="presOf" srcId="{D34A1E0F-40B9-4962-AC0D-734BC9A9F96E}" destId="{5154F842-5923-4528-B6A0-62FE4FCB6D8C}" srcOrd="0" destOrd="0" presId="urn:microsoft.com/office/officeart/2005/8/layout/orgChart1"/>
    <dgm:cxn modelId="{129C1FC7-C214-496C-BAA0-2980F591412C}" type="presOf" srcId="{0F3D99D1-8821-4678-864A-FBFA030E0E15}" destId="{2CE8232C-C00B-43E6-93D1-B9414810BFBE}" srcOrd="0" destOrd="0" presId="urn:microsoft.com/office/officeart/2005/8/layout/orgChart1"/>
    <dgm:cxn modelId="{B570ADB4-5110-45AF-B8B2-D73A29A319B4}" type="presOf" srcId="{F99B0A2D-8344-46DC-AEB1-3D430D16426E}" destId="{033A9524-147A-4B60-98E1-0CEBF9F3F3A5}" srcOrd="1" destOrd="0" presId="urn:microsoft.com/office/officeart/2005/8/layout/orgChart1"/>
    <dgm:cxn modelId="{A6A571AD-835E-4E80-8604-8387234C0B06}" type="presParOf" srcId="{87E99171-276C-4D74-8841-F55B584428BC}" destId="{25E7EEF6-E193-4C9F-8C2C-592C2CAEE009}" srcOrd="0" destOrd="0" presId="urn:microsoft.com/office/officeart/2005/8/layout/orgChart1"/>
    <dgm:cxn modelId="{7D9C6B79-CB40-4C18-931F-278F5189739C}" type="presParOf" srcId="{25E7EEF6-E193-4C9F-8C2C-592C2CAEE009}" destId="{77116F72-68EE-4608-965E-8FDA29B709B5}" srcOrd="0" destOrd="0" presId="urn:microsoft.com/office/officeart/2005/8/layout/orgChart1"/>
    <dgm:cxn modelId="{972F61B1-2CB8-4BD2-8E52-BF820881C2F6}" type="presParOf" srcId="{77116F72-68EE-4608-965E-8FDA29B709B5}" destId="{F978C35A-6967-4DE7-B635-1D541542479C}" srcOrd="0" destOrd="0" presId="urn:microsoft.com/office/officeart/2005/8/layout/orgChart1"/>
    <dgm:cxn modelId="{3FAE88BC-D68E-499C-9E47-B36486662D4A}" type="presParOf" srcId="{77116F72-68EE-4608-965E-8FDA29B709B5}" destId="{40CDFFB3-81D1-4FD3-A90A-6C6ABE8069E0}" srcOrd="1" destOrd="0" presId="urn:microsoft.com/office/officeart/2005/8/layout/orgChart1"/>
    <dgm:cxn modelId="{36AFA47A-DE48-44F4-9F9E-549BBB8A3386}" type="presParOf" srcId="{25E7EEF6-E193-4C9F-8C2C-592C2CAEE009}" destId="{C4D3B9B1-6E22-4733-947C-753945A7E4FD}" srcOrd="1" destOrd="0" presId="urn:microsoft.com/office/officeart/2005/8/layout/orgChart1"/>
    <dgm:cxn modelId="{0BC57E68-A97F-4BFE-BCEE-94EBE87BE847}" type="presParOf" srcId="{C4D3B9B1-6E22-4733-947C-753945A7E4FD}" destId="{5154F842-5923-4528-B6A0-62FE4FCB6D8C}" srcOrd="0" destOrd="0" presId="urn:microsoft.com/office/officeart/2005/8/layout/orgChart1"/>
    <dgm:cxn modelId="{54B1A427-E658-4B54-8A8C-CEB64E476080}" type="presParOf" srcId="{C4D3B9B1-6E22-4733-947C-753945A7E4FD}" destId="{B5508156-6019-46C1-8497-43D47A4BDB9E}" srcOrd="1" destOrd="0" presId="urn:microsoft.com/office/officeart/2005/8/layout/orgChart1"/>
    <dgm:cxn modelId="{05414B56-026E-43DD-A140-31CB5E0074AC}" type="presParOf" srcId="{B5508156-6019-46C1-8497-43D47A4BDB9E}" destId="{EAD26A6A-B116-4C9E-9307-E3880F4BFB3E}" srcOrd="0" destOrd="0" presId="urn:microsoft.com/office/officeart/2005/8/layout/orgChart1"/>
    <dgm:cxn modelId="{4DBED503-FAF3-41B0-911A-42FCDD300638}" type="presParOf" srcId="{EAD26A6A-B116-4C9E-9307-E3880F4BFB3E}" destId="{C7B3AE54-0357-412A-A213-D4BCC2A02235}" srcOrd="0" destOrd="0" presId="urn:microsoft.com/office/officeart/2005/8/layout/orgChart1"/>
    <dgm:cxn modelId="{EDEA2053-63FE-4BAE-B724-F3FF5163E6AC}" type="presParOf" srcId="{EAD26A6A-B116-4C9E-9307-E3880F4BFB3E}" destId="{E2158E2E-E3B6-4003-B555-238632284624}" srcOrd="1" destOrd="0" presId="urn:microsoft.com/office/officeart/2005/8/layout/orgChart1"/>
    <dgm:cxn modelId="{F4E99599-0EE6-47F5-9465-D7E3D3339F63}" type="presParOf" srcId="{B5508156-6019-46C1-8497-43D47A4BDB9E}" destId="{8924C60C-5925-4E11-8B4B-8757C0B7308D}" srcOrd="1" destOrd="0" presId="urn:microsoft.com/office/officeart/2005/8/layout/orgChart1"/>
    <dgm:cxn modelId="{43E869A7-ECFF-453C-8326-853EDB7387AD}" type="presParOf" srcId="{B5508156-6019-46C1-8497-43D47A4BDB9E}" destId="{10A8471C-1E83-4032-9139-330448B4581D}" srcOrd="2" destOrd="0" presId="urn:microsoft.com/office/officeart/2005/8/layout/orgChart1"/>
    <dgm:cxn modelId="{033F51A2-8656-4070-8C84-352028CE9977}" type="presParOf" srcId="{C4D3B9B1-6E22-4733-947C-753945A7E4FD}" destId="{41625038-9FD9-4F1C-B0BF-9892BA7BC983}" srcOrd="2" destOrd="0" presId="urn:microsoft.com/office/officeart/2005/8/layout/orgChart1"/>
    <dgm:cxn modelId="{AD2BFF66-C659-428F-9695-4D04B521D40D}" type="presParOf" srcId="{C4D3B9B1-6E22-4733-947C-753945A7E4FD}" destId="{B5094A74-FB19-41AB-9DBD-EF3D662D1387}" srcOrd="3" destOrd="0" presId="urn:microsoft.com/office/officeart/2005/8/layout/orgChart1"/>
    <dgm:cxn modelId="{DFB2607F-44F9-4E10-8A67-345885588F00}" type="presParOf" srcId="{B5094A74-FB19-41AB-9DBD-EF3D662D1387}" destId="{6B0444AF-CFE6-4093-9BB3-CBB0E6B759CA}" srcOrd="0" destOrd="0" presId="urn:microsoft.com/office/officeart/2005/8/layout/orgChart1"/>
    <dgm:cxn modelId="{04571237-4BC7-46F9-A10B-FA8C399B1283}" type="presParOf" srcId="{6B0444AF-CFE6-4093-9BB3-CBB0E6B759CA}" destId="{2CE8232C-C00B-43E6-93D1-B9414810BFBE}" srcOrd="0" destOrd="0" presId="urn:microsoft.com/office/officeart/2005/8/layout/orgChart1"/>
    <dgm:cxn modelId="{216D7D91-F3AD-412C-8EB0-A585338E0B43}" type="presParOf" srcId="{6B0444AF-CFE6-4093-9BB3-CBB0E6B759CA}" destId="{D4CD5800-02ED-4ECC-A4AB-524BC85A408A}" srcOrd="1" destOrd="0" presId="urn:microsoft.com/office/officeart/2005/8/layout/orgChart1"/>
    <dgm:cxn modelId="{46CFC8D9-CBD9-4E55-B010-B71CBBE5FC0A}" type="presParOf" srcId="{B5094A74-FB19-41AB-9DBD-EF3D662D1387}" destId="{8F94D440-DF22-4F66-9C2C-3E689AA42613}" srcOrd="1" destOrd="0" presId="urn:microsoft.com/office/officeart/2005/8/layout/orgChart1"/>
    <dgm:cxn modelId="{34774252-A2E5-49C9-BDC5-DB71F6CE851B}" type="presParOf" srcId="{B5094A74-FB19-41AB-9DBD-EF3D662D1387}" destId="{042A4253-C95A-45AA-8F6F-8F1E4876AA7D}" srcOrd="2" destOrd="0" presId="urn:microsoft.com/office/officeart/2005/8/layout/orgChart1"/>
    <dgm:cxn modelId="{AE31CC85-AD0B-4E48-82D9-8A548E157A0E}" type="presParOf" srcId="{C4D3B9B1-6E22-4733-947C-753945A7E4FD}" destId="{E2C5FEA0-5B56-47BD-9696-097F9913E57A}" srcOrd="4" destOrd="0" presId="urn:microsoft.com/office/officeart/2005/8/layout/orgChart1"/>
    <dgm:cxn modelId="{B1E81CF1-CD87-4E65-B09B-60C890ECDED7}" type="presParOf" srcId="{C4D3B9B1-6E22-4733-947C-753945A7E4FD}" destId="{D9B857BC-BE67-4CE9-A9A2-CAC9B60AF4B7}" srcOrd="5" destOrd="0" presId="urn:microsoft.com/office/officeart/2005/8/layout/orgChart1"/>
    <dgm:cxn modelId="{28578D84-0B59-4FAC-A397-584F2F62ED21}" type="presParOf" srcId="{D9B857BC-BE67-4CE9-A9A2-CAC9B60AF4B7}" destId="{2957E82E-6A93-428A-81BB-938B76F461CE}" srcOrd="0" destOrd="0" presId="urn:microsoft.com/office/officeart/2005/8/layout/orgChart1"/>
    <dgm:cxn modelId="{55404C2C-BD47-4758-A703-3DF56B933C63}" type="presParOf" srcId="{2957E82E-6A93-428A-81BB-938B76F461CE}" destId="{2D88E3B6-9CAE-49D5-A7DC-EDFB0C34021A}" srcOrd="0" destOrd="0" presId="urn:microsoft.com/office/officeart/2005/8/layout/orgChart1"/>
    <dgm:cxn modelId="{A7B910BB-6A33-4E6F-8451-D8C2B9B9649F}" type="presParOf" srcId="{2957E82E-6A93-428A-81BB-938B76F461CE}" destId="{CE8055F2-D9E5-47D7-92AA-D1749D311325}" srcOrd="1" destOrd="0" presId="urn:microsoft.com/office/officeart/2005/8/layout/orgChart1"/>
    <dgm:cxn modelId="{7597575B-FFD9-457F-A377-E2161621E28F}" type="presParOf" srcId="{D9B857BC-BE67-4CE9-A9A2-CAC9B60AF4B7}" destId="{2D0DF2F0-60D6-4048-A27D-2249D066192F}" srcOrd="1" destOrd="0" presId="urn:microsoft.com/office/officeart/2005/8/layout/orgChart1"/>
    <dgm:cxn modelId="{BC9091D2-C2E3-4F27-B078-5A485D47AF1A}" type="presParOf" srcId="{D9B857BC-BE67-4CE9-A9A2-CAC9B60AF4B7}" destId="{8203FF24-382E-4FE0-BA3B-831C5DFD46D5}" srcOrd="2" destOrd="0" presId="urn:microsoft.com/office/officeart/2005/8/layout/orgChart1"/>
    <dgm:cxn modelId="{13260CFB-4782-4AF1-861E-E146961C083E}" type="presParOf" srcId="{C4D3B9B1-6E22-4733-947C-753945A7E4FD}" destId="{C012BDC3-FDB7-4CED-A182-D3B9DFC8D99E}" srcOrd="6" destOrd="0" presId="urn:microsoft.com/office/officeart/2005/8/layout/orgChart1"/>
    <dgm:cxn modelId="{42C99DBA-267D-4BFF-9FE9-057D4E05F6FC}" type="presParOf" srcId="{C4D3B9B1-6E22-4733-947C-753945A7E4FD}" destId="{FD50A647-18C8-4BCA-A007-D08A137961F5}" srcOrd="7" destOrd="0" presId="urn:microsoft.com/office/officeart/2005/8/layout/orgChart1"/>
    <dgm:cxn modelId="{8E060278-C059-4EED-B42E-034F8F344F26}" type="presParOf" srcId="{FD50A647-18C8-4BCA-A007-D08A137961F5}" destId="{C4E7E19C-D25E-4E02-82F2-A48C599B0857}" srcOrd="0" destOrd="0" presId="urn:microsoft.com/office/officeart/2005/8/layout/orgChart1"/>
    <dgm:cxn modelId="{A0D2A35B-D193-4389-BBD1-121BE9117795}" type="presParOf" srcId="{C4E7E19C-D25E-4E02-82F2-A48C599B0857}" destId="{23564873-B265-46C3-A9C9-48E892E484CF}" srcOrd="0" destOrd="0" presId="urn:microsoft.com/office/officeart/2005/8/layout/orgChart1"/>
    <dgm:cxn modelId="{C4A93834-701E-4C64-9148-DD2C28F076FC}" type="presParOf" srcId="{C4E7E19C-D25E-4E02-82F2-A48C599B0857}" destId="{033A9524-147A-4B60-98E1-0CEBF9F3F3A5}" srcOrd="1" destOrd="0" presId="urn:microsoft.com/office/officeart/2005/8/layout/orgChart1"/>
    <dgm:cxn modelId="{318A50E1-8FD8-4BC5-9B4C-902529D4CB5B}" type="presParOf" srcId="{FD50A647-18C8-4BCA-A007-D08A137961F5}" destId="{D0AB7DA5-C08B-49A1-BB0E-D6F03F6E89D2}" srcOrd="1" destOrd="0" presId="urn:microsoft.com/office/officeart/2005/8/layout/orgChart1"/>
    <dgm:cxn modelId="{897D7D39-4C10-439D-A049-D5CC4197EA7C}" type="presParOf" srcId="{FD50A647-18C8-4BCA-A007-D08A137961F5}" destId="{B4C16708-9558-4F3F-B6FD-B0B6E4A8969D}" srcOrd="2" destOrd="0" presId="urn:microsoft.com/office/officeart/2005/8/layout/orgChart1"/>
    <dgm:cxn modelId="{C9FA63EF-B9FB-4A94-898E-C410BB780035}" type="presParOf" srcId="{25E7EEF6-E193-4C9F-8C2C-592C2CAEE009}" destId="{E01DCDEE-57A4-409C-AD3D-A09C50D42404}"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10.xml><?xml version="1.0" encoding="utf-8"?>
<dgm:dataModel xmlns:dgm="http://schemas.openxmlformats.org/drawingml/2006/diagram" xmlns:a="http://schemas.openxmlformats.org/drawingml/2006/main">
  <dgm:ptLst>
    <dgm:pt modelId="{E54C14B1-482D-45F8-B7F9-519615B25CBC}" type="doc">
      <dgm:prSet loTypeId="urn:microsoft.com/office/officeart/2005/8/layout/orgChart1" loCatId="hierarchy" qsTypeId="urn:microsoft.com/office/officeart/2005/8/quickstyle/3d1" qsCatId="3D" csTypeId="urn:microsoft.com/office/officeart/2005/8/colors/accent1_2" csCatId="accent1" phldr="1"/>
      <dgm:spPr/>
      <dgm:t>
        <a:bodyPr/>
        <a:lstStyle/>
        <a:p>
          <a:endParaRPr lang="zh-CN" altLang="en-US"/>
        </a:p>
      </dgm:t>
    </dgm:pt>
    <dgm:pt modelId="{F99B0A2D-8344-46DC-AEB1-3D430D16426E}">
      <dgm:prSet custT="1"/>
      <dgm:spPr/>
      <dgm:t>
        <a:bodyPr/>
        <a:lstStyle/>
        <a:p>
          <a:r>
            <a:rPr lang="zh-CN" altLang="en-US" sz="1200"/>
            <a:t>文员兼安全员</a:t>
          </a:r>
        </a:p>
      </dgm:t>
    </dgm:pt>
    <dgm:pt modelId="{F8BF44FC-1317-4B8C-B579-8C2D4604C403}" type="parTrans" cxnId="{BB7251DF-8B36-4760-A68A-D57EC5E99FF7}">
      <dgm:prSet/>
      <dgm:spPr/>
      <dgm:t>
        <a:bodyPr/>
        <a:lstStyle/>
        <a:p>
          <a:endParaRPr lang="zh-CN" altLang="en-US" sz="1200"/>
        </a:p>
      </dgm:t>
    </dgm:pt>
    <dgm:pt modelId="{0CECEC38-FAB7-4BA0-9257-50299E0D55C3}" type="sibTrans" cxnId="{BB7251DF-8B36-4760-A68A-D57EC5E99FF7}">
      <dgm:prSet/>
      <dgm:spPr/>
      <dgm:t>
        <a:bodyPr/>
        <a:lstStyle/>
        <a:p>
          <a:endParaRPr lang="zh-CN" altLang="en-US" sz="1200"/>
        </a:p>
      </dgm:t>
    </dgm:pt>
    <dgm:pt modelId="{C3E64993-F2DD-42C9-9FCE-75BF310CC4F7}">
      <dgm:prSet custT="1"/>
      <dgm:spPr/>
      <dgm:t>
        <a:bodyPr/>
        <a:lstStyle/>
        <a:p>
          <a:r>
            <a:rPr lang="zh-CN" altLang="en-US" sz="1200"/>
            <a:t>行政主管（经理兼）</a:t>
          </a:r>
        </a:p>
      </dgm:t>
    </dgm:pt>
    <dgm:pt modelId="{4682E486-F89A-4E62-B3EC-6EC8E104035A}" type="parTrans" cxnId="{EA52F25C-4EA4-4B09-BE64-45C6BA1F4659}">
      <dgm:prSet/>
      <dgm:spPr/>
      <dgm:t>
        <a:bodyPr/>
        <a:lstStyle/>
        <a:p>
          <a:endParaRPr lang="zh-CN" altLang="en-US" sz="1200"/>
        </a:p>
      </dgm:t>
    </dgm:pt>
    <dgm:pt modelId="{6B225434-7A09-4DAD-9354-7E7BD099DCE4}" type="sibTrans" cxnId="{EA52F25C-4EA4-4B09-BE64-45C6BA1F4659}">
      <dgm:prSet/>
      <dgm:spPr/>
      <dgm:t>
        <a:bodyPr/>
        <a:lstStyle/>
        <a:p>
          <a:endParaRPr lang="zh-CN" altLang="en-US" sz="1200"/>
        </a:p>
      </dgm:t>
    </dgm:pt>
    <dgm:pt modelId="{970E30D8-A878-4187-865B-D106981E02F9}">
      <dgm:prSet custT="1"/>
      <dgm:spPr/>
      <dgm:t>
        <a:bodyPr/>
        <a:lstStyle/>
        <a:p>
          <a:r>
            <a:rPr lang="zh-CN" altLang="en-US" sz="1400"/>
            <a:t>经理</a:t>
          </a:r>
        </a:p>
      </dgm:t>
    </dgm:pt>
    <dgm:pt modelId="{0A758275-966A-4A33-A213-F8E54C014A52}" type="parTrans" cxnId="{990D4D18-8B70-4C97-93DF-158248EFA526}">
      <dgm:prSet/>
      <dgm:spPr/>
      <dgm:t>
        <a:bodyPr/>
        <a:lstStyle/>
        <a:p>
          <a:endParaRPr lang="zh-CN" altLang="en-US" sz="1200"/>
        </a:p>
      </dgm:t>
    </dgm:pt>
    <dgm:pt modelId="{5A6BA84B-4DF4-4200-9E45-BF194DA908B5}" type="sibTrans" cxnId="{990D4D18-8B70-4C97-93DF-158248EFA526}">
      <dgm:prSet/>
      <dgm:spPr/>
      <dgm:t>
        <a:bodyPr/>
        <a:lstStyle/>
        <a:p>
          <a:endParaRPr lang="zh-CN" altLang="en-US" sz="1200"/>
        </a:p>
      </dgm:t>
    </dgm:pt>
    <dgm:pt modelId="{32210C42-D97C-4EAE-913E-E9F068022193}">
      <dgm:prSet custT="1"/>
      <dgm:spPr/>
      <dgm:t>
        <a:bodyPr/>
        <a:lstStyle/>
        <a:p>
          <a:r>
            <a:rPr lang="zh-CN" altLang="en-US" sz="1200"/>
            <a:t>人力资源主管</a:t>
          </a:r>
        </a:p>
      </dgm:t>
    </dgm:pt>
    <dgm:pt modelId="{D34A1E0F-40B9-4962-AC0D-734BC9A9F96E}" type="parTrans" cxnId="{063773C4-A609-43E7-9D60-E125E4D31486}">
      <dgm:prSet/>
      <dgm:spPr/>
      <dgm:t>
        <a:bodyPr/>
        <a:lstStyle/>
        <a:p>
          <a:endParaRPr lang="zh-CN" altLang="en-US" sz="1200"/>
        </a:p>
      </dgm:t>
    </dgm:pt>
    <dgm:pt modelId="{D7DC7CAB-0967-4D5D-9457-95E60EFD94F1}" type="sibTrans" cxnId="{063773C4-A609-43E7-9D60-E125E4D31486}">
      <dgm:prSet/>
      <dgm:spPr/>
      <dgm:t>
        <a:bodyPr/>
        <a:lstStyle/>
        <a:p>
          <a:endParaRPr lang="zh-CN" altLang="en-US" sz="1200"/>
        </a:p>
      </dgm:t>
    </dgm:pt>
    <dgm:pt modelId="{0F3D99D1-8821-4678-864A-FBFA030E0E15}">
      <dgm:prSet phldrT="[文本]" custT="1"/>
      <dgm:spPr/>
      <dgm:t>
        <a:bodyPr/>
        <a:lstStyle/>
        <a:p>
          <a:r>
            <a:rPr lang="zh-CN" altLang="en-US" sz="1200"/>
            <a:t>行政助理兼司机</a:t>
          </a:r>
        </a:p>
      </dgm:t>
    </dgm:pt>
    <dgm:pt modelId="{40A0C06D-676A-4B14-95F4-110E1C04AA9C}" type="sibTrans" cxnId="{4F781C49-373C-44FB-AD2A-75CE8E71EB75}">
      <dgm:prSet/>
      <dgm:spPr/>
      <dgm:t>
        <a:bodyPr/>
        <a:lstStyle/>
        <a:p>
          <a:endParaRPr lang="zh-CN" altLang="en-US" sz="1200"/>
        </a:p>
      </dgm:t>
    </dgm:pt>
    <dgm:pt modelId="{63BB65BA-7FAF-484A-A7B3-50715B9AB3A9}" type="parTrans" cxnId="{4F781C49-373C-44FB-AD2A-75CE8E71EB75}">
      <dgm:prSet/>
      <dgm:spPr/>
      <dgm:t>
        <a:bodyPr/>
        <a:lstStyle/>
        <a:p>
          <a:endParaRPr lang="zh-CN" altLang="en-US" sz="1200"/>
        </a:p>
      </dgm:t>
    </dgm:pt>
    <dgm:pt modelId="{EB22D503-11C2-42CF-B774-58705474BD9F}">
      <dgm:prSet custT="1"/>
      <dgm:spPr/>
      <dgm:t>
        <a:bodyPr/>
        <a:lstStyle/>
        <a:p>
          <a:r>
            <a:rPr lang="zh-CN" altLang="en-US" sz="1200"/>
            <a:t>门卫</a:t>
          </a:r>
        </a:p>
      </dgm:t>
    </dgm:pt>
    <dgm:pt modelId="{46ED6D5C-8C22-47CE-9537-FFBFBCA3171D}" type="parTrans" cxnId="{9ABACE8D-20DA-4B76-B1A6-39CA93A0A53F}">
      <dgm:prSet/>
      <dgm:spPr/>
      <dgm:t>
        <a:bodyPr/>
        <a:lstStyle/>
        <a:p>
          <a:endParaRPr lang="zh-CN" altLang="en-US" sz="1200"/>
        </a:p>
      </dgm:t>
    </dgm:pt>
    <dgm:pt modelId="{EBFF9916-0EDF-44DD-864A-74618BD125AC}" type="sibTrans" cxnId="{9ABACE8D-20DA-4B76-B1A6-39CA93A0A53F}">
      <dgm:prSet/>
      <dgm:spPr/>
      <dgm:t>
        <a:bodyPr/>
        <a:lstStyle/>
        <a:p>
          <a:endParaRPr lang="zh-CN" altLang="en-US" sz="1200"/>
        </a:p>
      </dgm:t>
    </dgm:pt>
    <dgm:pt modelId="{FF2455A2-DAC1-4989-825F-8FCBD8CA96A8}">
      <dgm:prSet custT="1"/>
      <dgm:spPr/>
      <dgm:t>
        <a:bodyPr/>
        <a:lstStyle/>
        <a:p>
          <a:r>
            <a:rPr lang="zh-CN" altLang="en-US" sz="1200"/>
            <a:t>保洁员</a:t>
          </a:r>
        </a:p>
      </dgm:t>
    </dgm:pt>
    <dgm:pt modelId="{5FC8D58E-A71D-46BF-9924-C29EBE7FBF10}" type="parTrans" cxnId="{B2D08904-8928-47FC-BBEE-F53DAF778BE7}">
      <dgm:prSet/>
      <dgm:spPr/>
      <dgm:t>
        <a:bodyPr/>
        <a:lstStyle/>
        <a:p>
          <a:endParaRPr lang="zh-CN" altLang="en-US" sz="1200"/>
        </a:p>
      </dgm:t>
    </dgm:pt>
    <dgm:pt modelId="{A318B0D5-14DD-461C-A7A3-34DFC04AD9D4}" type="sibTrans" cxnId="{B2D08904-8928-47FC-BBEE-F53DAF778BE7}">
      <dgm:prSet/>
      <dgm:spPr/>
      <dgm:t>
        <a:bodyPr/>
        <a:lstStyle/>
        <a:p>
          <a:endParaRPr lang="zh-CN" altLang="en-US" sz="1200"/>
        </a:p>
      </dgm:t>
    </dgm:pt>
    <dgm:pt modelId="{87E99171-276C-4D74-8841-F55B584428BC}" type="pres">
      <dgm:prSet presAssocID="{E54C14B1-482D-45F8-B7F9-519615B25CBC}" presName="hierChild1" presStyleCnt="0">
        <dgm:presLayoutVars>
          <dgm:orgChart val="1"/>
          <dgm:chPref val="1"/>
          <dgm:dir/>
          <dgm:animOne val="branch"/>
          <dgm:animLvl val="lvl"/>
          <dgm:resizeHandles/>
        </dgm:presLayoutVars>
      </dgm:prSet>
      <dgm:spPr/>
      <dgm:t>
        <a:bodyPr/>
        <a:lstStyle/>
        <a:p>
          <a:endParaRPr lang="zh-CN" altLang="en-US"/>
        </a:p>
      </dgm:t>
    </dgm:pt>
    <dgm:pt modelId="{25E7EEF6-E193-4C9F-8C2C-592C2CAEE009}" type="pres">
      <dgm:prSet presAssocID="{970E30D8-A878-4187-865B-D106981E02F9}" presName="hierRoot1" presStyleCnt="0">
        <dgm:presLayoutVars>
          <dgm:hierBranch val="init"/>
        </dgm:presLayoutVars>
      </dgm:prSet>
      <dgm:spPr/>
      <dgm:t>
        <a:bodyPr/>
        <a:lstStyle/>
        <a:p>
          <a:endParaRPr lang="zh-CN" altLang="en-US"/>
        </a:p>
      </dgm:t>
    </dgm:pt>
    <dgm:pt modelId="{77116F72-68EE-4608-965E-8FDA29B709B5}" type="pres">
      <dgm:prSet presAssocID="{970E30D8-A878-4187-865B-D106981E02F9}" presName="rootComposite1" presStyleCnt="0"/>
      <dgm:spPr/>
      <dgm:t>
        <a:bodyPr/>
        <a:lstStyle/>
        <a:p>
          <a:endParaRPr lang="zh-CN" altLang="en-US"/>
        </a:p>
      </dgm:t>
    </dgm:pt>
    <dgm:pt modelId="{F978C35A-6967-4DE7-B635-1D541542479C}" type="pres">
      <dgm:prSet presAssocID="{970E30D8-A878-4187-865B-D106981E02F9}" presName="rootText1" presStyleLbl="node0" presStyleIdx="0" presStyleCnt="1" custScaleY="76047">
        <dgm:presLayoutVars>
          <dgm:chPref val="3"/>
        </dgm:presLayoutVars>
      </dgm:prSet>
      <dgm:spPr/>
      <dgm:t>
        <a:bodyPr/>
        <a:lstStyle/>
        <a:p>
          <a:endParaRPr lang="zh-CN" altLang="en-US"/>
        </a:p>
      </dgm:t>
    </dgm:pt>
    <dgm:pt modelId="{40CDFFB3-81D1-4FD3-A90A-6C6ABE8069E0}" type="pres">
      <dgm:prSet presAssocID="{970E30D8-A878-4187-865B-D106981E02F9}" presName="rootConnector1" presStyleLbl="node1" presStyleIdx="0" presStyleCnt="0"/>
      <dgm:spPr/>
      <dgm:t>
        <a:bodyPr/>
        <a:lstStyle/>
        <a:p>
          <a:endParaRPr lang="zh-CN" altLang="en-US"/>
        </a:p>
      </dgm:t>
    </dgm:pt>
    <dgm:pt modelId="{C4D3B9B1-6E22-4733-947C-753945A7E4FD}" type="pres">
      <dgm:prSet presAssocID="{970E30D8-A878-4187-865B-D106981E02F9}" presName="hierChild2" presStyleCnt="0"/>
      <dgm:spPr/>
      <dgm:t>
        <a:bodyPr/>
        <a:lstStyle/>
        <a:p>
          <a:endParaRPr lang="zh-CN" altLang="en-US"/>
        </a:p>
      </dgm:t>
    </dgm:pt>
    <dgm:pt modelId="{5154F842-5923-4528-B6A0-62FE4FCB6D8C}" type="pres">
      <dgm:prSet presAssocID="{D34A1E0F-40B9-4962-AC0D-734BC9A9F96E}" presName="Name37" presStyleLbl="parChTrans1D2" presStyleIdx="0" presStyleCnt="6"/>
      <dgm:spPr/>
      <dgm:t>
        <a:bodyPr/>
        <a:lstStyle/>
        <a:p>
          <a:endParaRPr lang="zh-CN" altLang="en-US"/>
        </a:p>
      </dgm:t>
    </dgm:pt>
    <dgm:pt modelId="{B5508156-6019-46C1-8497-43D47A4BDB9E}" type="pres">
      <dgm:prSet presAssocID="{32210C42-D97C-4EAE-913E-E9F068022193}" presName="hierRoot2" presStyleCnt="0">
        <dgm:presLayoutVars>
          <dgm:hierBranch val="init"/>
        </dgm:presLayoutVars>
      </dgm:prSet>
      <dgm:spPr/>
      <dgm:t>
        <a:bodyPr/>
        <a:lstStyle/>
        <a:p>
          <a:endParaRPr lang="zh-CN" altLang="en-US"/>
        </a:p>
      </dgm:t>
    </dgm:pt>
    <dgm:pt modelId="{EAD26A6A-B116-4C9E-9307-E3880F4BFB3E}" type="pres">
      <dgm:prSet presAssocID="{32210C42-D97C-4EAE-913E-E9F068022193}" presName="rootComposite" presStyleCnt="0"/>
      <dgm:spPr/>
      <dgm:t>
        <a:bodyPr/>
        <a:lstStyle/>
        <a:p>
          <a:endParaRPr lang="zh-CN" altLang="en-US"/>
        </a:p>
      </dgm:t>
    </dgm:pt>
    <dgm:pt modelId="{C7B3AE54-0357-412A-A213-D4BCC2A02235}" type="pres">
      <dgm:prSet presAssocID="{32210C42-D97C-4EAE-913E-E9F068022193}" presName="rootText" presStyleLbl="node2" presStyleIdx="0" presStyleCnt="6" custScaleY="72900">
        <dgm:presLayoutVars>
          <dgm:chPref val="3"/>
        </dgm:presLayoutVars>
      </dgm:prSet>
      <dgm:spPr/>
      <dgm:t>
        <a:bodyPr/>
        <a:lstStyle/>
        <a:p>
          <a:endParaRPr lang="zh-CN" altLang="en-US"/>
        </a:p>
      </dgm:t>
    </dgm:pt>
    <dgm:pt modelId="{E2158E2E-E3B6-4003-B555-238632284624}" type="pres">
      <dgm:prSet presAssocID="{32210C42-D97C-4EAE-913E-E9F068022193}" presName="rootConnector" presStyleLbl="node2" presStyleIdx="0" presStyleCnt="6"/>
      <dgm:spPr/>
      <dgm:t>
        <a:bodyPr/>
        <a:lstStyle/>
        <a:p>
          <a:endParaRPr lang="zh-CN" altLang="en-US"/>
        </a:p>
      </dgm:t>
    </dgm:pt>
    <dgm:pt modelId="{8924C60C-5925-4E11-8B4B-8757C0B7308D}" type="pres">
      <dgm:prSet presAssocID="{32210C42-D97C-4EAE-913E-E9F068022193}" presName="hierChild4" presStyleCnt="0"/>
      <dgm:spPr/>
      <dgm:t>
        <a:bodyPr/>
        <a:lstStyle/>
        <a:p>
          <a:endParaRPr lang="zh-CN" altLang="en-US"/>
        </a:p>
      </dgm:t>
    </dgm:pt>
    <dgm:pt modelId="{10A8471C-1E83-4032-9139-330448B4581D}" type="pres">
      <dgm:prSet presAssocID="{32210C42-D97C-4EAE-913E-E9F068022193}" presName="hierChild5" presStyleCnt="0"/>
      <dgm:spPr/>
      <dgm:t>
        <a:bodyPr/>
        <a:lstStyle/>
        <a:p>
          <a:endParaRPr lang="zh-CN" altLang="en-US"/>
        </a:p>
      </dgm:t>
    </dgm:pt>
    <dgm:pt modelId="{41625038-9FD9-4F1C-B0BF-9892BA7BC983}" type="pres">
      <dgm:prSet presAssocID="{63BB65BA-7FAF-484A-A7B3-50715B9AB3A9}" presName="Name37" presStyleLbl="parChTrans1D2" presStyleIdx="1" presStyleCnt="6"/>
      <dgm:spPr/>
      <dgm:t>
        <a:bodyPr/>
        <a:lstStyle/>
        <a:p>
          <a:endParaRPr lang="zh-CN" altLang="en-US"/>
        </a:p>
      </dgm:t>
    </dgm:pt>
    <dgm:pt modelId="{B5094A74-FB19-41AB-9DBD-EF3D662D1387}" type="pres">
      <dgm:prSet presAssocID="{0F3D99D1-8821-4678-864A-FBFA030E0E15}" presName="hierRoot2" presStyleCnt="0">
        <dgm:presLayoutVars>
          <dgm:hierBranch val="init"/>
        </dgm:presLayoutVars>
      </dgm:prSet>
      <dgm:spPr/>
      <dgm:t>
        <a:bodyPr/>
        <a:lstStyle/>
        <a:p>
          <a:endParaRPr lang="zh-CN" altLang="en-US"/>
        </a:p>
      </dgm:t>
    </dgm:pt>
    <dgm:pt modelId="{6B0444AF-CFE6-4093-9BB3-CBB0E6B759CA}" type="pres">
      <dgm:prSet presAssocID="{0F3D99D1-8821-4678-864A-FBFA030E0E15}" presName="rootComposite" presStyleCnt="0"/>
      <dgm:spPr/>
      <dgm:t>
        <a:bodyPr/>
        <a:lstStyle/>
        <a:p>
          <a:endParaRPr lang="zh-CN" altLang="en-US"/>
        </a:p>
      </dgm:t>
    </dgm:pt>
    <dgm:pt modelId="{2CE8232C-C00B-43E6-93D1-B9414810BFBE}" type="pres">
      <dgm:prSet presAssocID="{0F3D99D1-8821-4678-864A-FBFA030E0E15}" presName="rootText" presStyleLbl="node2" presStyleIdx="1" presStyleCnt="6" custScaleY="71819">
        <dgm:presLayoutVars>
          <dgm:chPref val="3"/>
        </dgm:presLayoutVars>
      </dgm:prSet>
      <dgm:spPr/>
      <dgm:t>
        <a:bodyPr/>
        <a:lstStyle/>
        <a:p>
          <a:endParaRPr lang="zh-CN" altLang="en-US"/>
        </a:p>
      </dgm:t>
    </dgm:pt>
    <dgm:pt modelId="{D4CD5800-02ED-4ECC-A4AB-524BC85A408A}" type="pres">
      <dgm:prSet presAssocID="{0F3D99D1-8821-4678-864A-FBFA030E0E15}" presName="rootConnector" presStyleLbl="node2" presStyleIdx="1" presStyleCnt="6"/>
      <dgm:spPr/>
      <dgm:t>
        <a:bodyPr/>
        <a:lstStyle/>
        <a:p>
          <a:endParaRPr lang="zh-CN" altLang="en-US"/>
        </a:p>
      </dgm:t>
    </dgm:pt>
    <dgm:pt modelId="{8F94D440-DF22-4F66-9C2C-3E689AA42613}" type="pres">
      <dgm:prSet presAssocID="{0F3D99D1-8821-4678-864A-FBFA030E0E15}" presName="hierChild4" presStyleCnt="0"/>
      <dgm:spPr/>
      <dgm:t>
        <a:bodyPr/>
        <a:lstStyle/>
        <a:p>
          <a:endParaRPr lang="zh-CN" altLang="en-US"/>
        </a:p>
      </dgm:t>
    </dgm:pt>
    <dgm:pt modelId="{042A4253-C95A-45AA-8F6F-8F1E4876AA7D}" type="pres">
      <dgm:prSet presAssocID="{0F3D99D1-8821-4678-864A-FBFA030E0E15}" presName="hierChild5" presStyleCnt="0"/>
      <dgm:spPr/>
      <dgm:t>
        <a:bodyPr/>
        <a:lstStyle/>
        <a:p>
          <a:endParaRPr lang="zh-CN" altLang="en-US"/>
        </a:p>
      </dgm:t>
    </dgm:pt>
    <dgm:pt modelId="{E2C5FEA0-5B56-47BD-9696-097F9913E57A}" type="pres">
      <dgm:prSet presAssocID="{4682E486-F89A-4E62-B3EC-6EC8E104035A}" presName="Name37" presStyleLbl="parChTrans1D2" presStyleIdx="2" presStyleCnt="6"/>
      <dgm:spPr/>
      <dgm:t>
        <a:bodyPr/>
        <a:lstStyle/>
        <a:p>
          <a:endParaRPr lang="zh-CN" altLang="en-US"/>
        </a:p>
      </dgm:t>
    </dgm:pt>
    <dgm:pt modelId="{D9B857BC-BE67-4CE9-A9A2-CAC9B60AF4B7}" type="pres">
      <dgm:prSet presAssocID="{C3E64993-F2DD-42C9-9FCE-75BF310CC4F7}" presName="hierRoot2" presStyleCnt="0">
        <dgm:presLayoutVars>
          <dgm:hierBranch val="init"/>
        </dgm:presLayoutVars>
      </dgm:prSet>
      <dgm:spPr/>
      <dgm:t>
        <a:bodyPr/>
        <a:lstStyle/>
        <a:p>
          <a:endParaRPr lang="zh-CN" altLang="en-US"/>
        </a:p>
      </dgm:t>
    </dgm:pt>
    <dgm:pt modelId="{2957E82E-6A93-428A-81BB-938B76F461CE}" type="pres">
      <dgm:prSet presAssocID="{C3E64993-F2DD-42C9-9FCE-75BF310CC4F7}" presName="rootComposite" presStyleCnt="0"/>
      <dgm:spPr/>
      <dgm:t>
        <a:bodyPr/>
        <a:lstStyle/>
        <a:p>
          <a:endParaRPr lang="zh-CN" altLang="en-US"/>
        </a:p>
      </dgm:t>
    </dgm:pt>
    <dgm:pt modelId="{2D88E3B6-9CAE-49D5-A7DC-EDFB0C34021A}" type="pres">
      <dgm:prSet presAssocID="{C3E64993-F2DD-42C9-9FCE-75BF310CC4F7}" presName="rootText" presStyleLbl="node2" presStyleIdx="2" presStyleCnt="6" custScaleX="113754" custScaleY="65894">
        <dgm:presLayoutVars>
          <dgm:chPref val="3"/>
        </dgm:presLayoutVars>
      </dgm:prSet>
      <dgm:spPr/>
      <dgm:t>
        <a:bodyPr/>
        <a:lstStyle/>
        <a:p>
          <a:endParaRPr lang="zh-CN" altLang="en-US"/>
        </a:p>
      </dgm:t>
    </dgm:pt>
    <dgm:pt modelId="{CE8055F2-D9E5-47D7-92AA-D1749D311325}" type="pres">
      <dgm:prSet presAssocID="{C3E64993-F2DD-42C9-9FCE-75BF310CC4F7}" presName="rootConnector" presStyleLbl="node2" presStyleIdx="2" presStyleCnt="6"/>
      <dgm:spPr/>
      <dgm:t>
        <a:bodyPr/>
        <a:lstStyle/>
        <a:p>
          <a:endParaRPr lang="zh-CN" altLang="en-US"/>
        </a:p>
      </dgm:t>
    </dgm:pt>
    <dgm:pt modelId="{2D0DF2F0-60D6-4048-A27D-2249D066192F}" type="pres">
      <dgm:prSet presAssocID="{C3E64993-F2DD-42C9-9FCE-75BF310CC4F7}" presName="hierChild4" presStyleCnt="0"/>
      <dgm:spPr/>
      <dgm:t>
        <a:bodyPr/>
        <a:lstStyle/>
        <a:p>
          <a:endParaRPr lang="zh-CN" altLang="en-US"/>
        </a:p>
      </dgm:t>
    </dgm:pt>
    <dgm:pt modelId="{8203FF24-382E-4FE0-BA3B-831C5DFD46D5}" type="pres">
      <dgm:prSet presAssocID="{C3E64993-F2DD-42C9-9FCE-75BF310CC4F7}" presName="hierChild5" presStyleCnt="0"/>
      <dgm:spPr/>
      <dgm:t>
        <a:bodyPr/>
        <a:lstStyle/>
        <a:p>
          <a:endParaRPr lang="zh-CN" altLang="en-US"/>
        </a:p>
      </dgm:t>
    </dgm:pt>
    <dgm:pt modelId="{C012BDC3-FDB7-4CED-A182-D3B9DFC8D99E}" type="pres">
      <dgm:prSet presAssocID="{F8BF44FC-1317-4B8C-B579-8C2D4604C403}" presName="Name37" presStyleLbl="parChTrans1D2" presStyleIdx="3" presStyleCnt="6"/>
      <dgm:spPr/>
      <dgm:t>
        <a:bodyPr/>
        <a:lstStyle/>
        <a:p>
          <a:endParaRPr lang="zh-CN" altLang="en-US"/>
        </a:p>
      </dgm:t>
    </dgm:pt>
    <dgm:pt modelId="{FD50A647-18C8-4BCA-A007-D08A137961F5}" type="pres">
      <dgm:prSet presAssocID="{F99B0A2D-8344-46DC-AEB1-3D430D16426E}" presName="hierRoot2" presStyleCnt="0">
        <dgm:presLayoutVars>
          <dgm:hierBranch val="init"/>
        </dgm:presLayoutVars>
      </dgm:prSet>
      <dgm:spPr/>
      <dgm:t>
        <a:bodyPr/>
        <a:lstStyle/>
        <a:p>
          <a:endParaRPr lang="zh-CN" altLang="en-US"/>
        </a:p>
      </dgm:t>
    </dgm:pt>
    <dgm:pt modelId="{C4E7E19C-D25E-4E02-82F2-A48C599B0857}" type="pres">
      <dgm:prSet presAssocID="{F99B0A2D-8344-46DC-AEB1-3D430D16426E}" presName="rootComposite" presStyleCnt="0"/>
      <dgm:spPr/>
      <dgm:t>
        <a:bodyPr/>
        <a:lstStyle/>
        <a:p>
          <a:endParaRPr lang="zh-CN" altLang="en-US"/>
        </a:p>
      </dgm:t>
    </dgm:pt>
    <dgm:pt modelId="{23564873-B265-46C3-A9C9-48E892E484CF}" type="pres">
      <dgm:prSet presAssocID="{F99B0A2D-8344-46DC-AEB1-3D430D16426E}" presName="rootText" presStyleLbl="node2" presStyleIdx="3" presStyleCnt="6" custScaleY="71464">
        <dgm:presLayoutVars>
          <dgm:chPref val="3"/>
        </dgm:presLayoutVars>
      </dgm:prSet>
      <dgm:spPr/>
      <dgm:t>
        <a:bodyPr/>
        <a:lstStyle/>
        <a:p>
          <a:endParaRPr lang="zh-CN" altLang="en-US"/>
        </a:p>
      </dgm:t>
    </dgm:pt>
    <dgm:pt modelId="{033A9524-147A-4B60-98E1-0CEBF9F3F3A5}" type="pres">
      <dgm:prSet presAssocID="{F99B0A2D-8344-46DC-AEB1-3D430D16426E}" presName="rootConnector" presStyleLbl="node2" presStyleIdx="3" presStyleCnt="6"/>
      <dgm:spPr/>
      <dgm:t>
        <a:bodyPr/>
        <a:lstStyle/>
        <a:p>
          <a:endParaRPr lang="zh-CN" altLang="en-US"/>
        </a:p>
      </dgm:t>
    </dgm:pt>
    <dgm:pt modelId="{D0AB7DA5-C08B-49A1-BB0E-D6F03F6E89D2}" type="pres">
      <dgm:prSet presAssocID="{F99B0A2D-8344-46DC-AEB1-3D430D16426E}" presName="hierChild4" presStyleCnt="0"/>
      <dgm:spPr/>
      <dgm:t>
        <a:bodyPr/>
        <a:lstStyle/>
        <a:p>
          <a:endParaRPr lang="zh-CN" altLang="en-US"/>
        </a:p>
      </dgm:t>
    </dgm:pt>
    <dgm:pt modelId="{B4C16708-9558-4F3F-B6FD-B0B6E4A8969D}" type="pres">
      <dgm:prSet presAssocID="{F99B0A2D-8344-46DC-AEB1-3D430D16426E}" presName="hierChild5" presStyleCnt="0"/>
      <dgm:spPr/>
      <dgm:t>
        <a:bodyPr/>
        <a:lstStyle/>
        <a:p>
          <a:endParaRPr lang="zh-CN" altLang="en-US"/>
        </a:p>
      </dgm:t>
    </dgm:pt>
    <dgm:pt modelId="{DC87F2DE-23A9-438E-9C36-D738EAD7124A}" type="pres">
      <dgm:prSet presAssocID="{46ED6D5C-8C22-47CE-9537-FFBFBCA3171D}" presName="Name37" presStyleLbl="parChTrans1D2" presStyleIdx="4" presStyleCnt="6"/>
      <dgm:spPr/>
      <dgm:t>
        <a:bodyPr/>
        <a:lstStyle/>
        <a:p>
          <a:endParaRPr lang="zh-CN" altLang="en-US"/>
        </a:p>
      </dgm:t>
    </dgm:pt>
    <dgm:pt modelId="{DD0A20F4-3853-48E9-A442-56E39E02203A}" type="pres">
      <dgm:prSet presAssocID="{EB22D503-11C2-42CF-B774-58705474BD9F}" presName="hierRoot2" presStyleCnt="0">
        <dgm:presLayoutVars>
          <dgm:hierBranch val="init"/>
        </dgm:presLayoutVars>
      </dgm:prSet>
      <dgm:spPr/>
      <dgm:t>
        <a:bodyPr/>
        <a:lstStyle/>
        <a:p>
          <a:endParaRPr lang="zh-CN" altLang="en-US"/>
        </a:p>
      </dgm:t>
    </dgm:pt>
    <dgm:pt modelId="{F5128209-6D50-444F-8E03-094105702574}" type="pres">
      <dgm:prSet presAssocID="{EB22D503-11C2-42CF-B774-58705474BD9F}" presName="rootComposite" presStyleCnt="0"/>
      <dgm:spPr/>
      <dgm:t>
        <a:bodyPr/>
        <a:lstStyle/>
        <a:p>
          <a:endParaRPr lang="zh-CN" altLang="en-US"/>
        </a:p>
      </dgm:t>
    </dgm:pt>
    <dgm:pt modelId="{C8BB4194-0BC0-464F-A46D-5404D67DA59E}" type="pres">
      <dgm:prSet presAssocID="{EB22D503-11C2-42CF-B774-58705474BD9F}" presName="rootText" presStyleLbl="node2" presStyleIdx="4" presStyleCnt="6" custScaleY="75976">
        <dgm:presLayoutVars>
          <dgm:chPref val="3"/>
        </dgm:presLayoutVars>
      </dgm:prSet>
      <dgm:spPr/>
      <dgm:t>
        <a:bodyPr/>
        <a:lstStyle/>
        <a:p>
          <a:endParaRPr lang="zh-CN" altLang="en-US"/>
        </a:p>
      </dgm:t>
    </dgm:pt>
    <dgm:pt modelId="{2562709E-3D47-4F50-A0B2-47B1FA981E50}" type="pres">
      <dgm:prSet presAssocID="{EB22D503-11C2-42CF-B774-58705474BD9F}" presName="rootConnector" presStyleLbl="node2" presStyleIdx="4" presStyleCnt="6"/>
      <dgm:spPr/>
      <dgm:t>
        <a:bodyPr/>
        <a:lstStyle/>
        <a:p>
          <a:endParaRPr lang="zh-CN" altLang="en-US"/>
        </a:p>
      </dgm:t>
    </dgm:pt>
    <dgm:pt modelId="{76B35024-55F5-40A4-AA4A-E5C8D27BC969}" type="pres">
      <dgm:prSet presAssocID="{EB22D503-11C2-42CF-B774-58705474BD9F}" presName="hierChild4" presStyleCnt="0"/>
      <dgm:spPr/>
      <dgm:t>
        <a:bodyPr/>
        <a:lstStyle/>
        <a:p>
          <a:endParaRPr lang="zh-CN" altLang="en-US"/>
        </a:p>
      </dgm:t>
    </dgm:pt>
    <dgm:pt modelId="{804D953E-B68A-45DB-91F7-046F57B974E8}" type="pres">
      <dgm:prSet presAssocID="{EB22D503-11C2-42CF-B774-58705474BD9F}" presName="hierChild5" presStyleCnt="0"/>
      <dgm:spPr/>
      <dgm:t>
        <a:bodyPr/>
        <a:lstStyle/>
        <a:p>
          <a:endParaRPr lang="zh-CN" altLang="en-US"/>
        </a:p>
      </dgm:t>
    </dgm:pt>
    <dgm:pt modelId="{5227123A-1492-4E33-9D69-9FFCF347E689}" type="pres">
      <dgm:prSet presAssocID="{5FC8D58E-A71D-46BF-9924-C29EBE7FBF10}" presName="Name37" presStyleLbl="parChTrans1D2" presStyleIdx="5" presStyleCnt="6"/>
      <dgm:spPr/>
      <dgm:t>
        <a:bodyPr/>
        <a:lstStyle/>
        <a:p>
          <a:endParaRPr lang="zh-CN" altLang="en-US"/>
        </a:p>
      </dgm:t>
    </dgm:pt>
    <dgm:pt modelId="{D3AC7D8B-9438-4417-9996-E21735626940}" type="pres">
      <dgm:prSet presAssocID="{FF2455A2-DAC1-4989-825F-8FCBD8CA96A8}" presName="hierRoot2" presStyleCnt="0">
        <dgm:presLayoutVars>
          <dgm:hierBranch val="init"/>
        </dgm:presLayoutVars>
      </dgm:prSet>
      <dgm:spPr/>
      <dgm:t>
        <a:bodyPr/>
        <a:lstStyle/>
        <a:p>
          <a:endParaRPr lang="zh-CN" altLang="en-US"/>
        </a:p>
      </dgm:t>
    </dgm:pt>
    <dgm:pt modelId="{7E23E1F2-FFF0-4AED-A138-0C5476E22FCE}" type="pres">
      <dgm:prSet presAssocID="{FF2455A2-DAC1-4989-825F-8FCBD8CA96A8}" presName="rootComposite" presStyleCnt="0"/>
      <dgm:spPr/>
      <dgm:t>
        <a:bodyPr/>
        <a:lstStyle/>
        <a:p>
          <a:endParaRPr lang="zh-CN" altLang="en-US"/>
        </a:p>
      </dgm:t>
    </dgm:pt>
    <dgm:pt modelId="{45DB25CD-94DE-421D-AEB7-74C2A207C4C2}" type="pres">
      <dgm:prSet presAssocID="{FF2455A2-DAC1-4989-825F-8FCBD8CA96A8}" presName="rootText" presStyleLbl="node2" presStyleIdx="5" presStyleCnt="6" custScaleY="74822">
        <dgm:presLayoutVars>
          <dgm:chPref val="3"/>
        </dgm:presLayoutVars>
      </dgm:prSet>
      <dgm:spPr/>
      <dgm:t>
        <a:bodyPr/>
        <a:lstStyle/>
        <a:p>
          <a:endParaRPr lang="zh-CN" altLang="en-US"/>
        </a:p>
      </dgm:t>
    </dgm:pt>
    <dgm:pt modelId="{8F35FE00-D80C-4D0A-B0AD-1402FC9EB2BF}" type="pres">
      <dgm:prSet presAssocID="{FF2455A2-DAC1-4989-825F-8FCBD8CA96A8}" presName="rootConnector" presStyleLbl="node2" presStyleIdx="5" presStyleCnt="6"/>
      <dgm:spPr/>
      <dgm:t>
        <a:bodyPr/>
        <a:lstStyle/>
        <a:p>
          <a:endParaRPr lang="zh-CN" altLang="en-US"/>
        </a:p>
      </dgm:t>
    </dgm:pt>
    <dgm:pt modelId="{5602CC90-577C-4B23-A894-6159AD2987BA}" type="pres">
      <dgm:prSet presAssocID="{FF2455A2-DAC1-4989-825F-8FCBD8CA96A8}" presName="hierChild4" presStyleCnt="0"/>
      <dgm:spPr/>
      <dgm:t>
        <a:bodyPr/>
        <a:lstStyle/>
        <a:p>
          <a:endParaRPr lang="zh-CN" altLang="en-US"/>
        </a:p>
      </dgm:t>
    </dgm:pt>
    <dgm:pt modelId="{1D3FD3B0-F191-465F-98D8-91A36B29AB9F}" type="pres">
      <dgm:prSet presAssocID="{FF2455A2-DAC1-4989-825F-8FCBD8CA96A8}" presName="hierChild5" presStyleCnt="0"/>
      <dgm:spPr/>
      <dgm:t>
        <a:bodyPr/>
        <a:lstStyle/>
        <a:p>
          <a:endParaRPr lang="zh-CN" altLang="en-US"/>
        </a:p>
      </dgm:t>
    </dgm:pt>
    <dgm:pt modelId="{E01DCDEE-57A4-409C-AD3D-A09C50D42404}" type="pres">
      <dgm:prSet presAssocID="{970E30D8-A878-4187-865B-D106981E02F9}" presName="hierChild3" presStyleCnt="0"/>
      <dgm:spPr/>
      <dgm:t>
        <a:bodyPr/>
        <a:lstStyle/>
        <a:p>
          <a:endParaRPr lang="zh-CN" altLang="en-US"/>
        </a:p>
      </dgm:t>
    </dgm:pt>
  </dgm:ptLst>
  <dgm:cxnLst>
    <dgm:cxn modelId="{B2D08904-8928-47FC-BBEE-F53DAF778BE7}" srcId="{970E30D8-A878-4187-865B-D106981E02F9}" destId="{FF2455A2-DAC1-4989-825F-8FCBD8CA96A8}" srcOrd="5" destOrd="0" parTransId="{5FC8D58E-A71D-46BF-9924-C29EBE7FBF10}" sibTransId="{A318B0D5-14DD-461C-A7A3-34DFC04AD9D4}"/>
    <dgm:cxn modelId="{57C51C03-CA62-4395-A263-62FBA0D41E20}" type="presOf" srcId="{32210C42-D97C-4EAE-913E-E9F068022193}" destId="{E2158E2E-E3B6-4003-B555-238632284624}" srcOrd="1" destOrd="0" presId="urn:microsoft.com/office/officeart/2005/8/layout/orgChart1"/>
    <dgm:cxn modelId="{ACFEE48C-6F5D-48D9-824C-EB44F752CC4F}" type="presOf" srcId="{4682E486-F89A-4E62-B3EC-6EC8E104035A}" destId="{E2C5FEA0-5B56-47BD-9696-097F9913E57A}" srcOrd="0" destOrd="0" presId="urn:microsoft.com/office/officeart/2005/8/layout/orgChart1"/>
    <dgm:cxn modelId="{40B8DEC1-C9AC-46D8-87FF-41363434CEC1}" type="presOf" srcId="{32210C42-D97C-4EAE-913E-E9F068022193}" destId="{C7B3AE54-0357-412A-A213-D4BCC2A02235}" srcOrd="0" destOrd="0" presId="urn:microsoft.com/office/officeart/2005/8/layout/orgChart1"/>
    <dgm:cxn modelId="{4FF54055-C8B3-4938-81DA-D018E11A09D2}" type="presOf" srcId="{EB22D503-11C2-42CF-B774-58705474BD9F}" destId="{2562709E-3D47-4F50-A0B2-47B1FA981E50}" srcOrd="1" destOrd="0" presId="urn:microsoft.com/office/officeart/2005/8/layout/orgChart1"/>
    <dgm:cxn modelId="{7E218732-19B3-4460-9A37-7AAC56605594}" type="presOf" srcId="{0F3D99D1-8821-4678-864A-FBFA030E0E15}" destId="{D4CD5800-02ED-4ECC-A4AB-524BC85A408A}" srcOrd="1" destOrd="0" presId="urn:microsoft.com/office/officeart/2005/8/layout/orgChart1"/>
    <dgm:cxn modelId="{D69760A4-6815-48D2-9B49-747FFBD8246C}" type="presOf" srcId="{970E30D8-A878-4187-865B-D106981E02F9}" destId="{F978C35A-6967-4DE7-B635-1D541542479C}" srcOrd="0" destOrd="0" presId="urn:microsoft.com/office/officeart/2005/8/layout/orgChart1"/>
    <dgm:cxn modelId="{B570ADB4-5110-45AF-B8B2-D73A29A319B4}" type="presOf" srcId="{F99B0A2D-8344-46DC-AEB1-3D430D16426E}" destId="{033A9524-147A-4B60-98E1-0CEBF9F3F3A5}" srcOrd="1" destOrd="0" presId="urn:microsoft.com/office/officeart/2005/8/layout/orgChart1"/>
    <dgm:cxn modelId="{129C1FC7-C214-496C-BAA0-2980F591412C}" type="presOf" srcId="{0F3D99D1-8821-4678-864A-FBFA030E0E15}" destId="{2CE8232C-C00B-43E6-93D1-B9414810BFBE}" srcOrd="0" destOrd="0" presId="urn:microsoft.com/office/officeart/2005/8/layout/orgChart1"/>
    <dgm:cxn modelId="{EEB7B939-A0DA-40EC-9494-82715D18DF76}" type="presOf" srcId="{F8BF44FC-1317-4B8C-B579-8C2D4604C403}" destId="{C012BDC3-FDB7-4CED-A182-D3B9DFC8D99E}" srcOrd="0" destOrd="0" presId="urn:microsoft.com/office/officeart/2005/8/layout/orgChart1"/>
    <dgm:cxn modelId="{0DB3FA85-67D8-4240-9EE2-D1F7211CBD19}" type="presOf" srcId="{F99B0A2D-8344-46DC-AEB1-3D430D16426E}" destId="{23564873-B265-46C3-A9C9-48E892E484CF}" srcOrd="0" destOrd="0" presId="urn:microsoft.com/office/officeart/2005/8/layout/orgChart1"/>
    <dgm:cxn modelId="{DDDB79C4-D339-48A9-B4E7-AD13F68B36F0}" type="presOf" srcId="{D34A1E0F-40B9-4962-AC0D-734BC9A9F96E}" destId="{5154F842-5923-4528-B6A0-62FE4FCB6D8C}" srcOrd="0" destOrd="0" presId="urn:microsoft.com/office/officeart/2005/8/layout/orgChart1"/>
    <dgm:cxn modelId="{21E76336-64BA-4199-82B6-3F7823814E01}" type="presOf" srcId="{C3E64993-F2DD-42C9-9FCE-75BF310CC4F7}" destId="{CE8055F2-D9E5-47D7-92AA-D1749D311325}" srcOrd="1" destOrd="0" presId="urn:microsoft.com/office/officeart/2005/8/layout/orgChart1"/>
    <dgm:cxn modelId="{A592014C-CFDB-4B29-9930-DC9BC9C16DA6}" type="presOf" srcId="{FF2455A2-DAC1-4989-825F-8FCBD8CA96A8}" destId="{45DB25CD-94DE-421D-AEB7-74C2A207C4C2}" srcOrd="0" destOrd="0" presId="urn:microsoft.com/office/officeart/2005/8/layout/orgChart1"/>
    <dgm:cxn modelId="{82411D93-A925-4B3B-BA06-CA3D92C7698A}" type="presOf" srcId="{63BB65BA-7FAF-484A-A7B3-50715B9AB3A9}" destId="{41625038-9FD9-4F1C-B0BF-9892BA7BC983}" srcOrd="0" destOrd="0" presId="urn:microsoft.com/office/officeart/2005/8/layout/orgChart1"/>
    <dgm:cxn modelId="{EA52F25C-4EA4-4B09-BE64-45C6BA1F4659}" srcId="{970E30D8-A878-4187-865B-D106981E02F9}" destId="{C3E64993-F2DD-42C9-9FCE-75BF310CC4F7}" srcOrd="2" destOrd="0" parTransId="{4682E486-F89A-4E62-B3EC-6EC8E104035A}" sibTransId="{6B225434-7A09-4DAD-9354-7E7BD099DCE4}"/>
    <dgm:cxn modelId="{2C674BF0-3F8D-4FFB-A39C-6D979CDB4721}" type="presOf" srcId="{970E30D8-A878-4187-865B-D106981E02F9}" destId="{40CDFFB3-81D1-4FD3-A90A-6C6ABE8069E0}" srcOrd="1" destOrd="0" presId="urn:microsoft.com/office/officeart/2005/8/layout/orgChart1"/>
    <dgm:cxn modelId="{990D4D18-8B70-4C97-93DF-158248EFA526}" srcId="{E54C14B1-482D-45F8-B7F9-519615B25CBC}" destId="{970E30D8-A878-4187-865B-D106981E02F9}" srcOrd="0" destOrd="0" parTransId="{0A758275-966A-4A33-A213-F8E54C014A52}" sibTransId="{5A6BA84B-4DF4-4200-9E45-BF194DA908B5}"/>
    <dgm:cxn modelId="{CE9C14C2-B9DA-4365-856A-4B24BD4C8B98}" type="presOf" srcId="{C3E64993-F2DD-42C9-9FCE-75BF310CC4F7}" destId="{2D88E3B6-9CAE-49D5-A7DC-EDFB0C34021A}" srcOrd="0" destOrd="0" presId="urn:microsoft.com/office/officeart/2005/8/layout/orgChart1"/>
    <dgm:cxn modelId="{E9391BE6-8355-492F-BAA9-2AC646F8073C}" type="presOf" srcId="{FF2455A2-DAC1-4989-825F-8FCBD8CA96A8}" destId="{8F35FE00-D80C-4D0A-B0AD-1402FC9EB2BF}" srcOrd="1" destOrd="0" presId="urn:microsoft.com/office/officeart/2005/8/layout/orgChart1"/>
    <dgm:cxn modelId="{AD7F43FB-3676-47AB-ACB5-D5C3B1DA6642}" type="presOf" srcId="{E54C14B1-482D-45F8-B7F9-519615B25CBC}" destId="{87E99171-276C-4D74-8841-F55B584428BC}" srcOrd="0" destOrd="0" presId="urn:microsoft.com/office/officeart/2005/8/layout/orgChart1"/>
    <dgm:cxn modelId="{9ABACE8D-20DA-4B76-B1A6-39CA93A0A53F}" srcId="{970E30D8-A878-4187-865B-D106981E02F9}" destId="{EB22D503-11C2-42CF-B774-58705474BD9F}" srcOrd="4" destOrd="0" parTransId="{46ED6D5C-8C22-47CE-9537-FFBFBCA3171D}" sibTransId="{EBFF9916-0EDF-44DD-864A-74618BD125AC}"/>
    <dgm:cxn modelId="{2F64C886-69DC-4A84-AEF5-FEB3A8CEA700}" type="presOf" srcId="{5FC8D58E-A71D-46BF-9924-C29EBE7FBF10}" destId="{5227123A-1492-4E33-9D69-9FFCF347E689}" srcOrd="0" destOrd="0" presId="urn:microsoft.com/office/officeart/2005/8/layout/orgChart1"/>
    <dgm:cxn modelId="{BB7251DF-8B36-4760-A68A-D57EC5E99FF7}" srcId="{970E30D8-A878-4187-865B-D106981E02F9}" destId="{F99B0A2D-8344-46DC-AEB1-3D430D16426E}" srcOrd="3" destOrd="0" parTransId="{F8BF44FC-1317-4B8C-B579-8C2D4604C403}" sibTransId="{0CECEC38-FAB7-4BA0-9257-50299E0D55C3}"/>
    <dgm:cxn modelId="{2E2844EC-E30D-4F5B-A4FC-0326B5769D57}" type="presOf" srcId="{EB22D503-11C2-42CF-B774-58705474BD9F}" destId="{C8BB4194-0BC0-464F-A46D-5404D67DA59E}" srcOrd="0" destOrd="0" presId="urn:microsoft.com/office/officeart/2005/8/layout/orgChart1"/>
    <dgm:cxn modelId="{E074D608-8A6B-4C96-B0A7-6F0D7D412469}" type="presOf" srcId="{46ED6D5C-8C22-47CE-9537-FFBFBCA3171D}" destId="{DC87F2DE-23A9-438E-9C36-D738EAD7124A}" srcOrd="0" destOrd="0" presId="urn:microsoft.com/office/officeart/2005/8/layout/orgChart1"/>
    <dgm:cxn modelId="{4F781C49-373C-44FB-AD2A-75CE8E71EB75}" srcId="{970E30D8-A878-4187-865B-D106981E02F9}" destId="{0F3D99D1-8821-4678-864A-FBFA030E0E15}" srcOrd="1" destOrd="0" parTransId="{63BB65BA-7FAF-484A-A7B3-50715B9AB3A9}" sibTransId="{40A0C06D-676A-4B14-95F4-110E1C04AA9C}"/>
    <dgm:cxn modelId="{063773C4-A609-43E7-9D60-E125E4D31486}" srcId="{970E30D8-A878-4187-865B-D106981E02F9}" destId="{32210C42-D97C-4EAE-913E-E9F068022193}" srcOrd="0" destOrd="0" parTransId="{D34A1E0F-40B9-4962-AC0D-734BC9A9F96E}" sibTransId="{D7DC7CAB-0967-4D5D-9457-95E60EFD94F1}"/>
    <dgm:cxn modelId="{A6A571AD-835E-4E80-8604-8387234C0B06}" type="presParOf" srcId="{87E99171-276C-4D74-8841-F55B584428BC}" destId="{25E7EEF6-E193-4C9F-8C2C-592C2CAEE009}" srcOrd="0" destOrd="0" presId="urn:microsoft.com/office/officeart/2005/8/layout/orgChart1"/>
    <dgm:cxn modelId="{7D9C6B79-CB40-4C18-931F-278F5189739C}" type="presParOf" srcId="{25E7EEF6-E193-4C9F-8C2C-592C2CAEE009}" destId="{77116F72-68EE-4608-965E-8FDA29B709B5}" srcOrd="0" destOrd="0" presId="urn:microsoft.com/office/officeart/2005/8/layout/orgChart1"/>
    <dgm:cxn modelId="{972F61B1-2CB8-4BD2-8E52-BF820881C2F6}" type="presParOf" srcId="{77116F72-68EE-4608-965E-8FDA29B709B5}" destId="{F978C35A-6967-4DE7-B635-1D541542479C}" srcOrd="0" destOrd="0" presId="urn:microsoft.com/office/officeart/2005/8/layout/orgChart1"/>
    <dgm:cxn modelId="{3FAE88BC-D68E-499C-9E47-B36486662D4A}" type="presParOf" srcId="{77116F72-68EE-4608-965E-8FDA29B709B5}" destId="{40CDFFB3-81D1-4FD3-A90A-6C6ABE8069E0}" srcOrd="1" destOrd="0" presId="urn:microsoft.com/office/officeart/2005/8/layout/orgChart1"/>
    <dgm:cxn modelId="{36AFA47A-DE48-44F4-9F9E-549BBB8A3386}" type="presParOf" srcId="{25E7EEF6-E193-4C9F-8C2C-592C2CAEE009}" destId="{C4D3B9B1-6E22-4733-947C-753945A7E4FD}" srcOrd="1" destOrd="0" presId="urn:microsoft.com/office/officeart/2005/8/layout/orgChart1"/>
    <dgm:cxn modelId="{0BC57E68-A97F-4BFE-BCEE-94EBE87BE847}" type="presParOf" srcId="{C4D3B9B1-6E22-4733-947C-753945A7E4FD}" destId="{5154F842-5923-4528-B6A0-62FE4FCB6D8C}" srcOrd="0" destOrd="0" presId="urn:microsoft.com/office/officeart/2005/8/layout/orgChart1"/>
    <dgm:cxn modelId="{54B1A427-E658-4B54-8A8C-CEB64E476080}" type="presParOf" srcId="{C4D3B9B1-6E22-4733-947C-753945A7E4FD}" destId="{B5508156-6019-46C1-8497-43D47A4BDB9E}" srcOrd="1" destOrd="0" presId="urn:microsoft.com/office/officeart/2005/8/layout/orgChart1"/>
    <dgm:cxn modelId="{05414B56-026E-43DD-A140-31CB5E0074AC}" type="presParOf" srcId="{B5508156-6019-46C1-8497-43D47A4BDB9E}" destId="{EAD26A6A-B116-4C9E-9307-E3880F4BFB3E}" srcOrd="0" destOrd="0" presId="urn:microsoft.com/office/officeart/2005/8/layout/orgChart1"/>
    <dgm:cxn modelId="{4DBED503-FAF3-41B0-911A-42FCDD300638}" type="presParOf" srcId="{EAD26A6A-B116-4C9E-9307-E3880F4BFB3E}" destId="{C7B3AE54-0357-412A-A213-D4BCC2A02235}" srcOrd="0" destOrd="0" presId="urn:microsoft.com/office/officeart/2005/8/layout/orgChart1"/>
    <dgm:cxn modelId="{EDEA2053-63FE-4BAE-B724-F3FF5163E6AC}" type="presParOf" srcId="{EAD26A6A-B116-4C9E-9307-E3880F4BFB3E}" destId="{E2158E2E-E3B6-4003-B555-238632284624}" srcOrd="1" destOrd="0" presId="urn:microsoft.com/office/officeart/2005/8/layout/orgChart1"/>
    <dgm:cxn modelId="{F4E99599-0EE6-47F5-9465-D7E3D3339F63}" type="presParOf" srcId="{B5508156-6019-46C1-8497-43D47A4BDB9E}" destId="{8924C60C-5925-4E11-8B4B-8757C0B7308D}" srcOrd="1" destOrd="0" presId="urn:microsoft.com/office/officeart/2005/8/layout/orgChart1"/>
    <dgm:cxn modelId="{43E869A7-ECFF-453C-8326-853EDB7387AD}" type="presParOf" srcId="{B5508156-6019-46C1-8497-43D47A4BDB9E}" destId="{10A8471C-1E83-4032-9139-330448B4581D}" srcOrd="2" destOrd="0" presId="urn:microsoft.com/office/officeart/2005/8/layout/orgChart1"/>
    <dgm:cxn modelId="{033F51A2-8656-4070-8C84-352028CE9977}" type="presParOf" srcId="{C4D3B9B1-6E22-4733-947C-753945A7E4FD}" destId="{41625038-9FD9-4F1C-B0BF-9892BA7BC983}" srcOrd="2" destOrd="0" presId="urn:microsoft.com/office/officeart/2005/8/layout/orgChart1"/>
    <dgm:cxn modelId="{AD2BFF66-C659-428F-9695-4D04B521D40D}" type="presParOf" srcId="{C4D3B9B1-6E22-4733-947C-753945A7E4FD}" destId="{B5094A74-FB19-41AB-9DBD-EF3D662D1387}" srcOrd="3" destOrd="0" presId="urn:microsoft.com/office/officeart/2005/8/layout/orgChart1"/>
    <dgm:cxn modelId="{DFB2607F-44F9-4E10-8A67-345885588F00}" type="presParOf" srcId="{B5094A74-FB19-41AB-9DBD-EF3D662D1387}" destId="{6B0444AF-CFE6-4093-9BB3-CBB0E6B759CA}" srcOrd="0" destOrd="0" presId="urn:microsoft.com/office/officeart/2005/8/layout/orgChart1"/>
    <dgm:cxn modelId="{04571237-4BC7-46F9-A10B-FA8C399B1283}" type="presParOf" srcId="{6B0444AF-CFE6-4093-9BB3-CBB0E6B759CA}" destId="{2CE8232C-C00B-43E6-93D1-B9414810BFBE}" srcOrd="0" destOrd="0" presId="urn:microsoft.com/office/officeart/2005/8/layout/orgChart1"/>
    <dgm:cxn modelId="{216D7D91-F3AD-412C-8EB0-A585338E0B43}" type="presParOf" srcId="{6B0444AF-CFE6-4093-9BB3-CBB0E6B759CA}" destId="{D4CD5800-02ED-4ECC-A4AB-524BC85A408A}" srcOrd="1" destOrd="0" presId="urn:microsoft.com/office/officeart/2005/8/layout/orgChart1"/>
    <dgm:cxn modelId="{46CFC8D9-CBD9-4E55-B010-B71CBBE5FC0A}" type="presParOf" srcId="{B5094A74-FB19-41AB-9DBD-EF3D662D1387}" destId="{8F94D440-DF22-4F66-9C2C-3E689AA42613}" srcOrd="1" destOrd="0" presId="urn:microsoft.com/office/officeart/2005/8/layout/orgChart1"/>
    <dgm:cxn modelId="{34774252-A2E5-49C9-BDC5-DB71F6CE851B}" type="presParOf" srcId="{B5094A74-FB19-41AB-9DBD-EF3D662D1387}" destId="{042A4253-C95A-45AA-8F6F-8F1E4876AA7D}" srcOrd="2" destOrd="0" presId="urn:microsoft.com/office/officeart/2005/8/layout/orgChart1"/>
    <dgm:cxn modelId="{AE31CC85-AD0B-4E48-82D9-8A548E157A0E}" type="presParOf" srcId="{C4D3B9B1-6E22-4733-947C-753945A7E4FD}" destId="{E2C5FEA0-5B56-47BD-9696-097F9913E57A}" srcOrd="4" destOrd="0" presId="urn:microsoft.com/office/officeart/2005/8/layout/orgChart1"/>
    <dgm:cxn modelId="{B1E81CF1-CD87-4E65-B09B-60C890ECDED7}" type="presParOf" srcId="{C4D3B9B1-6E22-4733-947C-753945A7E4FD}" destId="{D9B857BC-BE67-4CE9-A9A2-CAC9B60AF4B7}" srcOrd="5" destOrd="0" presId="urn:microsoft.com/office/officeart/2005/8/layout/orgChart1"/>
    <dgm:cxn modelId="{28578D84-0B59-4FAC-A397-584F2F62ED21}" type="presParOf" srcId="{D9B857BC-BE67-4CE9-A9A2-CAC9B60AF4B7}" destId="{2957E82E-6A93-428A-81BB-938B76F461CE}" srcOrd="0" destOrd="0" presId="urn:microsoft.com/office/officeart/2005/8/layout/orgChart1"/>
    <dgm:cxn modelId="{55404C2C-BD47-4758-A703-3DF56B933C63}" type="presParOf" srcId="{2957E82E-6A93-428A-81BB-938B76F461CE}" destId="{2D88E3B6-9CAE-49D5-A7DC-EDFB0C34021A}" srcOrd="0" destOrd="0" presId="urn:microsoft.com/office/officeart/2005/8/layout/orgChart1"/>
    <dgm:cxn modelId="{A7B910BB-6A33-4E6F-8451-D8C2B9B9649F}" type="presParOf" srcId="{2957E82E-6A93-428A-81BB-938B76F461CE}" destId="{CE8055F2-D9E5-47D7-92AA-D1749D311325}" srcOrd="1" destOrd="0" presId="urn:microsoft.com/office/officeart/2005/8/layout/orgChart1"/>
    <dgm:cxn modelId="{7597575B-FFD9-457F-A377-E2161621E28F}" type="presParOf" srcId="{D9B857BC-BE67-4CE9-A9A2-CAC9B60AF4B7}" destId="{2D0DF2F0-60D6-4048-A27D-2249D066192F}" srcOrd="1" destOrd="0" presId="urn:microsoft.com/office/officeart/2005/8/layout/orgChart1"/>
    <dgm:cxn modelId="{BC9091D2-C2E3-4F27-B078-5A485D47AF1A}" type="presParOf" srcId="{D9B857BC-BE67-4CE9-A9A2-CAC9B60AF4B7}" destId="{8203FF24-382E-4FE0-BA3B-831C5DFD46D5}" srcOrd="2" destOrd="0" presId="urn:microsoft.com/office/officeart/2005/8/layout/orgChart1"/>
    <dgm:cxn modelId="{13260CFB-4782-4AF1-861E-E146961C083E}" type="presParOf" srcId="{C4D3B9B1-6E22-4733-947C-753945A7E4FD}" destId="{C012BDC3-FDB7-4CED-A182-D3B9DFC8D99E}" srcOrd="6" destOrd="0" presId="urn:microsoft.com/office/officeart/2005/8/layout/orgChart1"/>
    <dgm:cxn modelId="{42C99DBA-267D-4BFF-9FE9-057D4E05F6FC}" type="presParOf" srcId="{C4D3B9B1-6E22-4733-947C-753945A7E4FD}" destId="{FD50A647-18C8-4BCA-A007-D08A137961F5}" srcOrd="7" destOrd="0" presId="urn:microsoft.com/office/officeart/2005/8/layout/orgChart1"/>
    <dgm:cxn modelId="{8E060278-C059-4EED-B42E-034F8F344F26}" type="presParOf" srcId="{FD50A647-18C8-4BCA-A007-D08A137961F5}" destId="{C4E7E19C-D25E-4E02-82F2-A48C599B0857}" srcOrd="0" destOrd="0" presId="urn:microsoft.com/office/officeart/2005/8/layout/orgChart1"/>
    <dgm:cxn modelId="{A0D2A35B-D193-4389-BBD1-121BE9117795}" type="presParOf" srcId="{C4E7E19C-D25E-4E02-82F2-A48C599B0857}" destId="{23564873-B265-46C3-A9C9-48E892E484CF}" srcOrd="0" destOrd="0" presId="urn:microsoft.com/office/officeart/2005/8/layout/orgChart1"/>
    <dgm:cxn modelId="{C4A93834-701E-4C64-9148-DD2C28F076FC}" type="presParOf" srcId="{C4E7E19C-D25E-4E02-82F2-A48C599B0857}" destId="{033A9524-147A-4B60-98E1-0CEBF9F3F3A5}" srcOrd="1" destOrd="0" presId="urn:microsoft.com/office/officeart/2005/8/layout/orgChart1"/>
    <dgm:cxn modelId="{318A50E1-8FD8-4BC5-9B4C-902529D4CB5B}" type="presParOf" srcId="{FD50A647-18C8-4BCA-A007-D08A137961F5}" destId="{D0AB7DA5-C08B-49A1-BB0E-D6F03F6E89D2}" srcOrd="1" destOrd="0" presId="urn:microsoft.com/office/officeart/2005/8/layout/orgChart1"/>
    <dgm:cxn modelId="{897D7D39-4C10-439D-A049-D5CC4197EA7C}" type="presParOf" srcId="{FD50A647-18C8-4BCA-A007-D08A137961F5}" destId="{B4C16708-9558-4F3F-B6FD-B0B6E4A8969D}" srcOrd="2" destOrd="0" presId="urn:microsoft.com/office/officeart/2005/8/layout/orgChart1"/>
    <dgm:cxn modelId="{42FC6283-752A-4897-A2B8-CF37D446C15C}" type="presParOf" srcId="{C4D3B9B1-6E22-4733-947C-753945A7E4FD}" destId="{DC87F2DE-23A9-438E-9C36-D738EAD7124A}" srcOrd="8" destOrd="0" presId="urn:microsoft.com/office/officeart/2005/8/layout/orgChart1"/>
    <dgm:cxn modelId="{A3839A2A-3D14-4F19-B63B-3658987865DA}" type="presParOf" srcId="{C4D3B9B1-6E22-4733-947C-753945A7E4FD}" destId="{DD0A20F4-3853-48E9-A442-56E39E02203A}" srcOrd="9" destOrd="0" presId="urn:microsoft.com/office/officeart/2005/8/layout/orgChart1"/>
    <dgm:cxn modelId="{574306F1-3BC8-42EE-83C0-6ED9CA423514}" type="presParOf" srcId="{DD0A20F4-3853-48E9-A442-56E39E02203A}" destId="{F5128209-6D50-444F-8E03-094105702574}" srcOrd="0" destOrd="0" presId="urn:microsoft.com/office/officeart/2005/8/layout/orgChart1"/>
    <dgm:cxn modelId="{4075EA62-EE00-4719-9131-5F0B187ECD7F}" type="presParOf" srcId="{F5128209-6D50-444F-8E03-094105702574}" destId="{C8BB4194-0BC0-464F-A46D-5404D67DA59E}" srcOrd="0" destOrd="0" presId="urn:microsoft.com/office/officeart/2005/8/layout/orgChart1"/>
    <dgm:cxn modelId="{A685B5B9-5F08-4BE0-980B-6198088506F8}" type="presParOf" srcId="{F5128209-6D50-444F-8E03-094105702574}" destId="{2562709E-3D47-4F50-A0B2-47B1FA981E50}" srcOrd="1" destOrd="0" presId="urn:microsoft.com/office/officeart/2005/8/layout/orgChart1"/>
    <dgm:cxn modelId="{C109E962-C54A-4877-929C-4CC4F739FB94}" type="presParOf" srcId="{DD0A20F4-3853-48E9-A442-56E39E02203A}" destId="{76B35024-55F5-40A4-AA4A-E5C8D27BC969}" srcOrd="1" destOrd="0" presId="urn:microsoft.com/office/officeart/2005/8/layout/orgChart1"/>
    <dgm:cxn modelId="{A3ED8EA6-7B65-46BF-9ECA-C114D06B579F}" type="presParOf" srcId="{DD0A20F4-3853-48E9-A442-56E39E02203A}" destId="{804D953E-B68A-45DB-91F7-046F57B974E8}" srcOrd="2" destOrd="0" presId="urn:microsoft.com/office/officeart/2005/8/layout/orgChart1"/>
    <dgm:cxn modelId="{4F01E152-05BB-453D-A8CC-F654B0B64400}" type="presParOf" srcId="{C4D3B9B1-6E22-4733-947C-753945A7E4FD}" destId="{5227123A-1492-4E33-9D69-9FFCF347E689}" srcOrd="10" destOrd="0" presId="urn:microsoft.com/office/officeart/2005/8/layout/orgChart1"/>
    <dgm:cxn modelId="{F9928FD5-C423-4022-8B44-0125CEBE4CC0}" type="presParOf" srcId="{C4D3B9B1-6E22-4733-947C-753945A7E4FD}" destId="{D3AC7D8B-9438-4417-9996-E21735626940}" srcOrd="11" destOrd="0" presId="urn:microsoft.com/office/officeart/2005/8/layout/orgChart1"/>
    <dgm:cxn modelId="{CA3E4B5D-D672-4A18-AB0A-42C4D1AE927B}" type="presParOf" srcId="{D3AC7D8B-9438-4417-9996-E21735626940}" destId="{7E23E1F2-FFF0-4AED-A138-0C5476E22FCE}" srcOrd="0" destOrd="0" presId="urn:microsoft.com/office/officeart/2005/8/layout/orgChart1"/>
    <dgm:cxn modelId="{B8392D81-0F67-40C7-B345-D44AF649730F}" type="presParOf" srcId="{7E23E1F2-FFF0-4AED-A138-0C5476E22FCE}" destId="{45DB25CD-94DE-421D-AEB7-74C2A207C4C2}" srcOrd="0" destOrd="0" presId="urn:microsoft.com/office/officeart/2005/8/layout/orgChart1"/>
    <dgm:cxn modelId="{7F9E07EE-9E46-4BE5-A325-7339781224C9}" type="presParOf" srcId="{7E23E1F2-FFF0-4AED-A138-0C5476E22FCE}" destId="{8F35FE00-D80C-4D0A-B0AD-1402FC9EB2BF}" srcOrd="1" destOrd="0" presId="urn:microsoft.com/office/officeart/2005/8/layout/orgChart1"/>
    <dgm:cxn modelId="{F245736A-CF41-45F8-AE8D-051C2DD3545B}" type="presParOf" srcId="{D3AC7D8B-9438-4417-9996-E21735626940}" destId="{5602CC90-577C-4B23-A894-6159AD2987BA}" srcOrd="1" destOrd="0" presId="urn:microsoft.com/office/officeart/2005/8/layout/orgChart1"/>
    <dgm:cxn modelId="{46A23B9E-891F-4D9A-9138-372200EE2C25}" type="presParOf" srcId="{D3AC7D8B-9438-4417-9996-E21735626940}" destId="{1D3FD3B0-F191-465F-98D8-91A36B29AB9F}" srcOrd="2" destOrd="0" presId="urn:microsoft.com/office/officeart/2005/8/layout/orgChart1"/>
    <dgm:cxn modelId="{C9FA63EF-B9FB-4A94-898E-C410BB780035}" type="presParOf" srcId="{25E7EEF6-E193-4C9F-8C2C-592C2CAEE009}" destId="{E01DCDEE-57A4-409C-AD3D-A09C50D42404}"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11.xml><?xml version="1.0" encoding="utf-8"?>
<dgm:dataModel xmlns:dgm="http://schemas.openxmlformats.org/drawingml/2006/diagram" xmlns:a="http://schemas.openxmlformats.org/drawingml/2006/main">
  <dgm:ptLst>
    <dgm:pt modelId="{E54C14B1-482D-45F8-B7F9-519615B25CBC}" type="doc">
      <dgm:prSet loTypeId="urn:microsoft.com/office/officeart/2005/8/layout/orgChart1" loCatId="hierarchy" qsTypeId="urn:microsoft.com/office/officeart/2005/8/quickstyle/3d1" qsCatId="3D" csTypeId="urn:microsoft.com/office/officeart/2005/8/colors/accent1_2" csCatId="accent1" phldr="1"/>
      <dgm:spPr/>
      <dgm:t>
        <a:bodyPr/>
        <a:lstStyle/>
        <a:p>
          <a:endParaRPr lang="zh-CN" altLang="en-US"/>
        </a:p>
      </dgm:t>
    </dgm:pt>
    <dgm:pt modelId="{166957FC-198F-40BC-B84C-640224ABA3E1}">
      <dgm:prSet phldrT="[文本]" custT="1"/>
      <dgm:spPr/>
      <dgm:t>
        <a:bodyPr/>
        <a:lstStyle/>
        <a:p>
          <a:r>
            <a:rPr lang="zh-CN" altLang="en-US" sz="1400"/>
            <a:t>总经理</a:t>
          </a:r>
        </a:p>
      </dgm:t>
    </dgm:pt>
    <dgm:pt modelId="{DD547E37-9FAE-41AB-8FF4-44D24B2B0996}" type="parTrans" cxnId="{D8F8776A-552C-405B-B284-D252520289A6}">
      <dgm:prSet/>
      <dgm:spPr/>
      <dgm:t>
        <a:bodyPr/>
        <a:lstStyle/>
        <a:p>
          <a:endParaRPr lang="zh-CN" altLang="en-US"/>
        </a:p>
      </dgm:t>
    </dgm:pt>
    <dgm:pt modelId="{66CAA7AE-FABC-4F69-8CC3-22F4152C1A1E}" type="sibTrans" cxnId="{D8F8776A-552C-405B-B284-D252520289A6}">
      <dgm:prSet/>
      <dgm:spPr/>
      <dgm:t>
        <a:bodyPr/>
        <a:lstStyle/>
        <a:p>
          <a:endParaRPr lang="zh-CN" altLang="en-US"/>
        </a:p>
      </dgm:t>
    </dgm:pt>
    <dgm:pt modelId="{9D636EB5-763F-45E9-BDE0-D3E692C9B628}">
      <dgm:prSet phldrT="[文本]" custT="1"/>
      <dgm:spPr/>
      <dgm:t>
        <a:bodyPr/>
        <a:lstStyle/>
        <a:p>
          <a:r>
            <a:rPr lang="zh-CN" altLang="en-US" sz="1200"/>
            <a:t>外联</a:t>
          </a:r>
        </a:p>
      </dgm:t>
    </dgm:pt>
    <dgm:pt modelId="{C3DABACE-4745-4E3E-A01D-280AF2F6B5C6}" type="parTrans" cxnId="{1E4409F7-68CE-4D0E-ABD2-4F1D5E83C4EE}">
      <dgm:prSet/>
      <dgm:spPr/>
      <dgm:t>
        <a:bodyPr/>
        <a:lstStyle/>
        <a:p>
          <a:endParaRPr lang="zh-CN" altLang="en-US"/>
        </a:p>
      </dgm:t>
    </dgm:pt>
    <dgm:pt modelId="{3DD72D44-BAAA-4607-BD39-7BA887A82209}" type="sibTrans" cxnId="{1E4409F7-68CE-4D0E-ABD2-4F1D5E83C4EE}">
      <dgm:prSet/>
      <dgm:spPr/>
      <dgm:t>
        <a:bodyPr/>
        <a:lstStyle/>
        <a:p>
          <a:endParaRPr lang="zh-CN" altLang="en-US"/>
        </a:p>
      </dgm:t>
    </dgm:pt>
    <dgm:pt modelId="{A85DD2BD-B278-4370-B40C-EAF01A3E745B}">
      <dgm:prSet custT="1"/>
      <dgm:spPr/>
      <dgm:t>
        <a:bodyPr/>
        <a:lstStyle/>
        <a:p>
          <a:r>
            <a:rPr lang="zh-CN" altLang="en-US" sz="1200"/>
            <a:t>项目一</a:t>
          </a:r>
        </a:p>
      </dgm:t>
    </dgm:pt>
    <dgm:pt modelId="{B265762E-9AA2-41D3-A573-CDAF06AE8929}" type="parTrans" cxnId="{54AD846C-4EA9-460B-B931-BCEE8FA19167}">
      <dgm:prSet/>
      <dgm:spPr/>
      <dgm:t>
        <a:bodyPr/>
        <a:lstStyle/>
        <a:p>
          <a:endParaRPr lang="zh-CN" altLang="en-US"/>
        </a:p>
      </dgm:t>
    </dgm:pt>
    <dgm:pt modelId="{07EE9EB9-5E4A-4EE2-AA16-7B6498E55A7A}" type="sibTrans" cxnId="{54AD846C-4EA9-460B-B931-BCEE8FA19167}">
      <dgm:prSet/>
      <dgm:spPr/>
      <dgm:t>
        <a:bodyPr/>
        <a:lstStyle/>
        <a:p>
          <a:endParaRPr lang="zh-CN" altLang="en-US"/>
        </a:p>
      </dgm:t>
    </dgm:pt>
    <dgm:pt modelId="{F99B0A2D-8344-46DC-AEB1-3D430D16426E}">
      <dgm:prSet custT="1"/>
      <dgm:spPr/>
      <dgm:t>
        <a:bodyPr/>
        <a:lstStyle/>
        <a:p>
          <a:r>
            <a:rPr lang="zh-CN" altLang="en-US" sz="1200"/>
            <a:t>技术工程师</a:t>
          </a:r>
        </a:p>
      </dgm:t>
    </dgm:pt>
    <dgm:pt modelId="{F8BF44FC-1317-4B8C-B579-8C2D4604C403}" type="parTrans" cxnId="{BB7251DF-8B36-4760-A68A-D57EC5E99FF7}">
      <dgm:prSet/>
      <dgm:spPr/>
      <dgm:t>
        <a:bodyPr/>
        <a:lstStyle/>
        <a:p>
          <a:endParaRPr lang="zh-CN" altLang="en-US"/>
        </a:p>
      </dgm:t>
    </dgm:pt>
    <dgm:pt modelId="{0CECEC38-FAB7-4BA0-9257-50299E0D55C3}" type="sibTrans" cxnId="{BB7251DF-8B36-4760-A68A-D57EC5E99FF7}">
      <dgm:prSet/>
      <dgm:spPr/>
      <dgm:t>
        <a:bodyPr/>
        <a:lstStyle/>
        <a:p>
          <a:endParaRPr lang="zh-CN" altLang="en-US"/>
        </a:p>
      </dgm:t>
    </dgm:pt>
    <dgm:pt modelId="{0F3D99D1-8821-4678-864A-FBFA030E0E15}">
      <dgm:prSet phldrT="[文本]" custT="1"/>
      <dgm:spPr/>
      <dgm:t>
        <a:bodyPr/>
        <a:lstStyle/>
        <a:p>
          <a:r>
            <a:rPr lang="zh-CN" altLang="en-US" sz="1200"/>
            <a:t>后勤</a:t>
          </a:r>
        </a:p>
      </dgm:t>
    </dgm:pt>
    <dgm:pt modelId="{40A0C06D-676A-4B14-95F4-110E1C04AA9C}" type="sibTrans" cxnId="{4F781C49-373C-44FB-AD2A-75CE8E71EB75}">
      <dgm:prSet/>
      <dgm:spPr/>
      <dgm:t>
        <a:bodyPr/>
        <a:lstStyle/>
        <a:p>
          <a:endParaRPr lang="zh-CN" altLang="en-US"/>
        </a:p>
      </dgm:t>
    </dgm:pt>
    <dgm:pt modelId="{63BB65BA-7FAF-484A-A7B3-50715B9AB3A9}" type="parTrans" cxnId="{4F781C49-373C-44FB-AD2A-75CE8E71EB75}">
      <dgm:prSet/>
      <dgm:spPr/>
      <dgm:t>
        <a:bodyPr/>
        <a:lstStyle/>
        <a:p>
          <a:endParaRPr lang="zh-CN" altLang="en-US"/>
        </a:p>
      </dgm:t>
    </dgm:pt>
    <dgm:pt modelId="{7FE56BB3-8BD9-4323-9826-B02E97AD3224}">
      <dgm:prSet custT="1"/>
      <dgm:spPr/>
      <dgm:t>
        <a:bodyPr/>
        <a:lstStyle/>
        <a:p>
          <a:r>
            <a:rPr lang="zh-CN" altLang="en-US" sz="1200"/>
            <a:t>项目二</a:t>
          </a:r>
        </a:p>
      </dgm:t>
    </dgm:pt>
    <dgm:pt modelId="{9141352E-9D60-46CC-B30D-65BDF8EF47D2}" type="parTrans" cxnId="{D7EF4D28-10EA-46D6-96E1-E4CB649993D8}">
      <dgm:prSet/>
      <dgm:spPr/>
      <dgm:t>
        <a:bodyPr/>
        <a:lstStyle/>
        <a:p>
          <a:endParaRPr lang="zh-CN" altLang="en-US"/>
        </a:p>
      </dgm:t>
    </dgm:pt>
    <dgm:pt modelId="{EA3F58CE-3752-47FD-974B-39E9D1304CA0}" type="sibTrans" cxnId="{D7EF4D28-10EA-46D6-96E1-E4CB649993D8}">
      <dgm:prSet/>
      <dgm:spPr/>
      <dgm:t>
        <a:bodyPr/>
        <a:lstStyle/>
        <a:p>
          <a:endParaRPr lang="zh-CN" altLang="en-US"/>
        </a:p>
      </dgm:t>
    </dgm:pt>
    <dgm:pt modelId="{551F881E-DDBF-426E-A396-E80AB42B4A01}">
      <dgm:prSet custT="1"/>
      <dgm:spPr/>
      <dgm:t>
        <a:bodyPr/>
        <a:lstStyle/>
        <a:p>
          <a:r>
            <a:rPr lang="zh-CN" altLang="en-US" sz="1200"/>
            <a:t>现场工程师</a:t>
          </a:r>
        </a:p>
      </dgm:t>
    </dgm:pt>
    <dgm:pt modelId="{17F7FF72-6DA1-4354-A67C-0211897C61DB}" type="parTrans" cxnId="{0914905A-04CC-420E-985E-6FE977CE8F0A}">
      <dgm:prSet/>
      <dgm:spPr/>
      <dgm:t>
        <a:bodyPr/>
        <a:lstStyle/>
        <a:p>
          <a:endParaRPr lang="zh-CN" altLang="en-US"/>
        </a:p>
      </dgm:t>
    </dgm:pt>
    <dgm:pt modelId="{46EB2451-2A0C-4137-8B8B-7366D6A0DAA2}" type="sibTrans" cxnId="{0914905A-04CC-420E-985E-6FE977CE8F0A}">
      <dgm:prSet/>
      <dgm:spPr/>
      <dgm:t>
        <a:bodyPr/>
        <a:lstStyle/>
        <a:p>
          <a:endParaRPr lang="zh-CN" altLang="en-US"/>
        </a:p>
      </dgm:t>
    </dgm:pt>
    <dgm:pt modelId="{A68A2B39-12DF-45DA-A5FA-0A0CB1FE074A}">
      <dgm:prSet custT="1"/>
      <dgm:spPr/>
      <dgm:t>
        <a:bodyPr/>
        <a:lstStyle/>
        <a:p>
          <a:r>
            <a:rPr lang="zh-CN" altLang="en-US" sz="1200"/>
            <a:t>技术工程师</a:t>
          </a:r>
        </a:p>
      </dgm:t>
    </dgm:pt>
    <dgm:pt modelId="{475C61D8-35C7-49E9-BA21-AD418A9C00B4}" type="parTrans" cxnId="{9EF8556D-FCFF-49EB-AEDF-AC0D31642C63}">
      <dgm:prSet/>
      <dgm:spPr/>
      <dgm:t>
        <a:bodyPr/>
        <a:lstStyle/>
        <a:p>
          <a:endParaRPr lang="zh-CN" altLang="en-US"/>
        </a:p>
      </dgm:t>
    </dgm:pt>
    <dgm:pt modelId="{29ECBA8E-F0AE-4D25-B007-784DF4B2BFD0}" type="sibTrans" cxnId="{9EF8556D-FCFF-49EB-AEDF-AC0D31642C63}">
      <dgm:prSet/>
      <dgm:spPr/>
      <dgm:t>
        <a:bodyPr/>
        <a:lstStyle/>
        <a:p>
          <a:endParaRPr lang="zh-CN" altLang="en-US"/>
        </a:p>
      </dgm:t>
    </dgm:pt>
    <dgm:pt modelId="{46CCE142-8CBD-45BE-82AF-C0E612240FB8}">
      <dgm:prSet custT="1"/>
      <dgm:spPr/>
      <dgm:t>
        <a:bodyPr/>
        <a:lstStyle/>
        <a:p>
          <a:r>
            <a:rPr lang="zh-CN" altLang="en-US" sz="1200"/>
            <a:t>现场工程师</a:t>
          </a:r>
        </a:p>
      </dgm:t>
    </dgm:pt>
    <dgm:pt modelId="{70D1298C-2ED7-4ED5-9339-7A8B6A2C6816}" type="parTrans" cxnId="{EAA47FC1-31C2-4FA0-B9BD-D9C0FDA87F4C}">
      <dgm:prSet/>
      <dgm:spPr/>
      <dgm:t>
        <a:bodyPr/>
        <a:lstStyle/>
        <a:p>
          <a:endParaRPr lang="zh-CN" altLang="en-US"/>
        </a:p>
      </dgm:t>
    </dgm:pt>
    <dgm:pt modelId="{D196D2F6-3789-4E10-BFAA-B54585837C43}" type="sibTrans" cxnId="{EAA47FC1-31C2-4FA0-B9BD-D9C0FDA87F4C}">
      <dgm:prSet/>
      <dgm:spPr/>
      <dgm:t>
        <a:bodyPr/>
        <a:lstStyle/>
        <a:p>
          <a:endParaRPr lang="zh-CN" altLang="en-US"/>
        </a:p>
      </dgm:t>
    </dgm:pt>
    <dgm:pt modelId="{87E99171-276C-4D74-8841-F55B584428BC}" type="pres">
      <dgm:prSet presAssocID="{E54C14B1-482D-45F8-B7F9-519615B25CBC}" presName="hierChild1" presStyleCnt="0">
        <dgm:presLayoutVars>
          <dgm:orgChart val="1"/>
          <dgm:chPref val="1"/>
          <dgm:dir/>
          <dgm:animOne val="branch"/>
          <dgm:animLvl val="lvl"/>
          <dgm:resizeHandles/>
        </dgm:presLayoutVars>
      </dgm:prSet>
      <dgm:spPr/>
      <dgm:t>
        <a:bodyPr/>
        <a:lstStyle/>
        <a:p>
          <a:endParaRPr lang="zh-CN" altLang="en-US"/>
        </a:p>
      </dgm:t>
    </dgm:pt>
    <dgm:pt modelId="{FBEAA807-228E-403C-A410-4A7BCB624C41}" type="pres">
      <dgm:prSet presAssocID="{166957FC-198F-40BC-B84C-640224ABA3E1}" presName="hierRoot1" presStyleCnt="0">
        <dgm:presLayoutVars>
          <dgm:hierBranch val="init"/>
        </dgm:presLayoutVars>
      </dgm:prSet>
      <dgm:spPr/>
      <dgm:t>
        <a:bodyPr/>
        <a:lstStyle/>
        <a:p>
          <a:endParaRPr lang="zh-CN" altLang="en-US"/>
        </a:p>
      </dgm:t>
    </dgm:pt>
    <dgm:pt modelId="{7D8A7122-05C8-40CA-B72C-8C306CB0326C}" type="pres">
      <dgm:prSet presAssocID="{166957FC-198F-40BC-B84C-640224ABA3E1}" presName="rootComposite1" presStyleCnt="0"/>
      <dgm:spPr/>
      <dgm:t>
        <a:bodyPr/>
        <a:lstStyle/>
        <a:p>
          <a:endParaRPr lang="zh-CN" altLang="en-US"/>
        </a:p>
      </dgm:t>
    </dgm:pt>
    <dgm:pt modelId="{C967AEC3-AA5F-4BCF-B9E5-5525D2A11B3B}" type="pres">
      <dgm:prSet presAssocID="{166957FC-198F-40BC-B84C-640224ABA3E1}" presName="rootText1" presStyleLbl="node0" presStyleIdx="0" presStyleCnt="1" custScaleX="137444" custLinFactNeighborX="2167">
        <dgm:presLayoutVars>
          <dgm:chPref val="3"/>
        </dgm:presLayoutVars>
      </dgm:prSet>
      <dgm:spPr/>
      <dgm:t>
        <a:bodyPr/>
        <a:lstStyle/>
        <a:p>
          <a:endParaRPr lang="zh-CN" altLang="en-US"/>
        </a:p>
      </dgm:t>
    </dgm:pt>
    <dgm:pt modelId="{237F920F-43B6-484A-B4A5-C1408733BFA9}" type="pres">
      <dgm:prSet presAssocID="{166957FC-198F-40BC-B84C-640224ABA3E1}" presName="rootConnector1" presStyleLbl="node1" presStyleIdx="0" presStyleCnt="0"/>
      <dgm:spPr/>
      <dgm:t>
        <a:bodyPr/>
        <a:lstStyle/>
        <a:p>
          <a:endParaRPr lang="zh-CN" altLang="en-US"/>
        </a:p>
      </dgm:t>
    </dgm:pt>
    <dgm:pt modelId="{B1003454-A3DA-40CD-81B3-18C348B569E7}" type="pres">
      <dgm:prSet presAssocID="{166957FC-198F-40BC-B84C-640224ABA3E1}" presName="hierChild2" presStyleCnt="0"/>
      <dgm:spPr/>
      <dgm:t>
        <a:bodyPr/>
        <a:lstStyle/>
        <a:p>
          <a:endParaRPr lang="zh-CN" altLang="en-US"/>
        </a:p>
      </dgm:t>
    </dgm:pt>
    <dgm:pt modelId="{32FCFFCC-686B-4DB3-A4E6-58AED61C6DE2}" type="pres">
      <dgm:prSet presAssocID="{C3DABACE-4745-4E3E-A01D-280AF2F6B5C6}" presName="Name37" presStyleLbl="parChTrans1D2" presStyleIdx="0" presStyleCnt="4"/>
      <dgm:spPr/>
      <dgm:t>
        <a:bodyPr/>
        <a:lstStyle/>
        <a:p>
          <a:endParaRPr lang="zh-CN" altLang="en-US"/>
        </a:p>
      </dgm:t>
    </dgm:pt>
    <dgm:pt modelId="{BBADFE1A-6490-46C4-BA23-9E1124F0A411}" type="pres">
      <dgm:prSet presAssocID="{9D636EB5-763F-45E9-BDE0-D3E692C9B628}" presName="hierRoot2" presStyleCnt="0">
        <dgm:presLayoutVars>
          <dgm:hierBranch val="init"/>
        </dgm:presLayoutVars>
      </dgm:prSet>
      <dgm:spPr/>
      <dgm:t>
        <a:bodyPr/>
        <a:lstStyle/>
        <a:p>
          <a:endParaRPr lang="zh-CN" altLang="en-US"/>
        </a:p>
      </dgm:t>
    </dgm:pt>
    <dgm:pt modelId="{4DE2F172-1F15-4192-B17B-A16FF148618B}" type="pres">
      <dgm:prSet presAssocID="{9D636EB5-763F-45E9-BDE0-D3E692C9B628}" presName="rootComposite" presStyleCnt="0"/>
      <dgm:spPr/>
      <dgm:t>
        <a:bodyPr/>
        <a:lstStyle/>
        <a:p>
          <a:endParaRPr lang="zh-CN" altLang="en-US"/>
        </a:p>
      </dgm:t>
    </dgm:pt>
    <dgm:pt modelId="{366917BA-FC29-4CE5-ABF6-D11E19F41255}" type="pres">
      <dgm:prSet presAssocID="{9D636EB5-763F-45E9-BDE0-D3E692C9B628}" presName="rootText" presStyleLbl="node2" presStyleIdx="0" presStyleCnt="4" custScaleX="156648" custLinFactX="-14157" custLinFactNeighborX="-100000" custLinFactNeighborY="0">
        <dgm:presLayoutVars>
          <dgm:chPref val="3"/>
        </dgm:presLayoutVars>
      </dgm:prSet>
      <dgm:spPr/>
      <dgm:t>
        <a:bodyPr/>
        <a:lstStyle/>
        <a:p>
          <a:endParaRPr lang="zh-CN" altLang="en-US"/>
        </a:p>
      </dgm:t>
    </dgm:pt>
    <dgm:pt modelId="{3CC3C764-426A-4AC3-A5C4-2C9472F70801}" type="pres">
      <dgm:prSet presAssocID="{9D636EB5-763F-45E9-BDE0-D3E692C9B628}" presName="rootConnector" presStyleLbl="node2" presStyleIdx="0" presStyleCnt="4"/>
      <dgm:spPr/>
      <dgm:t>
        <a:bodyPr/>
        <a:lstStyle/>
        <a:p>
          <a:endParaRPr lang="zh-CN" altLang="en-US"/>
        </a:p>
      </dgm:t>
    </dgm:pt>
    <dgm:pt modelId="{0EA8CA64-8E1C-47DE-8CB6-E0BC5EB8AC5F}" type="pres">
      <dgm:prSet presAssocID="{9D636EB5-763F-45E9-BDE0-D3E692C9B628}" presName="hierChild4" presStyleCnt="0"/>
      <dgm:spPr/>
      <dgm:t>
        <a:bodyPr/>
        <a:lstStyle/>
        <a:p>
          <a:endParaRPr lang="zh-CN" altLang="en-US"/>
        </a:p>
      </dgm:t>
    </dgm:pt>
    <dgm:pt modelId="{54F012D9-C46D-4042-B459-E7754F355D0E}" type="pres">
      <dgm:prSet presAssocID="{9D636EB5-763F-45E9-BDE0-D3E692C9B628}" presName="hierChild5" presStyleCnt="0"/>
      <dgm:spPr/>
      <dgm:t>
        <a:bodyPr/>
        <a:lstStyle/>
        <a:p>
          <a:endParaRPr lang="zh-CN" altLang="en-US"/>
        </a:p>
      </dgm:t>
    </dgm:pt>
    <dgm:pt modelId="{41625038-9FD9-4F1C-B0BF-9892BA7BC983}" type="pres">
      <dgm:prSet presAssocID="{63BB65BA-7FAF-484A-A7B3-50715B9AB3A9}" presName="Name37" presStyleLbl="parChTrans1D2" presStyleIdx="1" presStyleCnt="4"/>
      <dgm:spPr/>
      <dgm:t>
        <a:bodyPr/>
        <a:lstStyle/>
        <a:p>
          <a:endParaRPr lang="zh-CN" altLang="en-US"/>
        </a:p>
      </dgm:t>
    </dgm:pt>
    <dgm:pt modelId="{B5094A74-FB19-41AB-9DBD-EF3D662D1387}" type="pres">
      <dgm:prSet presAssocID="{0F3D99D1-8821-4678-864A-FBFA030E0E15}" presName="hierRoot2" presStyleCnt="0">
        <dgm:presLayoutVars>
          <dgm:hierBranch val="init"/>
        </dgm:presLayoutVars>
      </dgm:prSet>
      <dgm:spPr/>
      <dgm:t>
        <a:bodyPr/>
        <a:lstStyle/>
        <a:p>
          <a:endParaRPr lang="zh-CN" altLang="en-US"/>
        </a:p>
      </dgm:t>
    </dgm:pt>
    <dgm:pt modelId="{6B0444AF-CFE6-4093-9BB3-CBB0E6B759CA}" type="pres">
      <dgm:prSet presAssocID="{0F3D99D1-8821-4678-864A-FBFA030E0E15}" presName="rootComposite" presStyleCnt="0"/>
      <dgm:spPr/>
      <dgm:t>
        <a:bodyPr/>
        <a:lstStyle/>
        <a:p>
          <a:endParaRPr lang="zh-CN" altLang="en-US"/>
        </a:p>
      </dgm:t>
    </dgm:pt>
    <dgm:pt modelId="{2CE8232C-C00B-43E6-93D1-B9414810BFBE}" type="pres">
      <dgm:prSet presAssocID="{0F3D99D1-8821-4678-864A-FBFA030E0E15}" presName="rootText" presStyleLbl="node2" presStyleIdx="1" presStyleCnt="4" custScaleX="169548" custLinFactNeighborX="-10906" custLinFactNeighborY="-113">
        <dgm:presLayoutVars>
          <dgm:chPref val="3"/>
        </dgm:presLayoutVars>
      </dgm:prSet>
      <dgm:spPr/>
      <dgm:t>
        <a:bodyPr/>
        <a:lstStyle/>
        <a:p>
          <a:endParaRPr lang="zh-CN" altLang="en-US"/>
        </a:p>
      </dgm:t>
    </dgm:pt>
    <dgm:pt modelId="{D4CD5800-02ED-4ECC-A4AB-524BC85A408A}" type="pres">
      <dgm:prSet presAssocID="{0F3D99D1-8821-4678-864A-FBFA030E0E15}" presName="rootConnector" presStyleLbl="node2" presStyleIdx="1" presStyleCnt="4"/>
      <dgm:spPr/>
      <dgm:t>
        <a:bodyPr/>
        <a:lstStyle/>
        <a:p>
          <a:endParaRPr lang="zh-CN" altLang="en-US"/>
        </a:p>
      </dgm:t>
    </dgm:pt>
    <dgm:pt modelId="{8F94D440-DF22-4F66-9C2C-3E689AA42613}" type="pres">
      <dgm:prSet presAssocID="{0F3D99D1-8821-4678-864A-FBFA030E0E15}" presName="hierChild4" presStyleCnt="0"/>
      <dgm:spPr/>
      <dgm:t>
        <a:bodyPr/>
        <a:lstStyle/>
        <a:p>
          <a:endParaRPr lang="zh-CN" altLang="en-US"/>
        </a:p>
      </dgm:t>
    </dgm:pt>
    <dgm:pt modelId="{042A4253-C95A-45AA-8F6F-8F1E4876AA7D}" type="pres">
      <dgm:prSet presAssocID="{0F3D99D1-8821-4678-864A-FBFA030E0E15}" presName="hierChild5" presStyleCnt="0"/>
      <dgm:spPr/>
      <dgm:t>
        <a:bodyPr/>
        <a:lstStyle/>
        <a:p>
          <a:endParaRPr lang="zh-CN" altLang="en-US"/>
        </a:p>
      </dgm:t>
    </dgm:pt>
    <dgm:pt modelId="{9B5CCCF3-F719-45AC-9761-EA39B4F7D610}" type="pres">
      <dgm:prSet presAssocID="{B265762E-9AA2-41D3-A573-CDAF06AE8929}" presName="Name37" presStyleLbl="parChTrans1D2" presStyleIdx="2" presStyleCnt="4"/>
      <dgm:spPr/>
      <dgm:t>
        <a:bodyPr/>
        <a:lstStyle/>
        <a:p>
          <a:endParaRPr lang="zh-CN" altLang="en-US"/>
        </a:p>
      </dgm:t>
    </dgm:pt>
    <dgm:pt modelId="{A946AB8E-3679-4113-9F96-6B8F5760F9D7}" type="pres">
      <dgm:prSet presAssocID="{A85DD2BD-B278-4370-B40C-EAF01A3E745B}" presName="hierRoot2" presStyleCnt="0">
        <dgm:presLayoutVars>
          <dgm:hierBranch val="init"/>
        </dgm:presLayoutVars>
      </dgm:prSet>
      <dgm:spPr/>
      <dgm:t>
        <a:bodyPr/>
        <a:lstStyle/>
        <a:p>
          <a:endParaRPr lang="zh-CN" altLang="en-US"/>
        </a:p>
      </dgm:t>
    </dgm:pt>
    <dgm:pt modelId="{D25EA9D0-B9FA-459A-9229-F77DB92AC40F}" type="pres">
      <dgm:prSet presAssocID="{A85DD2BD-B278-4370-B40C-EAF01A3E745B}" presName="rootComposite" presStyleCnt="0"/>
      <dgm:spPr/>
      <dgm:t>
        <a:bodyPr/>
        <a:lstStyle/>
        <a:p>
          <a:endParaRPr lang="zh-CN" altLang="en-US"/>
        </a:p>
      </dgm:t>
    </dgm:pt>
    <dgm:pt modelId="{E5E46842-3EF6-4A42-99DD-9E20889D1CFC}" type="pres">
      <dgm:prSet presAssocID="{A85DD2BD-B278-4370-B40C-EAF01A3E745B}" presName="rootText" presStyleLbl="node2" presStyleIdx="2" presStyleCnt="4" custScaleX="172697" custLinFactNeighborX="93357" custLinFactNeighborY="2851">
        <dgm:presLayoutVars>
          <dgm:chPref val="3"/>
        </dgm:presLayoutVars>
      </dgm:prSet>
      <dgm:spPr/>
      <dgm:t>
        <a:bodyPr/>
        <a:lstStyle/>
        <a:p>
          <a:endParaRPr lang="zh-CN" altLang="en-US"/>
        </a:p>
      </dgm:t>
    </dgm:pt>
    <dgm:pt modelId="{ADCEB255-F4F1-4DB8-BA92-BDAE328DCFD7}" type="pres">
      <dgm:prSet presAssocID="{A85DD2BD-B278-4370-B40C-EAF01A3E745B}" presName="rootConnector" presStyleLbl="node2" presStyleIdx="2" presStyleCnt="4"/>
      <dgm:spPr/>
      <dgm:t>
        <a:bodyPr/>
        <a:lstStyle/>
        <a:p>
          <a:endParaRPr lang="zh-CN" altLang="en-US"/>
        </a:p>
      </dgm:t>
    </dgm:pt>
    <dgm:pt modelId="{88376698-0427-43F4-9F07-6A795ED6183C}" type="pres">
      <dgm:prSet presAssocID="{A85DD2BD-B278-4370-B40C-EAF01A3E745B}" presName="hierChild4" presStyleCnt="0"/>
      <dgm:spPr/>
      <dgm:t>
        <a:bodyPr/>
        <a:lstStyle/>
        <a:p>
          <a:endParaRPr lang="zh-CN" altLang="en-US"/>
        </a:p>
      </dgm:t>
    </dgm:pt>
    <dgm:pt modelId="{C012BDC3-FDB7-4CED-A182-D3B9DFC8D99E}" type="pres">
      <dgm:prSet presAssocID="{F8BF44FC-1317-4B8C-B579-8C2D4604C403}" presName="Name37" presStyleLbl="parChTrans1D3" presStyleIdx="0" presStyleCnt="4"/>
      <dgm:spPr/>
      <dgm:t>
        <a:bodyPr/>
        <a:lstStyle/>
        <a:p>
          <a:endParaRPr lang="zh-CN" altLang="en-US"/>
        </a:p>
      </dgm:t>
    </dgm:pt>
    <dgm:pt modelId="{FD50A647-18C8-4BCA-A007-D08A137961F5}" type="pres">
      <dgm:prSet presAssocID="{F99B0A2D-8344-46DC-AEB1-3D430D16426E}" presName="hierRoot2" presStyleCnt="0">
        <dgm:presLayoutVars>
          <dgm:hierBranch val="init"/>
        </dgm:presLayoutVars>
      </dgm:prSet>
      <dgm:spPr/>
      <dgm:t>
        <a:bodyPr/>
        <a:lstStyle/>
        <a:p>
          <a:endParaRPr lang="zh-CN" altLang="en-US"/>
        </a:p>
      </dgm:t>
    </dgm:pt>
    <dgm:pt modelId="{C4E7E19C-D25E-4E02-82F2-A48C599B0857}" type="pres">
      <dgm:prSet presAssocID="{F99B0A2D-8344-46DC-AEB1-3D430D16426E}" presName="rootComposite" presStyleCnt="0"/>
      <dgm:spPr/>
      <dgm:t>
        <a:bodyPr/>
        <a:lstStyle/>
        <a:p>
          <a:endParaRPr lang="zh-CN" altLang="en-US"/>
        </a:p>
      </dgm:t>
    </dgm:pt>
    <dgm:pt modelId="{23564873-B265-46C3-A9C9-48E892E484CF}" type="pres">
      <dgm:prSet presAssocID="{F99B0A2D-8344-46DC-AEB1-3D430D16426E}" presName="rootText" presStyleLbl="node3" presStyleIdx="0" presStyleCnt="4" custScaleX="167448" custLinFactX="6035" custLinFactNeighborX="100000" custLinFactNeighborY="3116">
        <dgm:presLayoutVars>
          <dgm:chPref val="3"/>
        </dgm:presLayoutVars>
      </dgm:prSet>
      <dgm:spPr/>
      <dgm:t>
        <a:bodyPr/>
        <a:lstStyle/>
        <a:p>
          <a:endParaRPr lang="zh-CN" altLang="en-US"/>
        </a:p>
      </dgm:t>
    </dgm:pt>
    <dgm:pt modelId="{033A9524-147A-4B60-98E1-0CEBF9F3F3A5}" type="pres">
      <dgm:prSet presAssocID="{F99B0A2D-8344-46DC-AEB1-3D430D16426E}" presName="rootConnector" presStyleLbl="node3" presStyleIdx="0" presStyleCnt="4"/>
      <dgm:spPr/>
      <dgm:t>
        <a:bodyPr/>
        <a:lstStyle/>
        <a:p>
          <a:endParaRPr lang="zh-CN" altLang="en-US"/>
        </a:p>
      </dgm:t>
    </dgm:pt>
    <dgm:pt modelId="{D0AB7DA5-C08B-49A1-BB0E-D6F03F6E89D2}" type="pres">
      <dgm:prSet presAssocID="{F99B0A2D-8344-46DC-AEB1-3D430D16426E}" presName="hierChild4" presStyleCnt="0"/>
      <dgm:spPr/>
      <dgm:t>
        <a:bodyPr/>
        <a:lstStyle/>
        <a:p>
          <a:endParaRPr lang="zh-CN" altLang="en-US"/>
        </a:p>
      </dgm:t>
    </dgm:pt>
    <dgm:pt modelId="{B4C16708-9558-4F3F-B6FD-B0B6E4A8969D}" type="pres">
      <dgm:prSet presAssocID="{F99B0A2D-8344-46DC-AEB1-3D430D16426E}" presName="hierChild5" presStyleCnt="0"/>
      <dgm:spPr/>
      <dgm:t>
        <a:bodyPr/>
        <a:lstStyle/>
        <a:p>
          <a:endParaRPr lang="zh-CN" altLang="en-US"/>
        </a:p>
      </dgm:t>
    </dgm:pt>
    <dgm:pt modelId="{43FD2A3B-9BF3-4F3D-A510-4A2BA3286966}" type="pres">
      <dgm:prSet presAssocID="{17F7FF72-6DA1-4354-A67C-0211897C61DB}" presName="Name37" presStyleLbl="parChTrans1D3" presStyleIdx="1" presStyleCnt="4"/>
      <dgm:spPr/>
      <dgm:t>
        <a:bodyPr/>
        <a:lstStyle/>
        <a:p>
          <a:endParaRPr lang="zh-CN" altLang="en-US"/>
        </a:p>
      </dgm:t>
    </dgm:pt>
    <dgm:pt modelId="{31271E4A-2281-449C-B5A5-96D131B27050}" type="pres">
      <dgm:prSet presAssocID="{551F881E-DDBF-426E-A396-E80AB42B4A01}" presName="hierRoot2" presStyleCnt="0">
        <dgm:presLayoutVars>
          <dgm:hierBranch val="init"/>
        </dgm:presLayoutVars>
      </dgm:prSet>
      <dgm:spPr/>
      <dgm:t>
        <a:bodyPr/>
        <a:lstStyle/>
        <a:p>
          <a:endParaRPr lang="zh-CN" altLang="en-US"/>
        </a:p>
      </dgm:t>
    </dgm:pt>
    <dgm:pt modelId="{A3EDF376-8BC5-4C00-A47F-D263B70871EC}" type="pres">
      <dgm:prSet presAssocID="{551F881E-DDBF-426E-A396-E80AB42B4A01}" presName="rootComposite" presStyleCnt="0"/>
      <dgm:spPr/>
      <dgm:t>
        <a:bodyPr/>
        <a:lstStyle/>
        <a:p>
          <a:endParaRPr lang="zh-CN" altLang="en-US"/>
        </a:p>
      </dgm:t>
    </dgm:pt>
    <dgm:pt modelId="{C0A6634A-AD4C-416D-BF07-19D43A6DBCBB}" type="pres">
      <dgm:prSet presAssocID="{551F881E-DDBF-426E-A396-E80AB42B4A01}" presName="rootText" presStyleLbl="node3" presStyleIdx="1" presStyleCnt="4" custScaleX="162831" custLinFactX="8227" custLinFactNeighborX="100000" custLinFactNeighborY="25204">
        <dgm:presLayoutVars>
          <dgm:chPref val="3"/>
        </dgm:presLayoutVars>
      </dgm:prSet>
      <dgm:spPr/>
      <dgm:t>
        <a:bodyPr/>
        <a:lstStyle/>
        <a:p>
          <a:endParaRPr lang="zh-CN" altLang="en-US"/>
        </a:p>
      </dgm:t>
    </dgm:pt>
    <dgm:pt modelId="{29C695AC-3D87-4C76-BBAE-EE556C362614}" type="pres">
      <dgm:prSet presAssocID="{551F881E-DDBF-426E-A396-E80AB42B4A01}" presName="rootConnector" presStyleLbl="node3" presStyleIdx="1" presStyleCnt="4"/>
      <dgm:spPr/>
      <dgm:t>
        <a:bodyPr/>
        <a:lstStyle/>
        <a:p>
          <a:endParaRPr lang="zh-CN" altLang="en-US"/>
        </a:p>
      </dgm:t>
    </dgm:pt>
    <dgm:pt modelId="{595749B0-5C48-4DB1-89ED-9BB3FBD65333}" type="pres">
      <dgm:prSet presAssocID="{551F881E-DDBF-426E-A396-E80AB42B4A01}" presName="hierChild4" presStyleCnt="0"/>
      <dgm:spPr/>
      <dgm:t>
        <a:bodyPr/>
        <a:lstStyle/>
        <a:p>
          <a:endParaRPr lang="zh-CN" altLang="en-US"/>
        </a:p>
      </dgm:t>
    </dgm:pt>
    <dgm:pt modelId="{21352BFE-C81D-4899-9E88-63FDE26B1AB5}" type="pres">
      <dgm:prSet presAssocID="{551F881E-DDBF-426E-A396-E80AB42B4A01}" presName="hierChild5" presStyleCnt="0"/>
      <dgm:spPr/>
      <dgm:t>
        <a:bodyPr/>
        <a:lstStyle/>
        <a:p>
          <a:endParaRPr lang="zh-CN" altLang="en-US"/>
        </a:p>
      </dgm:t>
    </dgm:pt>
    <dgm:pt modelId="{DA9293A2-C972-4859-83AB-3087CB8FEC8A}" type="pres">
      <dgm:prSet presAssocID="{A85DD2BD-B278-4370-B40C-EAF01A3E745B}" presName="hierChild5" presStyleCnt="0"/>
      <dgm:spPr/>
      <dgm:t>
        <a:bodyPr/>
        <a:lstStyle/>
        <a:p>
          <a:endParaRPr lang="zh-CN" altLang="en-US"/>
        </a:p>
      </dgm:t>
    </dgm:pt>
    <dgm:pt modelId="{B968712B-4B10-4E4B-91DF-65FFC5326CFB}" type="pres">
      <dgm:prSet presAssocID="{9141352E-9D60-46CC-B30D-65BDF8EF47D2}" presName="Name37" presStyleLbl="parChTrans1D2" presStyleIdx="3" presStyleCnt="4"/>
      <dgm:spPr/>
      <dgm:t>
        <a:bodyPr/>
        <a:lstStyle/>
        <a:p>
          <a:endParaRPr lang="zh-CN" altLang="en-US"/>
        </a:p>
      </dgm:t>
    </dgm:pt>
    <dgm:pt modelId="{1497A650-E5FF-4D9E-9FFE-85CC2F98E9D5}" type="pres">
      <dgm:prSet presAssocID="{7FE56BB3-8BD9-4323-9826-B02E97AD3224}" presName="hierRoot2" presStyleCnt="0">
        <dgm:presLayoutVars>
          <dgm:hierBranch val="init"/>
        </dgm:presLayoutVars>
      </dgm:prSet>
      <dgm:spPr/>
      <dgm:t>
        <a:bodyPr/>
        <a:lstStyle/>
        <a:p>
          <a:endParaRPr lang="zh-CN" altLang="en-US"/>
        </a:p>
      </dgm:t>
    </dgm:pt>
    <dgm:pt modelId="{0D3626F0-5465-4165-9EB7-58C602B280C8}" type="pres">
      <dgm:prSet presAssocID="{7FE56BB3-8BD9-4323-9826-B02E97AD3224}" presName="rootComposite" presStyleCnt="0"/>
      <dgm:spPr/>
      <dgm:t>
        <a:bodyPr/>
        <a:lstStyle/>
        <a:p>
          <a:endParaRPr lang="zh-CN" altLang="en-US"/>
        </a:p>
      </dgm:t>
    </dgm:pt>
    <dgm:pt modelId="{59C7809A-C9DC-4245-9E01-4D4330562BC0}" type="pres">
      <dgm:prSet presAssocID="{7FE56BB3-8BD9-4323-9826-B02E97AD3224}" presName="rootText" presStyleLbl="node2" presStyleIdx="3" presStyleCnt="4" custScaleX="165456" custLinFactX="48271" custLinFactNeighborX="100000" custLinFactNeighborY="1482">
        <dgm:presLayoutVars>
          <dgm:chPref val="3"/>
        </dgm:presLayoutVars>
      </dgm:prSet>
      <dgm:spPr/>
      <dgm:t>
        <a:bodyPr/>
        <a:lstStyle/>
        <a:p>
          <a:endParaRPr lang="zh-CN" altLang="en-US"/>
        </a:p>
      </dgm:t>
    </dgm:pt>
    <dgm:pt modelId="{3AC2616C-BDE6-404C-9EBB-5B4151E5C74E}" type="pres">
      <dgm:prSet presAssocID="{7FE56BB3-8BD9-4323-9826-B02E97AD3224}" presName="rootConnector" presStyleLbl="node2" presStyleIdx="3" presStyleCnt="4"/>
      <dgm:spPr/>
      <dgm:t>
        <a:bodyPr/>
        <a:lstStyle/>
        <a:p>
          <a:endParaRPr lang="zh-CN" altLang="en-US"/>
        </a:p>
      </dgm:t>
    </dgm:pt>
    <dgm:pt modelId="{42E4AB66-2361-4237-8590-5D043FA060CC}" type="pres">
      <dgm:prSet presAssocID="{7FE56BB3-8BD9-4323-9826-B02E97AD3224}" presName="hierChild4" presStyleCnt="0"/>
      <dgm:spPr/>
      <dgm:t>
        <a:bodyPr/>
        <a:lstStyle/>
        <a:p>
          <a:endParaRPr lang="zh-CN" altLang="en-US"/>
        </a:p>
      </dgm:t>
    </dgm:pt>
    <dgm:pt modelId="{598DB5DD-5FFB-4F88-9CFE-8DC83F8142C8}" type="pres">
      <dgm:prSet presAssocID="{475C61D8-35C7-49E9-BA21-AD418A9C00B4}" presName="Name37" presStyleLbl="parChTrans1D3" presStyleIdx="2" presStyleCnt="4"/>
      <dgm:spPr/>
      <dgm:t>
        <a:bodyPr/>
        <a:lstStyle/>
        <a:p>
          <a:endParaRPr lang="zh-CN" altLang="en-US"/>
        </a:p>
      </dgm:t>
    </dgm:pt>
    <dgm:pt modelId="{6AAC6F20-D152-441A-8CA0-383384F33B3C}" type="pres">
      <dgm:prSet presAssocID="{A68A2B39-12DF-45DA-A5FA-0A0CB1FE074A}" presName="hierRoot2" presStyleCnt="0">
        <dgm:presLayoutVars>
          <dgm:hierBranch val="init"/>
        </dgm:presLayoutVars>
      </dgm:prSet>
      <dgm:spPr/>
      <dgm:t>
        <a:bodyPr/>
        <a:lstStyle/>
        <a:p>
          <a:endParaRPr lang="zh-CN" altLang="en-US"/>
        </a:p>
      </dgm:t>
    </dgm:pt>
    <dgm:pt modelId="{3262CEFC-AC81-40E7-8257-6518C099E99C}" type="pres">
      <dgm:prSet presAssocID="{A68A2B39-12DF-45DA-A5FA-0A0CB1FE074A}" presName="rootComposite" presStyleCnt="0"/>
      <dgm:spPr/>
      <dgm:t>
        <a:bodyPr/>
        <a:lstStyle/>
        <a:p>
          <a:endParaRPr lang="zh-CN" altLang="en-US"/>
        </a:p>
      </dgm:t>
    </dgm:pt>
    <dgm:pt modelId="{AA9EA0D3-4B47-42A0-91E5-6C2E284DE213}" type="pres">
      <dgm:prSet presAssocID="{A68A2B39-12DF-45DA-A5FA-0A0CB1FE074A}" presName="rootText" presStyleLbl="node3" presStyleIdx="2" presStyleCnt="4" custScaleX="148215" custLinFactX="63822" custLinFactNeighborX="100000" custLinFactNeighborY="13343">
        <dgm:presLayoutVars>
          <dgm:chPref val="3"/>
        </dgm:presLayoutVars>
      </dgm:prSet>
      <dgm:spPr/>
      <dgm:t>
        <a:bodyPr/>
        <a:lstStyle/>
        <a:p>
          <a:endParaRPr lang="zh-CN" altLang="en-US"/>
        </a:p>
      </dgm:t>
    </dgm:pt>
    <dgm:pt modelId="{F8B7AA05-4E5C-4C4F-8B76-F9A9E29A7A50}" type="pres">
      <dgm:prSet presAssocID="{A68A2B39-12DF-45DA-A5FA-0A0CB1FE074A}" presName="rootConnector" presStyleLbl="node3" presStyleIdx="2" presStyleCnt="4"/>
      <dgm:spPr/>
      <dgm:t>
        <a:bodyPr/>
        <a:lstStyle/>
        <a:p>
          <a:endParaRPr lang="zh-CN" altLang="en-US"/>
        </a:p>
      </dgm:t>
    </dgm:pt>
    <dgm:pt modelId="{1BF8BC52-585F-4C81-961E-34D760D65A3D}" type="pres">
      <dgm:prSet presAssocID="{A68A2B39-12DF-45DA-A5FA-0A0CB1FE074A}" presName="hierChild4" presStyleCnt="0"/>
      <dgm:spPr/>
      <dgm:t>
        <a:bodyPr/>
        <a:lstStyle/>
        <a:p>
          <a:endParaRPr lang="zh-CN" altLang="en-US"/>
        </a:p>
      </dgm:t>
    </dgm:pt>
    <dgm:pt modelId="{8009C7F8-8FD4-435D-B711-E22B6092BA80}" type="pres">
      <dgm:prSet presAssocID="{A68A2B39-12DF-45DA-A5FA-0A0CB1FE074A}" presName="hierChild5" presStyleCnt="0"/>
      <dgm:spPr/>
      <dgm:t>
        <a:bodyPr/>
        <a:lstStyle/>
        <a:p>
          <a:endParaRPr lang="zh-CN" altLang="en-US"/>
        </a:p>
      </dgm:t>
    </dgm:pt>
    <dgm:pt modelId="{06F7968E-E768-4B51-A7F6-9E6FCAC4F7CC}" type="pres">
      <dgm:prSet presAssocID="{70D1298C-2ED7-4ED5-9339-7A8B6A2C6816}" presName="Name37" presStyleLbl="parChTrans1D3" presStyleIdx="3" presStyleCnt="4"/>
      <dgm:spPr/>
      <dgm:t>
        <a:bodyPr/>
        <a:lstStyle/>
        <a:p>
          <a:endParaRPr lang="zh-CN" altLang="en-US"/>
        </a:p>
      </dgm:t>
    </dgm:pt>
    <dgm:pt modelId="{87824E76-A1B2-42BA-AE02-3525668BE5C3}" type="pres">
      <dgm:prSet presAssocID="{46CCE142-8CBD-45BE-82AF-C0E612240FB8}" presName="hierRoot2" presStyleCnt="0">
        <dgm:presLayoutVars>
          <dgm:hierBranch val="init"/>
        </dgm:presLayoutVars>
      </dgm:prSet>
      <dgm:spPr/>
      <dgm:t>
        <a:bodyPr/>
        <a:lstStyle/>
        <a:p>
          <a:endParaRPr lang="zh-CN" altLang="en-US"/>
        </a:p>
      </dgm:t>
    </dgm:pt>
    <dgm:pt modelId="{4C2DB03F-8239-460A-8885-65D5B7B59CBF}" type="pres">
      <dgm:prSet presAssocID="{46CCE142-8CBD-45BE-82AF-C0E612240FB8}" presName="rootComposite" presStyleCnt="0"/>
      <dgm:spPr/>
      <dgm:t>
        <a:bodyPr/>
        <a:lstStyle/>
        <a:p>
          <a:endParaRPr lang="zh-CN" altLang="en-US"/>
        </a:p>
      </dgm:t>
    </dgm:pt>
    <dgm:pt modelId="{F08CCB15-A9B4-4E1D-B170-94DBD70656C1}" type="pres">
      <dgm:prSet presAssocID="{46CCE142-8CBD-45BE-82AF-C0E612240FB8}" presName="rootText" presStyleLbl="node3" presStyleIdx="3" presStyleCnt="4" custScaleX="150809" custLinFactX="63081" custLinFactNeighborX="100000" custLinFactNeighborY="13343">
        <dgm:presLayoutVars>
          <dgm:chPref val="3"/>
        </dgm:presLayoutVars>
      </dgm:prSet>
      <dgm:spPr/>
      <dgm:t>
        <a:bodyPr/>
        <a:lstStyle/>
        <a:p>
          <a:endParaRPr lang="zh-CN" altLang="en-US"/>
        </a:p>
      </dgm:t>
    </dgm:pt>
    <dgm:pt modelId="{FF1D6760-FF8E-4297-A743-EC387DFA69B9}" type="pres">
      <dgm:prSet presAssocID="{46CCE142-8CBD-45BE-82AF-C0E612240FB8}" presName="rootConnector" presStyleLbl="node3" presStyleIdx="3" presStyleCnt="4"/>
      <dgm:spPr/>
      <dgm:t>
        <a:bodyPr/>
        <a:lstStyle/>
        <a:p>
          <a:endParaRPr lang="zh-CN" altLang="en-US"/>
        </a:p>
      </dgm:t>
    </dgm:pt>
    <dgm:pt modelId="{9AE1B9FE-E3E4-4D4C-BCDE-24CA59CA84D8}" type="pres">
      <dgm:prSet presAssocID="{46CCE142-8CBD-45BE-82AF-C0E612240FB8}" presName="hierChild4" presStyleCnt="0"/>
      <dgm:spPr/>
      <dgm:t>
        <a:bodyPr/>
        <a:lstStyle/>
        <a:p>
          <a:endParaRPr lang="zh-CN" altLang="en-US"/>
        </a:p>
      </dgm:t>
    </dgm:pt>
    <dgm:pt modelId="{15C92A6B-00AA-4C10-BEF6-7ECC853D8296}" type="pres">
      <dgm:prSet presAssocID="{46CCE142-8CBD-45BE-82AF-C0E612240FB8}" presName="hierChild5" presStyleCnt="0"/>
      <dgm:spPr/>
      <dgm:t>
        <a:bodyPr/>
        <a:lstStyle/>
        <a:p>
          <a:endParaRPr lang="zh-CN" altLang="en-US"/>
        </a:p>
      </dgm:t>
    </dgm:pt>
    <dgm:pt modelId="{14777040-D35F-4ED2-8712-374E0A50435F}" type="pres">
      <dgm:prSet presAssocID="{7FE56BB3-8BD9-4323-9826-B02E97AD3224}" presName="hierChild5" presStyleCnt="0"/>
      <dgm:spPr/>
      <dgm:t>
        <a:bodyPr/>
        <a:lstStyle/>
        <a:p>
          <a:endParaRPr lang="zh-CN" altLang="en-US"/>
        </a:p>
      </dgm:t>
    </dgm:pt>
    <dgm:pt modelId="{219304C4-EE20-4393-9F08-19E20E7FF29E}" type="pres">
      <dgm:prSet presAssocID="{166957FC-198F-40BC-B84C-640224ABA3E1}" presName="hierChild3" presStyleCnt="0"/>
      <dgm:spPr/>
      <dgm:t>
        <a:bodyPr/>
        <a:lstStyle/>
        <a:p>
          <a:endParaRPr lang="zh-CN" altLang="en-US"/>
        </a:p>
      </dgm:t>
    </dgm:pt>
  </dgm:ptLst>
  <dgm:cxnLst>
    <dgm:cxn modelId="{475B51BF-363F-4273-AC41-C7A8A376C188}" type="presOf" srcId="{63BB65BA-7FAF-484A-A7B3-50715B9AB3A9}" destId="{41625038-9FD9-4F1C-B0BF-9892BA7BC983}" srcOrd="0" destOrd="0" presId="urn:microsoft.com/office/officeart/2005/8/layout/orgChart1"/>
    <dgm:cxn modelId="{BDC1F9BD-1361-470E-845D-34977AA3F4E6}" type="presOf" srcId="{70D1298C-2ED7-4ED5-9339-7A8B6A2C6816}" destId="{06F7968E-E768-4B51-A7F6-9E6FCAC4F7CC}" srcOrd="0" destOrd="0" presId="urn:microsoft.com/office/officeart/2005/8/layout/orgChart1"/>
    <dgm:cxn modelId="{CF091308-83EF-4454-AA26-18AE57AA7AD6}" type="presOf" srcId="{F99B0A2D-8344-46DC-AEB1-3D430D16426E}" destId="{033A9524-147A-4B60-98E1-0CEBF9F3F3A5}" srcOrd="1" destOrd="0" presId="urn:microsoft.com/office/officeart/2005/8/layout/orgChart1"/>
    <dgm:cxn modelId="{CB16FC65-9087-4A10-9E59-9F3B7C218050}" type="presOf" srcId="{F8BF44FC-1317-4B8C-B579-8C2D4604C403}" destId="{C012BDC3-FDB7-4CED-A182-D3B9DFC8D99E}" srcOrd="0" destOrd="0" presId="urn:microsoft.com/office/officeart/2005/8/layout/orgChart1"/>
    <dgm:cxn modelId="{D8F8776A-552C-405B-B284-D252520289A6}" srcId="{E54C14B1-482D-45F8-B7F9-519615B25CBC}" destId="{166957FC-198F-40BC-B84C-640224ABA3E1}" srcOrd="0" destOrd="0" parTransId="{DD547E37-9FAE-41AB-8FF4-44D24B2B0996}" sibTransId="{66CAA7AE-FABC-4F69-8CC3-22F4152C1A1E}"/>
    <dgm:cxn modelId="{00E48AE3-9B9F-45C3-AEF5-76C25643CA45}" type="presOf" srcId="{A68A2B39-12DF-45DA-A5FA-0A0CB1FE074A}" destId="{F8B7AA05-4E5C-4C4F-8B76-F9A9E29A7A50}" srcOrd="1" destOrd="0" presId="urn:microsoft.com/office/officeart/2005/8/layout/orgChart1"/>
    <dgm:cxn modelId="{ABE72503-BB93-40F5-AD1C-1CE234F23EFD}" type="presOf" srcId="{B265762E-9AA2-41D3-A573-CDAF06AE8929}" destId="{9B5CCCF3-F719-45AC-9761-EA39B4F7D610}" srcOrd="0" destOrd="0" presId="urn:microsoft.com/office/officeart/2005/8/layout/orgChart1"/>
    <dgm:cxn modelId="{D7EF4D28-10EA-46D6-96E1-E4CB649993D8}" srcId="{166957FC-198F-40BC-B84C-640224ABA3E1}" destId="{7FE56BB3-8BD9-4323-9826-B02E97AD3224}" srcOrd="3" destOrd="0" parTransId="{9141352E-9D60-46CC-B30D-65BDF8EF47D2}" sibTransId="{EA3F58CE-3752-47FD-974B-39E9D1304CA0}"/>
    <dgm:cxn modelId="{BB7251DF-8B36-4760-A68A-D57EC5E99FF7}" srcId="{A85DD2BD-B278-4370-B40C-EAF01A3E745B}" destId="{F99B0A2D-8344-46DC-AEB1-3D430D16426E}" srcOrd="0" destOrd="0" parTransId="{F8BF44FC-1317-4B8C-B579-8C2D4604C403}" sibTransId="{0CECEC38-FAB7-4BA0-9257-50299E0D55C3}"/>
    <dgm:cxn modelId="{B0E5CAF2-6965-4B00-B14F-4797FB1DA27F}" type="presOf" srcId="{A85DD2BD-B278-4370-B40C-EAF01A3E745B}" destId="{E5E46842-3EF6-4A42-99DD-9E20889D1CFC}" srcOrd="0" destOrd="0" presId="urn:microsoft.com/office/officeart/2005/8/layout/orgChart1"/>
    <dgm:cxn modelId="{1E4409F7-68CE-4D0E-ABD2-4F1D5E83C4EE}" srcId="{166957FC-198F-40BC-B84C-640224ABA3E1}" destId="{9D636EB5-763F-45E9-BDE0-D3E692C9B628}" srcOrd="0" destOrd="0" parTransId="{C3DABACE-4745-4E3E-A01D-280AF2F6B5C6}" sibTransId="{3DD72D44-BAAA-4607-BD39-7BA887A82209}"/>
    <dgm:cxn modelId="{43857797-FFB2-43FF-9E5D-A4CDC954A8A9}" type="presOf" srcId="{46CCE142-8CBD-45BE-82AF-C0E612240FB8}" destId="{FF1D6760-FF8E-4297-A743-EC387DFA69B9}" srcOrd="1" destOrd="0" presId="urn:microsoft.com/office/officeart/2005/8/layout/orgChart1"/>
    <dgm:cxn modelId="{1A33189D-60F0-486B-8187-9763870A3B2D}" type="presOf" srcId="{475C61D8-35C7-49E9-BA21-AD418A9C00B4}" destId="{598DB5DD-5FFB-4F88-9CFE-8DC83F8142C8}" srcOrd="0" destOrd="0" presId="urn:microsoft.com/office/officeart/2005/8/layout/orgChart1"/>
    <dgm:cxn modelId="{6FEACE7D-D4E2-43F0-9223-8126AC4AB724}" type="presOf" srcId="{F99B0A2D-8344-46DC-AEB1-3D430D16426E}" destId="{23564873-B265-46C3-A9C9-48E892E484CF}" srcOrd="0" destOrd="0" presId="urn:microsoft.com/office/officeart/2005/8/layout/orgChart1"/>
    <dgm:cxn modelId="{96924BFB-1DA3-4699-899C-E7800B4FA86C}" type="presOf" srcId="{9D636EB5-763F-45E9-BDE0-D3E692C9B628}" destId="{3CC3C764-426A-4AC3-A5C4-2C9472F70801}" srcOrd="1" destOrd="0" presId="urn:microsoft.com/office/officeart/2005/8/layout/orgChart1"/>
    <dgm:cxn modelId="{54AD846C-4EA9-460B-B931-BCEE8FA19167}" srcId="{166957FC-198F-40BC-B84C-640224ABA3E1}" destId="{A85DD2BD-B278-4370-B40C-EAF01A3E745B}" srcOrd="2" destOrd="0" parTransId="{B265762E-9AA2-41D3-A573-CDAF06AE8929}" sibTransId="{07EE9EB9-5E4A-4EE2-AA16-7B6498E55A7A}"/>
    <dgm:cxn modelId="{F6799E32-A7F7-48D9-9BB5-71BC127E0AFA}" type="presOf" srcId="{E54C14B1-482D-45F8-B7F9-519615B25CBC}" destId="{87E99171-276C-4D74-8841-F55B584428BC}" srcOrd="0" destOrd="0" presId="urn:microsoft.com/office/officeart/2005/8/layout/orgChart1"/>
    <dgm:cxn modelId="{4F781C49-373C-44FB-AD2A-75CE8E71EB75}" srcId="{166957FC-198F-40BC-B84C-640224ABA3E1}" destId="{0F3D99D1-8821-4678-864A-FBFA030E0E15}" srcOrd="1" destOrd="0" parTransId="{63BB65BA-7FAF-484A-A7B3-50715B9AB3A9}" sibTransId="{40A0C06D-676A-4B14-95F4-110E1C04AA9C}"/>
    <dgm:cxn modelId="{393F16C0-BF0C-4CF3-AEDC-9BF10DF1A231}" type="presOf" srcId="{551F881E-DDBF-426E-A396-E80AB42B4A01}" destId="{C0A6634A-AD4C-416D-BF07-19D43A6DBCBB}" srcOrd="0" destOrd="0" presId="urn:microsoft.com/office/officeart/2005/8/layout/orgChart1"/>
    <dgm:cxn modelId="{EAA47FC1-31C2-4FA0-B9BD-D9C0FDA87F4C}" srcId="{7FE56BB3-8BD9-4323-9826-B02E97AD3224}" destId="{46CCE142-8CBD-45BE-82AF-C0E612240FB8}" srcOrd="1" destOrd="0" parTransId="{70D1298C-2ED7-4ED5-9339-7A8B6A2C6816}" sibTransId="{D196D2F6-3789-4E10-BFAA-B54585837C43}"/>
    <dgm:cxn modelId="{E8A403FB-E9E3-4849-9D21-B1B9E4F24015}" type="presOf" srcId="{9141352E-9D60-46CC-B30D-65BDF8EF47D2}" destId="{B968712B-4B10-4E4B-91DF-65FFC5326CFB}" srcOrd="0" destOrd="0" presId="urn:microsoft.com/office/officeart/2005/8/layout/orgChart1"/>
    <dgm:cxn modelId="{993FAA92-D4DF-426E-A3AB-9D7A4076FF1F}" type="presOf" srcId="{17F7FF72-6DA1-4354-A67C-0211897C61DB}" destId="{43FD2A3B-9BF3-4F3D-A510-4A2BA3286966}" srcOrd="0" destOrd="0" presId="urn:microsoft.com/office/officeart/2005/8/layout/orgChart1"/>
    <dgm:cxn modelId="{0008475D-04BD-423B-BC50-0022C84C6DDD}" type="presOf" srcId="{0F3D99D1-8821-4678-864A-FBFA030E0E15}" destId="{2CE8232C-C00B-43E6-93D1-B9414810BFBE}" srcOrd="0" destOrd="0" presId="urn:microsoft.com/office/officeart/2005/8/layout/orgChart1"/>
    <dgm:cxn modelId="{21B24D93-CD15-49DA-BD01-7875F6CE8F47}" type="presOf" srcId="{A68A2B39-12DF-45DA-A5FA-0A0CB1FE074A}" destId="{AA9EA0D3-4B47-42A0-91E5-6C2E284DE213}" srcOrd="0" destOrd="0" presId="urn:microsoft.com/office/officeart/2005/8/layout/orgChart1"/>
    <dgm:cxn modelId="{50662189-1FB6-4EEA-A606-72C236539928}" type="presOf" srcId="{7FE56BB3-8BD9-4323-9826-B02E97AD3224}" destId="{3AC2616C-BDE6-404C-9EBB-5B4151E5C74E}" srcOrd="1" destOrd="0" presId="urn:microsoft.com/office/officeart/2005/8/layout/orgChart1"/>
    <dgm:cxn modelId="{40A011D3-7505-4DE6-9625-40CA4C1740F1}" type="presOf" srcId="{9D636EB5-763F-45E9-BDE0-D3E692C9B628}" destId="{366917BA-FC29-4CE5-ABF6-D11E19F41255}" srcOrd="0" destOrd="0" presId="urn:microsoft.com/office/officeart/2005/8/layout/orgChart1"/>
    <dgm:cxn modelId="{70C45933-2AFB-4A71-8A9F-AE88B5CC003D}" type="presOf" srcId="{166957FC-198F-40BC-B84C-640224ABA3E1}" destId="{237F920F-43B6-484A-B4A5-C1408733BFA9}" srcOrd="1" destOrd="0" presId="urn:microsoft.com/office/officeart/2005/8/layout/orgChart1"/>
    <dgm:cxn modelId="{A216F29D-A1BD-496B-9039-0F175F36AEC4}" type="presOf" srcId="{551F881E-DDBF-426E-A396-E80AB42B4A01}" destId="{29C695AC-3D87-4C76-BBAE-EE556C362614}" srcOrd="1" destOrd="0" presId="urn:microsoft.com/office/officeart/2005/8/layout/orgChart1"/>
    <dgm:cxn modelId="{0914905A-04CC-420E-985E-6FE977CE8F0A}" srcId="{A85DD2BD-B278-4370-B40C-EAF01A3E745B}" destId="{551F881E-DDBF-426E-A396-E80AB42B4A01}" srcOrd="1" destOrd="0" parTransId="{17F7FF72-6DA1-4354-A67C-0211897C61DB}" sibTransId="{46EB2451-2A0C-4137-8B8B-7366D6A0DAA2}"/>
    <dgm:cxn modelId="{23E90C9D-1039-4DDD-B252-E50F517415E7}" type="presOf" srcId="{46CCE142-8CBD-45BE-82AF-C0E612240FB8}" destId="{F08CCB15-A9B4-4E1D-B170-94DBD70656C1}" srcOrd="0" destOrd="0" presId="urn:microsoft.com/office/officeart/2005/8/layout/orgChart1"/>
    <dgm:cxn modelId="{FBA6D15F-71A5-4DE5-B411-48DE66815DF4}" type="presOf" srcId="{166957FC-198F-40BC-B84C-640224ABA3E1}" destId="{C967AEC3-AA5F-4BCF-B9E5-5525D2A11B3B}" srcOrd="0" destOrd="0" presId="urn:microsoft.com/office/officeart/2005/8/layout/orgChart1"/>
    <dgm:cxn modelId="{9EF8556D-FCFF-49EB-AEDF-AC0D31642C63}" srcId="{7FE56BB3-8BD9-4323-9826-B02E97AD3224}" destId="{A68A2B39-12DF-45DA-A5FA-0A0CB1FE074A}" srcOrd="0" destOrd="0" parTransId="{475C61D8-35C7-49E9-BA21-AD418A9C00B4}" sibTransId="{29ECBA8E-F0AE-4D25-B007-784DF4B2BFD0}"/>
    <dgm:cxn modelId="{1469A48C-E54C-4149-9BD3-FBE51EF6A77C}" type="presOf" srcId="{A85DD2BD-B278-4370-B40C-EAF01A3E745B}" destId="{ADCEB255-F4F1-4DB8-BA92-BDAE328DCFD7}" srcOrd="1" destOrd="0" presId="urn:microsoft.com/office/officeart/2005/8/layout/orgChart1"/>
    <dgm:cxn modelId="{FE50A774-275D-455E-B2E8-CD67FBEC0FF3}" type="presOf" srcId="{C3DABACE-4745-4E3E-A01D-280AF2F6B5C6}" destId="{32FCFFCC-686B-4DB3-A4E6-58AED61C6DE2}" srcOrd="0" destOrd="0" presId="urn:microsoft.com/office/officeart/2005/8/layout/orgChart1"/>
    <dgm:cxn modelId="{BAC1F3F7-FB93-4EAC-9E31-870A4046BA9E}" type="presOf" srcId="{0F3D99D1-8821-4678-864A-FBFA030E0E15}" destId="{D4CD5800-02ED-4ECC-A4AB-524BC85A408A}" srcOrd="1" destOrd="0" presId="urn:microsoft.com/office/officeart/2005/8/layout/orgChart1"/>
    <dgm:cxn modelId="{1A999E63-BA76-448A-A18D-FB0E9ED0D323}" type="presOf" srcId="{7FE56BB3-8BD9-4323-9826-B02E97AD3224}" destId="{59C7809A-C9DC-4245-9E01-4D4330562BC0}" srcOrd="0" destOrd="0" presId="urn:microsoft.com/office/officeart/2005/8/layout/orgChart1"/>
    <dgm:cxn modelId="{9C39AE74-B30D-4BCD-945B-C915338E3E61}" type="presParOf" srcId="{87E99171-276C-4D74-8841-F55B584428BC}" destId="{FBEAA807-228E-403C-A410-4A7BCB624C41}" srcOrd="0" destOrd="0" presId="urn:microsoft.com/office/officeart/2005/8/layout/orgChart1"/>
    <dgm:cxn modelId="{B6F06A75-0CBF-4C37-B5C4-FCC365632A47}" type="presParOf" srcId="{FBEAA807-228E-403C-A410-4A7BCB624C41}" destId="{7D8A7122-05C8-40CA-B72C-8C306CB0326C}" srcOrd="0" destOrd="0" presId="urn:microsoft.com/office/officeart/2005/8/layout/orgChart1"/>
    <dgm:cxn modelId="{D481DE68-9CD7-4218-B554-0BC7BA4AF803}" type="presParOf" srcId="{7D8A7122-05C8-40CA-B72C-8C306CB0326C}" destId="{C967AEC3-AA5F-4BCF-B9E5-5525D2A11B3B}" srcOrd="0" destOrd="0" presId="urn:microsoft.com/office/officeart/2005/8/layout/orgChart1"/>
    <dgm:cxn modelId="{B2B8A45A-8D35-4131-AE27-41F53739988E}" type="presParOf" srcId="{7D8A7122-05C8-40CA-B72C-8C306CB0326C}" destId="{237F920F-43B6-484A-B4A5-C1408733BFA9}" srcOrd="1" destOrd="0" presId="urn:microsoft.com/office/officeart/2005/8/layout/orgChart1"/>
    <dgm:cxn modelId="{454CD3D2-56D7-48B5-8354-514327130DB8}" type="presParOf" srcId="{FBEAA807-228E-403C-A410-4A7BCB624C41}" destId="{B1003454-A3DA-40CD-81B3-18C348B569E7}" srcOrd="1" destOrd="0" presId="urn:microsoft.com/office/officeart/2005/8/layout/orgChart1"/>
    <dgm:cxn modelId="{C1A024B1-1CC2-4B23-A15E-B7D9A3D3287A}" type="presParOf" srcId="{B1003454-A3DA-40CD-81B3-18C348B569E7}" destId="{32FCFFCC-686B-4DB3-A4E6-58AED61C6DE2}" srcOrd="0" destOrd="0" presId="urn:microsoft.com/office/officeart/2005/8/layout/orgChart1"/>
    <dgm:cxn modelId="{AE2F0640-56E6-4AD9-95F3-61C8721FCA61}" type="presParOf" srcId="{B1003454-A3DA-40CD-81B3-18C348B569E7}" destId="{BBADFE1A-6490-46C4-BA23-9E1124F0A411}" srcOrd="1" destOrd="0" presId="urn:microsoft.com/office/officeart/2005/8/layout/orgChart1"/>
    <dgm:cxn modelId="{EBAC8D40-5B48-4CE5-83B0-DF6BBDF84BB1}" type="presParOf" srcId="{BBADFE1A-6490-46C4-BA23-9E1124F0A411}" destId="{4DE2F172-1F15-4192-B17B-A16FF148618B}" srcOrd="0" destOrd="0" presId="urn:microsoft.com/office/officeart/2005/8/layout/orgChart1"/>
    <dgm:cxn modelId="{3BACB1F5-EDEA-439F-A876-1B4D6B46164E}" type="presParOf" srcId="{4DE2F172-1F15-4192-B17B-A16FF148618B}" destId="{366917BA-FC29-4CE5-ABF6-D11E19F41255}" srcOrd="0" destOrd="0" presId="urn:microsoft.com/office/officeart/2005/8/layout/orgChart1"/>
    <dgm:cxn modelId="{93D3AB48-3BBE-4E3E-A93A-8EB0EEFFEFE0}" type="presParOf" srcId="{4DE2F172-1F15-4192-B17B-A16FF148618B}" destId="{3CC3C764-426A-4AC3-A5C4-2C9472F70801}" srcOrd="1" destOrd="0" presId="urn:microsoft.com/office/officeart/2005/8/layout/orgChart1"/>
    <dgm:cxn modelId="{A288FCB1-9CE5-40D2-AB0F-13011CE77AD2}" type="presParOf" srcId="{BBADFE1A-6490-46C4-BA23-9E1124F0A411}" destId="{0EA8CA64-8E1C-47DE-8CB6-E0BC5EB8AC5F}" srcOrd="1" destOrd="0" presId="urn:microsoft.com/office/officeart/2005/8/layout/orgChart1"/>
    <dgm:cxn modelId="{EAE45ECA-DEAD-4B6A-A7BC-A81073C13F04}" type="presParOf" srcId="{BBADFE1A-6490-46C4-BA23-9E1124F0A411}" destId="{54F012D9-C46D-4042-B459-E7754F355D0E}" srcOrd="2" destOrd="0" presId="urn:microsoft.com/office/officeart/2005/8/layout/orgChart1"/>
    <dgm:cxn modelId="{4487B718-523D-4762-869B-FEF7AA6E578C}" type="presParOf" srcId="{B1003454-A3DA-40CD-81B3-18C348B569E7}" destId="{41625038-9FD9-4F1C-B0BF-9892BA7BC983}" srcOrd="2" destOrd="0" presId="urn:microsoft.com/office/officeart/2005/8/layout/orgChart1"/>
    <dgm:cxn modelId="{62759ACB-77D7-438E-88FF-8ED15687E499}" type="presParOf" srcId="{B1003454-A3DA-40CD-81B3-18C348B569E7}" destId="{B5094A74-FB19-41AB-9DBD-EF3D662D1387}" srcOrd="3" destOrd="0" presId="urn:microsoft.com/office/officeart/2005/8/layout/orgChart1"/>
    <dgm:cxn modelId="{B8474F65-138B-46ED-A40F-E751EE7839F4}" type="presParOf" srcId="{B5094A74-FB19-41AB-9DBD-EF3D662D1387}" destId="{6B0444AF-CFE6-4093-9BB3-CBB0E6B759CA}" srcOrd="0" destOrd="0" presId="urn:microsoft.com/office/officeart/2005/8/layout/orgChart1"/>
    <dgm:cxn modelId="{57522DA5-44D4-487E-9E9B-BAE9101F5F69}" type="presParOf" srcId="{6B0444AF-CFE6-4093-9BB3-CBB0E6B759CA}" destId="{2CE8232C-C00B-43E6-93D1-B9414810BFBE}" srcOrd="0" destOrd="0" presId="urn:microsoft.com/office/officeart/2005/8/layout/orgChart1"/>
    <dgm:cxn modelId="{8E4F1A51-8051-493E-9E96-B1D96437ACB4}" type="presParOf" srcId="{6B0444AF-CFE6-4093-9BB3-CBB0E6B759CA}" destId="{D4CD5800-02ED-4ECC-A4AB-524BC85A408A}" srcOrd="1" destOrd="0" presId="urn:microsoft.com/office/officeart/2005/8/layout/orgChart1"/>
    <dgm:cxn modelId="{633A1BE7-84CB-44E1-BFCF-36880C39F6C0}" type="presParOf" srcId="{B5094A74-FB19-41AB-9DBD-EF3D662D1387}" destId="{8F94D440-DF22-4F66-9C2C-3E689AA42613}" srcOrd="1" destOrd="0" presId="urn:microsoft.com/office/officeart/2005/8/layout/orgChart1"/>
    <dgm:cxn modelId="{4B180A25-EA11-4EC1-913F-D918B4856EBC}" type="presParOf" srcId="{B5094A74-FB19-41AB-9DBD-EF3D662D1387}" destId="{042A4253-C95A-45AA-8F6F-8F1E4876AA7D}" srcOrd="2" destOrd="0" presId="urn:microsoft.com/office/officeart/2005/8/layout/orgChart1"/>
    <dgm:cxn modelId="{A3603CD0-097A-4EDE-81CF-9B014640A53D}" type="presParOf" srcId="{B1003454-A3DA-40CD-81B3-18C348B569E7}" destId="{9B5CCCF3-F719-45AC-9761-EA39B4F7D610}" srcOrd="4" destOrd="0" presId="urn:microsoft.com/office/officeart/2005/8/layout/orgChart1"/>
    <dgm:cxn modelId="{FC220971-49A0-4117-83E5-B6E7A10607FF}" type="presParOf" srcId="{B1003454-A3DA-40CD-81B3-18C348B569E7}" destId="{A946AB8E-3679-4113-9F96-6B8F5760F9D7}" srcOrd="5" destOrd="0" presId="urn:microsoft.com/office/officeart/2005/8/layout/orgChart1"/>
    <dgm:cxn modelId="{3BC748A0-7D8B-40BD-880E-82D730FC73C3}" type="presParOf" srcId="{A946AB8E-3679-4113-9F96-6B8F5760F9D7}" destId="{D25EA9D0-B9FA-459A-9229-F77DB92AC40F}" srcOrd="0" destOrd="0" presId="urn:microsoft.com/office/officeart/2005/8/layout/orgChart1"/>
    <dgm:cxn modelId="{FFA6222D-21CF-4B17-B898-CA53ACF58FBF}" type="presParOf" srcId="{D25EA9D0-B9FA-459A-9229-F77DB92AC40F}" destId="{E5E46842-3EF6-4A42-99DD-9E20889D1CFC}" srcOrd="0" destOrd="0" presId="urn:microsoft.com/office/officeart/2005/8/layout/orgChart1"/>
    <dgm:cxn modelId="{D0C89894-60E5-444D-9E81-E7FC0CD14F5B}" type="presParOf" srcId="{D25EA9D0-B9FA-459A-9229-F77DB92AC40F}" destId="{ADCEB255-F4F1-4DB8-BA92-BDAE328DCFD7}" srcOrd="1" destOrd="0" presId="urn:microsoft.com/office/officeart/2005/8/layout/orgChart1"/>
    <dgm:cxn modelId="{68E8C125-9EF3-46BD-9B6D-7BA4E6863351}" type="presParOf" srcId="{A946AB8E-3679-4113-9F96-6B8F5760F9D7}" destId="{88376698-0427-43F4-9F07-6A795ED6183C}" srcOrd="1" destOrd="0" presId="urn:microsoft.com/office/officeart/2005/8/layout/orgChart1"/>
    <dgm:cxn modelId="{6661DEA4-6C08-44C6-A6C6-D2004EB52976}" type="presParOf" srcId="{88376698-0427-43F4-9F07-6A795ED6183C}" destId="{C012BDC3-FDB7-4CED-A182-D3B9DFC8D99E}" srcOrd="0" destOrd="0" presId="urn:microsoft.com/office/officeart/2005/8/layout/orgChart1"/>
    <dgm:cxn modelId="{C91CF6AE-14DE-4D43-8BE8-0A92D8D42FA2}" type="presParOf" srcId="{88376698-0427-43F4-9F07-6A795ED6183C}" destId="{FD50A647-18C8-4BCA-A007-D08A137961F5}" srcOrd="1" destOrd="0" presId="urn:microsoft.com/office/officeart/2005/8/layout/orgChart1"/>
    <dgm:cxn modelId="{CE0EDDF2-DBF0-444E-B1EF-F8E67AE6A088}" type="presParOf" srcId="{FD50A647-18C8-4BCA-A007-D08A137961F5}" destId="{C4E7E19C-D25E-4E02-82F2-A48C599B0857}" srcOrd="0" destOrd="0" presId="urn:microsoft.com/office/officeart/2005/8/layout/orgChart1"/>
    <dgm:cxn modelId="{39A93088-55F4-4E91-9976-29E3C3B61E5C}" type="presParOf" srcId="{C4E7E19C-D25E-4E02-82F2-A48C599B0857}" destId="{23564873-B265-46C3-A9C9-48E892E484CF}" srcOrd="0" destOrd="0" presId="urn:microsoft.com/office/officeart/2005/8/layout/orgChart1"/>
    <dgm:cxn modelId="{40756D06-DA7D-4781-BD8B-C46B57FA4AEF}" type="presParOf" srcId="{C4E7E19C-D25E-4E02-82F2-A48C599B0857}" destId="{033A9524-147A-4B60-98E1-0CEBF9F3F3A5}" srcOrd="1" destOrd="0" presId="urn:microsoft.com/office/officeart/2005/8/layout/orgChart1"/>
    <dgm:cxn modelId="{637C5989-0BBF-45DA-AFE2-3065F2FA9CD3}" type="presParOf" srcId="{FD50A647-18C8-4BCA-A007-D08A137961F5}" destId="{D0AB7DA5-C08B-49A1-BB0E-D6F03F6E89D2}" srcOrd="1" destOrd="0" presId="urn:microsoft.com/office/officeart/2005/8/layout/orgChart1"/>
    <dgm:cxn modelId="{75196F81-D85E-42E9-B9C4-5170CDDAFC60}" type="presParOf" srcId="{FD50A647-18C8-4BCA-A007-D08A137961F5}" destId="{B4C16708-9558-4F3F-B6FD-B0B6E4A8969D}" srcOrd="2" destOrd="0" presId="urn:microsoft.com/office/officeart/2005/8/layout/orgChart1"/>
    <dgm:cxn modelId="{4A8D0622-A91A-44E1-92D3-424D262F8BA0}" type="presParOf" srcId="{88376698-0427-43F4-9F07-6A795ED6183C}" destId="{43FD2A3B-9BF3-4F3D-A510-4A2BA3286966}" srcOrd="2" destOrd="0" presId="urn:microsoft.com/office/officeart/2005/8/layout/orgChart1"/>
    <dgm:cxn modelId="{EFFE15E8-9A3A-4DBB-B888-7D7544C95FE9}" type="presParOf" srcId="{88376698-0427-43F4-9F07-6A795ED6183C}" destId="{31271E4A-2281-449C-B5A5-96D131B27050}" srcOrd="3" destOrd="0" presId="urn:microsoft.com/office/officeart/2005/8/layout/orgChart1"/>
    <dgm:cxn modelId="{E92FDC4C-4975-42B8-8BD8-235188AE76E9}" type="presParOf" srcId="{31271E4A-2281-449C-B5A5-96D131B27050}" destId="{A3EDF376-8BC5-4C00-A47F-D263B70871EC}" srcOrd="0" destOrd="0" presId="urn:microsoft.com/office/officeart/2005/8/layout/orgChart1"/>
    <dgm:cxn modelId="{B3F992B4-AC66-4918-B2AF-6C631AE4FEFE}" type="presParOf" srcId="{A3EDF376-8BC5-4C00-A47F-D263B70871EC}" destId="{C0A6634A-AD4C-416D-BF07-19D43A6DBCBB}" srcOrd="0" destOrd="0" presId="urn:microsoft.com/office/officeart/2005/8/layout/orgChart1"/>
    <dgm:cxn modelId="{78ACCDA5-81F3-4869-B440-16D85BC29ECB}" type="presParOf" srcId="{A3EDF376-8BC5-4C00-A47F-D263B70871EC}" destId="{29C695AC-3D87-4C76-BBAE-EE556C362614}" srcOrd="1" destOrd="0" presId="urn:microsoft.com/office/officeart/2005/8/layout/orgChart1"/>
    <dgm:cxn modelId="{B333776C-DF7D-4927-8AD3-49D851A2DAE4}" type="presParOf" srcId="{31271E4A-2281-449C-B5A5-96D131B27050}" destId="{595749B0-5C48-4DB1-89ED-9BB3FBD65333}" srcOrd="1" destOrd="0" presId="urn:microsoft.com/office/officeart/2005/8/layout/orgChart1"/>
    <dgm:cxn modelId="{D56043DC-2D57-4D86-8788-2A445D5248BD}" type="presParOf" srcId="{31271E4A-2281-449C-B5A5-96D131B27050}" destId="{21352BFE-C81D-4899-9E88-63FDE26B1AB5}" srcOrd="2" destOrd="0" presId="urn:microsoft.com/office/officeart/2005/8/layout/orgChart1"/>
    <dgm:cxn modelId="{4CE9D8FC-8035-4B4A-9A7B-0D6C87AC6846}" type="presParOf" srcId="{A946AB8E-3679-4113-9F96-6B8F5760F9D7}" destId="{DA9293A2-C972-4859-83AB-3087CB8FEC8A}" srcOrd="2" destOrd="0" presId="urn:microsoft.com/office/officeart/2005/8/layout/orgChart1"/>
    <dgm:cxn modelId="{47B9DF15-E8F7-451A-B6B7-4C16ED4ACB32}" type="presParOf" srcId="{B1003454-A3DA-40CD-81B3-18C348B569E7}" destId="{B968712B-4B10-4E4B-91DF-65FFC5326CFB}" srcOrd="6" destOrd="0" presId="urn:microsoft.com/office/officeart/2005/8/layout/orgChart1"/>
    <dgm:cxn modelId="{79B6D7AB-08D8-4C1D-9B7F-B400176A38BF}" type="presParOf" srcId="{B1003454-A3DA-40CD-81B3-18C348B569E7}" destId="{1497A650-E5FF-4D9E-9FFE-85CC2F98E9D5}" srcOrd="7" destOrd="0" presId="urn:microsoft.com/office/officeart/2005/8/layout/orgChart1"/>
    <dgm:cxn modelId="{2FCECA42-2624-4DDC-80DE-FF7B951AACDC}" type="presParOf" srcId="{1497A650-E5FF-4D9E-9FFE-85CC2F98E9D5}" destId="{0D3626F0-5465-4165-9EB7-58C602B280C8}" srcOrd="0" destOrd="0" presId="urn:microsoft.com/office/officeart/2005/8/layout/orgChart1"/>
    <dgm:cxn modelId="{46AC2700-377E-474C-BAAA-63B7EB6550D6}" type="presParOf" srcId="{0D3626F0-5465-4165-9EB7-58C602B280C8}" destId="{59C7809A-C9DC-4245-9E01-4D4330562BC0}" srcOrd="0" destOrd="0" presId="urn:microsoft.com/office/officeart/2005/8/layout/orgChart1"/>
    <dgm:cxn modelId="{EE2A8672-F6CB-4CDF-9DD1-382AB40A7F16}" type="presParOf" srcId="{0D3626F0-5465-4165-9EB7-58C602B280C8}" destId="{3AC2616C-BDE6-404C-9EBB-5B4151E5C74E}" srcOrd="1" destOrd="0" presId="urn:microsoft.com/office/officeart/2005/8/layout/orgChart1"/>
    <dgm:cxn modelId="{97F36A86-8A7A-46FF-8ACE-08C95EF27716}" type="presParOf" srcId="{1497A650-E5FF-4D9E-9FFE-85CC2F98E9D5}" destId="{42E4AB66-2361-4237-8590-5D043FA060CC}" srcOrd="1" destOrd="0" presId="urn:microsoft.com/office/officeart/2005/8/layout/orgChart1"/>
    <dgm:cxn modelId="{48C2953C-146C-450A-B60D-8F5A23E6E6A2}" type="presParOf" srcId="{42E4AB66-2361-4237-8590-5D043FA060CC}" destId="{598DB5DD-5FFB-4F88-9CFE-8DC83F8142C8}" srcOrd="0" destOrd="0" presId="urn:microsoft.com/office/officeart/2005/8/layout/orgChart1"/>
    <dgm:cxn modelId="{18722E8D-B1FB-4988-95AB-18E74072F735}" type="presParOf" srcId="{42E4AB66-2361-4237-8590-5D043FA060CC}" destId="{6AAC6F20-D152-441A-8CA0-383384F33B3C}" srcOrd="1" destOrd="0" presId="urn:microsoft.com/office/officeart/2005/8/layout/orgChart1"/>
    <dgm:cxn modelId="{5EA9000E-179E-4802-89EA-0CED9E95597D}" type="presParOf" srcId="{6AAC6F20-D152-441A-8CA0-383384F33B3C}" destId="{3262CEFC-AC81-40E7-8257-6518C099E99C}" srcOrd="0" destOrd="0" presId="urn:microsoft.com/office/officeart/2005/8/layout/orgChart1"/>
    <dgm:cxn modelId="{5223F8BF-7F72-43C4-8CC0-20E05266CF8A}" type="presParOf" srcId="{3262CEFC-AC81-40E7-8257-6518C099E99C}" destId="{AA9EA0D3-4B47-42A0-91E5-6C2E284DE213}" srcOrd="0" destOrd="0" presId="urn:microsoft.com/office/officeart/2005/8/layout/orgChart1"/>
    <dgm:cxn modelId="{1F9F738B-7564-42A8-901F-8FB500260BB3}" type="presParOf" srcId="{3262CEFC-AC81-40E7-8257-6518C099E99C}" destId="{F8B7AA05-4E5C-4C4F-8B76-F9A9E29A7A50}" srcOrd="1" destOrd="0" presId="urn:microsoft.com/office/officeart/2005/8/layout/orgChart1"/>
    <dgm:cxn modelId="{E0F92060-8D1A-4CC5-90BE-C2A4A793572D}" type="presParOf" srcId="{6AAC6F20-D152-441A-8CA0-383384F33B3C}" destId="{1BF8BC52-585F-4C81-961E-34D760D65A3D}" srcOrd="1" destOrd="0" presId="urn:microsoft.com/office/officeart/2005/8/layout/orgChart1"/>
    <dgm:cxn modelId="{285F1BCB-1030-4C31-A3C7-1A561DE08BDD}" type="presParOf" srcId="{6AAC6F20-D152-441A-8CA0-383384F33B3C}" destId="{8009C7F8-8FD4-435D-B711-E22B6092BA80}" srcOrd="2" destOrd="0" presId="urn:microsoft.com/office/officeart/2005/8/layout/orgChart1"/>
    <dgm:cxn modelId="{CA56D625-20B4-45AA-A664-40331A87ADC3}" type="presParOf" srcId="{42E4AB66-2361-4237-8590-5D043FA060CC}" destId="{06F7968E-E768-4B51-A7F6-9E6FCAC4F7CC}" srcOrd="2" destOrd="0" presId="urn:microsoft.com/office/officeart/2005/8/layout/orgChart1"/>
    <dgm:cxn modelId="{2010A706-56DA-4399-A5A9-1C4138D293F2}" type="presParOf" srcId="{42E4AB66-2361-4237-8590-5D043FA060CC}" destId="{87824E76-A1B2-42BA-AE02-3525668BE5C3}" srcOrd="3" destOrd="0" presId="urn:microsoft.com/office/officeart/2005/8/layout/orgChart1"/>
    <dgm:cxn modelId="{CAA0ABF3-DD22-4A11-989B-B9B18B4E730C}" type="presParOf" srcId="{87824E76-A1B2-42BA-AE02-3525668BE5C3}" destId="{4C2DB03F-8239-460A-8885-65D5B7B59CBF}" srcOrd="0" destOrd="0" presId="urn:microsoft.com/office/officeart/2005/8/layout/orgChart1"/>
    <dgm:cxn modelId="{9E1FCF44-B9DD-479E-992D-1B99B9B9E334}" type="presParOf" srcId="{4C2DB03F-8239-460A-8885-65D5B7B59CBF}" destId="{F08CCB15-A9B4-4E1D-B170-94DBD70656C1}" srcOrd="0" destOrd="0" presId="urn:microsoft.com/office/officeart/2005/8/layout/orgChart1"/>
    <dgm:cxn modelId="{38B0EBF7-32D1-419C-BFEC-AA0A23158091}" type="presParOf" srcId="{4C2DB03F-8239-460A-8885-65D5B7B59CBF}" destId="{FF1D6760-FF8E-4297-A743-EC387DFA69B9}" srcOrd="1" destOrd="0" presId="urn:microsoft.com/office/officeart/2005/8/layout/orgChart1"/>
    <dgm:cxn modelId="{531BEF56-D900-4CFD-8A97-F6E626EB6CA8}" type="presParOf" srcId="{87824E76-A1B2-42BA-AE02-3525668BE5C3}" destId="{9AE1B9FE-E3E4-4D4C-BCDE-24CA59CA84D8}" srcOrd="1" destOrd="0" presId="urn:microsoft.com/office/officeart/2005/8/layout/orgChart1"/>
    <dgm:cxn modelId="{FFCE5D52-8F34-4334-8EE8-6214D92388BD}" type="presParOf" srcId="{87824E76-A1B2-42BA-AE02-3525668BE5C3}" destId="{15C92A6B-00AA-4C10-BEF6-7ECC853D8296}" srcOrd="2" destOrd="0" presId="urn:microsoft.com/office/officeart/2005/8/layout/orgChart1"/>
    <dgm:cxn modelId="{C4D3B2B4-8873-4DCB-BA3F-F062C700AA60}" type="presParOf" srcId="{1497A650-E5FF-4D9E-9FFE-85CC2F98E9D5}" destId="{14777040-D35F-4ED2-8712-374E0A50435F}" srcOrd="2" destOrd="0" presId="urn:microsoft.com/office/officeart/2005/8/layout/orgChart1"/>
    <dgm:cxn modelId="{13040B68-5A7E-4DCC-8905-020DE18ADB20}" type="presParOf" srcId="{FBEAA807-228E-403C-A410-4A7BCB624C41}" destId="{219304C4-EE20-4393-9F08-19E20E7FF29E}"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12.xml><?xml version="1.0" encoding="utf-8"?>
<dgm:dataModel xmlns:dgm="http://schemas.openxmlformats.org/drawingml/2006/diagram" xmlns:a="http://schemas.openxmlformats.org/drawingml/2006/main">
  <dgm:ptLst>
    <dgm:pt modelId="{E54C14B1-482D-45F8-B7F9-519615B25CBC}" type="doc">
      <dgm:prSet loTypeId="urn:microsoft.com/office/officeart/2005/8/layout/orgChart1" loCatId="hierarchy" qsTypeId="urn:microsoft.com/office/officeart/2005/8/quickstyle/3d1" qsCatId="3D" csTypeId="urn:microsoft.com/office/officeart/2005/8/colors/accent1_2" csCatId="accent1" phldr="1"/>
      <dgm:spPr/>
      <dgm:t>
        <a:bodyPr/>
        <a:lstStyle/>
        <a:p>
          <a:endParaRPr lang="zh-CN" altLang="en-US"/>
        </a:p>
      </dgm:t>
    </dgm:pt>
    <dgm:pt modelId="{166957FC-198F-40BC-B84C-640224ABA3E1}">
      <dgm:prSet phldrT="[文本]" custT="1"/>
      <dgm:spPr/>
      <dgm:t>
        <a:bodyPr/>
        <a:lstStyle/>
        <a:p>
          <a:r>
            <a:rPr lang="zh-CN" altLang="en-US" sz="1400"/>
            <a:t>经理</a:t>
          </a:r>
        </a:p>
      </dgm:t>
    </dgm:pt>
    <dgm:pt modelId="{DD547E37-9FAE-41AB-8FF4-44D24B2B0996}" type="parTrans" cxnId="{D8F8776A-552C-405B-B284-D252520289A6}">
      <dgm:prSet/>
      <dgm:spPr/>
      <dgm:t>
        <a:bodyPr/>
        <a:lstStyle/>
        <a:p>
          <a:endParaRPr lang="zh-CN" altLang="en-US"/>
        </a:p>
      </dgm:t>
    </dgm:pt>
    <dgm:pt modelId="{66CAA7AE-FABC-4F69-8CC3-22F4152C1A1E}" type="sibTrans" cxnId="{D8F8776A-552C-405B-B284-D252520289A6}">
      <dgm:prSet/>
      <dgm:spPr/>
      <dgm:t>
        <a:bodyPr/>
        <a:lstStyle/>
        <a:p>
          <a:endParaRPr lang="zh-CN" altLang="en-US"/>
        </a:p>
      </dgm:t>
    </dgm:pt>
    <dgm:pt modelId="{9D636EB5-763F-45E9-BDE0-D3E692C9B628}">
      <dgm:prSet phldrT="[文本]" custT="1"/>
      <dgm:spPr/>
      <dgm:t>
        <a:bodyPr/>
        <a:lstStyle/>
        <a:p>
          <a:r>
            <a:rPr lang="zh-CN" altLang="en-US" sz="1200"/>
            <a:t>燃气设备</a:t>
          </a:r>
        </a:p>
      </dgm:t>
    </dgm:pt>
    <dgm:pt modelId="{C3DABACE-4745-4E3E-A01D-280AF2F6B5C6}" type="parTrans" cxnId="{1E4409F7-68CE-4D0E-ABD2-4F1D5E83C4EE}">
      <dgm:prSet/>
      <dgm:spPr/>
      <dgm:t>
        <a:bodyPr/>
        <a:lstStyle/>
        <a:p>
          <a:endParaRPr lang="zh-CN" altLang="en-US"/>
        </a:p>
      </dgm:t>
    </dgm:pt>
    <dgm:pt modelId="{3DD72D44-BAAA-4607-BD39-7BA887A82209}" type="sibTrans" cxnId="{1E4409F7-68CE-4D0E-ABD2-4F1D5E83C4EE}">
      <dgm:prSet/>
      <dgm:spPr/>
      <dgm:t>
        <a:bodyPr/>
        <a:lstStyle/>
        <a:p>
          <a:endParaRPr lang="zh-CN" altLang="en-US"/>
        </a:p>
      </dgm:t>
    </dgm:pt>
    <dgm:pt modelId="{A85DD2BD-B278-4370-B40C-EAF01A3E745B}">
      <dgm:prSet custT="1"/>
      <dgm:spPr/>
      <dgm:t>
        <a:bodyPr/>
        <a:lstStyle/>
        <a:p>
          <a:r>
            <a:rPr lang="zh-CN" altLang="en-US" sz="1200"/>
            <a:t>其他设备</a:t>
          </a:r>
        </a:p>
      </dgm:t>
    </dgm:pt>
    <dgm:pt modelId="{B265762E-9AA2-41D3-A573-CDAF06AE8929}" type="parTrans" cxnId="{54AD846C-4EA9-460B-B931-BCEE8FA19167}">
      <dgm:prSet/>
      <dgm:spPr/>
      <dgm:t>
        <a:bodyPr/>
        <a:lstStyle/>
        <a:p>
          <a:endParaRPr lang="zh-CN" altLang="en-US"/>
        </a:p>
      </dgm:t>
    </dgm:pt>
    <dgm:pt modelId="{07EE9EB9-5E4A-4EE2-AA16-7B6498E55A7A}" type="sibTrans" cxnId="{54AD846C-4EA9-460B-B931-BCEE8FA19167}">
      <dgm:prSet/>
      <dgm:spPr/>
      <dgm:t>
        <a:bodyPr/>
        <a:lstStyle/>
        <a:p>
          <a:endParaRPr lang="zh-CN" altLang="en-US"/>
        </a:p>
      </dgm:t>
    </dgm:pt>
    <dgm:pt modelId="{B7AE2432-7AE3-4F6E-934F-938A8684D48F}">
      <dgm:prSet custT="1"/>
      <dgm:spPr/>
      <dgm:t>
        <a:bodyPr/>
        <a:lstStyle/>
        <a:p>
          <a:r>
            <a:rPr lang="zh-CN" altLang="en-US" sz="1200"/>
            <a:t>项目经理</a:t>
          </a:r>
        </a:p>
      </dgm:t>
    </dgm:pt>
    <dgm:pt modelId="{50B68A92-7DEF-4E6E-9164-65F18C572463}" type="parTrans" cxnId="{EA374453-709B-4028-BA4C-56B46F3512A5}">
      <dgm:prSet/>
      <dgm:spPr/>
      <dgm:t>
        <a:bodyPr/>
        <a:lstStyle/>
        <a:p>
          <a:endParaRPr lang="zh-CN" altLang="en-US"/>
        </a:p>
      </dgm:t>
    </dgm:pt>
    <dgm:pt modelId="{A433E1F2-8E9B-4E55-8C03-C8AA47ACEC89}" type="sibTrans" cxnId="{EA374453-709B-4028-BA4C-56B46F3512A5}">
      <dgm:prSet/>
      <dgm:spPr/>
      <dgm:t>
        <a:bodyPr/>
        <a:lstStyle/>
        <a:p>
          <a:endParaRPr lang="zh-CN" altLang="en-US"/>
        </a:p>
      </dgm:t>
    </dgm:pt>
    <dgm:pt modelId="{F99B0A2D-8344-46DC-AEB1-3D430D16426E}">
      <dgm:prSet custT="1"/>
      <dgm:spPr/>
      <dgm:t>
        <a:bodyPr/>
        <a:lstStyle/>
        <a:p>
          <a:r>
            <a:rPr lang="zh-CN" altLang="en-US" sz="1200"/>
            <a:t>项目经理</a:t>
          </a:r>
        </a:p>
      </dgm:t>
    </dgm:pt>
    <dgm:pt modelId="{F8BF44FC-1317-4B8C-B579-8C2D4604C403}" type="parTrans" cxnId="{BB7251DF-8B36-4760-A68A-D57EC5E99FF7}">
      <dgm:prSet/>
      <dgm:spPr/>
      <dgm:t>
        <a:bodyPr/>
        <a:lstStyle/>
        <a:p>
          <a:endParaRPr lang="zh-CN" altLang="en-US"/>
        </a:p>
      </dgm:t>
    </dgm:pt>
    <dgm:pt modelId="{0CECEC38-FAB7-4BA0-9257-50299E0D55C3}" type="sibTrans" cxnId="{BB7251DF-8B36-4760-A68A-D57EC5E99FF7}">
      <dgm:prSet/>
      <dgm:spPr/>
      <dgm:t>
        <a:bodyPr/>
        <a:lstStyle/>
        <a:p>
          <a:endParaRPr lang="zh-CN" altLang="en-US"/>
        </a:p>
      </dgm:t>
    </dgm:pt>
    <dgm:pt modelId="{15A4600D-CD42-4855-9433-E3118B810E52}">
      <dgm:prSet custT="1"/>
      <dgm:spPr/>
      <dgm:t>
        <a:bodyPr/>
        <a:lstStyle/>
        <a:p>
          <a:r>
            <a:rPr lang="zh-CN" altLang="en-US" sz="1200"/>
            <a:t>自控工程师</a:t>
          </a:r>
        </a:p>
      </dgm:t>
    </dgm:pt>
    <dgm:pt modelId="{83B8F030-A126-42D9-A9E5-C84582BD8026}" type="sibTrans" cxnId="{3EB0093F-F9D4-4D26-B13D-881E229CF724}">
      <dgm:prSet/>
      <dgm:spPr/>
      <dgm:t>
        <a:bodyPr/>
        <a:lstStyle/>
        <a:p>
          <a:endParaRPr lang="zh-CN" altLang="en-US"/>
        </a:p>
      </dgm:t>
    </dgm:pt>
    <dgm:pt modelId="{F6DEE41C-7AC1-4DE8-8A22-84C807AF5452}" type="parTrans" cxnId="{3EB0093F-F9D4-4D26-B13D-881E229CF724}">
      <dgm:prSet/>
      <dgm:spPr/>
      <dgm:t>
        <a:bodyPr/>
        <a:lstStyle/>
        <a:p>
          <a:endParaRPr lang="zh-CN" altLang="en-US"/>
        </a:p>
      </dgm:t>
    </dgm:pt>
    <dgm:pt modelId="{0F3D99D1-8821-4678-864A-FBFA030E0E15}">
      <dgm:prSet phldrT="[文本]" custT="1"/>
      <dgm:spPr/>
      <dgm:t>
        <a:bodyPr/>
        <a:lstStyle/>
        <a:p>
          <a:r>
            <a:rPr lang="zh-CN" altLang="en-US" sz="1200"/>
            <a:t>物联模块</a:t>
          </a:r>
          <a:r>
            <a:rPr lang="en-US" altLang="zh-CN" sz="1200"/>
            <a:t>/</a:t>
          </a:r>
          <a:r>
            <a:rPr lang="zh-CN" altLang="en-US" sz="1200"/>
            <a:t>平台</a:t>
          </a:r>
        </a:p>
      </dgm:t>
    </dgm:pt>
    <dgm:pt modelId="{40A0C06D-676A-4B14-95F4-110E1C04AA9C}" type="sibTrans" cxnId="{4F781C49-373C-44FB-AD2A-75CE8E71EB75}">
      <dgm:prSet/>
      <dgm:spPr/>
      <dgm:t>
        <a:bodyPr/>
        <a:lstStyle/>
        <a:p>
          <a:endParaRPr lang="zh-CN" altLang="en-US"/>
        </a:p>
      </dgm:t>
    </dgm:pt>
    <dgm:pt modelId="{63BB65BA-7FAF-484A-A7B3-50715B9AB3A9}" type="parTrans" cxnId="{4F781C49-373C-44FB-AD2A-75CE8E71EB75}">
      <dgm:prSet/>
      <dgm:spPr/>
      <dgm:t>
        <a:bodyPr/>
        <a:lstStyle/>
        <a:p>
          <a:endParaRPr lang="zh-CN" altLang="en-US"/>
        </a:p>
      </dgm:t>
    </dgm:pt>
    <dgm:pt modelId="{9C25F03C-E358-4653-A7C5-7BEFAA0326B1}">
      <dgm:prSet custT="1"/>
      <dgm:spPr/>
      <dgm:t>
        <a:bodyPr/>
        <a:lstStyle/>
        <a:p>
          <a:r>
            <a:rPr lang="zh-CN" altLang="en-US" sz="1200"/>
            <a:t>物联工程师</a:t>
          </a:r>
        </a:p>
      </dgm:t>
    </dgm:pt>
    <dgm:pt modelId="{522FBE85-7A7F-4309-8F57-A89FA868AAC5}" type="parTrans" cxnId="{EE463FA2-9683-4422-8069-C04A6FD1F890}">
      <dgm:prSet/>
      <dgm:spPr/>
      <dgm:t>
        <a:bodyPr/>
        <a:lstStyle/>
        <a:p>
          <a:endParaRPr lang="zh-CN" altLang="en-US"/>
        </a:p>
      </dgm:t>
    </dgm:pt>
    <dgm:pt modelId="{74DA5DF2-1A14-4CD6-8CE7-5C2C95FBA27C}" type="sibTrans" cxnId="{EE463FA2-9683-4422-8069-C04A6FD1F890}">
      <dgm:prSet/>
      <dgm:spPr/>
      <dgm:t>
        <a:bodyPr/>
        <a:lstStyle/>
        <a:p>
          <a:endParaRPr lang="zh-CN" altLang="en-US"/>
        </a:p>
      </dgm:t>
    </dgm:pt>
    <dgm:pt modelId="{3946673A-4583-478F-B8FF-48443E9F14A1}">
      <dgm:prSet custT="1"/>
      <dgm:spPr/>
      <dgm:t>
        <a:bodyPr/>
        <a:lstStyle/>
        <a:p>
          <a:r>
            <a:rPr lang="zh-CN" altLang="en-US" sz="1200"/>
            <a:t>技术员</a:t>
          </a:r>
        </a:p>
      </dgm:t>
    </dgm:pt>
    <dgm:pt modelId="{2C221633-734C-40BB-82CF-7826BBB64505}" type="parTrans" cxnId="{0037F891-F356-4D77-9C93-222B0FF45337}">
      <dgm:prSet/>
      <dgm:spPr/>
      <dgm:t>
        <a:bodyPr/>
        <a:lstStyle/>
        <a:p>
          <a:endParaRPr lang="zh-CN" altLang="en-US"/>
        </a:p>
      </dgm:t>
    </dgm:pt>
    <dgm:pt modelId="{475C5495-CEBE-42FB-BE6A-06E196D4DFE4}" type="sibTrans" cxnId="{0037F891-F356-4D77-9C93-222B0FF45337}">
      <dgm:prSet/>
      <dgm:spPr/>
      <dgm:t>
        <a:bodyPr/>
        <a:lstStyle/>
        <a:p>
          <a:endParaRPr lang="zh-CN" altLang="en-US"/>
        </a:p>
      </dgm:t>
    </dgm:pt>
    <dgm:pt modelId="{7FE56BB3-8BD9-4323-9826-B02E97AD3224}">
      <dgm:prSet custT="1"/>
      <dgm:spPr/>
      <dgm:t>
        <a:bodyPr/>
        <a:lstStyle/>
        <a:p>
          <a:r>
            <a:rPr lang="zh-CN" altLang="en-US" sz="1200"/>
            <a:t>文案</a:t>
          </a:r>
        </a:p>
      </dgm:t>
    </dgm:pt>
    <dgm:pt modelId="{9141352E-9D60-46CC-B30D-65BDF8EF47D2}" type="parTrans" cxnId="{D7EF4D28-10EA-46D6-96E1-E4CB649993D8}">
      <dgm:prSet/>
      <dgm:spPr/>
      <dgm:t>
        <a:bodyPr/>
        <a:lstStyle/>
        <a:p>
          <a:endParaRPr lang="zh-CN" altLang="en-US"/>
        </a:p>
      </dgm:t>
    </dgm:pt>
    <dgm:pt modelId="{EA3F58CE-3752-47FD-974B-39E9D1304CA0}" type="sibTrans" cxnId="{D7EF4D28-10EA-46D6-96E1-E4CB649993D8}">
      <dgm:prSet/>
      <dgm:spPr/>
      <dgm:t>
        <a:bodyPr/>
        <a:lstStyle/>
        <a:p>
          <a:endParaRPr lang="zh-CN" altLang="en-US"/>
        </a:p>
      </dgm:t>
    </dgm:pt>
    <dgm:pt modelId="{DD19C0DB-DBE4-4664-AA48-2B49613139F9}">
      <dgm:prSet custT="1"/>
      <dgm:spPr/>
      <dgm:t>
        <a:bodyPr/>
        <a:lstStyle/>
        <a:p>
          <a:r>
            <a:rPr lang="zh-CN" altLang="en-US" sz="1200"/>
            <a:t>软件架构工程师</a:t>
          </a:r>
        </a:p>
      </dgm:t>
    </dgm:pt>
    <dgm:pt modelId="{11666C1F-82CC-4F7F-9889-F7C8BE9FD0B5}" type="parTrans" cxnId="{F5811D60-8E53-423F-A80B-A5711C26BF91}">
      <dgm:prSet/>
      <dgm:spPr/>
      <dgm:t>
        <a:bodyPr/>
        <a:lstStyle/>
        <a:p>
          <a:endParaRPr lang="zh-CN" altLang="en-US"/>
        </a:p>
      </dgm:t>
    </dgm:pt>
    <dgm:pt modelId="{CA89237B-9074-4EEB-978E-F0C70FEC9AF7}" type="sibTrans" cxnId="{F5811D60-8E53-423F-A80B-A5711C26BF91}">
      <dgm:prSet/>
      <dgm:spPr/>
      <dgm:t>
        <a:bodyPr/>
        <a:lstStyle/>
        <a:p>
          <a:endParaRPr lang="zh-CN" altLang="en-US"/>
        </a:p>
      </dgm:t>
    </dgm:pt>
    <dgm:pt modelId="{551F881E-DDBF-426E-A396-E80AB42B4A01}">
      <dgm:prSet custT="1"/>
      <dgm:spPr/>
      <dgm:t>
        <a:bodyPr/>
        <a:lstStyle/>
        <a:p>
          <a:r>
            <a:rPr lang="zh-CN" altLang="en-US" sz="1200"/>
            <a:t>技术工程师</a:t>
          </a:r>
        </a:p>
      </dgm:t>
    </dgm:pt>
    <dgm:pt modelId="{17F7FF72-6DA1-4354-A67C-0211897C61DB}" type="parTrans" cxnId="{0914905A-04CC-420E-985E-6FE977CE8F0A}">
      <dgm:prSet/>
      <dgm:spPr/>
      <dgm:t>
        <a:bodyPr/>
        <a:lstStyle/>
        <a:p>
          <a:endParaRPr lang="zh-CN" altLang="en-US"/>
        </a:p>
      </dgm:t>
    </dgm:pt>
    <dgm:pt modelId="{46EB2451-2A0C-4137-8B8B-7366D6A0DAA2}" type="sibTrans" cxnId="{0914905A-04CC-420E-985E-6FE977CE8F0A}">
      <dgm:prSet/>
      <dgm:spPr/>
      <dgm:t>
        <a:bodyPr/>
        <a:lstStyle/>
        <a:p>
          <a:endParaRPr lang="zh-CN" altLang="en-US"/>
        </a:p>
      </dgm:t>
    </dgm:pt>
    <dgm:pt modelId="{A68A2B39-12DF-45DA-A5FA-0A0CB1FE074A}">
      <dgm:prSet custT="1"/>
      <dgm:spPr/>
      <dgm:t>
        <a:bodyPr/>
        <a:lstStyle/>
        <a:p>
          <a:r>
            <a:rPr lang="zh-CN" altLang="en-US" sz="1200"/>
            <a:t>成本核算</a:t>
          </a:r>
        </a:p>
      </dgm:t>
    </dgm:pt>
    <dgm:pt modelId="{475C61D8-35C7-49E9-BA21-AD418A9C00B4}" type="parTrans" cxnId="{9EF8556D-FCFF-49EB-AEDF-AC0D31642C63}">
      <dgm:prSet/>
      <dgm:spPr/>
      <dgm:t>
        <a:bodyPr/>
        <a:lstStyle/>
        <a:p>
          <a:endParaRPr lang="zh-CN" altLang="en-US"/>
        </a:p>
      </dgm:t>
    </dgm:pt>
    <dgm:pt modelId="{29ECBA8E-F0AE-4D25-B007-784DF4B2BFD0}" type="sibTrans" cxnId="{9EF8556D-FCFF-49EB-AEDF-AC0D31642C63}">
      <dgm:prSet/>
      <dgm:spPr/>
      <dgm:t>
        <a:bodyPr/>
        <a:lstStyle/>
        <a:p>
          <a:endParaRPr lang="zh-CN" altLang="en-US"/>
        </a:p>
      </dgm:t>
    </dgm:pt>
    <dgm:pt modelId="{46CCE142-8CBD-45BE-82AF-C0E612240FB8}">
      <dgm:prSet custT="1"/>
      <dgm:spPr/>
      <dgm:t>
        <a:bodyPr/>
        <a:lstStyle/>
        <a:p>
          <a:r>
            <a:rPr lang="zh-CN" altLang="en-US" sz="1200"/>
            <a:t>合同执行</a:t>
          </a:r>
        </a:p>
      </dgm:t>
    </dgm:pt>
    <dgm:pt modelId="{70D1298C-2ED7-4ED5-9339-7A8B6A2C6816}" type="parTrans" cxnId="{EAA47FC1-31C2-4FA0-B9BD-D9C0FDA87F4C}">
      <dgm:prSet/>
      <dgm:spPr/>
      <dgm:t>
        <a:bodyPr/>
        <a:lstStyle/>
        <a:p>
          <a:endParaRPr lang="zh-CN" altLang="en-US"/>
        </a:p>
      </dgm:t>
    </dgm:pt>
    <dgm:pt modelId="{D196D2F6-3789-4E10-BFAA-B54585837C43}" type="sibTrans" cxnId="{EAA47FC1-31C2-4FA0-B9BD-D9C0FDA87F4C}">
      <dgm:prSet/>
      <dgm:spPr/>
      <dgm:t>
        <a:bodyPr/>
        <a:lstStyle/>
        <a:p>
          <a:endParaRPr lang="zh-CN" altLang="en-US"/>
        </a:p>
      </dgm:t>
    </dgm:pt>
    <dgm:pt modelId="{87E99171-276C-4D74-8841-F55B584428BC}" type="pres">
      <dgm:prSet presAssocID="{E54C14B1-482D-45F8-B7F9-519615B25CBC}" presName="hierChild1" presStyleCnt="0">
        <dgm:presLayoutVars>
          <dgm:orgChart val="1"/>
          <dgm:chPref val="1"/>
          <dgm:dir/>
          <dgm:animOne val="branch"/>
          <dgm:animLvl val="lvl"/>
          <dgm:resizeHandles/>
        </dgm:presLayoutVars>
      </dgm:prSet>
      <dgm:spPr/>
      <dgm:t>
        <a:bodyPr/>
        <a:lstStyle/>
        <a:p>
          <a:endParaRPr lang="zh-CN" altLang="en-US"/>
        </a:p>
      </dgm:t>
    </dgm:pt>
    <dgm:pt modelId="{FBEAA807-228E-403C-A410-4A7BCB624C41}" type="pres">
      <dgm:prSet presAssocID="{166957FC-198F-40BC-B84C-640224ABA3E1}" presName="hierRoot1" presStyleCnt="0">
        <dgm:presLayoutVars>
          <dgm:hierBranch val="init"/>
        </dgm:presLayoutVars>
      </dgm:prSet>
      <dgm:spPr/>
      <dgm:t>
        <a:bodyPr/>
        <a:lstStyle/>
        <a:p>
          <a:endParaRPr lang="zh-CN" altLang="en-US"/>
        </a:p>
      </dgm:t>
    </dgm:pt>
    <dgm:pt modelId="{7D8A7122-05C8-40CA-B72C-8C306CB0326C}" type="pres">
      <dgm:prSet presAssocID="{166957FC-198F-40BC-B84C-640224ABA3E1}" presName="rootComposite1" presStyleCnt="0"/>
      <dgm:spPr/>
      <dgm:t>
        <a:bodyPr/>
        <a:lstStyle/>
        <a:p>
          <a:endParaRPr lang="zh-CN" altLang="en-US"/>
        </a:p>
      </dgm:t>
    </dgm:pt>
    <dgm:pt modelId="{C967AEC3-AA5F-4BCF-B9E5-5525D2A11B3B}" type="pres">
      <dgm:prSet presAssocID="{166957FC-198F-40BC-B84C-640224ABA3E1}" presName="rootText1" presStyleLbl="node0" presStyleIdx="0" presStyleCnt="1" custScaleX="137444" custLinFactNeighborX="2167">
        <dgm:presLayoutVars>
          <dgm:chPref val="3"/>
        </dgm:presLayoutVars>
      </dgm:prSet>
      <dgm:spPr/>
      <dgm:t>
        <a:bodyPr/>
        <a:lstStyle/>
        <a:p>
          <a:endParaRPr lang="zh-CN" altLang="en-US"/>
        </a:p>
      </dgm:t>
    </dgm:pt>
    <dgm:pt modelId="{237F920F-43B6-484A-B4A5-C1408733BFA9}" type="pres">
      <dgm:prSet presAssocID="{166957FC-198F-40BC-B84C-640224ABA3E1}" presName="rootConnector1" presStyleLbl="node1" presStyleIdx="0" presStyleCnt="0"/>
      <dgm:spPr/>
      <dgm:t>
        <a:bodyPr/>
        <a:lstStyle/>
        <a:p>
          <a:endParaRPr lang="zh-CN" altLang="en-US"/>
        </a:p>
      </dgm:t>
    </dgm:pt>
    <dgm:pt modelId="{B1003454-A3DA-40CD-81B3-18C348B569E7}" type="pres">
      <dgm:prSet presAssocID="{166957FC-198F-40BC-B84C-640224ABA3E1}" presName="hierChild2" presStyleCnt="0"/>
      <dgm:spPr/>
      <dgm:t>
        <a:bodyPr/>
        <a:lstStyle/>
        <a:p>
          <a:endParaRPr lang="zh-CN" altLang="en-US"/>
        </a:p>
      </dgm:t>
    </dgm:pt>
    <dgm:pt modelId="{32FCFFCC-686B-4DB3-A4E6-58AED61C6DE2}" type="pres">
      <dgm:prSet presAssocID="{C3DABACE-4745-4E3E-A01D-280AF2F6B5C6}" presName="Name37" presStyleLbl="parChTrans1D2" presStyleIdx="0" presStyleCnt="4"/>
      <dgm:spPr/>
      <dgm:t>
        <a:bodyPr/>
        <a:lstStyle/>
        <a:p>
          <a:endParaRPr lang="zh-CN" altLang="en-US"/>
        </a:p>
      </dgm:t>
    </dgm:pt>
    <dgm:pt modelId="{BBADFE1A-6490-46C4-BA23-9E1124F0A411}" type="pres">
      <dgm:prSet presAssocID="{9D636EB5-763F-45E9-BDE0-D3E692C9B628}" presName="hierRoot2" presStyleCnt="0">
        <dgm:presLayoutVars>
          <dgm:hierBranch val="init"/>
        </dgm:presLayoutVars>
      </dgm:prSet>
      <dgm:spPr/>
      <dgm:t>
        <a:bodyPr/>
        <a:lstStyle/>
        <a:p>
          <a:endParaRPr lang="zh-CN" altLang="en-US"/>
        </a:p>
      </dgm:t>
    </dgm:pt>
    <dgm:pt modelId="{4DE2F172-1F15-4192-B17B-A16FF148618B}" type="pres">
      <dgm:prSet presAssocID="{9D636EB5-763F-45E9-BDE0-D3E692C9B628}" presName="rootComposite" presStyleCnt="0"/>
      <dgm:spPr/>
      <dgm:t>
        <a:bodyPr/>
        <a:lstStyle/>
        <a:p>
          <a:endParaRPr lang="zh-CN" altLang="en-US"/>
        </a:p>
      </dgm:t>
    </dgm:pt>
    <dgm:pt modelId="{366917BA-FC29-4CE5-ABF6-D11E19F41255}" type="pres">
      <dgm:prSet presAssocID="{9D636EB5-763F-45E9-BDE0-D3E692C9B628}" presName="rootText" presStyleLbl="node2" presStyleIdx="0" presStyleCnt="4" custScaleX="156648" custLinFactX="-14157" custLinFactNeighborX="-100000" custLinFactNeighborY="0">
        <dgm:presLayoutVars>
          <dgm:chPref val="3"/>
        </dgm:presLayoutVars>
      </dgm:prSet>
      <dgm:spPr/>
      <dgm:t>
        <a:bodyPr/>
        <a:lstStyle/>
        <a:p>
          <a:endParaRPr lang="zh-CN" altLang="en-US"/>
        </a:p>
      </dgm:t>
    </dgm:pt>
    <dgm:pt modelId="{3CC3C764-426A-4AC3-A5C4-2C9472F70801}" type="pres">
      <dgm:prSet presAssocID="{9D636EB5-763F-45E9-BDE0-D3E692C9B628}" presName="rootConnector" presStyleLbl="node2" presStyleIdx="0" presStyleCnt="4"/>
      <dgm:spPr/>
      <dgm:t>
        <a:bodyPr/>
        <a:lstStyle/>
        <a:p>
          <a:endParaRPr lang="zh-CN" altLang="en-US"/>
        </a:p>
      </dgm:t>
    </dgm:pt>
    <dgm:pt modelId="{0EA8CA64-8E1C-47DE-8CB6-E0BC5EB8AC5F}" type="pres">
      <dgm:prSet presAssocID="{9D636EB5-763F-45E9-BDE0-D3E692C9B628}" presName="hierChild4" presStyleCnt="0"/>
      <dgm:spPr/>
      <dgm:t>
        <a:bodyPr/>
        <a:lstStyle/>
        <a:p>
          <a:endParaRPr lang="zh-CN" altLang="en-US"/>
        </a:p>
      </dgm:t>
    </dgm:pt>
    <dgm:pt modelId="{DEA0027E-2783-4084-8D7C-B00DAB967D76}" type="pres">
      <dgm:prSet presAssocID="{50B68A92-7DEF-4E6E-9164-65F18C572463}" presName="Name37" presStyleLbl="parChTrans1D3" presStyleIdx="0" presStyleCnt="9"/>
      <dgm:spPr/>
      <dgm:t>
        <a:bodyPr/>
        <a:lstStyle/>
        <a:p>
          <a:endParaRPr lang="zh-CN" altLang="en-US"/>
        </a:p>
      </dgm:t>
    </dgm:pt>
    <dgm:pt modelId="{EFED2A7B-33D2-4F33-B6D2-61B2492AF21B}" type="pres">
      <dgm:prSet presAssocID="{B7AE2432-7AE3-4F6E-934F-938A8684D48F}" presName="hierRoot2" presStyleCnt="0">
        <dgm:presLayoutVars>
          <dgm:hierBranch val="init"/>
        </dgm:presLayoutVars>
      </dgm:prSet>
      <dgm:spPr/>
      <dgm:t>
        <a:bodyPr/>
        <a:lstStyle/>
        <a:p>
          <a:endParaRPr lang="zh-CN" altLang="en-US"/>
        </a:p>
      </dgm:t>
    </dgm:pt>
    <dgm:pt modelId="{1556F72B-4CC5-4859-9EDC-1BC597B3EDA4}" type="pres">
      <dgm:prSet presAssocID="{B7AE2432-7AE3-4F6E-934F-938A8684D48F}" presName="rootComposite" presStyleCnt="0"/>
      <dgm:spPr/>
      <dgm:t>
        <a:bodyPr/>
        <a:lstStyle/>
        <a:p>
          <a:endParaRPr lang="zh-CN" altLang="en-US"/>
        </a:p>
      </dgm:t>
    </dgm:pt>
    <dgm:pt modelId="{6C55CFC3-82FD-4AAC-A155-EFA96B3E54C1}" type="pres">
      <dgm:prSet presAssocID="{B7AE2432-7AE3-4F6E-934F-938A8684D48F}" presName="rootText" presStyleLbl="node3" presStyleIdx="0" presStyleCnt="9" custScaleX="156968" custLinFactNeighborX="-89694" custLinFactNeighborY="-2965">
        <dgm:presLayoutVars>
          <dgm:chPref val="3"/>
        </dgm:presLayoutVars>
      </dgm:prSet>
      <dgm:spPr/>
      <dgm:t>
        <a:bodyPr/>
        <a:lstStyle/>
        <a:p>
          <a:endParaRPr lang="zh-CN" altLang="en-US"/>
        </a:p>
      </dgm:t>
    </dgm:pt>
    <dgm:pt modelId="{D45EDCFA-D394-42B3-AF9D-B0BF184EE345}" type="pres">
      <dgm:prSet presAssocID="{B7AE2432-7AE3-4F6E-934F-938A8684D48F}" presName="rootConnector" presStyleLbl="node3" presStyleIdx="0" presStyleCnt="9"/>
      <dgm:spPr/>
      <dgm:t>
        <a:bodyPr/>
        <a:lstStyle/>
        <a:p>
          <a:endParaRPr lang="zh-CN" altLang="en-US"/>
        </a:p>
      </dgm:t>
    </dgm:pt>
    <dgm:pt modelId="{9C5EF981-928E-467B-8BFE-36B958EF6CC5}" type="pres">
      <dgm:prSet presAssocID="{B7AE2432-7AE3-4F6E-934F-938A8684D48F}" presName="hierChild4" presStyleCnt="0"/>
      <dgm:spPr/>
      <dgm:t>
        <a:bodyPr/>
        <a:lstStyle/>
        <a:p>
          <a:endParaRPr lang="zh-CN" altLang="en-US"/>
        </a:p>
      </dgm:t>
    </dgm:pt>
    <dgm:pt modelId="{56FEEDC8-6E5D-4A0F-85C3-7889D2FAFAFA}" type="pres">
      <dgm:prSet presAssocID="{B7AE2432-7AE3-4F6E-934F-938A8684D48F}" presName="hierChild5" presStyleCnt="0"/>
      <dgm:spPr/>
      <dgm:t>
        <a:bodyPr/>
        <a:lstStyle/>
        <a:p>
          <a:endParaRPr lang="zh-CN" altLang="en-US"/>
        </a:p>
      </dgm:t>
    </dgm:pt>
    <dgm:pt modelId="{0D1DA38A-5266-4D58-9841-46A647DA850E}" type="pres">
      <dgm:prSet presAssocID="{2C221633-734C-40BB-82CF-7826BBB64505}" presName="Name37" presStyleLbl="parChTrans1D3" presStyleIdx="1" presStyleCnt="9"/>
      <dgm:spPr/>
      <dgm:t>
        <a:bodyPr/>
        <a:lstStyle/>
        <a:p>
          <a:endParaRPr lang="zh-CN" altLang="en-US"/>
        </a:p>
      </dgm:t>
    </dgm:pt>
    <dgm:pt modelId="{EFD54D33-EE0D-47CB-819E-1B5C459605F3}" type="pres">
      <dgm:prSet presAssocID="{3946673A-4583-478F-B8FF-48443E9F14A1}" presName="hierRoot2" presStyleCnt="0">
        <dgm:presLayoutVars>
          <dgm:hierBranch val="init"/>
        </dgm:presLayoutVars>
      </dgm:prSet>
      <dgm:spPr/>
      <dgm:t>
        <a:bodyPr/>
        <a:lstStyle/>
        <a:p>
          <a:endParaRPr lang="zh-CN" altLang="en-US"/>
        </a:p>
      </dgm:t>
    </dgm:pt>
    <dgm:pt modelId="{92FA68A4-FFA8-4AFD-8DA5-D14608D8F53F}" type="pres">
      <dgm:prSet presAssocID="{3946673A-4583-478F-B8FF-48443E9F14A1}" presName="rootComposite" presStyleCnt="0"/>
      <dgm:spPr/>
      <dgm:t>
        <a:bodyPr/>
        <a:lstStyle/>
        <a:p>
          <a:endParaRPr lang="zh-CN" altLang="en-US"/>
        </a:p>
      </dgm:t>
    </dgm:pt>
    <dgm:pt modelId="{978C88CA-ABDD-478E-8BF9-592FA9AE3BDC}" type="pres">
      <dgm:prSet presAssocID="{3946673A-4583-478F-B8FF-48443E9F14A1}" presName="rootText" presStyleLbl="node3" presStyleIdx="1" presStyleCnt="9" custScaleX="156397" custLinFactNeighborX="-88954" custLinFactNeighborY="1482">
        <dgm:presLayoutVars>
          <dgm:chPref val="3"/>
        </dgm:presLayoutVars>
      </dgm:prSet>
      <dgm:spPr/>
      <dgm:t>
        <a:bodyPr/>
        <a:lstStyle/>
        <a:p>
          <a:endParaRPr lang="zh-CN" altLang="en-US"/>
        </a:p>
      </dgm:t>
    </dgm:pt>
    <dgm:pt modelId="{DA30B50C-673D-4EE1-815A-ED23254D41F5}" type="pres">
      <dgm:prSet presAssocID="{3946673A-4583-478F-B8FF-48443E9F14A1}" presName="rootConnector" presStyleLbl="node3" presStyleIdx="1" presStyleCnt="9"/>
      <dgm:spPr/>
      <dgm:t>
        <a:bodyPr/>
        <a:lstStyle/>
        <a:p>
          <a:endParaRPr lang="zh-CN" altLang="en-US"/>
        </a:p>
      </dgm:t>
    </dgm:pt>
    <dgm:pt modelId="{98163E8A-5144-41D0-ADAF-6F42F4703081}" type="pres">
      <dgm:prSet presAssocID="{3946673A-4583-478F-B8FF-48443E9F14A1}" presName="hierChild4" presStyleCnt="0"/>
      <dgm:spPr/>
      <dgm:t>
        <a:bodyPr/>
        <a:lstStyle/>
        <a:p>
          <a:endParaRPr lang="zh-CN" altLang="en-US"/>
        </a:p>
      </dgm:t>
    </dgm:pt>
    <dgm:pt modelId="{088855BC-A01D-47B1-B3B1-4F0BE8D80B2B}" type="pres">
      <dgm:prSet presAssocID="{3946673A-4583-478F-B8FF-48443E9F14A1}" presName="hierChild5" presStyleCnt="0"/>
      <dgm:spPr/>
      <dgm:t>
        <a:bodyPr/>
        <a:lstStyle/>
        <a:p>
          <a:endParaRPr lang="zh-CN" altLang="en-US"/>
        </a:p>
      </dgm:t>
    </dgm:pt>
    <dgm:pt modelId="{54F012D9-C46D-4042-B459-E7754F355D0E}" type="pres">
      <dgm:prSet presAssocID="{9D636EB5-763F-45E9-BDE0-D3E692C9B628}" presName="hierChild5" presStyleCnt="0"/>
      <dgm:spPr/>
      <dgm:t>
        <a:bodyPr/>
        <a:lstStyle/>
        <a:p>
          <a:endParaRPr lang="zh-CN" altLang="en-US"/>
        </a:p>
      </dgm:t>
    </dgm:pt>
    <dgm:pt modelId="{41625038-9FD9-4F1C-B0BF-9892BA7BC983}" type="pres">
      <dgm:prSet presAssocID="{63BB65BA-7FAF-484A-A7B3-50715B9AB3A9}" presName="Name37" presStyleLbl="parChTrans1D2" presStyleIdx="1" presStyleCnt="4"/>
      <dgm:spPr/>
      <dgm:t>
        <a:bodyPr/>
        <a:lstStyle/>
        <a:p>
          <a:endParaRPr lang="zh-CN" altLang="en-US"/>
        </a:p>
      </dgm:t>
    </dgm:pt>
    <dgm:pt modelId="{B5094A74-FB19-41AB-9DBD-EF3D662D1387}" type="pres">
      <dgm:prSet presAssocID="{0F3D99D1-8821-4678-864A-FBFA030E0E15}" presName="hierRoot2" presStyleCnt="0">
        <dgm:presLayoutVars>
          <dgm:hierBranch val="init"/>
        </dgm:presLayoutVars>
      </dgm:prSet>
      <dgm:spPr/>
      <dgm:t>
        <a:bodyPr/>
        <a:lstStyle/>
        <a:p>
          <a:endParaRPr lang="zh-CN" altLang="en-US"/>
        </a:p>
      </dgm:t>
    </dgm:pt>
    <dgm:pt modelId="{6B0444AF-CFE6-4093-9BB3-CBB0E6B759CA}" type="pres">
      <dgm:prSet presAssocID="{0F3D99D1-8821-4678-864A-FBFA030E0E15}" presName="rootComposite" presStyleCnt="0"/>
      <dgm:spPr/>
      <dgm:t>
        <a:bodyPr/>
        <a:lstStyle/>
        <a:p>
          <a:endParaRPr lang="zh-CN" altLang="en-US"/>
        </a:p>
      </dgm:t>
    </dgm:pt>
    <dgm:pt modelId="{2CE8232C-C00B-43E6-93D1-B9414810BFBE}" type="pres">
      <dgm:prSet presAssocID="{0F3D99D1-8821-4678-864A-FBFA030E0E15}" presName="rootText" presStyleLbl="node2" presStyleIdx="1" presStyleCnt="4" custScaleX="169548" custLinFactNeighborX="-10906" custLinFactNeighborY="-113">
        <dgm:presLayoutVars>
          <dgm:chPref val="3"/>
        </dgm:presLayoutVars>
      </dgm:prSet>
      <dgm:spPr/>
      <dgm:t>
        <a:bodyPr/>
        <a:lstStyle/>
        <a:p>
          <a:endParaRPr lang="zh-CN" altLang="en-US"/>
        </a:p>
      </dgm:t>
    </dgm:pt>
    <dgm:pt modelId="{D4CD5800-02ED-4ECC-A4AB-524BC85A408A}" type="pres">
      <dgm:prSet presAssocID="{0F3D99D1-8821-4678-864A-FBFA030E0E15}" presName="rootConnector" presStyleLbl="node2" presStyleIdx="1" presStyleCnt="4"/>
      <dgm:spPr/>
      <dgm:t>
        <a:bodyPr/>
        <a:lstStyle/>
        <a:p>
          <a:endParaRPr lang="zh-CN" altLang="en-US"/>
        </a:p>
      </dgm:t>
    </dgm:pt>
    <dgm:pt modelId="{8F94D440-DF22-4F66-9C2C-3E689AA42613}" type="pres">
      <dgm:prSet presAssocID="{0F3D99D1-8821-4678-864A-FBFA030E0E15}" presName="hierChild4" presStyleCnt="0"/>
      <dgm:spPr/>
      <dgm:t>
        <a:bodyPr/>
        <a:lstStyle/>
        <a:p>
          <a:endParaRPr lang="zh-CN" altLang="en-US"/>
        </a:p>
      </dgm:t>
    </dgm:pt>
    <dgm:pt modelId="{0B0C9092-4B1B-4572-BA2C-E5CC71C8C04E}" type="pres">
      <dgm:prSet presAssocID="{F6DEE41C-7AC1-4DE8-8A22-84C807AF5452}" presName="Name37" presStyleLbl="parChTrans1D3" presStyleIdx="2" presStyleCnt="9"/>
      <dgm:spPr/>
      <dgm:t>
        <a:bodyPr/>
        <a:lstStyle/>
        <a:p>
          <a:endParaRPr lang="zh-CN" altLang="en-US"/>
        </a:p>
      </dgm:t>
    </dgm:pt>
    <dgm:pt modelId="{85FC888D-100B-4C01-88C1-FC6906A8DFB1}" type="pres">
      <dgm:prSet presAssocID="{15A4600D-CD42-4855-9433-E3118B810E52}" presName="hierRoot2" presStyleCnt="0">
        <dgm:presLayoutVars>
          <dgm:hierBranch val="init"/>
        </dgm:presLayoutVars>
      </dgm:prSet>
      <dgm:spPr/>
      <dgm:t>
        <a:bodyPr/>
        <a:lstStyle/>
        <a:p>
          <a:endParaRPr lang="zh-CN" altLang="en-US"/>
        </a:p>
      </dgm:t>
    </dgm:pt>
    <dgm:pt modelId="{665AF25B-F562-456C-B779-9EEDDEB34C1D}" type="pres">
      <dgm:prSet presAssocID="{15A4600D-CD42-4855-9433-E3118B810E52}" presName="rootComposite" presStyleCnt="0"/>
      <dgm:spPr/>
      <dgm:t>
        <a:bodyPr/>
        <a:lstStyle/>
        <a:p>
          <a:endParaRPr lang="zh-CN" altLang="en-US"/>
        </a:p>
      </dgm:t>
    </dgm:pt>
    <dgm:pt modelId="{226552AE-7AB3-49CA-85B1-5079CBCF6FB0}" type="pres">
      <dgm:prSet presAssocID="{15A4600D-CD42-4855-9433-E3118B810E52}" presName="rootText" presStyleLbl="node3" presStyleIdx="2" presStyleCnt="9" custScaleX="154268" custLinFactNeighborX="18061">
        <dgm:presLayoutVars>
          <dgm:chPref val="3"/>
        </dgm:presLayoutVars>
      </dgm:prSet>
      <dgm:spPr/>
      <dgm:t>
        <a:bodyPr/>
        <a:lstStyle/>
        <a:p>
          <a:endParaRPr lang="zh-CN" altLang="en-US"/>
        </a:p>
      </dgm:t>
    </dgm:pt>
    <dgm:pt modelId="{5F6BB4DC-79D7-430D-891A-4ECE4A1F0528}" type="pres">
      <dgm:prSet presAssocID="{15A4600D-CD42-4855-9433-E3118B810E52}" presName="rootConnector" presStyleLbl="node3" presStyleIdx="2" presStyleCnt="9"/>
      <dgm:spPr/>
      <dgm:t>
        <a:bodyPr/>
        <a:lstStyle/>
        <a:p>
          <a:endParaRPr lang="zh-CN" altLang="en-US"/>
        </a:p>
      </dgm:t>
    </dgm:pt>
    <dgm:pt modelId="{54227749-E2DB-401A-91F1-89D42CFED574}" type="pres">
      <dgm:prSet presAssocID="{15A4600D-CD42-4855-9433-E3118B810E52}" presName="hierChild4" presStyleCnt="0"/>
      <dgm:spPr/>
      <dgm:t>
        <a:bodyPr/>
        <a:lstStyle/>
        <a:p>
          <a:endParaRPr lang="zh-CN" altLang="en-US"/>
        </a:p>
      </dgm:t>
    </dgm:pt>
    <dgm:pt modelId="{53547DEB-D4CA-447A-8BCB-385A982EAF63}" type="pres">
      <dgm:prSet presAssocID="{15A4600D-CD42-4855-9433-E3118B810E52}" presName="hierChild5" presStyleCnt="0"/>
      <dgm:spPr/>
      <dgm:t>
        <a:bodyPr/>
        <a:lstStyle/>
        <a:p>
          <a:endParaRPr lang="zh-CN" altLang="en-US"/>
        </a:p>
      </dgm:t>
    </dgm:pt>
    <dgm:pt modelId="{8E0B5FC9-A59E-4D2E-886A-626A28834265}" type="pres">
      <dgm:prSet presAssocID="{522FBE85-7A7F-4309-8F57-A89FA868AAC5}" presName="Name37" presStyleLbl="parChTrans1D3" presStyleIdx="3" presStyleCnt="9"/>
      <dgm:spPr/>
      <dgm:t>
        <a:bodyPr/>
        <a:lstStyle/>
        <a:p>
          <a:endParaRPr lang="zh-CN" altLang="en-US"/>
        </a:p>
      </dgm:t>
    </dgm:pt>
    <dgm:pt modelId="{A9CE8D57-70AB-428D-8AC4-D1CC8A1EDA0C}" type="pres">
      <dgm:prSet presAssocID="{9C25F03C-E358-4653-A7C5-7BEFAA0326B1}" presName="hierRoot2" presStyleCnt="0">
        <dgm:presLayoutVars>
          <dgm:hierBranch val="init"/>
        </dgm:presLayoutVars>
      </dgm:prSet>
      <dgm:spPr/>
      <dgm:t>
        <a:bodyPr/>
        <a:lstStyle/>
        <a:p>
          <a:endParaRPr lang="zh-CN" altLang="en-US"/>
        </a:p>
      </dgm:t>
    </dgm:pt>
    <dgm:pt modelId="{C1F00050-11D0-4E7B-A226-5BE530B9AA73}" type="pres">
      <dgm:prSet presAssocID="{9C25F03C-E358-4653-A7C5-7BEFAA0326B1}" presName="rootComposite" presStyleCnt="0"/>
      <dgm:spPr/>
      <dgm:t>
        <a:bodyPr/>
        <a:lstStyle/>
        <a:p>
          <a:endParaRPr lang="zh-CN" altLang="en-US"/>
        </a:p>
      </dgm:t>
    </dgm:pt>
    <dgm:pt modelId="{B9D32E45-DF10-4876-8797-2164662EAA7A}" type="pres">
      <dgm:prSet presAssocID="{9C25F03C-E358-4653-A7C5-7BEFAA0326B1}" presName="rootText" presStyleLbl="node3" presStyleIdx="3" presStyleCnt="9" custScaleX="153460" custLinFactNeighborX="16616" custLinFactNeighborY="-11785">
        <dgm:presLayoutVars>
          <dgm:chPref val="3"/>
        </dgm:presLayoutVars>
      </dgm:prSet>
      <dgm:spPr/>
      <dgm:t>
        <a:bodyPr/>
        <a:lstStyle/>
        <a:p>
          <a:endParaRPr lang="zh-CN" altLang="en-US"/>
        </a:p>
      </dgm:t>
    </dgm:pt>
    <dgm:pt modelId="{A8C11D91-6FA5-45C4-995E-572B943F5F56}" type="pres">
      <dgm:prSet presAssocID="{9C25F03C-E358-4653-A7C5-7BEFAA0326B1}" presName="rootConnector" presStyleLbl="node3" presStyleIdx="3" presStyleCnt="9"/>
      <dgm:spPr/>
      <dgm:t>
        <a:bodyPr/>
        <a:lstStyle/>
        <a:p>
          <a:endParaRPr lang="zh-CN" altLang="en-US"/>
        </a:p>
      </dgm:t>
    </dgm:pt>
    <dgm:pt modelId="{B7E54C8F-F590-4DAC-9F58-9931EE8210E9}" type="pres">
      <dgm:prSet presAssocID="{9C25F03C-E358-4653-A7C5-7BEFAA0326B1}" presName="hierChild4" presStyleCnt="0"/>
      <dgm:spPr/>
      <dgm:t>
        <a:bodyPr/>
        <a:lstStyle/>
        <a:p>
          <a:endParaRPr lang="zh-CN" altLang="en-US"/>
        </a:p>
      </dgm:t>
    </dgm:pt>
    <dgm:pt modelId="{EB468DF2-761D-4048-B049-C0029B2E7827}" type="pres">
      <dgm:prSet presAssocID="{9C25F03C-E358-4653-A7C5-7BEFAA0326B1}" presName="hierChild5" presStyleCnt="0"/>
      <dgm:spPr/>
      <dgm:t>
        <a:bodyPr/>
        <a:lstStyle/>
        <a:p>
          <a:endParaRPr lang="zh-CN" altLang="en-US"/>
        </a:p>
      </dgm:t>
    </dgm:pt>
    <dgm:pt modelId="{E8F93B08-5382-4E14-A9F9-545B269BD1A0}" type="pres">
      <dgm:prSet presAssocID="{11666C1F-82CC-4F7F-9889-F7C8BE9FD0B5}" presName="Name37" presStyleLbl="parChTrans1D3" presStyleIdx="4" presStyleCnt="9"/>
      <dgm:spPr/>
      <dgm:t>
        <a:bodyPr/>
        <a:lstStyle/>
        <a:p>
          <a:endParaRPr lang="zh-CN" altLang="en-US"/>
        </a:p>
      </dgm:t>
    </dgm:pt>
    <dgm:pt modelId="{A25D12D3-D8FC-443C-B710-94F8DD91AB5C}" type="pres">
      <dgm:prSet presAssocID="{DD19C0DB-DBE4-4664-AA48-2B49613139F9}" presName="hierRoot2" presStyleCnt="0">
        <dgm:presLayoutVars>
          <dgm:hierBranch val="init"/>
        </dgm:presLayoutVars>
      </dgm:prSet>
      <dgm:spPr/>
      <dgm:t>
        <a:bodyPr/>
        <a:lstStyle/>
        <a:p>
          <a:endParaRPr lang="zh-CN" altLang="en-US"/>
        </a:p>
      </dgm:t>
    </dgm:pt>
    <dgm:pt modelId="{FF26F4AE-FD1B-4875-B24F-6B3344B2F118}" type="pres">
      <dgm:prSet presAssocID="{DD19C0DB-DBE4-4664-AA48-2B49613139F9}" presName="rootComposite" presStyleCnt="0"/>
      <dgm:spPr/>
      <dgm:t>
        <a:bodyPr/>
        <a:lstStyle/>
        <a:p>
          <a:endParaRPr lang="zh-CN" altLang="en-US"/>
        </a:p>
      </dgm:t>
    </dgm:pt>
    <dgm:pt modelId="{17CEFBDA-8C86-41A8-9AD9-B557322D40FD}" type="pres">
      <dgm:prSet presAssocID="{DD19C0DB-DBE4-4664-AA48-2B49613139F9}" presName="rootText" presStyleLbl="node3" presStyleIdx="4" presStyleCnt="9" custScaleX="153516" custLinFactNeighborX="17791" custLinFactNeighborY="-29651">
        <dgm:presLayoutVars>
          <dgm:chPref val="3"/>
        </dgm:presLayoutVars>
      </dgm:prSet>
      <dgm:spPr/>
      <dgm:t>
        <a:bodyPr/>
        <a:lstStyle/>
        <a:p>
          <a:endParaRPr lang="zh-CN" altLang="en-US"/>
        </a:p>
      </dgm:t>
    </dgm:pt>
    <dgm:pt modelId="{C7738058-052B-40DB-9210-D09ED381B6AA}" type="pres">
      <dgm:prSet presAssocID="{DD19C0DB-DBE4-4664-AA48-2B49613139F9}" presName="rootConnector" presStyleLbl="node3" presStyleIdx="4" presStyleCnt="9"/>
      <dgm:spPr/>
      <dgm:t>
        <a:bodyPr/>
        <a:lstStyle/>
        <a:p>
          <a:endParaRPr lang="zh-CN" altLang="en-US"/>
        </a:p>
      </dgm:t>
    </dgm:pt>
    <dgm:pt modelId="{7C426E8C-5CC7-42E2-ACFE-6CE929344F32}" type="pres">
      <dgm:prSet presAssocID="{DD19C0DB-DBE4-4664-AA48-2B49613139F9}" presName="hierChild4" presStyleCnt="0"/>
      <dgm:spPr/>
      <dgm:t>
        <a:bodyPr/>
        <a:lstStyle/>
        <a:p>
          <a:endParaRPr lang="zh-CN" altLang="en-US"/>
        </a:p>
      </dgm:t>
    </dgm:pt>
    <dgm:pt modelId="{CAD4C3F3-FF06-4BDB-BA1E-962628A83E92}" type="pres">
      <dgm:prSet presAssocID="{DD19C0DB-DBE4-4664-AA48-2B49613139F9}" presName="hierChild5" presStyleCnt="0"/>
      <dgm:spPr/>
      <dgm:t>
        <a:bodyPr/>
        <a:lstStyle/>
        <a:p>
          <a:endParaRPr lang="zh-CN" altLang="en-US"/>
        </a:p>
      </dgm:t>
    </dgm:pt>
    <dgm:pt modelId="{042A4253-C95A-45AA-8F6F-8F1E4876AA7D}" type="pres">
      <dgm:prSet presAssocID="{0F3D99D1-8821-4678-864A-FBFA030E0E15}" presName="hierChild5" presStyleCnt="0"/>
      <dgm:spPr/>
      <dgm:t>
        <a:bodyPr/>
        <a:lstStyle/>
        <a:p>
          <a:endParaRPr lang="zh-CN" altLang="en-US"/>
        </a:p>
      </dgm:t>
    </dgm:pt>
    <dgm:pt modelId="{9B5CCCF3-F719-45AC-9761-EA39B4F7D610}" type="pres">
      <dgm:prSet presAssocID="{B265762E-9AA2-41D3-A573-CDAF06AE8929}" presName="Name37" presStyleLbl="parChTrans1D2" presStyleIdx="2" presStyleCnt="4"/>
      <dgm:spPr/>
      <dgm:t>
        <a:bodyPr/>
        <a:lstStyle/>
        <a:p>
          <a:endParaRPr lang="zh-CN" altLang="en-US"/>
        </a:p>
      </dgm:t>
    </dgm:pt>
    <dgm:pt modelId="{A946AB8E-3679-4113-9F96-6B8F5760F9D7}" type="pres">
      <dgm:prSet presAssocID="{A85DD2BD-B278-4370-B40C-EAF01A3E745B}" presName="hierRoot2" presStyleCnt="0">
        <dgm:presLayoutVars>
          <dgm:hierBranch val="init"/>
        </dgm:presLayoutVars>
      </dgm:prSet>
      <dgm:spPr/>
      <dgm:t>
        <a:bodyPr/>
        <a:lstStyle/>
        <a:p>
          <a:endParaRPr lang="zh-CN" altLang="en-US"/>
        </a:p>
      </dgm:t>
    </dgm:pt>
    <dgm:pt modelId="{D25EA9D0-B9FA-459A-9229-F77DB92AC40F}" type="pres">
      <dgm:prSet presAssocID="{A85DD2BD-B278-4370-B40C-EAF01A3E745B}" presName="rootComposite" presStyleCnt="0"/>
      <dgm:spPr/>
      <dgm:t>
        <a:bodyPr/>
        <a:lstStyle/>
        <a:p>
          <a:endParaRPr lang="zh-CN" altLang="en-US"/>
        </a:p>
      </dgm:t>
    </dgm:pt>
    <dgm:pt modelId="{E5E46842-3EF6-4A42-99DD-9E20889D1CFC}" type="pres">
      <dgm:prSet presAssocID="{A85DD2BD-B278-4370-B40C-EAF01A3E745B}" presName="rootText" presStyleLbl="node2" presStyleIdx="2" presStyleCnt="4" custScaleX="172697" custLinFactNeighborX="93357" custLinFactNeighborY="2851">
        <dgm:presLayoutVars>
          <dgm:chPref val="3"/>
        </dgm:presLayoutVars>
      </dgm:prSet>
      <dgm:spPr/>
      <dgm:t>
        <a:bodyPr/>
        <a:lstStyle/>
        <a:p>
          <a:endParaRPr lang="zh-CN" altLang="en-US"/>
        </a:p>
      </dgm:t>
    </dgm:pt>
    <dgm:pt modelId="{ADCEB255-F4F1-4DB8-BA92-BDAE328DCFD7}" type="pres">
      <dgm:prSet presAssocID="{A85DD2BD-B278-4370-B40C-EAF01A3E745B}" presName="rootConnector" presStyleLbl="node2" presStyleIdx="2" presStyleCnt="4"/>
      <dgm:spPr/>
      <dgm:t>
        <a:bodyPr/>
        <a:lstStyle/>
        <a:p>
          <a:endParaRPr lang="zh-CN" altLang="en-US"/>
        </a:p>
      </dgm:t>
    </dgm:pt>
    <dgm:pt modelId="{88376698-0427-43F4-9F07-6A795ED6183C}" type="pres">
      <dgm:prSet presAssocID="{A85DD2BD-B278-4370-B40C-EAF01A3E745B}" presName="hierChild4" presStyleCnt="0"/>
      <dgm:spPr/>
      <dgm:t>
        <a:bodyPr/>
        <a:lstStyle/>
        <a:p>
          <a:endParaRPr lang="zh-CN" altLang="en-US"/>
        </a:p>
      </dgm:t>
    </dgm:pt>
    <dgm:pt modelId="{C012BDC3-FDB7-4CED-A182-D3B9DFC8D99E}" type="pres">
      <dgm:prSet presAssocID="{F8BF44FC-1317-4B8C-B579-8C2D4604C403}" presName="Name37" presStyleLbl="parChTrans1D3" presStyleIdx="5" presStyleCnt="9"/>
      <dgm:spPr/>
      <dgm:t>
        <a:bodyPr/>
        <a:lstStyle/>
        <a:p>
          <a:endParaRPr lang="zh-CN" altLang="en-US"/>
        </a:p>
      </dgm:t>
    </dgm:pt>
    <dgm:pt modelId="{FD50A647-18C8-4BCA-A007-D08A137961F5}" type="pres">
      <dgm:prSet presAssocID="{F99B0A2D-8344-46DC-AEB1-3D430D16426E}" presName="hierRoot2" presStyleCnt="0">
        <dgm:presLayoutVars>
          <dgm:hierBranch val="init"/>
        </dgm:presLayoutVars>
      </dgm:prSet>
      <dgm:spPr/>
      <dgm:t>
        <a:bodyPr/>
        <a:lstStyle/>
        <a:p>
          <a:endParaRPr lang="zh-CN" altLang="en-US"/>
        </a:p>
      </dgm:t>
    </dgm:pt>
    <dgm:pt modelId="{C4E7E19C-D25E-4E02-82F2-A48C599B0857}" type="pres">
      <dgm:prSet presAssocID="{F99B0A2D-8344-46DC-AEB1-3D430D16426E}" presName="rootComposite" presStyleCnt="0"/>
      <dgm:spPr/>
      <dgm:t>
        <a:bodyPr/>
        <a:lstStyle/>
        <a:p>
          <a:endParaRPr lang="zh-CN" altLang="en-US"/>
        </a:p>
      </dgm:t>
    </dgm:pt>
    <dgm:pt modelId="{23564873-B265-46C3-A9C9-48E892E484CF}" type="pres">
      <dgm:prSet presAssocID="{F99B0A2D-8344-46DC-AEB1-3D430D16426E}" presName="rootText" presStyleLbl="node3" presStyleIdx="5" presStyleCnt="9" custScaleX="167448" custLinFactX="6035" custLinFactNeighborX="100000" custLinFactNeighborY="3116">
        <dgm:presLayoutVars>
          <dgm:chPref val="3"/>
        </dgm:presLayoutVars>
      </dgm:prSet>
      <dgm:spPr/>
      <dgm:t>
        <a:bodyPr/>
        <a:lstStyle/>
        <a:p>
          <a:endParaRPr lang="zh-CN" altLang="en-US"/>
        </a:p>
      </dgm:t>
    </dgm:pt>
    <dgm:pt modelId="{033A9524-147A-4B60-98E1-0CEBF9F3F3A5}" type="pres">
      <dgm:prSet presAssocID="{F99B0A2D-8344-46DC-AEB1-3D430D16426E}" presName="rootConnector" presStyleLbl="node3" presStyleIdx="5" presStyleCnt="9"/>
      <dgm:spPr/>
      <dgm:t>
        <a:bodyPr/>
        <a:lstStyle/>
        <a:p>
          <a:endParaRPr lang="zh-CN" altLang="en-US"/>
        </a:p>
      </dgm:t>
    </dgm:pt>
    <dgm:pt modelId="{D0AB7DA5-C08B-49A1-BB0E-D6F03F6E89D2}" type="pres">
      <dgm:prSet presAssocID="{F99B0A2D-8344-46DC-AEB1-3D430D16426E}" presName="hierChild4" presStyleCnt="0"/>
      <dgm:spPr/>
      <dgm:t>
        <a:bodyPr/>
        <a:lstStyle/>
        <a:p>
          <a:endParaRPr lang="zh-CN" altLang="en-US"/>
        </a:p>
      </dgm:t>
    </dgm:pt>
    <dgm:pt modelId="{B4C16708-9558-4F3F-B6FD-B0B6E4A8969D}" type="pres">
      <dgm:prSet presAssocID="{F99B0A2D-8344-46DC-AEB1-3D430D16426E}" presName="hierChild5" presStyleCnt="0"/>
      <dgm:spPr/>
      <dgm:t>
        <a:bodyPr/>
        <a:lstStyle/>
        <a:p>
          <a:endParaRPr lang="zh-CN" altLang="en-US"/>
        </a:p>
      </dgm:t>
    </dgm:pt>
    <dgm:pt modelId="{43FD2A3B-9BF3-4F3D-A510-4A2BA3286966}" type="pres">
      <dgm:prSet presAssocID="{17F7FF72-6DA1-4354-A67C-0211897C61DB}" presName="Name37" presStyleLbl="parChTrans1D3" presStyleIdx="6" presStyleCnt="9"/>
      <dgm:spPr/>
      <dgm:t>
        <a:bodyPr/>
        <a:lstStyle/>
        <a:p>
          <a:endParaRPr lang="zh-CN" altLang="en-US"/>
        </a:p>
      </dgm:t>
    </dgm:pt>
    <dgm:pt modelId="{31271E4A-2281-449C-B5A5-96D131B27050}" type="pres">
      <dgm:prSet presAssocID="{551F881E-DDBF-426E-A396-E80AB42B4A01}" presName="hierRoot2" presStyleCnt="0">
        <dgm:presLayoutVars>
          <dgm:hierBranch val="init"/>
        </dgm:presLayoutVars>
      </dgm:prSet>
      <dgm:spPr/>
      <dgm:t>
        <a:bodyPr/>
        <a:lstStyle/>
        <a:p>
          <a:endParaRPr lang="zh-CN" altLang="en-US"/>
        </a:p>
      </dgm:t>
    </dgm:pt>
    <dgm:pt modelId="{A3EDF376-8BC5-4C00-A47F-D263B70871EC}" type="pres">
      <dgm:prSet presAssocID="{551F881E-DDBF-426E-A396-E80AB42B4A01}" presName="rootComposite" presStyleCnt="0"/>
      <dgm:spPr/>
      <dgm:t>
        <a:bodyPr/>
        <a:lstStyle/>
        <a:p>
          <a:endParaRPr lang="zh-CN" altLang="en-US"/>
        </a:p>
      </dgm:t>
    </dgm:pt>
    <dgm:pt modelId="{C0A6634A-AD4C-416D-BF07-19D43A6DBCBB}" type="pres">
      <dgm:prSet presAssocID="{551F881E-DDBF-426E-A396-E80AB42B4A01}" presName="rootText" presStyleLbl="node3" presStyleIdx="6" presStyleCnt="9" custScaleX="162831" custLinFactX="8227" custLinFactNeighborX="100000" custLinFactNeighborY="25204">
        <dgm:presLayoutVars>
          <dgm:chPref val="3"/>
        </dgm:presLayoutVars>
      </dgm:prSet>
      <dgm:spPr/>
      <dgm:t>
        <a:bodyPr/>
        <a:lstStyle/>
        <a:p>
          <a:endParaRPr lang="zh-CN" altLang="en-US"/>
        </a:p>
      </dgm:t>
    </dgm:pt>
    <dgm:pt modelId="{29C695AC-3D87-4C76-BBAE-EE556C362614}" type="pres">
      <dgm:prSet presAssocID="{551F881E-DDBF-426E-A396-E80AB42B4A01}" presName="rootConnector" presStyleLbl="node3" presStyleIdx="6" presStyleCnt="9"/>
      <dgm:spPr/>
      <dgm:t>
        <a:bodyPr/>
        <a:lstStyle/>
        <a:p>
          <a:endParaRPr lang="zh-CN" altLang="en-US"/>
        </a:p>
      </dgm:t>
    </dgm:pt>
    <dgm:pt modelId="{595749B0-5C48-4DB1-89ED-9BB3FBD65333}" type="pres">
      <dgm:prSet presAssocID="{551F881E-DDBF-426E-A396-E80AB42B4A01}" presName="hierChild4" presStyleCnt="0"/>
      <dgm:spPr/>
      <dgm:t>
        <a:bodyPr/>
        <a:lstStyle/>
        <a:p>
          <a:endParaRPr lang="zh-CN" altLang="en-US"/>
        </a:p>
      </dgm:t>
    </dgm:pt>
    <dgm:pt modelId="{21352BFE-C81D-4899-9E88-63FDE26B1AB5}" type="pres">
      <dgm:prSet presAssocID="{551F881E-DDBF-426E-A396-E80AB42B4A01}" presName="hierChild5" presStyleCnt="0"/>
      <dgm:spPr/>
      <dgm:t>
        <a:bodyPr/>
        <a:lstStyle/>
        <a:p>
          <a:endParaRPr lang="zh-CN" altLang="en-US"/>
        </a:p>
      </dgm:t>
    </dgm:pt>
    <dgm:pt modelId="{DA9293A2-C972-4859-83AB-3087CB8FEC8A}" type="pres">
      <dgm:prSet presAssocID="{A85DD2BD-B278-4370-B40C-EAF01A3E745B}" presName="hierChild5" presStyleCnt="0"/>
      <dgm:spPr/>
      <dgm:t>
        <a:bodyPr/>
        <a:lstStyle/>
        <a:p>
          <a:endParaRPr lang="zh-CN" altLang="en-US"/>
        </a:p>
      </dgm:t>
    </dgm:pt>
    <dgm:pt modelId="{B968712B-4B10-4E4B-91DF-65FFC5326CFB}" type="pres">
      <dgm:prSet presAssocID="{9141352E-9D60-46CC-B30D-65BDF8EF47D2}" presName="Name37" presStyleLbl="parChTrans1D2" presStyleIdx="3" presStyleCnt="4"/>
      <dgm:spPr/>
      <dgm:t>
        <a:bodyPr/>
        <a:lstStyle/>
        <a:p>
          <a:endParaRPr lang="zh-CN" altLang="en-US"/>
        </a:p>
      </dgm:t>
    </dgm:pt>
    <dgm:pt modelId="{1497A650-E5FF-4D9E-9FFE-85CC2F98E9D5}" type="pres">
      <dgm:prSet presAssocID="{7FE56BB3-8BD9-4323-9826-B02E97AD3224}" presName="hierRoot2" presStyleCnt="0">
        <dgm:presLayoutVars>
          <dgm:hierBranch val="init"/>
        </dgm:presLayoutVars>
      </dgm:prSet>
      <dgm:spPr/>
      <dgm:t>
        <a:bodyPr/>
        <a:lstStyle/>
        <a:p>
          <a:endParaRPr lang="zh-CN" altLang="en-US"/>
        </a:p>
      </dgm:t>
    </dgm:pt>
    <dgm:pt modelId="{0D3626F0-5465-4165-9EB7-58C602B280C8}" type="pres">
      <dgm:prSet presAssocID="{7FE56BB3-8BD9-4323-9826-B02E97AD3224}" presName="rootComposite" presStyleCnt="0"/>
      <dgm:spPr/>
      <dgm:t>
        <a:bodyPr/>
        <a:lstStyle/>
        <a:p>
          <a:endParaRPr lang="zh-CN" altLang="en-US"/>
        </a:p>
      </dgm:t>
    </dgm:pt>
    <dgm:pt modelId="{59C7809A-C9DC-4245-9E01-4D4330562BC0}" type="pres">
      <dgm:prSet presAssocID="{7FE56BB3-8BD9-4323-9826-B02E97AD3224}" presName="rootText" presStyleLbl="node2" presStyleIdx="3" presStyleCnt="4" custScaleX="165456" custLinFactX="48271" custLinFactNeighborX="100000" custLinFactNeighborY="1482">
        <dgm:presLayoutVars>
          <dgm:chPref val="3"/>
        </dgm:presLayoutVars>
      </dgm:prSet>
      <dgm:spPr/>
      <dgm:t>
        <a:bodyPr/>
        <a:lstStyle/>
        <a:p>
          <a:endParaRPr lang="zh-CN" altLang="en-US"/>
        </a:p>
      </dgm:t>
    </dgm:pt>
    <dgm:pt modelId="{3AC2616C-BDE6-404C-9EBB-5B4151E5C74E}" type="pres">
      <dgm:prSet presAssocID="{7FE56BB3-8BD9-4323-9826-B02E97AD3224}" presName="rootConnector" presStyleLbl="node2" presStyleIdx="3" presStyleCnt="4"/>
      <dgm:spPr/>
      <dgm:t>
        <a:bodyPr/>
        <a:lstStyle/>
        <a:p>
          <a:endParaRPr lang="zh-CN" altLang="en-US"/>
        </a:p>
      </dgm:t>
    </dgm:pt>
    <dgm:pt modelId="{42E4AB66-2361-4237-8590-5D043FA060CC}" type="pres">
      <dgm:prSet presAssocID="{7FE56BB3-8BD9-4323-9826-B02E97AD3224}" presName="hierChild4" presStyleCnt="0"/>
      <dgm:spPr/>
      <dgm:t>
        <a:bodyPr/>
        <a:lstStyle/>
        <a:p>
          <a:endParaRPr lang="zh-CN" altLang="en-US"/>
        </a:p>
      </dgm:t>
    </dgm:pt>
    <dgm:pt modelId="{598DB5DD-5FFB-4F88-9CFE-8DC83F8142C8}" type="pres">
      <dgm:prSet presAssocID="{475C61D8-35C7-49E9-BA21-AD418A9C00B4}" presName="Name37" presStyleLbl="parChTrans1D3" presStyleIdx="7" presStyleCnt="9"/>
      <dgm:spPr/>
      <dgm:t>
        <a:bodyPr/>
        <a:lstStyle/>
        <a:p>
          <a:endParaRPr lang="zh-CN" altLang="en-US"/>
        </a:p>
      </dgm:t>
    </dgm:pt>
    <dgm:pt modelId="{6AAC6F20-D152-441A-8CA0-383384F33B3C}" type="pres">
      <dgm:prSet presAssocID="{A68A2B39-12DF-45DA-A5FA-0A0CB1FE074A}" presName="hierRoot2" presStyleCnt="0">
        <dgm:presLayoutVars>
          <dgm:hierBranch val="init"/>
        </dgm:presLayoutVars>
      </dgm:prSet>
      <dgm:spPr/>
      <dgm:t>
        <a:bodyPr/>
        <a:lstStyle/>
        <a:p>
          <a:endParaRPr lang="zh-CN" altLang="en-US"/>
        </a:p>
      </dgm:t>
    </dgm:pt>
    <dgm:pt modelId="{3262CEFC-AC81-40E7-8257-6518C099E99C}" type="pres">
      <dgm:prSet presAssocID="{A68A2B39-12DF-45DA-A5FA-0A0CB1FE074A}" presName="rootComposite" presStyleCnt="0"/>
      <dgm:spPr/>
      <dgm:t>
        <a:bodyPr/>
        <a:lstStyle/>
        <a:p>
          <a:endParaRPr lang="zh-CN" altLang="en-US"/>
        </a:p>
      </dgm:t>
    </dgm:pt>
    <dgm:pt modelId="{AA9EA0D3-4B47-42A0-91E5-6C2E284DE213}" type="pres">
      <dgm:prSet presAssocID="{A68A2B39-12DF-45DA-A5FA-0A0CB1FE074A}" presName="rootText" presStyleLbl="node3" presStyleIdx="7" presStyleCnt="9" custScaleX="148215" custLinFactX="63822" custLinFactNeighborX="100000" custLinFactNeighborY="13343">
        <dgm:presLayoutVars>
          <dgm:chPref val="3"/>
        </dgm:presLayoutVars>
      </dgm:prSet>
      <dgm:spPr/>
      <dgm:t>
        <a:bodyPr/>
        <a:lstStyle/>
        <a:p>
          <a:endParaRPr lang="zh-CN" altLang="en-US"/>
        </a:p>
      </dgm:t>
    </dgm:pt>
    <dgm:pt modelId="{F8B7AA05-4E5C-4C4F-8B76-F9A9E29A7A50}" type="pres">
      <dgm:prSet presAssocID="{A68A2B39-12DF-45DA-A5FA-0A0CB1FE074A}" presName="rootConnector" presStyleLbl="node3" presStyleIdx="7" presStyleCnt="9"/>
      <dgm:spPr/>
      <dgm:t>
        <a:bodyPr/>
        <a:lstStyle/>
        <a:p>
          <a:endParaRPr lang="zh-CN" altLang="en-US"/>
        </a:p>
      </dgm:t>
    </dgm:pt>
    <dgm:pt modelId="{1BF8BC52-585F-4C81-961E-34D760D65A3D}" type="pres">
      <dgm:prSet presAssocID="{A68A2B39-12DF-45DA-A5FA-0A0CB1FE074A}" presName="hierChild4" presStyleCnt="0"/>
      <dgm:spPr/>
      <dgm:t>
        <a:bodyPr/>
        <a:lstStyle/>
        <a:p>
          <a:endParaRPr lang="zh-CN" altLang="en-US"/>
        </a:p>
      </dgm:t>
    </dgm:pt>
    <dgm:pt modelId="{8009C7F8-8FD4-435D-B711-E22B6092BA80}" type="pres">
      <dgm:prSet presAssocID="{A68A2B39-12DF-45DA-A5FA-0A0CB1FE074A}" presName="hierChild5" presStyleCnt="0"/>
      <dgm:spPr/>
      <dgm:t>
        <a:bodyPr/>
        <a:lstStyle/>
        <a:p>
          <a:endParaRPr lang="zh-CN" altLang="en-US"/>
        </a:p>
      </dgm:t>
    </dgm:pt>
    <dgm:pt modelId="{06F7968E-E768-4B51-A7F6-9E6FCAC4F7CC}" type="pres">
      <dgm:prSet presAssocID="{70D1298C-2ED7-4ED5-9339-7A8B6A2C6816}" presName="Name37" presStyleLbl="parChTrans1D3" presStyleIdx="8" presStyleCnt="9"/>
      <dgm:spPr/>
      <dgm:t>
        <a:bodyPr/>
        <a:lstStyle/>
        <a:p>
          <a:endParaRPr lang="zh-CN" altLang="en-US"/>
        </a:p>
      </dgm:t>
    </dgm:pt>
    <dgm:pt modelId="{87824E76-A1B2-42BA-AE02-3525668BE5C3}" type="pres">
      <dgm:prSet presAssocID="{46CCE142-8CBD-45BE-82AF-C0E612240FB8}" presName="hierRoot2" presStyleCnt="0">
        <dgm:presLayoutVars>
          <dgm:hierBranch val="init"/>
        </dgm:presLayoutVars>
      </dgm:prSet>
      <dgm:spPr/>
      <dgm:t>
        <a:bodyPr/>
        <a:lstStyle/>
        <a:p>
          <a:endParaRPr lang="zh-CN" altLang="en-US"/>
        </a:p>
      </dgm:t>
    </dgm:pt>
    <dgm:pt modelId="{4C2DB03F-8239-460A-8885-65D5B7B59CBF}" type="pres">
      <dgm:prSet presAssocID="{46CCE142-8CBD-45BE-82AF-C0E612240FB8}" presName="rootComposite" presStyleCnt="0"/>
      <dgm:spPr/>
      <dgm:t>
        <a:bodyPr/>
        <a:lstStyle/>
        <a:p>
          <a:endParaRPr lang="zh-CN" altLang="en-US"/>
        </a:p>
      </dgm:t>
    </dgm:pt>
    <dgm:pt modelId="{F08CCB15-A9B4-4E1D-B170-94DBD70656C1}" type="pres">
      <dgm:prSet presAssocID="{46CCE142-8CBD-45BE-82AF-C0E612240FB8}" presName="rootText" presStyleLbl="node3" presStyleIdx="8" presStyleCnt="9" custScaleX="150809" custLinFactX="63081" custLinFactNeighborX="100000" custLinFactNeighborY="13343">
        <dgm:presLayoutVars>
          <dgm:chPref val="3"/>
        </dgm:presLayoutVars>
      </dgm:prSet>
      <dgm:spPr/>
      <dgm:t>
        <a:bodyPr/>
        <a:lstStyle/>
        <a:p>
          <a:endParaRPr lang="zh-CN" altLang="en-US"/>
        </a:p>
      </dgm:t>
    </dgm:pt>
    <dgm:pt modelId="{FF1D6760-FF8E-4297-A743-EC387DFA69B9}" type="pres">
      <dgm:prSet presAssocID="{46CCE142-8CBD-45BE-82AF-C0E612240FB8}" presName="rootConnector" presStyleLbl="node3" presStyleIdx="8" presStyleCnt="9"/>
      <dgm:spPr/>
      <dgm:t>
        <a:bodyPr/>
        <a:lstStyle/>
        <a:p>
          <a:endParaRPr lang="zh-CN" altLang="en-US"/>
        </a:p>
      </dgm:t>
    </dgm:pt>
    <dgm:pt modelId="{9AE1B9FE-E3E4-4D4C-BCDE-24CA59CA84D8}" type="pres">
      <dgm:prSet presAssocID="{46CCE142-8CBD-45BE-82AF-C0E612240FB8}" presName="hierChild4" presStyleCnt="0"/>
      <dgm:spPr/>
      <dgm:t>
        <a:bodyPr/>
        <a:lstStyle/>
        <a:p>
          <a:endParaRPr lang="zh-CN" altLang="en-US"/>
        </a:p>
      </dgm:t>
    </dgm:pt>
    <dgm:pt modelId="{15C92A6B-00AA-4C10-BEF6-7ECC853D8296}" type="pres">
      <dgm:prSet presAssocID="{46CCE142-8CBD-45BE-82AF-C0E612240FB8}" presName="hierChild5" presStyleCnt="0"/>
      <dgm:spPr/>
      <dgm:t>
        <a:bodyPr/>
        <a:lstStyle/>
        <a:p>
          <a:endParaRPr lang="zh-CN" altLang="en-US"/>
        </a:p>
      </dgm:t>
    </dgm:pt>
    <dgm:pt modelId="{14777040-D35F-4ED2-8712-374E0A50435F}" type="pres">
      <dgm:prSet presAssocID="{7FE56BB3-8BD9-4323-9826-B02E97AD3224}" presName="hierChild5" presStyleCnt="0"/>
      <dgm:spPr/>
      <dgm:t>
        <a:bodyPr/>
        <a:lstStyle/>
        <a:p>
          <a:endParaRPr lang="zh-CN" altLang="en-US"/>
        </a:p>
      </dgm:t>
    </dgm:pt>
    <dgm:pt modelId="{219304C4-EE20-4393-9F08-19E20E7FF29E}" type="pres">
      <dgm:prSet presAssocID="{166957FC-198F-40BC-B84C-640224ABA3E1}" presName="hierChild3" presStyleCnt="0"/>
      <dgm:spPr/>
      <dgm:t>
        <a:bodyPr/>
        <a:lstStyle/>
        <a:p>
          <a:endParaRPr lang="zh-CN" altLang="en-US"/>
        </a:p>
      </dgm:t>
    </dgm:pt>
  </dgm:ptLst>
  <dgm:cxnLst>
    <dgm:cxn modelId="{48D64FA4-3E3F-4391-AEF1-88BA909BBF5F}" type="presOf" srcId="{B7AE2432-7AE3-4F6E-934F-938A8684D48F}" destId="{D45EDCFA-D394-42B3-AF9D-B0BF184EE345}" srcOrd="1" destOrd="0" presId="urn:microsoft.com/office/officeart/2005/8/layout/orgChart1"/>
    <dgm:cxn modelId="{21B24D93-CD15-49DA-BD01-7875F6CE8F47}" type="presOf" srcId="{A68A2B39-12DF-45DA-A5FA-0A0CB1FE074A}" destId="{AA9EA0D3-4B47-42A0-91E5-6C2E284DE213}" srcOrd="0" destOrd="0" presId="urn:microsoft.com/office/officeart/2005/8/layout/orgChart1"/>
    <dgm:cxn modelId="{475B51BF-363F-4273-AC41-C7A8A376C188}" type="presOf" srcId="{63BB65BA-7FAF-484A-A7B3-50715B9AB3A9}" destId="{41625038-9FD9-4F1C-B0BF-9892BA7BC983}" srcOrd="0" destOrd="0" presId="urn:microsoft.com/office/officeart/2005/8/layout/orgChart1"/>
    <dgm:cxn modelId="{3EB0093F-F9D4-4D26-B13D-881E229CF724}" srcId="{0F3D99D1-8821-4678-864A-FBFA030E0E15}" destId="{15A4600D-CD42-4855-9433-E3118B810E52}" srcOrd="0" destOrd="0" parTransId="{F6DEE41C-7AC1-4DE8-8A22-84C807AF5452}" sibTransId="{83B8F030-A126-42D9-A9E5-C84582BD8026}"/>
    <dgm:cxn modelId="{24B4664A-B5F8-4551-96CD-40AAF04355E0}" type="presOf" srcId="{3946673A-4583-478F-B8FF-48443E9F14A1}" destId="{978C88CA-ABDD-478E-8BF9-592FA9AE3BDC}" srcOrd="0" destOrd="0" presId="urn:microsoft.com/office/officeart/2005/8/layout/orgChart1"/>
    <dgm:cxn modelId="{FBA6D15F-71A5-4DE5-B411-48DE66815DF4}" type="presOf" srcId="{166957FC-198F-40BC-B84C-640224ABA3E1}" destId="{C967AEC3-AA5F-4BCF-B9E5-5525D2A11B3B}" srcOrd="0" destOrd="0" presId="urn:microsoft.com/office/officeart/2005/8/layout/orgChart1"/>
    <dgm:cxn modelId="{FE50A774-275D-455E-B2E8-CD67FBEC0FF3}" type="presOf" srcId="{C3DABACE-4745-4E3E-A01D-280AF2F6B5C6}" destId="{32FCFFCC-686B-4DB3-A4E6-58AED61C6DE2}" srcOrd="0" destOrd="0" presId="urn:microsoft.com/office/officeart/2005/8/layout/orgChart1"/>
    <dgm:cxn modelId="{00E48AE3-9B9F-45C3-AEF5-76C25643CA45}" type="presOf" srcId="{A68A2B39-12DF-45DA-A5FA-0A0CB1FE074A}" destId="{F8B7AA05-4E5C-4C4F-8B76-F9A9E29A7A50}" srcOrd="1" destOrd="0" presId="urn:microsoft.com/office/officeart/2005/8/layout/orgChart1"/>
    <dgm:cxn modelId="{96924BFB-1DA3-4699-899C-E7800B4FA86C}" type="presOf" srcId="{9D636EB5-763F-45E9-BDE0-D3E692C9B628}" destId="{3CC3C764-426A-4AC3-A5C4-2C9472F70801}" srcOrd="1" destOrd="0" presId="urn:microsoft.com/office/officeart/2005/8/layout/orgChart1"/>
    <dgm:cxn modelId="{1A33189D-60F0-486B-8187-9763870A3B2D}" type="presOf" srcId="{475C61D8-35C7-49E9-BA21-AD418A9C00B4}" destId="{598DB5DD-5FFB-4F88-9CFE-8DC83F8142C8}" srcOrd="0" destOrd="0" presId="urn:microsoft.com/office/officeart/2005/8/layout/orgChart1"/>
    <dgm:cxn modelId="{70C45933-2AFB-4A71-8A9F-AE88B5CC003D}" type="presOf" srcId="{166957FC-198F-40BC-B84C-640224ABA3E1}" destId="{237F920F-43B6-484A-B4A5-C1408733BFA9}" srcOrd="1" destOrd="0" presId="urn:microsoft.com/office/officeart/2005/8/layout/orgChart1"/>
    <dgm:cxn modelId="{EE463FA2-9683-4422-8069-C04A6FD1F890}" srcId="{0F3D99D1-8821-4678-864A-FBFA030E0E15}" destId="{9C25F03C-E358-4653-A7C5-7BEFAA0326B1}" srcOrd="1" destOrd="0" parTransId="{522FBE85-7A7F-4309-8F57-A89FA868AAC5}" sibTransId="{74DA5DF2-1A14-4CD6-8CE7-5C2C95FBA27C}"/>
    <dgm:cxn modelId="{D8F8776A-552C-405B-B284-D252520289A6}" srcId="{E54C14B1-482D-45F8-B7F9-519615B25CBC}" destId="{166957FC-198F-40BC-B84C-640224ABA3E1}" srcOrd="0" destOrd="0" parTransId="{DD547E37-9FAE-41AB-8FF4-44D24B2B0996}" sibTransId="{66CAA7AE-FABC-4F69-8CC3-22F4152C1A1E}"/>
    <dgm:cxn modelId="{2B1777FA-67E9-4715-9119-6BDF794A7A1C}" type="presOf" srcId="{B7AE2432-7AE3-4F6E-934F-938A8684D48F}" destId="{6C55CFC3-82FD-4AAC-A155-EFA96B3E54C1}" srcOrd="0" destOrd="0" presId="urn:microsoft.com/office/officeart/2005/8/layout/orgChart1"/>
    <dgm:cxn modelId="{45109181-D047-4906-B748-927577CB1B98}" type="presOf" srcId="{F6DEE41C-7AC1-4DE8-8A22-84C807AF5452}" destId="{0B0C9092-4B1B-4572-BA2C-E5CC71C8C04E}" srcOrd="0" destOrd="0" presId="urn:microsoft.com/office/officeart/2005/8/layout/orgChart1"/>
    <dgm:cxn modelId="{D1B95A06-8FBA-4E9D-B09C-CC8C739F2CDD}" type="presOf" srcId="{9C25F03C-E358-4653-A7C5-7BEFAA0326B1}" destId="{B9D32E45-DF10-4876-8797-2164662EAA7A}" srcOrd="0" destOrd="0" presId="urn:microsoft.com/office/officeart/2005/8/layout/orgChart1"/>
    <dgm:cxn modelId="{BAC1F3F7-FB93-4EAC-9E31-870A4046BA9E}" type="presOf" srcId="{0F3D99D1-8821-4678-864A-FBFA030E0E15}" destId="{D4CD5800-02ED-4ECC-A4AB-524BC85A408A}" srcOrd="1" destOrd="0" presId="urn:microsoft.com/office/officeart/2005/8/layout/orgChart1"/>
    <dgm:cxn modelId="{43857797-FFB2-43FF-9E5D-A4CDC954A8A9}" type="presOf" srcId="{46CCE142-8CBD-45BE-82AF-C0E612240FB8}" destId="{FF1D6760-FF8E-4297-A743-EC387DFA69B9}" srcOrd="1" destOrd="0" presId="urn:microsoft.com/office/officeart/2005/8/layout/orgChart1"/>
    <dgm:cxn modelId="{8FFD3A7B-15E0-4EE5-AE90-47F3E37AC110}" type="presOf" srcId="{50B68A92-7DEF-4E6E-9164-65F18C572463}" destId="{DEA0027E-2783-4084-8D7C-B00DAB967D76}" srcOrd="0" destOrd="0" presId="urn:microsoft.com/office/officeart/2005/8/layout/orgChart1"/>
    <dgm:cxn modelId="{0914905A-04CC-420E-985E-6FE977CE8F0A}" srcId="{A85DD2BD-B278-4370-B40C-EAF01A3E745B}" destId="{551F881E-DDBF-426E-A396-E80AB42B4A01}" srcOrd="1" destOrd="0" parTransId="{17F7FF72-6DA1-4354-A67C-0211897C61DB}" sibTransId="{46EB2451-2A0C-4137-8B8B-7366D6A0DAA2}"/>
    <dgm:cxn modelId="{EFF482FF-AFBC-48A9-B9AA-9AA91C36DE67}" type="presOf" srcId="{15A4600D-CD42-4855-9433-E3118B810E52}" destId="{5F6BB4DC-79D7-430D-891A-4ECE4A1F0528}" srcOrd="1" destOrd="0" presId="urn:microsoft.com/office/officeart/2005/8/layout/orgChart1"/>
    <dgm:cxn modelId="{50662189-1FB6-4EEA-A606-72C236539928}" type="presOf" srcId="{7FE56BB3-8BD9-4323-9826-B02E97AD3224}" destId="{3AC2616C-BDE6-404C-9EBB-5B4151E5C74E}" srcOrd="1" destOrd="0" presId="urn:microsoft.com/office/officeart/2005/8/layout/orgChart1"/>
    <dgm:cxn modelId="{D980BAD9-E039-4DCF-B52E-757257F7B4F7}" type="presOf" srcId="{522FBE85-7A7F-4309-8F57-A89FA868AAC5}" destId="{8E0B5FC9-A59E-4D2E-886A-626A28834265}" srcOrd="0" destOrd="0" presId="urn:microsoft.com/office/officeart/2005/8/layout/orgChart1"/>
    <dgm:cxn modelId="{BDC1F9BD-1361-470E-845D-34977AA3F4E6}" type="presOf" srcId="{70D1298C-2ED7-4ED5-9339-7A8B6A2C6816}" destId="{06F7968E-E768-4B51-A7F6-9E6FCAC4F7CC}" srcOrd="0" destOrd="0" presId="urn:microsoft.com/office/officeart/2005/8/layout/orgChart1"/>
    <dgm:cxn modelId="{F6799E32-A7F7-48D9-9BB5-71BC127E0AFA}" type="presOf" srcId="{E54C14B1-482D-45F8-B7F9-519615B25CBC}" destId="{87E99171-276C-4D74-8841-F55B584428BC}" srcOrd="0" destOrd="0" presId="urn:microsoft.com/office/officeart/2005/8/layout/orgChart1"/>
    <dgm:cxn modelId="{C3954499-2C42-49DB-9245-7169276429FF}" type="presOf" srcId="{DD19C0DB-DBE4-4664-AA48-2B49613139F9}" destId="{17CEFBDA-8C86-41A8-9AD9-B557322D40FD}" srcOrd="0" destOrd="0" presId="urn:microsoft.com/office/officeart/2005/8/layout/orgChart1"/>
    <dgm:cxn modelId="{1A999E63-BA76-448A-A18D-FB0E9ED0D323}" type="presOf" srcId="{7FE56BB3-8BD9-4323-9826-B02E97AD3224}" destId="{59C7809A-C9DC-4245-9E01-4D4330562BC0}" srcOrd="0" destOrd="0" presId="urn:microsoft.com/office/officeart/2005/8/layout/orgChart1"/>
    <dgm:cxn modelId="{CF091308-83EF-4454-AA26-18AE57AA7AD6}" type="presOf" srcId="{F99B0A2D-8344-46DC-AEB1-3D430D16426E}" destId="{033A9524-147A-4B60-98E1-0CEBF9F3F3A5}" srcOrd="1" destOrd="0" presId="urn:microsoft.com/office/officeart/2005/8/layout/orgChart1"/>
    <dgm:cxn modelId="{BB7251DF-8B36-4760-A68A-D57EC5E99FF7}" srcId="{A85DD2BD-B278-4370-B40C-EAF01A3E745B}" destId="{F99B0A2D-8344-46DC-AEB1-3D430D16426E}" srcOrd="0" destOrd="0" parTransId="{F8BF44FC-1317-4B8C-B579-8C2D4604C403}" sibTransId="{0CECEC38-FAB7-4BA0-9257-50299E0D55C3}"/>
    <dgm:cxn modelId="{4F781C49-373C-44FB-AD2A-75CE8E71EB75}" srcId="{166957FC-198F-40BC-B84C-640224ABA3E1}" destId="{0F3D99D1-8821-4678-864A-FBFA030E0E15}" srcOrd="1" destOrd="0" parTransId="{63BB65BA-7FAF-484A-A7B3-50715B9AB3A9}" sibTransId="{40A0C06D-676A-4B14-95F4-110E1C04AA9C}"/>
    <dgm:cxn modelId="{D7EF4D28-10EA-46D6-96E1-E4CB649993D8}" srcId="{166957FC-198F-40BC-B84C-640224ABA3E1}" destId="{7FE56BB3-8BD9-4323-9826-B02E97AD3224}" srcOrd="3" destOrd="0" parTransId="{9141352E-9D60-46CC-B30D-65BDF8EF47D2}" sibTransId="{EA3F58CE-3752-47FD-974B-39E9D1304CA0}"/>
    <dgm:cxn modelId="{5E1C6776-E357-4979-B061-AC790DD6AF5C}" type="presOf" srcId="{2C221633-734C-40BB-82CF-7826BBB64505}" destId="{0D1DA38A-5266-4D58-9841-46A647DA850E}" srcOrd="0" destOrd="0" presId="urn:microsoft.com/office/officeart/2005/8/layout/orgChart1"/>
    <dgm:cxn modelId="{0008475D-04BD-423B-BC50-0022C84C6DDD}" type="presOf" srcId="{0F3D99D1-8821-4678-864A-FBFA030E0E15}" destId="{2CE8232C-C00B-43E6-93D1-B9414810BFBE}" srcOrd="0" destOrd="0" presId="urn:microsoft.com/office/officeart/2005/8/layout/orgChart1"/>
    <dgm:cxn modelId="{3E4D10AA-E49F-4D7E-B47B-6F8D03F0AE27}" type="presOf" srcId="{11666C1F-82CC-4F7F-9889-F7C8BE9FD0B5}" destId="{E8F93B08-5382-4E14-A9F9-545B269BD1A0}" srcOrd="0" destOrd="0" presId="urn:microsoft.com/office/officeart/2005/8/layout/orgChart1"/>
    <dgm:cxn modelId="{A216F29D-A1BD-496B-9039-0F175F36AEC4}" type="presOf" srcId="{551F881E-DDBF-426E-A396-E80AB42B4A01}" destId="{29C695AC-3D87-4C76-BBAE-EE556C362614}" srcOrd="1" destOrd="0" presId="urn:microsoft.com/office/officeart/2005/8/layout/orgChart1"/>
    <dgm:cxn modelId="{993FAA92-D4DF-426E-A3AB-9D7A4076FF1F}" type="presOf" srcId="{17F7FF72-6DA1-4354-A67C-0211897C61DB}" destId="{43FD2A3B-9BF3-4F3D-A510-4A2BA3286966}" srcOrd="0" destOrd="0" presId="urn:microsoft.com/office/officeart/2005/8/layout/orgChart1"/>
    <dgm:cxn modelId="{0037F891-F356-4D77-9C93-222B0FF45337}" srcId="{9D636EB5-763F-45E9-BDE0-D3E692C9B628}" destId="{3946673A-4583-478F-B8FF-48443E9F14A1}" srcOrd="1" destOrd="0" parTransId="{2C221633-734C-40BB-82CF-7826BBB64505}" sibTransId="{475C5495-CEBE-42FB-BE6A-06E196D4DFE4}"/>
    <dgm:cxn modelId="{EA374453-709B-4028-BA4C-56B46F3512A5}" srcId="{9D636EB5-763F-45E9-BDE0-D3E692C9B628}" destId="{B7AE2432-7AE3-4F6E-934F-938A8684D48F}" srcOrd="0" destOrd="0" parTransId="{50B68A92-7DEF-4E6E-9164-65F18C572463}" sibTransId="{A433E1F2-8E9B-4E55-8C03-C8AA47ACEC89}"/>
    <dgm:cxn modelId="{3E6E7887-446A-4208-9AD9-DA9E9A27DE4F}" type="presOf" srcId="{9C25F03C-E358-4653-A7C5-7BEFAA0326B1}" destId="{A8C11D91-6FA5-45C4-995E-572B943F5F56}" srcOrd="1" destOrd="0" presId="urn:microsoft.com/office/officeart/2005/8/layout/orgChart1"/>
    <dgm:cxn modelId="{EAA47FC1-31C2-4FA0-B9BD-D9C0FDA87F4C}" srcId="{7FE56BB3-8BD9-4323-9826-B02E97AD3224}" destId="{46CCE142-8CBD-45BE-82AF-C0E612240FB8}" srcOrd="1" destOrd="0" parTransId="{70D1298C-2ED7-4ED5-9339-7A8B6A2C6816}" sibTransId="{D196D2F6-3789-4E10-BFAA-B54585837C43}"/>
    <dgm:cxn modelId="{23E90C9D-1039-4DDD-B252-E50F517415E7}" type="presOf" srcId="{46CCE142-8CBD-45BE-82AF-C0E612240FB8}" destId="{F08CCB15-A9B4-4E1D-B170-94DBD70656C1}" srcOrd="0" destOrd="0" presId="urn:microsoft.com/office/officeart/2005/8/layout/orgChart1"/>
    <dgm:cxn modelId="{393F16C0-BF0C-4CF3-AEDC-9BF10DF1A231}" type="presOf" srcId="{551F881E-DDBF-426E-A396-E80AB42B4A01}" destId="{C0A6634A-AD4C-416D-BF07-19D43A6DBCBB}" srcOrd="0" destOrd="0" presId="urn:microsoft.com/office/officeart/2005/8/layout/orgChart1"/>
    <dgm:cxn modelId="{3B864EF3-E450-4115-90AF-B14A6E43FEEB}" type="presOf" srcId="{15A4600D-CD42-4855-9433-E3118B810E52}" destId="{226552AE-7AB3-49CA-85B1-5079CBCF6FB0}" srcOrd="0" destOrd="0" presId="urn:microsoft.com/office/officeart/2005/8/layout/orgChart1"/>
    <dgm:cxn modelId="{54AD846C-4EA9-460B-B931-BCEE8FA19167}" srcId="{166957FC-198F-40BC-B84C-640224ABA3E1}" destId="{A85DD2BD-B278-4370-B40C-EAF01A3E745B}" srcOrd="2" destOrd="0" parTransId="{B265762E-9AA2-41D3-A573-CDAF06AE8929}" sibTransId="{07EE9EB9-5E4A-4EE2-AA16-7B6498E55A7A}"/>
    <dgm:cxn modelId="{9EF8556D-FCFF-49EB-AEDF-AC0D31642C63}" srcId="{7FE56BB3-8BD9-4323-9826-B02E97AD3224}" destId="{A68A2B39-12DF-45DA-A5FA-0A0CB1FE074A}" srcOrd="0" destOrd="0" parTransId="{475C61D8-35C7-49E9-BA21-AD418A9C00B4}" sibTransId="{29ECBA8E-F0AE-4D25-B007-784DF4B2BFD0}"/>
    <dgm:cxn modelId="{F5811D60-8E53-423F-A80B-A5711C26BF91}" srcId="{0F3D99D1-8821-4678-864A-FBFA030E0E15}" destId="{DD19C0DB-DBE4-4664-AA48-2B49613139F9}" srcOrd="2" destOrd="0" parTransId="{11666C1F-82CC-4F7F-9889-F7C8BE9FD0B5}" sibTransId="{CA89237B-9074-4EEB-978E-F0C70FEC9AF7}"/>
    <dgm:cxn modelId="{218C8D63-E73D-4C9A-90A6-944A0EDC6188}" type="presOf" srcId="{3946673A-4583-478F-B8FF-48443E9F14A1}" destId="{DA30B50C-673D-4EE1-815A-ED23254D41F5}" srcOrd="1" destOrd="0" presId="urn:microsoft.com/office/officeart/2005/8/layout/orgChart1"/>
    <dgm:cxn modelId="{ABE72503-BB93-40F5-AD1C-1CE234F23EFD}" type="presOf" srcId="{B265762E-9AA2-41D3-A573-CDAF06AE8929}" destId="{9B5CCCF3-F719-45AC-9761-EA39B4F7D610}" srcOrd="0" destOrd="0" presId="urn:microsoft.com/office/officeart/2005/8/layout/orgChart1"/>
    <dgm:cxn modelId="{66AF3DEC-58A0-45E0-A15F-90DAE9A61EC4}" type="presOf" srcId="{DD19C0DB-DBE4-4664-AA48-2B49613139F9}" destId="{C7738058-052B-40DB-9210-D09ED381B6AA}" srcOrd="1" destOrd="0" presId="urn:microsoft.com/office/officeart/2005/8/layout/orgChart1"/>
    <dgm:cxn modelId="{B0E5CAF2-6965-4B00-B14F-4797FB1DA27F}" type="presOf" srcId="{A85DD2BD-B278-4370-B40C-EAF01A3E745B}" destId="{E5E46842-3EF6-4A42-99DD-9E20889D1CFC}" srcOrd="0" destOrd="0" presId="urn:microsoft.com/office/officeart/2005/8/layout/orgChart1"/>
    <dgm:cxn modelId="{40A011D3-7505-4DE6-9625-40CA4C1740F1}" type="presOf" srcId="{9D636EB5-763F-45E9-BDE0-D3E692C9B628}" destId="{366917BA-FC29-4CE5-ABF6-D11E19F41255}" srcOrd="0" destOrd="0" presId="urn:microsoft.com/office/officeart/2005/8/layout/orgChart1"/>
    <dgm:cxn modelId="{CB16FC65-9087-4A10-9E59-9F3B7C218050}" type="presOf" srcId="{F8BF44FC-1317-4B8C-B579-8C2D4604C403}" destId="{C012BDC3-FDB7-4CED-A182-D3B9DFC8D99E}" srcOrd="0" destOrd="0" presId="urn:microsoft.com/office/officeart/2005/8/layout/orgChart1"/>
    <dgm:cxn modelId="{6FEACE7D-D4E2-43F0-9223-8126AC4AB724}" type="presOf" srcId="{F99B0A2D-8344-46DC-AEB1-3D430D16426E}" destId="{23564873-B265-46C3-A9C9-48E892E484CF}" srcOrd="0" destOrd="0" presId="urn:microsoft.com/office/officeart/2005/8/layout/orgChart1"/>
    <dgm:cxn modelId="{1469A48C-E54C-4149-9BD3-FBE51EF6A77C}" type="presOf" srcId="{A85DD2BD-B278-4370-B40C-EAF01A3E745B}" destId="{ADCEB255-F4F1-4DB8-BA92-BDAE328DCFD7}" srcOrd="1" destOrd="0" presId="urn:microsoft.com/office/officeart/2005/8/layout/orgChart1"/>
    <dgm:cxn modelId="{1E4409F7-68CE-4D0E-ABD2-4F1D5E83C4EE}" srcId="{166957FC-198F-40BC-B84C-640224ABA3E1}" destId="{9D636EB5-763F-45E9-BDE0-D3E692C9B628}" srcOrd="0" destOrd="0" parTransId="{C3DABACE-4745-4E3E-A01D-280AF2F6B5C6}" sibTransId="{3DD72D44-BAAA-4607-BD39-7BA887A82209}"/>
    <dgm:cxn modelId="{E8A403FB-E9E3-4849-9D21-B1B9E4F24015}" type="presOf" srcId="{9141352E-9D60-46CC-B30D-65BDF8EF47D2}" destId="{B968712B-4B10-4E4B-91DF-65FFC5326CFB}" srcOrd="0" destOrd="0" presId="urn:microsoft.com/office/officeart/2005/8/layout/orgChart1"/>
    <dgm:cxn modelId="{9C39AE74-B30D-4BCD-945B-C915338E3E61}" type="presParOf" srcId="{87E99171-276C-4D74-8841-F55B584428BC}" destId="{FBEAA807-228E-403C-A410-4A7BCB624C41}" srcOrd="0" destOrd="0" presId="urn:microsoft.com/office/officeart/2005/8/layout/orgChart1"/>
    <dgm:cxn modelId="{B6F06A75-0CBF-4C37-B5C4-FCC365632A47}" type="presParOf" srcId="{FBEAA807-228E-403C-A410-4A7BCB624C41}" destId="{7D8A7122-05C8-40CA-B72C-8C306CB0326C}" srcOrd="0" destOrd="0" presId="urn:microsoft.com/office/officeart/2005/8/layout/orgChart1"/>
    <dgm:cxn modelId="{D481DE68-9CD7-4218-B554-0BC7BA4AF803}" type="presParOf" srcId="{7D8A7122-05C8-40CA-B72C-8C306CB0326C}" destId="{C967AEC3-AA5F-4BCF-B9E5-5525D2A11B3B}" srcOrd="0" destOrd="0" presId="urn:microsoft.com/office/officeart/2005/8/layout/orgChart1"/>
    <dgm:cxn modelId="{B2B8A45A-8D35-4131-AE27-41F53739988E}" type="presParOf" srcId="{7D8A7122-05C8-40CA-B72C-8C306CB0326C}" destId="{237F920F-43B6-484A-B4A5-C1408733BFA9}" srcOrd="1" destOrd="0" presId="urn:microsoft.com/office/officeart/2005/8/layout/orgChart1"/>
    <dgm:cxn modelId="{454CD3D2-56D7-48B5-8354-514327130DB8}" type="presParOf" srcId="{FBEAA807-228E-403C-A410-4A7BCB624C41}" destId="{B1003454-A3DA-40CD-81B3-18C348B569E7}" srcOrd="1" destOrd="0" presId="urn:microsoft.com/office/officeart/2005/8/layout/orgChart1"/>
    <dgm:cxn modelId="{C1A024B1-1CC2-4B23-A15E-B7D9A3D3287A}" type="presParOf" srcId="{B1003454-A3DA-40CD-81B3-18C348B569E7}" destId="{32FCFFCC-686B-4DB3-A4E6-58AED61C6DE2}" srcOrd="0" destOrd="0" presId="urn:microsoft.com/office/officeart/2005/8/layout/orgChart1"/>
    <dgm:cxn modelId="{AE2F0640-56E6-4AD9-95F3-61C8721FCA61}" type="presParOf" srcId="{B1003454-A3DA-40CD-81B3-18C348B569E7}" destId="{BBADFE1A-6490-46C4-BA23-9E1124F0A411}" srcOrd="1" destOrd="0" presId="urn:microsoft.com/office/officeart/2005/8/layout/orgChart1"/>
    <dgm:cxn modelId="{EBAC8D40-5B48-4CE5-83B0-DF6BBDF84BB1}" type="presParOf" srcId="{BBADFE1A-6490-46C4-BA23-9E1124F0A411}" destId="{4DE2F172-1F15-4192-B17B-A16FF148618B}" srcOrd="0" destOrd="0" presId="urn:microsoft.com/office/officeart/2005/8/layout/orgChart1"/>
    <dgm:cxn modelId="{3BACB1F5-EDEA-439F-A876-1B4D6B46164E}" type="presParOf" srcId="{4DE2F172-1F15-4192-B17B-A16FF148618B}" destId="{366917BA-FC29-4CE5-ABF6-D11E19F41255}" srcOrd="0" destOrd="0" presId="urn:microsoft.com/office/officeart/2005/8/layout/orgChart1"/>
    <dgm:cxn modelId="{93D3AB48-3BBE-4E3E-A93A-8EB0EEFFEFE0}" type="presParOf" srcId="{4DE2F172-1F15-4192-B17B-A16FF148618B}" destId="{3CC3C764-426A-4AC3-A5C4-2C9472F70801}" srcOrd="1" destOrd="0" presId="urn:microsoft.com/office/officeart/2005/8/layout/orgChart1"/>
    <dgm:cxn modelId="{A288FCB1-9CE5-40D2-AB0F-13011CE77AD2}" type="presParOf" srcId="{BBADFE1A-6490-46C4-BA23-9E1124F0A411}" destId="{0EA8CA64-8E1C-47DE-8CB6-E0BC5EB8AC5F}" srcOrd="1" destOrd="0" presId="urn:microsoft.com/office/officeart/2005/8/layout/orgChart1"/>
    <dgm:cxn modelId="{F8C583E1-68E4-43BE-AAA8-52C0F624CD20}" type="presParOf" srcId="{0EA8CA64-8E1C-47DE-8CB6-E0BC5EB8AC5F}" destId="{DEA0027E-2783-4084-8D7C-B00DAB967D76}" srcOrd="0" destOrd="0" presId="urn:microsoft.com/office/officeart/2005/8/layout/orgChart1"/>
    <dgm:cxn modelId="{BA53C7C1-814C-49B5-B4BE-0A37749EC068}" type="presParOf" srcId="{0EA8CA64-8E1C-47DE-8CB6-E0BC5EB8AC5F}" destId="{EFED2A7B-33D2-4F33-B6D2-61B2492AF21B}" srcOrd="1" destOrd="0" presId="urn:microsoft.com/office/officeart/2005/8/layout/orgChart1"/>
    <dgm:cxn modelId="{F7AF7AEE-8BC3-438E-8A66-A7DE9C7949F0}" type="presParOf" srcId="{EFED2A7B-33D2-4F33-B6D2-61B2492AF21B}" destId="{1556F72B-4CC5-4859-9EDC-1BC597B3EDA4}" srcOrd="0" destOrd="0" presId="urn:microsoft.com/office/officeart/2005/8/layout/orgChart1"/>
    <dgm:cxn modelId="{A0CC2A9A-89E0-4CF9-A2C6-B49C07A00CD8}" type="presParOf" srcId="{1556F72B-4CC5-4859-9EDC-1BC597B3EDA4}" destId="{6C55CFC3-82FD-4AAC-A155-EFA96B3E54C1}" srcOrd="0" destOrd="0" presId="urn:microsoft.com/office/officeart/2005/8/layout/orgChart1"/>
    <dgm:cxn modelId="{75BE2FDB-A174-479C-A8AB-81C44626317F}" type="presParOf" srcId="{1556F72B-4CC5-4859-9EDC-1BC597B3EDA4}" destId="{D45EDCFA-D394-42B3-AF9D-B0BF184EE345}" srcOrd="1" destOrd="0" presId="urn:microsoft.com/office/officeart/2005/8/layout/orgChart1"/>
    <dgm:cxn modelId="{7DE990AA-6BA7-47B8-B0C2-D0F16163673D}" type="presParOf" srcId="{EFED2A7B-33D2-4F33-B6D2-61B2492AF21B}" destId="{9C5EF981-928E-467B-8BFE-36B958EF6CC5}" srcOrd="1" destOrd="0" presId="urn:microsoft.com/office/officeart/2005/8/layout/orgChart1"/>
    <dgm:cxn modelId="{A20EE502-E0FE-4A26-A5E6-0B229E2E4235}" type="presParOf" srcId="{EFED2A7B-33D2-4F33-B6D2-61B2492AF21B}" destId="{56FEEDC8-6E5D-4A0F-85C3-7889D2FAFAFA}" srcOrd="2" destOrd="0" presId="urn:microsoft.com/office/officeart/2005/8/layout/orgChart1"/>
    <dgm:cxn modelId="{846FF22D-7BA3-4A19-90A4-E7854E36A76E}" type="presParOf" srcId="{0EA8CA64-8E1C-47DE-8CB6-E0BC5EB8AC5F}" destId="{0D1DA38A-5266-4D58-9841-46A647DA850E}" srcOrd="2" destOrd="0" presId="urn:microsoft.com/office/officeart/2005/8/layout/orgChart1"/>
    <dgm:cxn modelId="{14895A0A-E03C-43B4-90BE-2C5E50E59A30}" type="presParOf" srcId="{0EA8CA64-8E1C-47DE-8CB6-E0BC5EB8AC5F}" destId="{EFD54D33-EE0D-47CB-819E-1B5C459605F3}" srcOrd="3" destOrd="0" presId="urn:microsoft.com/office/officeart/2005/8/layout/orgChart1"/>
    <dgm:cxn modelId="{3CFAC2DF-0FC8-4A5A-A5C1-1D73F6B339E2}" type="presParOf" srcId="{EFD54D33-EE0D-47CB-819E-1B5C459605F3}" destId="{92FA68A4-FFA8-4AFD-8DA5-D14608D8F53F}" srcOrd="0" destOrd="0" presId="urn:microsoft.com/office/officeart/2005/8/layout/orgChart1"/>
    <dgm:cxn modelId="{995034F2-F9EB-4D27-BC8A-C851847A0BD6}" type="presParOf" srcId="{92FA68A4-FFA8-4AFD-8DA5-D14608D8F53F}" destId="{978C88CA-ABDD-478E-8BF9-592FA9AE3BDC}" srcOrd="0" destOrd="0" presId="urn:microsoft.com/office/officeart/2005/8/layout/orgChart1"/>
    <dgm:cxn modelId="{CBFFA92B-244D-45D7-A49B-537C1C73DBB4}" type="presParOf" srcId="{92FA68A4-FFA8-4AFD-8DA5-D14608D8F53F}" destId="{DA30B50C-673D-4EE1-815A-ED23254D41F5}" srcOrd="1" destOrd="0" presId="urn:microsoft.com/office/officeart/2005/8/layout/orgChart1"/>
    <dgm:cxn modelId="{8C515FC4-8B40-4287-AF2D-A1D80CCB55F1}" type="presParOf" srcId="{EFD54D33-EE0D-47CB-819E-1B5C459605F3}" destId="{98163E8A-5144-41D0-ADAF-6F42F4703081}" srcOrd="1" destOrd="0" presId="urn:microsoft.com/office/officeart/2005/8/layout/orgChart1"/>
    <dgm:cxn modelId="{EC182F7B-5309-47F1-85B6-97C13FA28F25}" type="presParOf" srcId="{EFD54D33-EE0D-47CB-819E-1B5C459605F3}" destId="{088855BC-A01D-47B1-B3B1-4F0BE8D80B2B}" srcOrd="2" destOrd="0" presId="urn:microsoft.com/office/officeart/2005/8/layout/orgChart1"/>
    <dgm:cxn modelId="{EAE45ECA-DEAD-4B6A-A7BC-A81073C13F04}" type="presParOf" srcId="{BBADFE1A-6490-46C4-BA23-9E1124F0A411}" destId="{54F012D9-C46D-4042-B459-E7754F355D0E}" srcOrd="2" destOrd="0" presId="urn:microsoft.com/office/officeart/2005/8/layout/orgChart1"/>
    <dgm:cxn modelId="{4487B718-523D-4762-869B-FEF7AA6E578C}" type="presParOf" srcId="{B1003454-A3DA-40CD-81B3-18C348B569E7}" destId="{41625038-9FD9-4F1C-B0BF-9892BA7BC983}" srcOrd="2" destOrd="0" presId="urn:microsoft.com/office/officeart/2005/8/layout/orgChart1"/>
    <dgm:cxn modelId="{62759ACB-77D7-438E-88FF-8ED15687E499}" type="presParOf" srcId="{B1003454-A3DA-40CD-81B3-18C348B569E7}" destId="{B5094A74-FB19-41AB-9DBD-EF3D662D1387}" srcOrd="3" destOrd="0" presId="urn:microsoft.com/office/officeart/2005/8/layout/orgChart1"/>
    <dgm:cxn modelId="{B8474F65-138B-46ED-A40F-E751EE7839F4}" type="presParOf" srcId="{B5094A74-FB19-41AB-9DBD-EF3D662D1387}" destId="{6B0444AF-CFE6-4093-9BB3-CBB0E6B759CA}" srcOrd="0" destOrd="0" presId="urn:microsoft.com/office/officeart/2005/8/layout/orgChart1"/>
    <dgm:cxn modelId="{57522DA5-44D4-487E-9E9B-BAE9101F5F69}" type="presParOf" srcId="{6B0444AF-CFE6-4093-9BB3-CBB0E6B759CA}" destId="{2CE8232C-C00B-43E6-93D1-B9414810BFBE}" srcOrd="0" destOrd="0" presId="urn:microsoft.com/office/officeart/2005/8/layout/orgChart1"/>
    <dgm:cxn modelId="{8E4F1A51-8051-493E-9E96-B1D96437ACB4}" type="presParOf" srcId="{6B0444AF-CFE6-4093-9BB3-CBB0E6B759CA}" destId="{D4CD5800-02ED-4ECC-A4AB-524BC85A408A}" srcOrd="1" destOrd="0" presId="urn:microsoft.com/office/officeart/2005/8/layout/orgChart1"/>
    <dgm:cxn modelId="{633A1BE7-84CB-44E1-BFCF-36880C39F6C0}" type="presParOf" srcId="{B5094A74-FB19-41AB-9DBD-EF3D662D1387}" destId="{8F94D440-DF22-4F66-9C2C-3E689AA42613}" srcOrd="1" destOrd="0" presId="urn:microsoft.com/office/officeart/2005/8/layout/orgChart1"/>
    <dgm:cxn modelId="{07B9699F-2EAF-4AA1-81D0-9E026E9DE164}" type="presParOf" srcId="{8F94D440-DF22-4F66-9C2C-3E689AA42613}" destId="{0B0C9092-4B1B-4572-BA2C-E5CC71C8C04E}" srcOrd="0" destOrd="0" presId="urn:microsoft.com/office/officeart/2005/8/layout/orgChart1"/>
    <dgm:cxn modelId="{63C20FA4-0987-45E6-A77F-415A78EF3EB8}" type="presParOf" srcId="{8F94D440-DF22-4F66-9C2C-3E689AA42613}" destId="{85FC888D-100B-4C01-88C1-FC6906A8DFB1}" srcOrd="1" destOrd="0" presId="urn:microsoft.com/office/officeart/2005/8/layout/orgChart1"/>
    <dgm:cxn modelId="{28297238-D6DB-452F-9ECF-DDC14A3A1F7F}" type="presParOf" srcId="{85FC888D-100B-4C01-88C1-FC6906A8DFB1}" destId="{665AF25B-F562-456C-B779-9EEDDEB34C1D}" srcOrd="0" destOrd="0" presId="urn:microsoft.com/office/officeart/2005/8/layout/orgChart1"/>
    <dgm:cxn modelId="{A2EB267C-4C16-4F79-98E6-C27930FE300F}" type="presParOf" srcId="{665AF25B-F562-456C-B779-9EEDDEB34C1D}" destId="{226552AE-7AB3-49CA-85B1-5079CBCF6FB0}" srcOrd="0" destOrd="0" presId="urn:microsoft.com/office/officeart/2005/8/layout/orgChart1"/>
    <dgm:cxn modelId="{95C7BFA1-BEEF-42CE-A278-E1A91BA18C9E}" type="presParOf" srcId="{665AF25B-F562-456C-B779-9EEDDEB34C1D}" destId="{5F6BB4DC-79D7-430D-891A-4ECE4A1F0528}" srcOrd="1" destOrd="0" presId="urn:microsoft.com/office/officeart/2005/8/layout/orgChart1"/>
    <dgm:cxn modelId="{3FEAA89B-4CA5-41B9-8F62-F0A4A6636D41}" type="presParOf" srcId="{85FC888D-100B-4C01-88C1-FC6906A8DFB1}" destId="{54227749-E2DB-401A-91F1-89D42CFED574}" srcOrd="1" destOrd="0" presId="urn:microsoft.com/office/officeart/2005/8/layout/orgChart1"/>
    <dgm:cxn modelId="{6646A7EC-1378-4201-9658-9CA99C4176A5}" type="presParOf" srcId="{85FC888D-100B-4C01-88C1-FC6906A8DFB1}" destId="{53547DEB-D4CA-447A-8BCB-385A982EAF63}" srcOrd="2" destOrd="0" presId="urn:microsoft.com/office/officeart/2005/8/layout/orgChart1"/>
    <dgm:cxn modelId="{970FC63C-7094-4867-A742-F144B94A1F9F}" type="presParOf" srcId="{8F94D440-DF22-4F66-9C2C-3E689AA42613}" destId="{8E0B5FC9-A59E-4D2E-886A-626A28834265}" srcOrd="2" destOrd="0" presId="urn:microsoft.com/office/officeart/2005/8/layout/orgChart1"/>
    <dgm:cxn modelId="{9FD80363-054A-49C0-9247-DF18AC6407FD}" type="presParOf" srcId="{8F94D440-DF22-4F66-9C2C-3E689AA42613}" destId="{A9CE8D57-70AB-428D-8AC4-D1CC8A1EDA0C}" srcOrd="3" destOrd="0" presId="urn:microsoft.com/office/officeart/2005/8/layout/orgChart1"/>
    <dgm:cxn modelId="{5DC27F04-10ED-4DCF-A608-E4F07E4E4AAC}" type="presParOf" srcId="{A9CE8D57-70AB-428D-8AC4-D1CC8A1EDA0C}" destId="{C1F00050-11D0-4E7B-A226-5BE530B9AA73}" srcOrd="0" destOrd="0" presId="urn:microsoft.com/office/officeart/2005/8/layout/orgChart1"/>
    <dgm:cxn modelId="{A612CB1A-0C81-42C0-8454-0E704CFBB533}" type="presParOf" srcId="{C1F00050-11D0-4E7B-A226-5BE530B9AA73}" destId="{B9D32E45-DF10-4876-8797-2164662EAA7A}" srcOrd="0" destOrd="0" presId="urn:microsoft.com/office/officeart/2005/8/layout/orgChart1"/>
    <dgm:cxn modelId="{0F0A6118-7A2D-4F30-925C-77B63FD4EF2F}" type="presParOf" srcId="{C1F00050-11D0-4E7B-A226-5BE530B9AA73}" destId="{A8C11D91-6FA5-45C4-995E-572B943F5F56}" srcOrd="1" destOrd="0" presId="urn:microsoft.com/office/officeart/2005/8/layout/orgChart1"/>
    <dgm:cxn modelId="{2D7847F9-E0F6-442F-A0E7-295C124678F7}" type="presParOf" srcId="{A9CE8D57-70AB-428D-8AC4-D1CC8A1EDA0C}" destId="{B7E54C8F-F590-4DAC-9F58-9931EE8210E9}" srcOrd="1" destOrd="0" presId="urn:microsoft.com/office/officeart/2005/8/layout/orgChart1"/>
    <dgm:cxn modelId="{556FCAE5-D4EF-4354-84EA-451ED0729549}" type="presParOf" srcId="{A9CE8D57-70AB-428D-8AC4-D1CC8A1EDA0C}" destId="{EB468DF2-761D-4048-B049-C0029B2E7827}" srcOrd="2" destOrd="0" presId="urn:microsoft.com/office/officeart/2005/8/layout/orgChart1"/>
    <dgm:cxn modelId="{681A7FB5-3FFC-40A5-94A1-EAE7793AD7D0}" type="presParOf" srcId="{8F94D440-DF22-4F66-9C2C-3E689AA42613}" destId="{E8F93B08-5382-4E14-A9F9-545B269BD1A0}" srcOrd="4" destOrd="0" presId="urn:microsoft.com/office/officeart/2005/8/layout/orgChart1"/>
    <dgm:cxn modelId="{AFE3C342-2E6F-4DA7-B4EA-65718A947E23}" type="presParOf" srcId="{8F94D440-DF22-4F66-9C2C-3E689AA42613}" destId="{A25D12D3-D8FC-443C-B710-94F8DD91AB5C}" srcOrd="5" destOrd="0" presId="urn:microsoft.com/office/officeart/2005/8/layout/orgChart1"/>
    <dgm:cxn modelId="{43E086A7-C210-41CA-A012-0ACEAE0733F3}" type="presParOf" srcId="{A25D12D3-D8FC-443C-B710-94F8DD91AB5C}" destId="{FF26F4AE-FD1B-4875-B24F-6B3344B2F118}" srcOrd="0" destOrd="0" presId="urn:microsoft.com/office/officeart/2005/8/layout/orgChart1"/>
    <dgm:cxn modelId="{FC77B35C-C5F6-44D7-8F56-711AAB49CE6A}" type="presParOf" srcId="{FF26F4AE-FD1B-4875-B24F-6B3344B2F118}" destId="{17CEFBDA-8C86-41A8-9AD9-B557322D40FD}" srcOrd="0" destOrd="0" presId="urn:microsoft.com/office/officeart/2005/8/layout/orgChart1"/>
    <dgm:cxn modelId="{8ED3BCE0-FE00-4E75-B138-EC08BE502689}" type="presParOf" srcId="{FF26F4AE-FD1B-4875-B24F-6B3344B2F118}" destId="{C7738058-052B-40DB-9210-D09ED381B6AA}" srcOrd="1" destOrd="0" presId="urn:microsoft.com/office/officeart/2005/8/layout/orgChart1"/>
    <dgm:cxn modelId="{1AAF7047-C570-46F4-A56C-4B135932C1DF}" type="presParOf" srcId="{A25D12D3-D8FC-443C-B710-94F8DD91AB5C}" destId="{7C426E8C-5CC7-42E2-ACFE-6CE929344F32}" srcOrd="1" destOrd="0" presId="urn:microsoft.com/office/officeart/2005/8/layout/orgChart1"/>
    <dgm:cxn modelId="{52344301-A608-4793-AF93-7DA2F003BD29}" type="presParOf" srcId="{A25D12D3-D8FC-443C-B710-94F8DD91AB5C}" destId="{CAD4C3F3-FF06-4BDB-BA1E-962628A83E92}" srcOrd="2" destOrd="0" presId="urn:microsoft.com/office/officeart/2005/8/layout/orgChart1"/>
    <dgm:cxn modelId="{4B180A25-EA11-4EC1-913F-D918B4856EBC}" type="presParOf" srcId="{B5094A74-FB19-41AB-9DBD-EF3D662D1387}" destId="{042A4253-C95A-45AA-8F6F-8F1E4876AA7D}" srcOrd="2" destOrd="0" presId="urn:microsoft.com/office/officeart/2005/8/layout/orgChart1"/>
    <dgm:cxn modelId="{A3603CD0-097A-4EDE-81CF-9B014640A53D}" type="presParOf" srcId="{B1003454-A3DA-40CD-81B3-18C348B569E7}" destId="{9B5CCCF3-F719-45AC-9761-EA39B4F7D610}" srcOrd="4" destOrd="0" presId="urn:microsoft.com/office/officeart/2005/8/layout/orgChart1"/>
    <dgm:cxn modelId="{FC220971-49A0-4117-83E5-B6E7A10607FF}" type="presParOf" srcId="{B1003454-A3DA-40CD-81B3-18C348B569E7}" destId="{A946AB8E-3679-4113-9F96-6B8F5760F9D7}" srcOrd="5" destOrd="0" presId="urn:microsoft.com/office/officeart/2005/8/layout/orgChart1"/>
    <dgm:cxn modelId="{3BC748A0-7D8B-40BD-880E-82D730FC73C3}" type="presParOf" srcId="{A946AB8E-3679-4113-9F96-6B8F5760F9D7}" destId="{D25EA9D0-B9FA-459A-9229-F77DB92AC40F}" srcOrd="0" destOrd="0" presId="urn:microsoft.com/office/officeart/2005/8/layout/orgChart1"/>
    <dgm:cxn modelId="{FFA6222D-21CF-4B17-B898-CA53ACF58FBF}" type="presParOf" srcId="{D25EA9D0-B9FA-459A-9229-F77DB92AC40F}" destId="{E5E46842-3EF6-4A42-99DD-9E20889D1CFC}" srcOrd="0" destOrd="0" presId="urn:microsoft.com/office/officeart/2005/8/layout/orgChart1"/>
    <dgm:cxn modelId="{D0C89894-60E5-444D-9E81-E7FC0CD14F5B}" type="presParOf" srcId="{D25EA9D0-B9FA-459A-9229-F77DB92AC40F}" destId="{ADCEB255-F4F1-4DB8-BA92-BDAE328DCFD7}" srcOrd="1" destOrd="0" presId="urn:microsoft.com/office/officeart/2005/8/layout/orgChart1"/>
    <dgm:cxn modelId="{68E8C125-9EF3-46BD-9B6D-7BA4E6863351}" type="presParOf" srcId="{A946AB8E-3679-4113-9F96-6B8F5760F9D7}" destId="{88376698-0427-43F4-9F07-6A795ED6183C}" srcOrd="1" destOrd="0" presId="urn:microsoft.com/office/officeart/2005/8/layout/orgChart1"/>
    <dgm:cxn modelId="{6661DEA4-6C08-44C6-A6C6-D2004EB52976}" type="presParOf" srcId="{88376698-0427-43F4-9F07-6A795ED6183C}" destId="{C012BDC3-FDB7-4CED-A182-D3B9DFC8D99E}" srcOrd="0" destOrd="0" presId="urn:microsoft.com/office/officeart/2005/8/layout/orgChart1"/>
    <dgm:cxn modelId="{C91CF6AE-14DE-4D43-8BE8-0A92D8D42FA2}" type="presParOf" srcId="{88376698-0427-43F4-9F07-6A795ED6183C}" destId="{FD50A647-18C8-4BCA-A007-D08A137961F5}" srcOrd="1" destOrd="0" presId="urn:microsoft.com/office/officeart/2005/8/layout/orgChart1"/>
    <dgm:cxn modelId="{CE0EDDF2-DBF0-444E-B1EF-F8E67AE6A088}" type="presParOf" srcId="{FD50A647-18C8-4BCA-A007-D08A137961F5}" destId="{C4E7E19C-D25E-4E02-82F2-A48C599B0857}" srcOrd="0" destOrd="0" presId="urn:microsoft.com/office/officeart/2005/8/layout/orgChart1"/>
    <dgm:cxn modelId="{39A93088-55F4-4E91-9976-29E3C3B61E5C}" type="presParOf" srcId="{C4E7E19C-D25E-4E02-82F2-A48C599B0857}" destId="{23564873-B265-46C3-A9C9-48E892E484CF}" srcOrd="0" destOrd="0" presId="urn:microsoft.com/office/officeart/2005/8/layout/orgChart1"/>
    <dgm:cxn modelId="{40756D06-DA7D-4781-BD8B-C46B57FA4AEF}" type="presParOf" srcId="{C4E7E19C-D25E-4E02-82F2-A48C599B0857}" destId="{033A9524-147A-4B60-98E1-0CEBF9F3F3A5}" srcOrd="1" destOrd="0" presId="urn:microsoft.com/office/officeart/2005/8/layout/orgChart1"/>
    <dgm:cxn modelId="{637C5989-0BBF-45DA-AFE2-3065F2FA9CD3}" type="presParOf" srcId="{FD50A647-18C8-4BCA-A007-D08A137961F5}" destId="{D0AB7DA5-C08B-49A1-BB0E-D6F03F6E89D2}" srcOrd="1" destOrd="0" presId="urn:microsoft.com/office/officeart/2005/8/layout/orgChart1"/>
    <dgm:cxn modelId="{75196F81-D85E-42E9-B9C4-5170CDDAFC60}" type="presParOf" srcId="{FD50A647-18C8-4BCA-A007-D08A137961F5}" destId="{B4C16708-9558-4F3F-B6FD-B0B6E4A8969D}" srcOrd="2" destOrd="0" presId="urn:microsoft.com/office/officeart/2005/8/layout/orgChart1"/>
    <dgm:cxn modelId="{4A8D0622-A91A-44E1-92D3-424D262F8BA0}" type="presParOf" srcId="{88376698-0427-43F4-9F07-6A795ED6183C}" destId="{43FD2A3B-9BF3-4F3D-A510-4A2BA3286966}" srcOrd="2" destOrd="0" presId="urn:microsoft.com/office/officeart/2005/8/layout/orgChart1"/>
    <dgm:cxn modelId="{EFFE15E8-9A3A-4DBB-B888-7D7544C95FE9}" type="presParOf" srcId="{88376698-0427-43F4-9F07-6A795ED6183C}" destId="{31271E4A-2281-449C-B5A5-96D131B27050}" srcOrd="3" destOrd="0" presId="urn:microsoft.com/office/officeart/2005/8/layout/orgChart1"/>
    <dgm:cxn modelId="{E92FDC4C-4975-42B8-8BD8-235188AE76E9}" type="presParOf" srcId="{31271E4A-2281-449C-B5A5-96D131B27050}" destId="{A3EDF376-8BC5-4C00-A47F-D263B70871EC}" srcOrd="0" destOrd="0" presId="urn:microsoft.com/office/officeart/2005/8/layout/orgChart1"/>
    <dgm:cxn modelId="{B3F992B4-AC66-4918-B2AF-6C631AE4FEFE}" type="presParOf" srcId="{A3EDF376-8BC5-4C00-A47F-D263B70871EC}" destId="{C0A6634A-AD4C-416D-BF07-19D43A6DBCBB}" srcOrd="0" destOrd="0" presId="urn:microsoft.com/office/officeart/2005/8/layout/orgChart1"/>
    <dgm:cxn modelId="{78ACCDA5-81F3-4869-B440-16D85BC29ECB}" type="presParOf" srcId="{A3EDF376-8BC5-4C00-A47F-D263B70871EC}" destId="{29C695AC-3D87-4C76-BBAE-EE556C362614}" srcOrd="1" destOrd="0" presId="urn:microsoft.com/office/officeart/2005/8/layout/orgChart1"/>
    <dgm:cxn modelId="{B333776C-DF7D-4927-8AD3-49D851A2DAE4}" type="presParOf" srcId="{31271E4A-2281-449C-B5A5-96D131B27050}" destId="{595749B0-5C48-4DB1-89ED-9BB3FBD65333}" srcOrd="1" destOrd="0" presId="urn:microsoft.com/office/officeart/2005/8/layout/orgChart1"/>
    <dgm:cxn modelId="{D56043DC-2D57-4D86-8788-2A445D5248BD}" type="presParOf" srcId="{31271E4A-2281-449C-B5A5-96D131B27050}" destId="{21352BFE-C81D-4899-9E88-63FDE26B1AB5}" srcOrd="2" destOrd="0" presId="urn:microsoft.com/office/officeart/2005/8/layout/orgChart1"/>
    <dgm:cxn modelId="{4CE9D8FC-8035-4B4A-9A7B-0D6C87AC6846}" type="presParOf" srcId="{A946AB8E-3679-4113-9F96-6B8F5760F9D7}" destId="{DA9293A2-C972-4859-83AB-3087CB8FEC8A}" srcOrd="2" destOrd="0" presId="urn:microsoft.com/office/officeart/2005/8/layout/orgChart1"/>
    <dgm:cxn modelId="{47B9DF15-E8F7-451A-B6B7-4C16ED4ACB32}" type="presParOf" srcId="{B1003454-A3DA-40CD-81B3-18C348B569E7}" destId="{B968712B-4B10-4E4B-91DF-65FFC5326CFB}" srcOrd="6" destOrd="0" presId="urn:microsoft.com/office/officeart/2005/8/layout/orgChart1"/>
    <dgm:cxn modelId="{79B6D7AB-08D8-4C1D-9B7F-B400176A38BF}" type="presParOf" srcId="{B1003454-A3DA-40CD-81B3-18C348B569E7}" destId="{1497A650-E5FF-4D9E-9FFE-85CC2F98E9D5}" srcOrd="7" destOrd="0" presId="urn:microsoft.com/office/officeart/2005/8/layout/orgChart1"/>
    <dgm:cxn modelId="{2FCECA42-2624-4DDC-80DE-FF7B951AACDC}" type="presParOf" srcId="{1497A650-E5FF-4D9E-9FFE-85CC2F98E9D5}" destId="{0D3626F0-5465-4165-9EB7-58C602B280C8}" srcOrd="0" destOrd="0" presId="urn:microsoft.com/office/officeart/2005/8/layout/orgChart1"/>
    <dgm:cxn modelId="{46AC2700-377E-474C-BAAA-63B7EB6550D6}" type="presParOf" srcId="{0D3626F0-5465-4165-9EB7-58C602B280C8}" destId="{59C7809A-C9DC-4245-9E01-4D4330562BC0}" srcOrd="0" destOrd="0" presId="urn:microsoft.com/office/officeart/2005/8/layout/orgChart1"/>
    <dgm:cxn modelId="{EE2A8672-F6CB-4CDF-9DD1-382AB40A7F16}" type="presParOf" srcId="{0D3626F0-5465-4165-9EB7-58C602B280C8}" destId="{3AC2616C-BDE6-404C-9EBB-5B4151E5C74E}" srcOrd="1" destOrd="0" presId="urn:microsoft.com/office/officeart/2005/8/layout/orgChart1"/>
    <dgm:cxn modelId="{97F36A86-8A7A-46FF-8ACE-08C95EF27716}" type="presParOf" srcId="{1497A650-E5FF-4D9E-9FFE-85CC2F98E9D5}" destId="{42E4AB66-2361-4237-8590-5D043FA060CC}" srcOrd="1" destOrd="0" presId="urn:microsoft.com/office/officeart/2005/8/layout/orgChart1"/>
    <dgm:cxn modelId="{48C2953C-146C-450A-B60D-8F5A23E6E6A2}" type="presParOf" srcId="{42E4AB66-2361-4237-8590-5D043FA060CC}" destId="{598DB5DD-5FFB-4F88-9CFE-8DC83F8142C8}" srcOrd="0" destOrd="0" presId="urn:microsoft.com/office/officeart/2005/8/layout/orgChart1"/>
    <dgm:cxn modelId="{18722E8D-B1FB-4988-95AB-18E74072F735}" type="presParOf" srcId="{42E4AB66-2361-4237-8590-5D043FA060CC}" destId="{6AAC6F20-D152-441A-8CA0-383384F33B3C}" srcOrd="1" destOrd="0" presId="urn:microsoft.com/office/officeart/2005/8/layout/orgChart1"/>
    <dgm:cxn modelId="{5EA9000E-179E-4802-89EA-0CED9E95597D}" type="presParOf" srcId="{6AAC6F20-D152-441A-8CA0-383384F33B3C}" destId="{3262CEFC-AC81-40E7-8257-6518C099E99C}" srcOrd="0" destOrd="0" presId="urn:microsoft.com/office/officeart/2005/8/layout/orgChart1"/>
    <dgm:cxn modelId="{5223F8BF-7F72-43C4-8CC0-20E05266CF8A}" type="presParOf" srcId="{3262CEFC-AC81-40E7-8257-6518C099E99C}" destId="{AA9EA0D3-4B47-42A0-91E5-6C2E284DE213}" srcOrd="0" destOrd="0" presId="urn:microsoft.com/office/officeart/2005/8/layout/orgChart1"/>
    <dgm:cxn modelId="{1F9F738B-7564-42A8-901F-8FB500260BB3}" type="presParOf" srcId="{3262CEFC-AC81-40E7-8257-6518C099E99C}" destId="{F8B7AA05-4E5C-4C4F-8B76-F9A9E29A7A50}" srcOrd="1" destOrd="0" presId="urn:microsoft.com/office/officeart/2005/8/layout/orgChart1"/>
    <dgm:cxn modelId="{E0F92060-8D1A-4CC5-90BE-C2A4A793572D}" type="presParOf" srcId="{6AAC6F20-D152-441A-8CA0-383384F33B3C}" destId="{1BF8BC52-585F-4C81-961E-34D760D65A3D}" srcOrd="1" destOrd="0" presId="urn:microsoft.com/office/officeart/2005/8/layout/orgChart1"/>
    <dgm:cxn modelId="{285F1BCB-1030-4C31-A3C7-1A561DE08BDD}" type="presParOf" srcId="{6AAC6F20-D152-441A-8CA0-383384F33B3C}" destId="{8009C7F8-8FD4-435D-B711-E22B6092BA80}" srcOrd="2" destOrd="0" presId="urn:microsoft.com/office/officeart/2005/8/layout/orgChart1"/>
    <dgm:cxn modelId="{CA56D625-20B4-45AA-A664-40331A87ADC3}" type="presParOf" srcId="{42E4AB66-2361-4237-8590-5D043FA060CC}" destId="{06F7968E-E768-4B51-A7F6-9E6FCAC4F7CC}" srcOrd="2" destOrd="0" presId="urn:microsoft.com/office/officeart/2005/8/layout/orgChart1"/>
    <dgm:cxn modelId="{2010A706-56DA-4399-A5A9-1C4138D293F2}" type="presParOf" srcId="{42E4AB66-2361-4237-8590-5D043FA060CC}" destId="{87824E76-A1B2-42BA-AE02-3525668BE5C3}" srcOrd="3" destOrd="0" presId="urn:microsoft.com/office/officeart/2005/8/layout/orgChart1"/>
    <dgm:cxn modelId="{CAA0ABF3-DD22-4A11-989B-B9B18B4E730C}" type="presParOf" srcId="{87824E76-A1B2-42BA-AE02-3525668BE5C3}" destId="{4C2DB03F-8239-460A-8885-65D5B7B59CBF}" srcOrd="0" destOrd="0" presId="urn:microsoft.com/office/officeart/2005/8/layout/orgChart1"/>
    <dgm:cxn modelId="{9E1FCF44-B9DD-479E-992D-1B99B9B9E334}" type="presParOf" srcId="{4C2DB03F-8239-460A-8885-65D5B7B59CBF}" destId="{F08CCB15-A9B4-4E1D-B170-94DBD70656C1}" srcOrd="0" destOrd="0" presId="urn:microsoft.com/office/officeart/2005/8/layout/orgChart1"/>
    <dgm:cxn modelId="{38B0EBF7-32D1-419C-BFEC-AA0A23158091}" type="presParOf" srcId="{4C2DB03F-8239-460A-8885-65D5B7B59CBF}" destId="{FF1D6760-FF8E-4297-A743-EC387DFA69B9}" srcOrd="1" destOrd="0" presId="urn:microsoft.com/office/officeart/2005/8/layout/orgChart1"/>
    <dgm:cxn modelId="{531BEF56-D900-4CFD-8A97-F6E626EB6CA8}" type="presParOf" srcId="{87824E76-A1B2-42BA-AE02-3525668BE5C3}" destId="{9AE1B9FE-E3E4-4D4C-BCDE-24CA59CA84D8}" srcOrd="1" destOrd="0" presId="urn:microsoft.com/office/officeart/2005/8/layout/orgChart1"/>
    <dgm:cxn modelId="{FFCE5D52-8F34-4334-8EE8-6214D92388BD}" type="presParOf" srcId="{87824E76-A1B2-42BA-AE02-3525668BE5C3}" destId="{15C92A6B-00AA-4C10-BEF6-7ECC853D8296}" srcOrd="2" destOrd="0" presId="urn:microsoft.com/office/officeart/2005/8/layout/orgChart1"/>
    <dgm:cxn modelId="{C4D3B2B4-8873-4DCB-BA3F-F062C700AA60}" type="presParOf" srcId="{1497A650-E5FF-4D9E-9FFE-85CC2F98E9D5}" destId="{14777040-D35F-4ED2-8712-374E0A50435F}" srcOrd="2" destOrd="0" presId="urn:microsoft.com/office/officeart/2005/8/layout/orgChart1"/>
    <dgm:cxn modelId="{13040B68-5A7E-4DCC-8905-020DE18ADB20}" type="presParOf" srcId="{FBEAA807-228E-403C-A410-4A7BCB624C41}" destId="{219304C4-EE20-4393-9F08-19E20E7FF29E}"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13.xml><?xml version="1.0" encoding="utf-8"?>
<dgm:dataModel xmlns:dgm="http://schemas.openxmlformats.org/drawingml/2006/diagram" xmlns:a="http://schemas.openxmlformats.org/drawingml/2006/main">
  <dgm:ptLst>
    <dgm:pt modelId="{E54C14B1-482D-45F8-B7F9-519615B25CBC}" type="doc">
      <dgm:prSet loTypeId="urn:microsoft.com/office/officeart/2005/8/layout/orgChart1" loCatId="hierarchy" qsTypeId="urn:microsoft.com/office/officeart/2005/8/quickstyle/3d1" qsCatId="3D" csTypeId="urn:microsoft.com/office/officeart/2005/8/colors/accent1_2" csCatId="accent1" phldr="1"/>
      <dgm:spPr/>
      <dgm:t>
        <a:bodyPr/>
        <a:lstStyle/>
        <a:p>
          <a:endParaRPr lang="zh-CN" altLang="en-US"/>
        </a:p>
      </dgm:t>
    </dgm:pt>
    <dgm:pt modelId="{166957FC-198F-40BC-B84C-640224ABA3E1}">
      <dgm:prSet phldrT="[文本]" custT="1"/>
      <dgm:spPr/>
      <dgm:t>
        <a:bodyPr/>
        <a:lstStyle/>
        <a:p>
          <a:r>
            <a:rPr lang="zh-CN" altLang="en-US" sz="1400"/>
            <a:t>经理</a:t>
          </a:r>
        </a:p>
      </dgm:t>
    </dgm:pt>
    <dgm:pt modelId="{DD547E37-9FAE-41AB-8FF4-44D24B2B0996}" type="parTrans" cxnId="{D8F8776A-552C-405B-B284-D252520289A6}">
      <dgm:prSet/>
      <dgm:spPr/>
      <dgm:t>
        <a:bodyPr/>
        <a:lstStyle/>
        <a:p>
          <a:endParaRPr lang="zh-CN" altLang="en-US"/>
        </a:p>
      </dgm:t>
    </dgm:pt>
    <dgm:pt modelId="{66CAA7AE-FABC-4F69-8CC3-22F4152C1A1E}" type="sibTrans" cxnId="{D8F8776A-552C-405B-B284-D252520289A6}">
      <dgm:prSet/>
      <dgm:spPr/>
      <dgm:t>
        <a:bodyPr/>
        <a:lstStyle/>
        <a:p>
          <a:endParaRPr lang="zh-CN" altLang="en-US"/>
        </a:p>
      </dgm:t>
    </dgm:pt>
    <dgm:pt modelId="{9D636EB5-763F-45E9-BDE0-D3E692C9B628}">
      <dgm:prSet phldrT="[文本]" custT="1"/>
      <dgm:spPr/>
      <dgm:t>
        <a:bodyPr/>
        <a:lstStyle/>
        <a:p>
          <a:r>
            <a:rPr lang="zh-CN" altLang="en-US" sz="1200"/>
            <a:t>项目开发</a:t>
          </a:r>
        </a:p>
      </dgm:t>
    </dgm:pt>
    <dgm:pt modelId="{C3DABACE-4745-4E3E-A01D-280AF2F6B5C6}" type="parTrans" cxnId="{1E4409F7-68CE-4D0E-ABD2-4F1D5E83C4EE}">
      <dgm:prSet/>
      <dgm:spPr/>
      <dgm:t>
        <a:bodyPr/>
        <a:lstStyle/>
        <a:p>
          <a:endParaRPr lang="zh-CN" altLang="en-US"/>
        </a:p>
      </dgm:t>
    </dgm:pt>
    <dgm:pt modelId="{3DD72D44-BAAA-4607-BD39-7BA887A82209}" type="sibTrans" cxnId="{1E4409F7-68CE-4D0E-ABD2-4F1D5E83C4EE}">
      <dgm:prSet/>
      <dgm:spPr/>
      <dgm:t>
        <a:bodyPr/>
        <a:lstStyle/>
        <a:p>
          <a:endParaRPr lang="zh-CN" altLang="en-US"/>
        </a:p>
      </dgm:t>
    </dgm:pt>
    <dgm:pt modelId="{A85DD2BD-B278-4370-B40C-EAF01A3E745B}">
      <dgm:prSet custT="1"/>
      <dgm:spPr/>
      <dgm:t>
        <a:bodyPr/>
        <a:lstStyle/>
        <a:p>
          <a:r>
            <a:rPr lang="zh-CN" altLang="en-US" sz="1200"/>
            <a:t>项目维护</a:t>
          </a:r>
        </a:p>
      </dgm:t>
    </dgm:pt>
    <dgm:pt modelId="{B265762E-9AA2-41D3-A573-CDAF06AE8929}" type="parTrans" cxnId="{54AD846C-4EA9-460B-B931-BCEE8FA19167}">
      <dgm:prSet/>
      <dgm:spPr/>
      <dgm:t>
        <a:bodyPr/>
        <a:lstStyle/>
        <a:p>
          <a:endParaRPr lang="zh-CN" altLang="en-US"/>
        </a:p>
      </dgm:t>
    </dgm:pt>
    <dgm:pt modelId="{07EE9EB9-5E4A-4EE2-AA16-7B6498E55A7A}" type="sibTrans" cxnId="{54AD846C-4EA9-460B-B931-BCEE8FA19167}">
      <dgm:prSet/>
      <dgm:spPr/>
      <dgm:t>
        <a:bodyPr/>
        <a:lstStyle/>
        <a:p>
          <a:endParaRPr lang="zh-CN" altLang="en-US"/>
        </a:p>
      </dgm:t>
    </dgm:pt>
    <dgm:pt modelId="{87E99171-276C-4D74-8841-F55B584428BC}" type="pres">
      <dgm:prSet presAssocID="{E54C14B1-482D-45F8-B7F9-519615B25CBC}" presName="hierChild1" presStyleCnt="0">
        <dgm:presLayoutVars>
          <dgm:orgChart val="1"/>
          <dgm:chPref val="1"/>
          <dgm:dir/>
          <dgm:animOne val="branch"/>
          <dgm:animLvl val="lvl"/>
          <dgm:resizeHandles/>
        </dgm:presLayoutVars>
      </dgm:prSet>
      <dgm:spPr/>
      <dgm:t>
        <a:bodyPr/>
        <a:lstStyle/>
        <a:p>
          <a:endParaRPr lang="zh-CN" altLang="en-US"/>
        </a:p>
      </dgm:t>
    </dgm:pt>
    <dgm:pt modelId="{FBEAA807-228E-403C-A410-4A7BCB624C41}" type="pres">
      <dgm:prSet presAssocID="{166957FC-198F-40BC-B84C-640224ABA3E1}" presName="hierRoot1" presStyleCnt="0">
        <dgm:presLayoutVars>
          <dgm:hierBranch val="init"/>
        </dgm:presLayoutVars>
      </dgm:prSet>
      <dgm:spPr/>
      <dgm:t>
        <a:bodyPr/>
        <a:lstStyle/>
        <a:p>
          <a:endParaRPr lang="zh-CN" altLang="en-US"/>
        </a:p>
      </dgm:t>
    </dgm:pt>
    <dgm:pt modelId="{7D8A7122-05C8-40CA-B72C-8C306CB0326C}" type="pres">
      <dgm:prSet presAssocID="{166957FC-198F-40BC-B84C-640224ABA3E1}" presName="rootComposite1" presStyleCnt="0"/>
      <dgm:spPr/>
      <dgm:t>
        <a:bodyPr/>
        <a:lstStyle/>
        <a:p>
          <a:endParaRPr lang="zh-CN" altLang="en-US"/>
        </a:p>
      </dgm:t>
    </dgm:pt>
    <dgm:pt modelId="{C967AEC3-AA5F-4BCF-B9E5-5525D2A11B3B}" type="pres">
      <dgm:prSet presAssocID="{166957FC-198F-40BC-B84C-640224ABA3E1}" presName="rootText1" presStyleLbl="node0" presStyleIdx="0" presStyleCnt="1" custScaleX="137444" custLinFactNeighborX="2167">
        <dgm:presLayoutVars>
          <dgm:chPref val="3"/>
        </dgm:presLayoutVars>
      </dgm:prSet>
      <dgm:spPr/>
      <dgm:t>
        <a:bodyPr/>
        <a:lstStyle/>
        <a:p>
          <a:endParaRPr lang="zh-CN" altLang="en-US"/>
        </a:p>
      </dgm:t>
    </dgm:pt>
    <dgm:pt modelId="{237F920F-43B6-484A-B4A5-C1408733BFA9}" type="pres">
      <dgm:prSet presAssocID="{166957FC-198F-40BC-B84C-640224ABA3E1}" presName="rootConnector1" presStyleLbl="node1" presStyleIdx="0" presStyleCnt="0"/>
      <dgm:spPr/>
      <dgm:t>
        <a:bodyPr/>
        <a:lstStyle/>
        <a:p>
          <a:endParaRPr lang="zh-CN" altLang="en-US"/>
        </a:p>
      </dgm:t>
    </dgm:pt>
    <dgm:pt modelId="{B1003454-A3DA-40CD-81B3-18C348B569E7}" type="pres">
      <dgm:prSet presAssocID="{166957FC-198F-40BC-B84C-640224ABA3E1}" presName="hierChild2" presStyleCnt="0"/>
      <dgm:spPr/>
      <dgm:t>
        <a:bodyPr/>
        <a:lstStyle/>
        <a:p>
          <a:endParaRPr lang="zh-CN" altLang="en-US"/>
        </a:p>
      </dgm:t>
    </dgm:pt>
    <dgm:pt modelId="{32FCFFCC-686B-4DB3-A4E6-58AED61C6DE2}" type="pres">
      <dgm:prSet presAssocID="{C3DABACE-4745-4E3E-A01D-280AF2F6B5C6}" presName="Name37" presStyleLbl="parChTrans1D2" presStyleIdx="0" presStyleCnt="2"/>
      <dgm:spPr/>
      <dgm:t>
        <a:bodyPr/>
        <a:lstStyle/>
        <a:p>
          <a:endParaRPr lang="zh-CN" altLang="en-US"/>
        </a:p>
      </dgm:t>
    </dgm:pt>
    <dgm:pt modelId="{BBADFE1A-6490-46C4-BA23-9E1124F0A411}" type="pres">
      <dgm:prSet presAssocID="{9D636EB5-763F-45E9-BDE0-D3E692C9B628}" presName="hierRoot2" presStyleCnt="0">
        <dgm:presLayoutVars>
          <dgm:hierBranch val="init"/>
        </dgm:presLayoutVars>
      </dgm:prSet>
      <dgm:spPr/>
      <dgm:t>
        <a:bodyPr/>
        <a:lstStyle/>
        <a:p>
          <a:endParaRPr lang="zh-CN" altLang="en-US"/>
        </a:p>
      </dgm:t>
    </dgm:pt>
    <dgm:pt modelId="{4DE2F172-1F15-4192-B17B-A16FF148618B}" type="pres">
      <dgm:prSet presAssocID="{9D636EB5-763F-45E9-BDE0-D3E692C9B628}" presName="rootComposite" presStyleCnt="0"/>
      <dgm:spPr/>
      <dgm:t>
        <a:bodyPr/>
        <a:lstStyle/>
        <a:p>
          <a:endParaRPr lang="zh-CN" altLang="en-US"/>
        </a:p>
      </dgm:t>
    </dgm:pt>
    <dgm:pt modelId="{366917BA-FC29-4CE5-ABF6-D11E19F41255}" type="pres">
      <dgm:prSet presAssocID="{9D636EB5-763F-45E9-BDE0-D3E692C9B628}" presName="rootText" presStyleLbl="node2" presStyleIdx="0" presStyleCnt="2" custScaleX="156648" custLinFactX="-14157" custLinFactNeighborX="-100000" custLinFactNeighborY="0">
        <dgm:presLayoutVars>
          <dgm:chPref val="3"/>
        </dgm:presLayoutVars>
      </dgm:prSet>
      <dgm:spPr/>
      <dgm:t>
        <a:bodyPr/>
        <a:lstStyle/>
        <a:p>
          <a:endParaRPr lang="zh-CN" altLang="en-US"/>
        </a:p>
      </dgm:t>
    </dgm:pt>
    <dgm:pt modelId="{3CC3C764-426A-4AC3-A5C4-2C9472F70801}" type="pres">
      <dgm:prSet presAssocID="{9D636EB5-763F-45E9-BDE0-D3E692C9B628}" presName="rootConnector" presStyleLbl="node2" presStyleIdx="0" presStyleCnt="2"/>
      <dgm:spPr/>
      <dgm:t>
        <a:bodyPr/>
        <a:lstStyle/>
        <a:p>
          <a:endParaRPr lang="zh-CN" altLang="en-US"/>
        </a:p>
      </dgm:t>
    </dgm:pt>
    <dgm:pt modelId="{0EA8CA64-8E1C-47DE-8CB6-E0BC5EB8AC5F}" type="pres">
      <dgm:prSet presAssocID="{9D636EB5-763F-45E9-BDE0-D3E692C9B628}" presName="hierChild4" presStyleCnt="0"/>
      <dgm:spPr/>
      <dgm:t>
        <a:bodyPr/>
        <a:lstStyle/>
        <a:p>
          <a:endParaRPr lang="zh-CN" altLang="en-US"/>
        </a:p>
      </dgm:t>
    </dgm:pt>
    <dgm:pt modelId="{54F012D9-C46D-4042-B459-E7754F355D0E}" type="pres">
      <dgm:prSet presAssocID="{9D636EB5-763F-45E9-BDE0-D3E692C9B628}" presName="hierChild5" presStyleCnt="0"/>
      <dgm:spPr/>
      <dgm:t>
        <a:bodyPr/>
        <a:lstStyle/>
        <a:p>
          <a:endParaRPr lang="zh-CN" altLang="en-US"/>
        </a:p>
      </dgm:t>
    </dgm:pt>
    <dgm:pt modelId="{9B5CCCF3-F719-45AC-9761-EA39B4F7D610}" type="pres">
      <dgm:prSet presAssocID="{B265762E-9AA2-41D3-A573-CDAF06AE8929}" presName="Name37" presStyleLbl="parChTrans1D2" presStyleIdx="1" presStyleCnt="2"/>
      <dgm:spPr/>
      <dgm:t>
        <a:bodyPr/>
        <a:lstStyle/>
        <a:p>
          <a:endParaRPr lang="zh-CN" altLang="en-US"/>
        </a:p>
      </dgm:t>
    </dgm:pt>
    <dgm:pt modelId="{A946AB8E-3679-4113-9F96-6B8F5760F9D7}" type="pres">
      <dgm:prSet presAssocID="{A85DD2BD-B278-4370-B40C-EAF01A3E745B}" presName="hierRoot2" presStyleCnt="0">
        <dgm:presLayoutVars>
          <dgm:hierBranch val="init"/>
        </dgm:presLayoutVars>
      </dgm:prSet>
      <dgm:spPr/>
      <dgm:t>
        <a:bodyPr/>
        <a:lstStyle/>
        <a:p>
          <a:endParaRPr lang="zh-CN" altLang="en-US"/>
        </a:p>
      </dgm:t>
    </dgm:pt>
    <dgm:pt modelId="{D25EA9D0-B9FA-459A-9229-F77DB92AC40F}" type="pres">
      <dgm:prSet presAssocID="{A85DD2BD-B278-4370-B40C-EAF01A3E745B}" presName="rootComposite" presStyleCnt="0"/>
      <dgm:spPr/>
      <dgm:t>
        <a:bodyPr/>
        <a:lstStyle/>
        <a:p>
          <a:endParaRPr lang="zh-CN" altLang="en-US"/>
        </a:p>
      </dgm:t>
    </dgm:pt>
    <dgm:pt modelId="{E5E46842-3EF6-4A42-99DD-9E20889D1CFC}" type="pres">
      <dgm:prSet presAssocID="{A85DD2BD-B278-4370-B40C-EAF01A3E745B}" presName="rootText" presStyleLbl="node2" presStyleIdx="1" presStyleCnt="2" custScaleX="152185" custLinFactNeighborX="93357" custLinFactNeighborY="2851">
        <dgm:presLayoutVars>
          <dgm:chPref val="3"/>
        </dgm:presLayoutVars>
      </dgm:prSet>
      <dgm:spPr/>
      <dgm:t>
        <a:bodyPr/>
        <a:lstStyle/>
        <a:p>
          <a:endParaRPr lang="zh-CN" altLang="en-US"/>
        </a:p>
      </dgm:t>
    </dgm:pt>
    <dgm:pt modelId="{ADCEB255-F4F1-4DB8-BA92-BDAE328DCFD7}" type="pres">
      <dgm:prSet presAssocID="{A85DD2BD-B278-4370-B40C-EAF01A3E745B}" presName="rootConnector" presStyleLbl="node2" presStyleIdx="1" presStyleCnt="2"/>
      <dgm:spPr/>
      <dgm:t>
        <a:bodyPr/>
        <a:lstStyle/>
        <a:p>
          <a:endParaRPr lang="zh-CN" altLang="en-US"/>
        </a:p>
      </dgm:t>
    </dgm:pt>
    <dgm:pt modelId="{88376698-0427-43F4-9F07-6A795ED6183C}" type="pres">
      <dgm:prSet presAssocID="{A85DD2BD-B278-4370-B40C-EAF01A3E745B}" presName="hierChild4" presStyleCnt="0"/>
      <dgm:spPr/>
      <dgm:t>
        <a:bodyPr/>
        <a:lstStyle/>
        <a:p>
          <a:endParaRPr lang="zh-CN" altLang="en-US"/>
        </a:p>
      </dgm:t>
    </dgm:pt>
    <dgm:pt modelId="{DA9293A2-C972-4859-83AB-3087CB8FEC8A}" type="pres">
      <dgm:prSet presAssocID="{A85DD2BD-B278-4370-B40C-EAF01A3E745B}" presName="hierChild5" presStyleCnt="0"/>
      <dgm:spPr/>
      <dgm:t>
        <a:bodyPr/>
        <a:lstStyle/>
        <a:p>
          <a:endParaRPr lang="zh-CN" altLang="en-US"/>
        </a:p>
      </dgm:t>
    </dgm:pt>
    <dgm:pt modelId="{219304C4-EE20-4393-9F08-19E20E7FF29E}" type="pres">
      <dgm:prSet presAssocID="{166957FC-198F-40BC-B84C-640224ABA3E1}" presName="hierChild3" presStyleCnt="0"/>
      <dgm:spPr/>
      <dgm:t>
        <a:bodyPr/>
        <a:lstStyle/>
        <a:p>
          <a:endParaRPr lang="zh-CN" altLang="en-US"/>
        </a:p>
      </dgm:t>
    </dgm:pt>
  </dgm:ptLst>
  <dgm:cxnLst>
    <dgm:cxn modelId="{96924BFB-1DA3-4699-899C-E7800B4FA86C}" type="presOf" srcId="{9D636EB5-763F-45E9-BDE0-D3E692C9B628}" destId="{3CC3C764-426A-4AC3-A5C4-2C9472F70801}" srcOrd="1" destOrd="0" presId="urn:microsoft.com/office/officeart/2005/8/layout/orgChart1"/>
    <dgm:cxn modelId="{ABE72503-BB93-40F5-AD1C-1CE234F23EFD}" type="presOf" srcId="{B265762E-9AA2-41D3-A573-CDAF06AE8929}" destId="{9B5CCCF3-F719-45AC-9761-EA39B4F7D610}" srcOrd="0" destOrd="0" presId="urn:microsoft.com/office/officeart/2005/8/layout/orgChart1"/>
    <dgm:cxn modelId="{1E4409F7-68CE-4D0E-ABD2-4F1D5E83C4EE}" srcId="{166957FC-198F-40BC-B84C-640224ABA3E1}" destId="{9D636EB5-763F-45E9-BDE0-D3E692C9B628}" srcOrd="0" destOrd="0" parTransId="{C3DABACE-4745-4E3E-A01D-280AF2F6B5C6}" sibTransId="{3DD72D44-BAAA-4607-BD39-7BA887A82209}"/>
    <dgm:cxn modelId="{40A011D3-7505-4DE6-9625-40CA4C1740F1}" type="presOf" srcId="{9D636EB5-763F-45E9-BDE0-D3E692C9B628}" destId="{366917BA-FC29-4CE5-ABF6-D11E19F41255}" srcOrd="0" destOrd="0" presId="urn:microsoft.com/office/officeart/2005/8/layout/orgChart1"/>
    <dgm:cxn modelId="{FE50A774-275D-455E-B2E8-CD67FBEC0FF3}" type="presOf" srcId="{C3DABACE-4745-4E3E-A01D-280AF2F6B5C6}" destId="{32FCFFCC-686B-4DB3-A4E6-58AED61C6DE2}" srcOrd="0" destOrd="0" presId="urn:microsoft.com/office/officeart/2005/8/layout/orgChart1"/>
    <dgm:cxn modelId="{FBA6D15F-71A5-4DE5-B411-48DE66815DF4}" type="presOf" srcId="{166957FC-198F-40BC-B84C-640224ABA3E1}" destId="{C967AEC3-AA5F-4BCF-B9E5-5525D2A11B3B}" srcOrd="0" destOrd="0" presId="urn:microsoft.com/office/officeart/2005/8/layout/orgChart1"/>
    <dgm:cxn modelId="{F6799E32-A7F7-48D9-9BB5-71BC127E0AFA}" type="presOf" srcId="{E54C14B1-482D-45F8-B7F9-519615B25CBC}" destId="{87E99171-276C-4D74-8841-F55B584428BC}" srcOrd="0" destOrd="0" presId="urn:microsoft.com/office/officeart/2005/8/layout/orgChart1"/>
    <dgm:cxn modelId="{70C45933-2AFB-4A71-8A9F-AE88B5CC003D}" type="presOf" srcId="{166957FC-198F-40BC-B84C-640224ABA3E1}" destId="{237F920F-43B6-484A-B4A5-C1408733BFA9}" srcOrd="1" destOrd="0" presId="urn:microsoft.com/office/officeart/2005/8/layout/orgChart1"/>
    <dgm:cxn modelId="{1469A48C-E54C-4149-9BD3-FBE51EF6A77C}" type="presOf" srcId="{A85DD2BD-B278-4370-B40C-EAF01A3E745B}" destId="{ADCEB255-F4F1-4DB8-BA92-BDAE328DCFD7}" srcOrd="1" destOrd="0" presId="urn:microsoft.com/office/officeart/2005/8/layout/orgChart1"/>
    <dgm:cxn modelId="{B0E5CAF2-6965-4B00-B14F-4797FB1DA27F}" type="presOf" srcId="{A85DD2BD-B278-4370-B40C-EAF01A3E745B}" destId="{E5E46842-3EF6-4A42-99DD-9E20889D1CFC}" srcOrd="0" destOrd="0" presId="urn:microsoft.com/office/officeart/2005/8/layout/orgChart1"/>
    <dgm:cxn modelId="{D8F8776A-552C-405B-B284-D252520289A6}" srcId="{E54C14B1-482D-45F8-B7F9-519615B25CBC}" destId="{166957FC-198F-40BC-B84C-640224ABA3E1}" srcOrd="0" destOrd="0" parTransId="{DD547E37-9FAE-41AB-8FF4-44D24B2B0996}" sibTransId="{66CAA7AE-FABC-4F69-8CC3-22F4152C1A1E}"/>
    <dgm:cxn modelId="{54AD846C-4EA9-460B-B931-BCEE8FA19167}" srcId="{166957FC-198F-40BC-B84C-640224ABA3E1}" destId="{A85DD2BD-B278-4370-B40C-EAF01A3E745B}" srcOrd="1" destOrd="0" parTransId="{B265762E-9AA2-41D3-A573-CDAF06AE8929}" sibTransId="{07EE9EB9-5E4A-4EE2-AA16-7B6498E55A7A}"/>
    <dgm:cxn modelId="{9C39AE74-B30D-4BCD-945B-C915338E3E61}" type="presParOf" srcId="{87E99171-276C-4D74-8841-F55B584428BC}" destId="{FBEAA807-228E-403C-A410-4A7BCB624C41}" srcOrd="0" destOrd="0" presId="urn:microsoft.com/office/officeart/2005/8/layout/orgChart1"/>
    <dgm:cxn modelId="{B6F06A75-0CBF-4C37-B5C4-FCC365632A47}" type="presParOf" srcId="{FBEAA807-228E-403C-A410-4A7BCB624C41}" destId="{7D8A7122-05C8-40CA-B72C-8C306CB0326C}" srcOrd="0" destOrd="0" presId="urn:microsoft.com/office/officeart/2005/8/layout/orgChart1"/>
    <dgm:cxn modelId="{D481DE68-9CD7-4218-B554-0BC7BA4AF803}" type="presParOf" srcId="{7D8A7122-05C8-40CA-B72C-8C306CB0326C}" destId="{C967AEC3-AA5F-4BCF-B9E5-5525D2A11B3B}" srcOrd="0" destOrd="0" presId="urn:microsoft.com/office/officeart/2005/8/layout/orgChart1"/>
    <dgm:cxn modelId="{B2B8A45A-8D35-4131-AE27-41F53739988E}" type="presParOf" srcId="{7D8A7122-05C8-40CA-B72C-8C306CB0326C}" destId="{237F920F-43B6-484A-B4A5-C1408733BFA9}" srcOrd="1" destOrd="0" presId="urn:microsoft.com/office/officeart/2005/8/layout/orgChart1"/>
    <dgm:cxn modelId="{454CD3D2-56D7-48B5-8354-514327130DB8}" type="presParOf" srcId="{FBEAA807-228E-403C-A410-4A7BCB624C41}" destId="{B1003454-A3DA-40CD-81B3-18C348B569E7}" srcOrd="1" destOrd="0" presId="urn:microsoft.com/office/officeart/2005/8/layout/orgChart1"/>
    <dgm:cxn modelId="{C1A024B1-1CC2-4B23-A15E-B7D9A3D3287A}" type="presParOf" srcId="{B1003454-A3DA-40CD-81B3-18C348B569E7}" destId="{32FCFFCC-686B-4DB3-A4E6-58AED61C6DE2}" srcOrd="0" destOrd="0" presId="urn:microsoft.com/office/officeart/2005/8/layout/orgChart1"/>
    <dgm:cxn modelId="{AE2F0640-56E6-4AD9-95F3-61C8721FCA61}" type="presParOf" srcId="{B1003454-A3DA-40CD-81B3-18C348B569E7}" destId="{BBADFE1A-6490-46C4-BA23-9E1124F0A411}" srcOrd="1" destOrd="0" presId="urn:microsoft.com/office/officeart/2005/8/layout/orgChart1"/>
    <dgm:cxn modelId="{EBAC8D40-5B48-4CE5-83B0-DF6BBDF84BB1}" type="presParOf" srcId="{BBADFE1A-6490-46C4-BA23-9E1124F0A411}" destId="{4DE2F172-1F15-4192-B17B-A16FF148618B}" srcOrd="0" destOrd="0" presId="urn:microsoft.com/office/officeart/2005/8/layout/orgChart1"/>
    <dgm:cxn modelId="{3BACB1F5-EDEA-439F-A876-1B4D6B46164E}" type="presParOf" srcId="{4DE2F172-1F15-4192-B17B-A16FF148618B}" destId="{366917BA-FC29-4CE5-ABF6-D11E19F41255}" srcOrd="0" destOrd="0" presId="urn:microsoft.com/office/officeart/2005/8/layout/orgChart1"/>
    <dgm:cxn modelId="{93D3AB48-3BBE-4E3E-A93A-8EB0EEFFEFE0}" type="presParOf" srcId="{4DE2F172-1F15-4192-B17B-A16FF148618B}" destId="{3CC3C764-426A-4AC3-A5C4-2C9472F70801}" srcOrd="1" destOrd="0" presId="urn:microsoft.com/office/officeart/2005/8/layout/orgChart1"/>
    <dgm:cxn modelId="{A288FCB1-9CE5-40D2-AB0F-13011CE77AD2}" type="presParOf" srcId="{BBADFE1A-6490-46C4-BA23-9E1124F0A411}" destId="{0EA8CA64-8E1C-47DE-8CB6-E0BC5EB8AC5F}" srcOrd="1" destOrd="0" presId="urn:microsoft.com/office/officeart/2005/8/layout/orgChart1"/>
    <dgm:cxn modelId="{EAE45ECA-DEAD-4B6A-A7BC-A81073C13F04}" type="presParOf" srcId="{BBADFE1A-6490-46C4-BA23-9E1124F0A411}" destId="{54F012D9-C46D-4042-B459-E7754F355D0E}" srcOrd="2" destOrd="0" presId="urn:microsoft.com/office/officeart/2005/8/layout/orgChart1"/>
    <dgm:cxn modelId="{A3603CD0-097A-4EDE-81CF-9B014640A53D}" type="presParOf" srcId="{B1003454-A3DA-40CD-81B3-18C348B569E7}" destId="{9B5CCCF3-F719-45AC-9761-EA39B4F7D610}" srcOrd="2" destOrd="0" presId="urn:microsoft.com/office/officeart/2005/8/layout/orgChart1"/>
    <dgm:cxn modelId="{FC220971-49A0-4117-83E5-B6E7A10607FF}" type="presParOf" srcId="{B1003454-A3DA-40CD-81B3-18C348B569E7}" destId="{A946AB8E-3679-4113-9F96-6B8F5760F9D7}" srcOrd="3" destOrd="0" presId="urn:microsoft.com/office/officeart/2005/8/layout/orgChart1"/>
    <dgm:cxn modelId="{3BC748A0-7D8B-40BD-880E-82D730FC73C3}" type="presParOf" srcId="{A946AB8E-3679-4113-9F96-6B8F5760F9D7}" destId="{D25EA9D0-B9FA-459A-9229-F77DB92AC40F}" srcOrd="0" destOrd="0" presId="urn:microsoft.com/office/officeart/2005/8/layout/orgChart1"/>
    <dgm:cxn modelId="{FFA6222D-21CF-4B17-B898-CA53ACF58FBF}" type="presParOf" srcId="{D25EA9D0-B9FA-459A-9229-F77DB92AC40F}" destId="{E5E46842-3EF6-4A42-99DD-9E20889D1CFC}" srcOrd="0" destOrd="0" presId="urn:microsoft.com/office/officeart/2005/8/layout/orgChart1"/>
    <dgm:cxn modelId="{D0C89894-60E5-444D-9E81-E7FC0CD14F5B}" type="presParOf" srcId="{D25EA9D0-B9FA-459A-9229-F77DB92AC40F}" destId="{ADCEB255-F4F1-4DB8-BA92-BDAE328DCFD7}" srcOrd="1" destOrd="0" presId="urn:microsoft.com/office/officeart/2005/8/layout/orgChart1"/>
    <dgm:cxn modelId="{68E8C125-9EF3-46BD-9B6D-7BA4E6863351}" type="presParOf" srcId="{A946AB8E-3679-4113-9F96-6B8F5760F9D7}" destId="{88376698-0427-43F4-9F07-6A795ED6183C}" srcOrd="1" destOrd="0" presId="urn:microsoft.com/office/officeart/2005/8/layout/orgChart1"/>
    <dgm:cxn modelId="{4CE9D8FC-8035-4B4A-9A7B-0D6C87AC6846}" type="presParOf" srcId="{A946AB8E-3679-4113-9F96-6B8F5760F9D7}" destId="{DA9293A2-C972-4859-83AB-3087CB8FEC8A}" srcOrd="2" destOrd="0" presId="urn:microsoft.com/office/officeart/2005/8/layout/orgChart1"/>
    <dgm:cxn modelId="{13040B68-5A7E-4DCC-8905-020DE18ADB20}" type="presParOf" srcId="{FBEAA807-228E-403C-A410-4A7BCB624C41}" destId="{219304C4-EE20-4393-9F08-19E20E7FF29E}"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14.xml><?xml version="1.0" encoding="utf-8"?>
<dgm:dataModel xmlns:dgm="http://schemas.openxmlformats.org/drawingml/2006/diagram" xmlns:a="http://schemas.openxmlformats.org/drawingml/2006/main">
  <dgm:ptLst>
    <dgm:pt modelId="{E54C14B1-482D-45F8-B7F9-519615B25CBC}" type="doc">
      <dgm:prSet loTypeId="urn:microsoft.com/office/officeart/2005/8/layout/orgChart1" loCatId="hierarchy" qsTypeId="urn:microsoft.com/office/officeart/2005/8/quickstyle/3d1" qsCatId="3D" csTypeId="urn:microsoft.com/office/officeart/2005/8/colors/accent1_2" csCatId="accent1" phldr="1"/>
      <dgm:spPr/>
      <dgm:t>
        <a:bodyPr/>
        <a:lstStyle/>
        <a:p>
          <a:endParaRPr lang="zh-CN" altLang="en-US"/>
        </a:p>
      </dgm:t>
    </dgm:pt>
    <dgm:pt modelId="{166957FC-198F-40BC-B84C-640224ABA3E1}">
      <dgm:prSet phldrT="[文本]" custT="1"/>
      <dgm:spPr/>
      <dgm:t>
        <a:bodyPr/>
        <a:lstStyle/>
        <a:p>
          <a:r>
            <a:rPr lang="zh-CN" altLang="en-US" sz="1400"/>
            <a:t>经理</a:t>
          </a:r>
        </a:p>
      </dgm:t>
    </dgm:pt>
    <dgm:pt modelId="{DD547E37-9FAE-41AB-8FF4-44D24B2B0996}" type="parTrans" cxnId="{D8F8776A-552C-405B-B284-D252520289A6}">
      <dgm:prSet/>
      <dgm:spPr/>
      <dgm:t>
        <a:bodyPr/>
        <a:lstStyle/>
        <a:p>
          <a:endParaRPr lang="zh-CN" altLang="en-US"/>
        </a:p>
      </dgm:t>
    </dgm:pt>
    <dgm:pt modelId="{66CAA7AE-FABC-4F69-8CC3-22F4152C1A1E}" type="sibTrans" cxnId="{D8F8776A-552C-405B-B284-D252520289A6}">
      <dgm:prSet/>
      <dgm:spPr/>
      <dgm:t>
        <a:bodyPr/>
        <a:lstStyle/>
        <a:p>
          <a:endParaRPr lang="zh-CN" altLang="en-US"/>
        </a:p>
      </dgm:t>
    </dgm:pt>
    <dgm:pt modelId="{9D636EB5-763F-45E9-BDE0-D3E692C9B628}">
      <dgm:prSet phldrT="[文本]" custT="1"/>
      <dgm:spPr/>
      <dgm:t>
        <a:bodyPr/>
        <a:lstStyle/>
        <a:p>
          <a:r>
            <a:rPr lang="zh-CN" altLang="en-US" sz="1200"/>
            <a:t>项目开发</a:t>
          </a:r>
        </a:p>
      </dgm:t>
    </dgm:pt>
    <dgm:pt modelId="{C3DABACE-4745-4E3E-A01D-280AF2F6B5C6}" type="parTrans" cxnId="{1E4409F7-68CE-4D0E-ABD2-4F1D5E83C4EE}">
      <dgm:prSet/>
      <dgm:spPr/>
      <dgm:t>
        <a:bodyPr/>
        <a:lstStyle/>
        <a:p>
          <a:endParaRPr lang="zh-CN" altLang="en-US"/>
        </a:p>
      </dgm:t>
    </dgm:pt>
    <dgm:pt modelId="{3DD72D44-BAAA-4607-BD39-7BA887A82209}" type="sibTrans" cxnId="{1E4409F7-68CE-4D0E-ABD2-4F1D5E83C4EE}">
      <dgm:prSet/>
      <dgm:spPr/>
      <dgm:t>
        <a:bodyPr/>
        <a:lstStyle/>
        <a:p>
          <a:endParaRPr lang="zh-CN" altLang="en-US"/>
        </a:p>
      </dgm:t>
    </dgm:pt>
    <dgm:pt modelId="{A85DD2BD-B278-4370-B40C-EAF01A3E745B}">
      <dgm:prSet custT="1"/>
      <dgm:spPr/>
      <dgm:t>
        <a:bodyPr/>
        <a:lstStyle/>
        <a:p>
          <a:r>
            <a:rPr lang="zh-CN" altLang="en-US" sz="1200"/>
            <a:t>项目维护</a:t>
          </a:r>
        </a:p>
      </dgm:t>
    </dgm:pt>
    <dgm:pt modelId="{B265762E-9AA2-41D3-A573-CDAF06AE8929}" type="parTrans" cxnId="{54AD846C-4EA9-460B-B931-BCEE8FA19167}">
      <dgm:prSet/>
      <dgm:spPr/>
      <dgm:t>
        <a:bodyPr/>
        <a:lstStyle/>
        <a:p>
          <a:endParaRPr lang="zh-CN" altLang="en-US"/>
        </a:p>
      </dgm:t>
    </dgm:pt>
    <dgm:pt modelId="{07EE9EB9-5E4A-4EE2-AA16-7B6498E55A7A}" type="sibTrans" cxnId="{54AD846C-4EA9-460B-B931-BCEE8FA19167}">
      <dgm:prSet/>
      <dgm:spPr/>
      <dgm:t>
        <a:bodyPr/>
        <a:lstStyle/>
        <a:p>
          <a:endParaRPr lang="zh-CN" altLang="en-US"/>
        </a:p>
      </dgm:t>
    </dgm:pt>
    <dgm:pt modelId="{87E99171-276C-4D74-8841-F55B584428BC}" type="pres">
      <dgm:prSet presAssocID="{E54C14B1-482D-45F8-B7F9-519615B25CBC}" presName="hierChild1" presStyleCnt="0">
        <dgm:presLayoutVars>
          <dgm:orgChart val="1"/>
          <dgm:chPref val="1"/>
          <dgm:dir/>
          <dgm:animOne val="branch"/>
          <dgm:animLvl val="lvl"/>
          <dgm:resizeHandles/>
        </dgm:presLayoutVars>
      </dgm:prSet>
      <dgm:spPr/>
      <dgm:t>
        <a:bodyPr/>
        <a:lstStyle/>
        <a:p>
          <a:endParaRPr lang="zh-CN" altLang="en-US"/>
        </a:p>
      </dgm:t>
    </dgm:pt>
    <dgm:pt modelId="{FBEAA807-228E-403C-A410-4A7BCB624C41}" type="pres">
      <dgm:prSet presAssocID="{166957FC-198F-40BC-B84C-640224ABA3E1}" presName="hierRoot1" presStyleCnt="0">
        <dgm:presLayoutVars>
          <dgm:hierBranch val="init"/>
        </dgm:presLayoutVars>
      </dgm:prSet>
      <dgm:spPr/>
      <dgm:t>
        <a:bodyPr/>
        <a:lstStyle/>
        <a:p>
          <a:endParaRPr lang="zh-CN" altLang="en-US"/>
        </a:p>
      </dgm:t>
    </dgm:pt>
    <dgm:pt modelId="{7D8A7122-05C8-40CA-B72C-8C306CB0326C}" type="pres">
      <dgm:prSet presAssocID="{166957FC-198F-40BC-B84C-640224ABA3E1}" presName="rootComposite1" presStyleCnt="0"/>
      <dgm:spPr/>
      <dgm:t>
        <a:bodyPr/>
        <a:lstStyle/>
        <a:p>
          <a:endParaRPr lang="zh-CN" altLang="en-US"/>
        </a:p>
      </dgm:t>
    </dgm:pt>
    <dgm:pt modelId="{C967AEC3-AA5F-4BCF-B9E5-5525D2A11B3B}" type="pres">
      <dgm:prSet presAssocID="{166957FC-198F-40BC-B84C-640224ABA3E1}" presName="rootText1" presStyleLbl="node0" presStyleIdx="0" presStyleCnt="1" custScaleX="137444" custLinFactNeighborX="2167">
        <dgm:presLayoutVars>
          <dgm:chPref val="3"/>
        </dgm:presLayoutVars>
      </dgm:prSet>
      <dgm:spPr/>
      <dgm:t>
        <a:bodyPr/>
        <a:lstStyle/>
        <a:p>
          <a:endParaRPr lang="zh-CN" altLang="en-US"/>
        </a:p>
      </dgm:t>
    </dgm:pt>
    <dgm:pt modelId="{237F920F-43B6-484A-B4A5-C1408733BFA9}" type="pres">
      <dgm:prSet presAssocID="{166957FC-198F-40BC-B84C-640224ABA3E1}" presName="rootConnector1" presStyleLbl="node1" presStyleIdx="0" presStyleCnt="0"/>
      <dgm:spPr/>
      <dgm:t>
        <a:bodyPr/>
        <a:lstStyle/>
        <a:p>
          <a:endParaRPr lang="zh-CN" altLang="en-US"/>
        </a:p>
      </dgm:t>
    </dgm:pt>
    <dgm:pt modelId="{B1003454-A3DA-40CD-81B3-18C348B569E7}" type="pres">
      <dgm:prSet presAssocID="{166957FC-198F-40BC-B84C-640224ABA3E1}" presName="hierChild2" presStyleCnt="0"/>
      <dgm:spPr/>
      <dgm:t>
        <a:bodyPr/>
        <a:lstStyle/>
        <a:p>
          <a:endParaRPr lang="zh-CN" altLang="en-US"/>
        </a:p>
      </dgm:t>
    </dgm:pt>
    <dgm:pt modelId="{32FCFFCC-686B-4DB3-A4E6-58AED61C6DE2}" type="pres">
      <dgm:prSet presAssocID="{C3DABACE-4745-4E3E-A01D-280AF2F6B5C6}" presName="Name37" presStyleLbl="parChTrans1D2" presStyleIdx="0" presStyleCnt="2"/>
      <dgm:spPr/>
      <dgm:t>
        <a:bodyPr/>
        <a:lstStyle/>
        <a:p>
          <a:endParaRPr lang="zh-CN" altLang="en-US"/>
        </a:p>
      </dgm:t>
    </dgm:pt>
    <dgm:pt modelId="{BBADFE1A-6490-46C4-BA23-9E1124F0A411}" type="pres">
      <dgm:prSet presAssocID="{9D636EB5-763F-45E9-BDE0-D3E692C9B628}" presName="hierRoot2" presStyleCnt="0">
        <dgm:presLayoutVars>
          <dgm:hierBranch val="init"/>
        </dgm:presLayoutVars>
      </dgm:prSet>
      <dgm:spPr/>
      <dgm:t>
        <a:bodyPr/>
        <a:lstStyle/>
        <a:p>
          <a:endParaRPr lang="zh-CN" altLang="en-US"/>
        </a:p>
      </dgm:t>
    </dgm:pt>
    <dgm:pt modelId="{4DE2F172-1F15-4192-B17B-A16FF148618B}" type="pres">
      <dgm:prSet presAssocID="{9D636EB5-763F-45E9-BDE0-D3E692C9B628}" presName="rootComposite" presStyleCnt="0"/>
      <dgm:spPr/>
      <dgm:t>
        <a:bodyPr/>
        <a:lstStyle/>
        <a:p>
          <a:endParaRPr lang="zh-CN" altLang="en-US"/>
        </a:p>
      </dgm:t>
    </dgm:pt>
    <dgm:pt modelId="{366917BA-FC29-4CE5-ABF6-D11E19F41255}" type="pres">
      <dgm:prSet presAssocID="{9D636EB5-763F-45E9-BDE0-D3E692C9B628}" presName="rootText" presStyleLbl="node2" presStyleIdx="0" presStyleCnt="2" custScaleX="156648" custLinFactX="-14157" custLinFactNeighborX="-100000" custLinFactNeighborY="0">
        <dgm:presLayoutVars>
          <dgm:chPref val="3"/>
        </dgm:presLayoutVars>
      </dgm:prSet>
      <dgm:spPr/>
      <dgm:t>
        <a:bodyPr/>
        <a:lstStyle/>
        <a:p>
          <a:endParaRPr lang="zh-CN" altLang="en-US"/>
        </a:p>
      </dgm:t>
    </dgm:pt>
    <dgm:pt modelId="{3CC3C764-426A-4AC3-A5C4-2C9472F70801}" type="pres">
      <dgm:prSet presAssocID="{9D636EB5-763F-45E9-BDE0-D3E692C9B628}" presName="rootConnector" presStyleLbl="node2" presStyleIdx="0" presStyleCnt="2"/>
      <dgm:spPr/>
      <dgm:t>
        <a:bodyPr/>
        <a:lstStyle/>
        <a:p>
          <a:endParaRPr lang="zh-CN" altLang="en-US"/>
        </a:p>
      </dgm:t>
    </dgm:pt>
    <dgm:pt modelId="{0EA8CA64-8E1C-47DE-8CB6-E0BC5EB8AC5F}" type="pres">
      <dgm:prSet presAssocID="{9D636EB5-763F-45E9-BDE0-D3E692C9B628}" presName="hierChild4" presStyleCnt="0"/>
      <dgm:spPr/>
      <dgm:t>
        <a:bodyPr/>
        <a:lstStyle/>
        <a:p>
          <a:endParaRPr lang="zh-CN" altLang="en-US"/>
        </a:p>
      </dgm:t>
    </dgm:pt>
    <dgm:pt modelId="{54F012D9-C46D-4042-B459-E7754F355D0E}" type="pres">
      <dgm:prSet presAssocID="{9D636EB5-763F-45E9-BDE0-D3E692C9B628}" presName="hierChild5" presStyleCnt="0"/>
      <dgm:spPr/>
      <dgm:t>
        <a:bodyPr/>
        <a:lstStyle/>
        <a:p>
          <a:endParaRPr lang="zh-CN" altLang="en-US"/>
        </a:p>
      </dgm:t>
    </dgm:pt>
    <dgm:pt modelId="{9B5CCCF3-F719-45AC-9761-EA39B4F7D610}" type="pres">
      <dgm:prSet presAssocID="{B265762E-9AA2-41D3-A573-CDAF06AE8929}" presName="Name37" presStyleLbl="parChTrans1D2" presStyleIdx="1" presStyleCnt="2"/>
      <dgm:spPr/>
      <dgm:t>
        <a:bodyPr/>
        <a:lstStyle/>
        <a:p>
          <a:endParaRPr lang="zh-CN" altLang="en-US"/>
        </a:p>
      </dgm:t>
    </dgm:pt>
    <dgm:pt modelId="{A946AB8E-3679-4113-9F96-6B8F5760F9D7}" type="pres">
      <dgm:prSet presAssocID="{A85DD2BD-B278-4370-B40C-EAF01A3E745B}" presName="hierRoot2" presStyleCnt="0">
        <dgm:presLayoutVars>
          <dgm:hierBranch val="init"/>
        </dgm:presLayoutVars>
      </dgm:prSet>
      <dgm:spPr/>
      <dgm:t>
        <a:bodyPr/>
        <a:lstStyle/>
        <a:p>
          <a:endParaRPr lang="zh-CN" altLang="en-US"/>
        </a:p>
      </dgm:t>
    </dgm:pt>
    <dgm:pt modelId="{D25EA9D0-B9FA-459A-9229-F77DB92AC40F}" type="pres">
      <dgm:prSet presAssocID="{A85DD2BD-B278-4370-B40C-EAF01A3E745B}" presName="rootComposite" presStyleCnt="0"/>
      <dgm:spPr/>
      <dgm:t>
        <a:bodyPr/>
        <a:lstStyle/>
        <a:p>
          <a:endParaRPr lang="zh-CN" altLang="en-US"/>
        </a:p>
      </dgm:t>
    </dgm:pt>
    <dgm:pt modelId="{E5E46842-3EF6-4A42-99DD-9E20889D1CFC}" type="pres">
      <dgm:prSet presAssocID="{A85DD2BD-B278-4370-B40C-EAF01A3E745B}" presName="rootText" presStyleLbl="node2" presStyleIdx="1" presStyleCnt="2" custScaleX="152185" custLinFactNeighborX="93357" custLinFactNeighborY="2851">
        <dgm:presLayoutVars>
          <dgm:chPref val="3"/>
        </dgm:presLayoutVars>
      </dgm:prSet>
      <dgm:spPr/>
      <dgm:t>
        <a:bodyPr/>
        <a:lstStyle/>
        <a:p>
          <a:endParaRPr lang="zh-CN" altLang="en-US"/>
        </a:p>
      </dgm:t>
    </dgm:pt>
    <dgm:pt modelId="{ADCEB255-F4F1-4DB8-BA92-BDAE328DCFD7}" type="pres">
      <dgm:prSet presAssocID="{A85DD2BD-B278-4370-B40C-EAF01A3E745B}" presName="rootConnector" presStyleLbl="node2" presStyleIdx="1" presStyleCnt="2"/>
      <dgm:spPr/>
      <dgm:t>
        <a:bodyPr/>
        <a:lstStyle/>
        <a:p>
          <a:endParaRPr lang="zh-CN" altLang="en-US"/>
        </a:p>
      </dgm:t>
    </dgm:pt>
    <dgm:pt modelId="{88376698-0427-43F4-9F07-6A795ED6183C}" type="pres">
      <dgm:prSet presAssocID="{A85DD2BD-B278-4370-B40C-EAF01A3E745B}" presName="hierChild4" presStyleCnt="0"/>
      <dgm:spPr/>
      <dgm:t>
        <a:bodyPr/>
        <a:lstStyle/>
        <a:p>
          <a:endParaRPr lang="zh-CN" altLang="en-US"/>
        </a:p>
      </dgm:t>
    </dgm:pt>
    <dgm:pt modelId="{DA9293A2-C972-4859-83AB-3087CB8FEC8A}" type="pres">
      <dgm:prSet presAssocID="{A85DD2BD-B278-4370-B40C-EAF01A3E745B}" presName="hierChild5" presStyleCnt="0"/>
      <dgm:spPr/>
      <dgm:t>
        <a:bodyPr/>
        <a:lstStyle/>
        <a:p>
          <a:endParaRPr lang="zh-CN" altLang="en-US"/>
        </a:p>
      </dgm:t>
    </dgm:pt>
    <dgm:pt modelId="{219304C4-EE20-4393-9F08-19E20E7FF29E}" type="pres">
      <dgm:prSet presAssocID="{166957FC-198F-40BC-B84C-640224ABA3E1}" presName="hierChild3" presStyleCnt="0"/>
      <dgm:spPr/>
      <dgm:t>
        <a:bodyPr/>
        <a:lstStyle/>
        <a:p>
          <a:endParaRPr lang="zh-CN" altLang="en-US"/>
        </a:p>
      </dgm:t>
    </dgm:pt>
  </dgm:ptLst>
  <dgm:cxnLst>
    <dgm:cxn modelId="{96924BFB-1DA3-4699-899C-E7800B4FA86C}" type="presOf" srcId="{9D636EB5-763F-45E9-BDE0-D3E692C9B628}" destId="{3CC3C764-426A-4AC3-A5C4-2C9472F70801}" srcOrd="1" destOrd="0" presId="urn:microsoft.com/office/officeart/2005/8/layout/orgChart1"/>
    <dgm:cxn modelId="{ABE72503-BB93-40F5-AD1C-1CE234F23EFD}" type="presOf" srcId="{B265762E-9AA2-41D3-A573-CDAF06AE8929}" destId="{9B5CCCF3-F719-45AC-9761-EA39B4F7D610}" srcOrd="0" destOrd="0" presId="urn:microsoft.com/office/officeart/2005/8/layout/orgChart1"/>
    <dgm:cxn modelId="{1E4409F7-68CE-4D0E-ABD2-4F1D5E83C4EE}" srcId="{166957FC-198F-40BC-B84C-640224ABA3E1}" destId="{9D636EB5-763F-45E9-BDE0-D3E692C9B628}" srcOrd="0" destOrd="0" parTransId="{C3DABACE-4745-4E3E-A01D-280AF2F6B5C6}" sibTransId="{3DD72D44-BAAA-4607-BD39-7BA887A82209}"/>
    <dgm:cxn modelId="{40A011D3-7505-4DE6-9625-40CA4C1740F1}" type="presOf" srcId="{9D636EB5-763F-45E9-BDE0-D3E692C9B628}" destId="{366917BA-FC29-4CE5-ABF6-D11E19F41255}" srcOrd="0" destOrd="0" presId="urn:microsoft.com/office/officeart/2005/8/layout/orgChart1"/>
    <dgm:cxn modelId="{FE50A774-275D-455E-B2E8-CD67FBEC0FF3}" type="presOf" srcId="{C3DABACE-4745-4E3E-A01D-280AF2F6B5C6}" destId="{32FCFFCC-686B-4DB3-A4E6-58AED61C6DE2}" srcOrd="0" destOrd="0" presId="urn:microsoft.com/office/officeart/2005/8/layout/orgChart1"/>
    <dgm:cxn modelId="{FBA6D15F-71A5-4DE5-B411-48DE66815DF4}" type="presOf" srcId="{166957FC-198F-40BC-B84C-640224ABA3E1}" destId="{C967AEC3-AA5F-4BCF-B9E5-5525D2A11B3B}" srcOrd="0" destOrd="0" presId="urn:microsoft.com/office/officeart/2005/8/layout/orgChart1"/>
    <dgm:cxn modelId="{F6799E32-A7F7-48D9-9BB5-71BC127E0AFA}" type="presOf" srcId="{E54C14B1-482D-45F8-B7F9-519615B25CBC}" destId="{87E99171-276C-4D74-8841-F55B584428BC}" srcOrd="0" destOrd="0" presId="urn:microsoft.com/office/officeart/2005/8/layout/orgChart1"/>
    <dgm:cxn modelId="{70C45933-2AFB-4A71-8A9F-AE88B5CC003D}" type="presOf" srcId="{166957FC-198F-40BC-B84C-640224ABA3E1}" destId="{237F920F-43B6-484A-B4A5-C1408733BFA9}" srcOrd="1" destOrd="0" presId="urn:microsoft.com/office/officeart/2005/8/layout/orgChart1"/>
    <dgm:cxn modelId="{1469A48C-E54C-4149-9BD3-FBE51EF6A77C}" type="presOf" srcId="{A85DD2BD-B278-4370-B40C-EAF01A3E745B}" destId="{ADCEB255-F4F1-4DB8-BA92-BDAE328DCFD7}" srcOrd="1" destOrd="0" presId="urn:microsoft.com/office/officeart/2005/8/layout/orgChart1"/>
    <dgm:cxn modelId="{B0E5CAF2-6965-4B00-B14F-4797FB1DA27F}" type="presOf" srcId="{A85DD2BD-B278-4370-B40C-EAF01A3E745B}" destId="{E5E46842-3EF6-4A42-99DD-9E20889D1CFC}" srcOrd="0" destOrd="0" presId="urn:microsoft.com/office/officeart/2005/8/layout/orgChart1"/>
    <dgm:cxn modelId="{D8F8776A-552C-405B-B284-D252520289A6}" srcId="{E54C14B1-482D-45F8-B7F9-519615B25CBC}" destId="{166957FC-198F-40BC-B84C-640224ABA3E1}" srcOrd="0" destOrd="0" parTransId="{DD547E37-9FAE-41AB-8FF4-44D24B2B0996}" sibTransId="{66CAA7AE-FABC-4F69-8CC3-22F4152C1A1E}"/>
    <dgm:cxn modelId="{54AD846C-4EA9-460B-B931-BCEE8FA19167}" srcId="{166957FC-198F-40BC-B84C-640224ABA3E1}" destId="{A85DD2BD-B278-4370-B40C-EAF01A3E745B}" srcOrd="1" destOrd="0" parTransId="{B265762E-9AA2-41D3-A573-CDAF06AE8929}" sibTransId="{07EE9EB9-5E4A-4EE2-AA16-7B6498E55A7A}"/>
    <dgm:cxn modelId="{9C39AE74-B30D-4BCD-945B-C915338E3E61}" type="presParOf" srcId="{87E99171-276C-4D74-8841-F55B584428BC}" destId="{FBEAA807-228E-403C-A410-4A7BCB624C41}" srcOrd="0" destOrd="0" presId="urn:microsoft.com/office/officeart/2005/8/layout/orgChart1"/>
    <dgm:cxn modelId="{B6F06A75-0CBF-4C37-B5C4-FCC365632A47}" type="presParOf" srcId="{FBEAA807-228E-403C-A410-4A7BCB624C41}" destId="{7D8A7122-05C8-40CA-B72C-8C306CB0326C}" srcOrd="0" destOrd="0" presId="urn:microsoft.com/office/officeart/2005/8/layout/orgChart1"/>
    <dgm:cxn modelId="{D481DE68-9CD7-4218-B554-0BC7BA4AF803}" type="presParOf" srcId="{7D8A7122-05C8-40CA-B72C-8C306CB0326C}" destId="{C967AEC3-AA5F-4BCF-B9E5-5525D2A11B3B}" srcOrd="0" destOrd="0" presId="urn:microsoft.com/office/officeart/2005/8/layout/orgChart1"/>
    <dgm:cxn modelId="{B2B8A45A-8D35-4131-AE27-41F53739988E}" type="presParOf" srcId="{7D8A7122-05C8-40CA-B72C-8C306CB0326C}" destId="{237F920F-43B6-484A-B4A5-C1408733BFA9}" srcOrd="1" destOrd="0" presId="urn:microsoft.com/office/officeart/2005/8/layout/orgChart1"/>
    <dgm:cxn modelId="{454CD3D2-56D7-48B5-8354-514327130DB8}" type="presParOf" srcId="{FBEAA807-228E-403C-A410-4A7BCB624C41}" destId="{B1003454-A3DA-40CD-81B3-18C348B569E7}" srcOrd="1" destOrd="0" presId="urn:microsoft.com/office/officeart/2005/8/layout/orgChart1"/>
    <dgm:cxn modelId="{C1A024B1-1CC2-4B23-A15E-B7D9A3D3287A}" type="presParOf" srcId="{B1003454-A3DA-40CD-81B3-18C348B569E7}" destId="{32FCFFCC-686B-4DB3-A4E6-58AED61C6DE2}" srcOrd="0" destOrd="0" presId="urn:microsoft.com/office/officeart/2005/8/layout/orgChart1"/>
    <dgm:cxn modelId="{AE2F0640-56E6-4AD9-95F3-61C8721FCA61}" type="presParOf" srcId="{B1003454-A3DA-40CD-81B3-18C348B569E7}" destId="{BBADFE1A-6490-46C4-BA23-9E1124F0A411}" srcOrd="1" destOrd="0" presId="urn:microsoft.com/office/officeart/2005/8/layout/orgChart1"/>
    <dgm:cxn modelId="{EBAC8D40-5B48-4CE5-83B0-DF6BBDF84BB1}" type="presParOf" srcId="{BBADFE1A-6490-46C4-BA23-9E1124F0A411}" destId="{4DE2F172-1F15-4192-B17B-A16FF148618B}" srcOrd="0" destOrd="0" presId="urn:microsoft.com/office/officeart/2005/8/layout/orgChart1"/>
    <dgm:cxn modelId="{3BACB1F5-EDEA-439F-A876-1B4D6B46164E}" type="presParOf" srcId="{4DE2F172-1F15-4192-B17B-A16FF148618B}" destId="{366917BA-FC29-4CE5-ABF6-D11E19F41255}" srcOrd="0" destOrd="0" presId="urn:microsoft.com/office/officeart/2005/8/layout/orgChart1"/>
    <dgm:cxn modelId="{93D3AB48-3BBE-4E3E-A93A-8EB0EEFFEFE0}" type="presParOf" srcId="{4DE2F172-1F15-4192-B17B-A16FF148618B}" destId="{3CC3C764-426A-4AC3-A5C4-2C9472F70801}" srcOrd="1" destOrd="0" presId="urn:microsoft.com/office/officeart/2005/8/layout/orgChart1"/>
    <dgm:cxn modelId="{A288FCB1-9CE5-40D2-AB0F-13011CE77AD2}" type="presParOf" srcId="{BBADFE1A-6490-46C4-BA23-9E1124F0A411}" destId="{0EA8CA64-8E1C-47DE-8CB6-E0BC5EB8AC5F}" srcOrd="1" destOrd="0" presId="urn:microsoft.com/office/officeart/2005/8/layout/orgChart1"/>
    <dgm:cxn modelId="{EAE45ECA-DEAD-4B6A-A7BC-A81073C13F04}" type="presParOf" srcId="{BBADFE1A-6490-46C4-BA23-9E1124F0A411}" destId="{54F012D9-C46D-4042-B459-E7754F355D0E}" srcOrd="2" destOrd="0" presId="urn:microsoft.com/office/officeart/2005/8/layout/orgChart1"/>
    <dgm:cxn modelId="{A3603CD0-097A-4EDE-81CF-9B014640A53D}" type="presParOf" srcId="{B1003454-A3DA-40CD-81B3-18C348B569E7}" destId="{9B5CCCF3-F719-45AC-9761-EA39B4F7D610}" srcOrd="2" destOrd="0" presId="urn:microsoft.com/office/officeart/2005/8/layout/orgChart1"/>
    <dgm:cxn modelId="{FC220971-49A0-4117-83E5-B6E7A10607FF}" type="presParOf" srcId="{B1003454-A3DA-40CD-81B3-18C348B569E7}" destId="{A946AB8E-3679-4113-9F96-6B8F5760F9D7}" srcOrd="3" destOrd="0" presId="urn:microsoft.com/office/officeart/2005/8/layout/orgChart1"/>
    <dgm:cxn modelId="{3BC748A0-7D8B-40BD-880E-82D730FC73C3}" type="presParOf" srcId="{A946AB8E-3679-4113-9F96-6B8F5760F9D7}" destId="{D25EA9D0-B9FA-459A-9229-F77DB92AC40F}" srcOrd="0" destOrd="0" presId="urn:microsoft.com/office/officeart/2005/8/layout/orgChart1"/>
    <dgm:cxn modelId="{FFA6222D-21CF-4B17-B898-CA53ACF58FBF}" type="presParOf" srcId="{D25EA9D0-B9FA-459A-9229-F77DB92AC40F}" destId="{E5E46842-3EF6-4A42-99DD-9E20889D1CFC}" srcOrd="0" destOrd="0" presId="urn:microsoft.com/office/officeart/2005/8/layout/orgChart1"/>
    <dgm:cxn modelId="{D0C89894-60E5-444D-9E81-E7FC0CD14F5B}" type="presParOf" srcId="{D25EA9D0-B9FA-459A-9229-F77DB92AC40F}" destId="{ADCEB255-F4F1-4DB8-BA92-BDAE328DCFD7}" srcOrd="1" destOrd="0" presId="urn:microsoft.com/office/officeart/2005/8/layout/orgChart1"/>
    <dgm:cxn modelId="{68E8C125-9EF3-46BD-9B6D-7BA4E6863351}" type="presParOf" srcId="{A946AB8E-3679-4113-9F96-6B8F5760F9D7}" destId="{88376698-0427-43F4-9F07-6A795ED6183C}" srcOrd="1" destOrd="0" presId="urn:microsoft.com/office/officeart/2005/8/layout/orgChart1"/>
    <dgm:cxn modelId="{4CE9D8FC-8035-4B4A-9A7B-0D6C87AC6846}" type="presParOf" srcId="{A946AB8E-3679-4113-9F96-6B8F5760F9D7}" destId="{DA9293A2-C972-4859-83AB-3087CB8FEC8A}" srcOrd="2" destOrd="0" presId="urn:microsoft.com/office/officeart/2005/8/layout/orgChart1"/>
    <dgm:cxn modelId="{13040B68-5A7E-4DCC-8905-020DE18ADB20}" type="presParOf" srcId="{FBEAA807-228E-403C-A410-4A7BCB624C41}" destId="{219304C4-EE20-4393-9F08-19E20E7FF29E}"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E54C14B1-482D-45F8-B7F9-519615B25CBC}" type="doc">
      <dgm:prSet loTypeId="urn:microsoft.com/office/officeart/2005/8/layout/orgChart1" loCatId="hierarchy" qsTypeId="urn:microsoft.com/office/officeart/2005/8/quickstyle/3d1" qsCatId="3D" csTypeId="urn:microsoft.com/office/officeart/2005/8/colors/accent1_2" csCatId="accent1" phldr="1"/>
      <dgm:spPr/>
      <dgm:t>
        <a:bodyPr/>
        <a:lstStyle/>
        <a:p>
          <a:endParaRPr lang="zh-CN" altLang="en-US"/>
        </a:p>
      </dgm:t>
    </dgm:pt>
    <dgm:pt modelId="{F99B0A2D-8344-46DC-AEB1-3D430D16426E}">
      <dgm:prSet custT="1"/>
      <dgm:spPr/>
      <dgm:t>
        <a:bodyPr/>
        <a:lstStyle/>
        <a:p>
          <a:r>
            <a:rPr lang="zh-CN" altLang="en-US" sz="1200"/>
            <a:t>文案助理</a:t>
          </a:r>
        </a:p>
      </dgm:t>
    </dgm:pt>
    <dgm:pt modelId="{F8BF44FC-1317-4B8C-B579-8C2D4604C403}" type="parTrans" cxnId="{BB7251DF-8B36-4760-A68A-D57EC5E99FF7}">
      <dgm:prSet/>
      <dgm:spPr/>
      <dgm:t>
        <a:bodyPr/>
        <a:lstStyle/>
        <a:p>
          <a:endParaRPr lang="zh-CN" altLang="en-US" sz="1200"/>
        </a:p>
      </dgm:t>
    </dgm:pt>
    <dgm:pt modelId="{0CECEC38-FAB7-4BA0-9257-50299E0D55C3}" type="sibTrans" cxnId="{BB7251DF-8B36-4760-A68A-D57EC5E99FF7}">
      <dgm:prSet/>
      <dgm:spPr/>
      <dgm:t>
        <a:bodyPr/>
        <a:lstStyle/>
        <a:p>
          <a:endParaRPr lang="zh-CN" altLang="en-US" sz="1200"/>
        </a:p>
      </dgm:t>
    </dgm:pt>
    <dgm:pt modelId="{C3E64993-F2DD-42C9-9FCE-75BF310CC4F7}">
      <dgm:prSet custT="1"/>
      <dgm:spPr/>
      <dgm:t>
        <a:bodyPr/>
        <a:lstStyle/>
        <a:p>
          <a:r>
            <a:rPr lang="zh-CN" altLang="en-US" sz="1200"/>
            <a:t>市场管理中心</a:t>
          </a:r>
        </a:p>
      </dgm:t>
    </dgm:pt>
    <dgm:pt modelId="{4682E486-F89A-4E62-B3EC-6EC8E104035A}" type="parTrans" cxnId="{EA52F25C-4EA4-4B09-BE64-45C6BA1F4659}">
      <dgm:prSet/>
      <dgm:spPr/>
      <dgm:t>
        <a:bodyPr/>
        <a:lstStyle/>
        <a:p>
          <a:endParaRPr lang="zh-CN" altLang="en-US" sz="1200"/>
        </a:p>
      </dgm:t>
    </dgm:pt>
    <dgm:pt modelId="{6B225434-7A09-4DAD-9354-7E7BD099DCE4}" type="sibTrans" cxnId="{EA52F25C-4EA4-4B09-BE64-45C6BA1F4659}">
      <dgm:prSet/>
      <dgm:spPr/>
      <dgm:t>
        <a:bodyPr/>
        <a:lstStyle/>
        <a:p>
          <a:endParaRPr lang="zh-CN" altLang="en-US" sz="1200"/>
        </a:p>
      </dgm:t>
    </dgm:pt>
    <dgm:pt modelId="{970E30D8-A878-4187-865B-D106981E02F9}">
      <dgm:prSet custT="1"/>
      <dgm:spPr/>
      <dgm:t>
        <a:bodyPr/>
        <a:lstStyle/>
        <a:p>
          <a:r>
            <a:rPr lang="zh-CN" altLang="en-US" sz="1400"/>
            <a:t>总裁</a:t>
          </a:r>
        </a:p>
      </dgm:t>
    </dgm:pt>
    <dgm:pt modelId="{0A758275-966A-4A33-A213-F8E54C014A52}" type="parTrans" cxnId="{990D4D18-8B70-4C97-93DF-158248EFA526}">
      <dgm:prSet/>
      <dgm:spPr/>
      <dgm:t>
        <a:bodyPr/>
        <a:lstStyle/>
        <a:p>
          <a:endParaRPr lang="zh-CN" altLang="en-US" sz="1200"/>
        </a:p>
      </dgm:t>
    </dgm:pt>
    <dgm:pt modelId="{5A6BA84B-4DF4-4200-9E45-BF194DA908B5}" type="sibTrans" cxnId="{990D4D18-8B70-4C97-93DF-158248EFA526}">
      <dgm:prSet/>
      <dgm:spPr/>
      <dgm:t>
        <a:bodyPr/>
        <a:lstStyle/>
        <a:p>
          <a:endParaRPr lang="zh-CN" altLang="en-US" sz="1200"/>
        </a:p>
      </dgm:t>
    </dgm:pt>
    <dgm:pt modelId="{32210C42-D97C-4EAE-913E-E9F068022193}">
      <dgm:prSet custT="1"/>
      <dgm:spPr/>
      <dgm:t>
        <a:bodyPr/>
        <a:lstStyle/>
        <a:p>
          <a:r>
            <a:rPr lang="zh-CN" altLang="en-US" sz="1200"/>
            <a:t>秘书</a:t>
          </a:r>
        </a:p>
      </dgm:t>
    </dgm:pt>
    <dgm:pt modelId="{D34A1E0F-40B9-4962-AC0D-734BC9A9F96E}" type="parTrans" cxnId="{063773C4-A609-43E7-9D60-E125E4D31486}">
      <dgm:prSet/>
      <dgm:spPr/>
      <dgm:t>
        <a:bodyPr/>
        <a:lstStyle/>
        <a:p>
          <a:endParaRPr lang="zh-CN" altLang="en-US" sz="1200"/>
        </a:p>
      </dgm:t>
    </dgm:pt>
    <dgm:pt modelId="{D7DC7CAB-0967-4D5D-9457-95E60EFD94F1}" type="sibTrans" cxnId="{063773C4-A609-43E7-9D60-E125E4D31486}">
      <dgm:prSet/>
      <dgm:spPr/>
      <dgm:t>
        <a:bodyPr/>
        <a:lstStyle/>
        <a:p>
          <a:endParaRPr lang="zh-CN" altLang="en-US" sz="1200"/>
        </a:p>
      </dgm:t>
    </dgm:pt>
    <dgm:pt modelId="{0F3D99D1-8821-4678-864A-FBFA030E0E15}">
      <dgm:prSet phldrT="[文本]" custT="1"/>
      <dgm:spPr/>
      <dgm:t>
        <a:bodyPr/>
        <a:lstStyle/>
        <a:p>
          <a:r>
            <a:rPr lang="zh-CN" altLang="en-US" sz="1200"/>
            <a:t>价格合同管理员</a:t>
          </a:r>
        </a:p>
      </dgm:t>
    </dgm:pt>
    <dgm:pt modelId="{40A0C06D-676A-4B14-95F4-110E1C04AA9C}" type="sibTrans" cxnId="{4F781C49-373C-44FB-AD2A-75CE8E71EB75}">
      <dgm:prSet/>
      <dgm:spPr/>
      <dgm:t>
        <a:bodyPr/>
        <a:lstStyle/>
        <a:p>
          <a:endParaRPr lang="zh-CN" altLang="en-US" sz="1200"/>
        </a:p>
      </dgm:t>
    </dgm:pt>
    <dgm:pt modelId="{63BB65BA-7FAF-484A-A7B3-50715B9AB3A9}" type="parTrans" cxnId="{4F781C49-373C-44FB-AD2A-75CE8E71EB75}">
      <dgm:prSet/>
      <dgm:spPr/>
      <dgm:t>
        <a:bodyPr/>
        <a:lstStyle/>
        <a:p>
          <a:endParaRPr lang="zh-CN" altLang="en-US" sz="1200"/>
        </a:p>
      </dgm:t>
    </dgm:pt>
    <dgm:pt modelId="{87E99171-276C-4D74-8841-F55B584428BC}" type="pres">
      <dgm:prSet presAssocID="{E54C14B1-482D-45F8-B7F9-519615B25CBC}" presName="hierChild1" presStyleCnt="0">
        <dgm:presLayoutVars>
          <dgm:orgChart val="1"/>
          <dgm:chPref val="1"/>
          <dgm:dir/>
          <dgm:animOne val="branch"/>
          <dgm:animLvl val="lvl"/>
          <dgm:resizeHandles/>
        </dgm:presLayoutVars>
      </dgm:prSet>
      <dgm:spPr/>
      <dgm:t>
        <a:bodyPr/>
        <a:lstStyle/>
        <a:p>
          <a:endParaRPr lang="zh-CN" altLang="en-US"/>
        </a:p>
      </dgm:t>
    </dgm:pt>
    <dgm:pt modelId="{25E7EEF6-E193-4C9F-8C2C-592C2CAEE009}" type="pres">
      <dgm:prSet presAssocID="{970E30D8-A878-4187-865B-D106981E02F9}" presName="hierRoot1" presStyleCnt="0">
        <dgm:presLayoutVars>
          <dgm:hierBranch val="init"/>
        </dgm:presLayoutVars>
      </dgm:prSet>
      <dgm:spPr/>
      <dgm:t>
        <a:bodyPr/>
        <a:lstStyle/>
        <a:p>
          <a:endParaRPr lang="zh-CN" altLang="en-US"/>
        </a:p>
      </dgm:t>
    </dgm:pt>
    <dgm:pt modelId="{77116F72-68EE-4608-965E-8FDA29B709B5}" type="pres">
      <dgm:prSet presAssocID="{970E30D8-A878-4187-865B-D106981E02F9}" presName="rootComposite1" presStyleCnt="0"/>
      <dgm:spPr/>
      <dgm:t>
        <a:bodyPr/>
        <a:lstStyle/>
        <a:p>
          <a:endParaRPr lang="zh-CN" altLang="en-US"/>
        </a:p>
      </dgm:t>
    </dgm:pt>
    <dgm:pt modelId="{F978C35A-6967-4DE7-B635-1D541542479C}" type="pres">
      <dgm:prSet presAssocID="{970E30D8-A878-4187-865B-D106981E02F9}" presName="rootText1" presStyleLbl="node0" presStyleIdx="0" presStyleCnt="1" custScaleY="76047">
        <dgm:presLayoutVars>
          <dgm:chPref val="3"/>
        </dgm:presLayoutVars>
      </dgm:prSet>
      <dgm:spPr/>
      <dgm:t>
        <a:bodyPr/>
        <a:lstStyle/>
        <a:p>
          <a:endParaRPr lang="zh-CN" altLang="en-US"/>
        </a:p>
      </dgm:t>
    </dgm:pt>
    <dgm:pt modelId="{40CDFFB3-81D1-4FD3-A90A-6C6ABE8069E0}" type="pres">
      <dgm:prSet presAssocID="{970E30D8-A878-4187-865B-D106981E02F9}" presName="rootConnector1" presStyleLbl="node1" presStyleIdx="0" presStyleCnt="0"/>
      <dgm:spPr/>
      <dgm:t>
        <a:bodyPr/>
        <a:lstStyle/>
        <a:p>
          <a:endParaRPr lang="zh-CN" altLang="en-US"/>
        </a:p>
      </dgm:t>
    </dgm:pt>
    <dgm:pt modelId="{C4D3B9B1-6E22-4733-947C-753945A7E4FD}" type="pres">
      <dgm:prSet presAssocID="{970E30D8-A878-4187-865B-D106981E02F9}" presName="hierChild2" presStyleCnt="0"/>
      <dgm:spPr/>
      <dgm:t>
        <a:bodyPr/>
        <a:lstStyle/>
        <a:p>
          <a:endParaRPr lang="zh-CN" altLang="en-US"/>
        </a:p>
      </dgm:t>
    </dgm:pt>
    <dgm:pt modelId="{5154F842-5923-4528-B6A0-62FE4FCB6D8C}" type="pres">
      <dgm:prSet presAssocID="{D34A1E0F-40B9-4962-AC0D-734BC9A9F96E}" presName="Name37" presStyleLbl="parChTrans1D2" presStyleIdx="0" presStyleCnt="4"/>
      <dgm:spPr/>
      <dgm:t>
        <a:bodyPr/>
        <a:lstStyle/>
        <a:p>
          <a:endParaRPr lang="zh-CN" altLang="en-US"/>
        </a:p>
      </dgm:t>
    </dgm:pt>
    <dgm:pt modelId="{B5508156-6019-46C1-8497-43D47A4BDB9E}" type="pres">
      <dgm:prSet presAssocID="{32210C42-D97C-4EAE-913E-E9F068022193}" presName="hierRoot2" presStyleCnt="0">
        <dgm:presLayoutVars>
          <dgm:hierBranch val="init"/>
        </dgm:presLayoutVars>
      </dgm:prSet>
      <dgm:spPr/>
      <dgm:t>
        <a:bodyPr/>
        <a:lstStyle/>
        <a:p>
          <a:endParaRPr lang="zh-CN" altLang="en-US"/>
        </a:p>
      </dgm:t>
    </dgm:pt>
    <dgm:pt modelId="{EAD26A6A-B116-4C9E-9307-E3880F4BFB3E}" type="pres">
      <dgm:prSet presAssocID="{32210C42-D97C-4EAE-913E-E9F068022193}" presName="rootComposite" presStyleCnt="0"/>
      <dgm:spPr/>
      <dgm:t>
        <a:bodyPr/>
        <a:lstStyle/>
        <a:p>
          <a:endParaRPr lang="zh-CN" altLang="en-US"/>
        </a:p>
      </dgm:t>
    </dgm:pt>
    <dgm:pt modelId="{C7B3AE54-0357-412A-A213-D4BCC2A02235}" type="pres">
      <dgm:prSet presAssocID="{32210C42-D97C-4EAE-913E-E9F068022193}" presName="rootText" presStyleLbl="node2" presStyleIdx="0" presStyleCnt="4" custScaleY="72900">
        <dgm:presLayoutVars>
          <dgm:chPref val="3"/>
        </dgm:presLayoutVars>
      </dgm:prSet>
      <dgm:spPr/>
      <dgm:t>
        <a:bodyPr/>
        <a:lstStyle/>
        <a:p>
          <a:endParaRPr lang="zh-CN" altLang="en-US"/>
        </a:p>
      </dgm:t>
    </dgm:pt>
    <dgm:pt modelId="{E2158E2E-E3B6-4003-B555-238632284624}" type="pres">
      <dgm:prSet presAssocID="{32210C42-D97C-4EAE-913E-E9F068022193}" presName="rootConnector" presStyleLbl="node2" presStyleIdx="0" presStyleCnt="4"/>
      <dgm:spPr/>
      <dgm:t>
        <a:bodyPr/>
        <a:lstStyle/>
        <a:p>
          <a:endParaRPr lang="zh-CN" altLang="en-US"/>
        </a:p>
      </dgm:t>
    </dgm:pt>
    <dgm:pt modelId="{8924C60C-5925-4E11-8B4B-8757C0B7308D}" type="pres">
      <dgm:prSet presAssocID="{32210C42-D97C-4EAE-913E-E9F068022193}" presName="hierChild4" presStyleCnt="0"/>
      <dgm:spPr/>
      <dgm:t>
        <a:bodyPr/>
        <a:lstStyle/>
        <a:p>
          <a:endParaRPr lang="zh-CN" altLang="en-US"/>
        </a:p>
      </dgm:t>
    </dgm:pt>
    <dgm:pt modelId="{10A8471C-1E83-4032-9139-330448B4581D}" type="pres">
      <dgm:prSet presAssocID="{32210C42-D97C-4EAE-913E-E9F068022193}" presName="hierChild5" presStyleCnt="0"/>
      <dgm:spPr/>
      <dgm:t>
        <a:bodyPr/>
        <a:lstStyle/>
        <a:p>
          <a:endParaRPr lang="zh-CN" altLang="en-US"/>
        </a:p>
      </dgm:t>
    </dgm:pt>
    <dgm:pt modelId="{41625038-9FD9-4F1C-B0BF-9892BA7BC983}" type="pres">
      <dgm:prSet presAssocID="{63BB65BA-7FAF-484A-A7B3-50715B9AB3A9}" presName="Name37" presStyleLbl="parChTrans1D2" presStyleIdx="1" presStyleCnt="4"/>
      <dgm:spPr/>
      <dgm:t>
        <a:bodyPr/>
        <a:lstStyle/>
        <a:p>
          <a:endParaRPr lang="zh-CN" altLang="en-US"/>
        </a:p>
      </dgm:t>
    </dgm:pt>
    <dgm:pt modelId="{B5094A74-FB19-41AB-9DBD-EF3D662D1387}" type="pres">
      <dgm:prSet presAssocID="{0F3D99D1-8821-4678-864A-FBFA030E0E15}" presName="hierRoot2" presStyleCnt="0">
        <dgm:presLayoutVars>
          <dgm:hierBranch val="init"/>
        </dgm:presLayoutVars>
      </dgm:prSet>
      <dgm:spPr/>
      <dgm:t>
        <a:bodyPr/>
        <a:lstStyle/>
        <a:p>
          <a:endParaRPr lang="zh-CN" altLang="en-US"/>
        </a:p>
      </dgm:t>
    </dgm:pt>
    <dgm:pt modelId="{6B0444AF-CFE6-4093-9BB3-CBB0E6B759CA}" type="pres">
      <dgm:prSet presAssocID="{0F3D99D1-8821-4678-864A-FBFA030E0E15}" presName="rootComposite" presStyleCnt="0"/>
      <dgm:spPr/>
      <dgm:t>
        <a:bodyPr/>
        <a:lstStyle/>
        <a:p>
          <a:endParaRPr lang="zh-CN" altLang="en-US"/>
        </a:p>
      </dgm:t>
    </dgm:pt>
    <dgm:pt modelId="{2CE8232C-C00B-43E6-93D1-B9414810BFBE}" type="pres">
      <dgm:prSet presAssocID="{0F3D99D1-8821-4678-864A-FBFA030E0E15}" presName="rootText" presStyleLbl="node2" presStyleIdx="1" presStyleCnt="4" custScaleY="71819">
        <dgm:presLayoutVars>
          <dgm:chPref val="3"/>
        </dgm:presLayoutVars>
      </dgm:prSet>
      <dgm:spPr/>
      <dgm:t>
        <a:bodyPr/>
        <a:lstStyle/>
        <a:p>
          <a:endParaRPr lang="zh-CN" altLang="en-US"/>
        </a:p>
      </dgm:t>
    </dgm:pt>
    <dgm:pt modelId="{D4CD5800-02ED-4ECC-A4AB-524BC85A408A}" type="pres">
      <dgm:prSet presAssocID="{0F3D99D1-8821-4678-864A-FBFA030E0E15}" presName="rootConnector" presStyleLbl="node2" presStyleIdx="1" presStyleCnt="4"/>
      <dgm:spPr/>
      <dgm:t>
        <a:bodyPr/>
        <a:lstStyle/>
        <a:p>
          <a:endParaRPr lang="zh-CN" altLang="en-US"/>
        </a:p>
      </dgm:t>
    </dgm:pt>
    <dgm:pt modelId="{8F94D440-DF22-4F66-9C2C-3E689AA42613}" type="pres">
      <dgm:prSet presAssocID="{0F3D99D1-8821-4678-864A-FBFA030E0E15}" presName="hierChild4" presStyleCnt="0"/>
      <dgm:spPr/>
      <dgm:t>
        <a:bodyPr/>
        <a:lstStyle/>
        <a:p>
          <a:endParaRPr lang="zh-CN" altLang="en-US"/>
        </a:p>
      </dgm:t>
    </dgm:pt>
    <dgm:pt modelId="{042A4253-C95A-45AA-8F6F-8F1E4876AA7D}" type="pres">
      <dgm:prSet presAssocID="{0F3D99D1-8821-4678-864A-FBFA030E0E15}" presName="hierChild5" presStyleCnt="0"/>
      <dgm:spPr/>
      <dgm:t>
        <a:bodyPr/>
        <a:lstStyle/>
        <a:p>
          <a:endParaRPr lang="zh-CN" altLang="en-US"/>
        </a:p>
      </dgm:t>
    </dgm:pt>
    <dgm:pt modelId="{E2C5FEA0-5B56-47BD-9696-097F9913E57A}" type="pres">
      <dgm:prSet presAssocID="{4682E486-F89A-4E62-B3EC-6EC8E104035A}" presName="Name37" presStyleLbl="parChTrans1D2" presStyleIdx="2" presStyleCnt="4"/>
      <dgm:spPr/>
      <dgm:t>
        <a:bodyPr/>
        <a:lstStyle/>
        <a:p>
          <a:endParaRPr lang="zh-CN" altLang="en-US"/>
        </a:p>
      </dgm:t>
    </dgm:pt>
    <dgm:pt modelId="{D9B857BC-BE67-4CE9-A9A2-CAC9B60AF4B7}" type="pres">
      <dgm:prSet presAssocID="{C3E64993-F2DD-42C9-9FCE-75BF310CC4F7}" presName="hierRoot2" presStyleCnt="0">
        <dgm:presLayoutVars>
          <dgm:hierBranch val="init"/>
        </dgm:presLayoutVars>
      </dgm:prSet>
      <dgm:spPr/>
      <dgm:t>
        <a:bodyPr/>
        <a:lstStyle/>
        <a:p>
          <a:endParaRPr lang="zh-CN" altLang="en-US"/>
        </a:p>
      </dgm:t>
    </dgm:pt>
    <dgm:pt modelId="{2957E82E-6A93-428A-81BB-938B76F461CE}" type="pres">
      <dgm:prSet presAssocID="{C3E64993-F2DD-42C9-9FCE-75BF310CC4F7}" presName="rootComposite" presStyleCnt="0"/>
      <dgm:spPr/>
      <dgm:t>
        <a:bodyPr/>
        <a:lstStyle/>
        <a:p>
          <a:endParaRPr lang="zh-CN" altLang="en-US"/>
        </a:p>
      </dgm:t>
    </dgm:pt>
    <dgm:pt modelId="{2D88E3B6-9CAE-49D5-A7DC-EDFB0C34021A}" type="pres">
      <dgm:prSet presAssocID="{C3E64993-F2DD-42C9-9FCE-75BF310CC4F7}" presName="rootText" presStyleLbl="node2" presStyleIdx="2" presStyleCnt="4" custScaleX="113754" custScaleY="65894">
        <dgm:presLayoutVars>
          <dgm:chPref val="3"/>
        </dgm:presLayoutVars>
      </dgm:prSet>
      <dgm:spPr/>
      <dgm:t>
        <a:bodyPr/>
        <a:lstStyle/>
        <a:p>
          <a:endParaRPr lang="zh-CN" altLang="en-US"/>
        </a:p>
      </dgm:t>
    </dgm:pt>
    <dgm:pt modelId="{CE8055F2-D9E5-47D7-92AA-D1749D311325}" type="pres">
      <dgm:prSet presAssocID="{C3E64993-F2DD-42C9-9FCE-75BF310CC4F7}" presName="rootConnector" presStyleLbl="node2" presStyleIdx="2" presStyleCnt="4"/>
      <dgm:spPr/>
      <dgm:t>
        <a:bodyPr/>
        <a:lstStyle/>
        <a:p>
          <a:endParaRPr lang="zh-CN" altLang="en-US"/>
        </a:p>
      </dgm:t>
    </dgm:pt>
    <dgm:pt modelId="{2D0DF2F0-60D6-4048-A27D-2249D066192F}" type="pres">
      <dgm:prSet presAssocID="{C3E64993-F2DD-42C9-9FCE-75BF310CC4F7}" presName="hierChild4" presStyleCnt="0"/>
      <dgm:spPr/>
      <dgm:t>
        <a:bodyPr/>
        <a:lstStyle/>
        <a:p>
          <a:endParaRPr lang="zh-CN" altLang="en-US"/>
        </a:p>
      </dgm:t>
    </dgm:pt>
    <dgm:pt modelId="{8203FF24-382E-4FE0-BA3B-831C5DFD46D5}" type="pres">
      <dgm:prSet presAssocID="{C3E64993-F2DD-42C9-9FCE-75BF310CC4F7}" presName="hierChild5" presStyleCnt="0"/>
      <dgm:spPr/>
      <dgm:t>
        <a:bodyPr/>
        <a:lstStyle/>
        <a:p>
          <a:endParaRPr lang="zh-CN" altLang="en-US"/>
        </a:p>
      </dgm:t>
    </dgm:pt>
    <dgm:pt modelId="{C012BDC3-FDB7-4CED-A182-D3B9DFC8D99E}" type="pres">
      <dgm:prSet presAssocID="{F8BF44FC-1317-4B8C-B579-8C2D4604C403}" presName="Name37" presStyleLbl="parChTrans1D2" presStyleIdx="3" presStyleCnt="4"/>
      <dgm:spPr/>
      <dgm:t>
        <a:bodyPr/>
        <a:lstStyle/>
        <a:p>
          <a:endParaRPr lang="zh-CN" altLang="en-US"/>
        </a:p>
      </dgm:t>
    </dgm:pt>
    <dgm:pt modelId="{FD50A647-18C8-4BCA-A007-D08A137961F5}" type="pres">
      <dgm:prSet presAssocID="{F99B0A2D-8344-46DC-AEB1-3D430D16426E}" presName="hierRoot2" presStyleCnt="0">
        <dgm:presLayoutVars>
          <dgm:hierBranch val="init"/>
        </dgm:presLayoutVars>
      </dgm:prSet>
      <dgm:spPr/>
      <dgm:t>
        <a:bodyPr/>
        <a:lstStyle/>
        <a:p>
          <a:endParaRPr lang="zh-CN" altLang="en-US"/>
        </a:p>
      </dgm:t>
    </dgm:pt>
    <dgm:pt modelId="{C4E7E19C-D25E-4E02-82F2-A48C599B0857}" type="pres">
      <dgm:prSet presAssocID="{F99B0A2D-8344-46DC-AEB1-3D430D16426E}" presName="rootComposite" presStyleCnt="0"/>
      <dgm:spPr/>
      <dgm:t>
        <a:bodyPr/>
        <a:lstStyle/>
        <a:p>
          <a:endParaRPr lang="zh-CN" altLang="en-US"/>
        </a:p>
      </dgm:t>
    </dgm:pt>
    <dgm:pt modelId="{23564873-B265-46C3-A9C9-48E892E484CF}" type="pres">
      <dgm:prSet presAssocID="{F99B0A2D-8344-46DC-AEB1-3D430D16426E}" presName="rootText" presStyleLbl="node2" presStyleIdx="3" presStyleCnt="4" custScaleY="71464">
        <dgm:presLayoutVars>
          <dgm:chPref val="3"/>
        </dgm:presLayoutVars>
      </dgm:prSet>
      <dgm:spPr/>
      <dgm:t>
        <a:bodyPr/>
        <a:lstStyle/>
        <a:p>
          <a:endParaRPr lang="zh-CN" altLang="en-US"/>
        </a:p>
      </dgm:t>
    </dgm:pt>
    <dgm:pt modelId="{033A9524-147A-4B60-98E1-0CEBF9F3F3A5}" type="pres">
      <dgm:prSet presAssocID="{F99B0A2D-8344-46DC-AEB1-3D430D16426E}" presName="rootConnector" presStyleLbl="node2" presStyleIdx="3" presStyleCnt="4"/>
      <dgm:spPr/>
      <dgm:t>
        <a:bodyPr/>
        <a:lstStyle/>
        <a:p>
          <a:endParaRPr lang="zh-CN" altLang="en-US"/>
        </a:p>
      </dgm:t>
    </dgm:pt>
    <dgm:pt modelId="{D0AB7DA5-C08B-49A1-BB0E-D6F03F6E89D2}" type="pres">
      <dgm:prSet presAssocID="{F99B0A2D-8344-46DC-AEB1-3D430D16426E}" presName="hierChild4" presStyleCnt="0"/>
      <dgm:spPr/>
      <dgm:t>
        <a:bodyPr/>
        <a:lstStyle/>
        <a:p>
          <a:endParaRPr lang="zh-CN" altLang="en-US"/>
        </a:p>
      </dgm:t>
    </dgm:pt>
    <dgm:pt modelId="{B4C16708-9558-4F3F-B6FD-B0B6E4A8969D}" type="pres">
      <dgm:prSet presAssocID="{F99B0A2D-8344-46DC-AEB1-3D430D16426E}" presName="hierChild5" presStyleCnt="0"/>
      <dgm:spPr/>
      <dgm:t>
        <a:bodyPr/>
        <a:lstStyle/>
        <a:p>
          <a:endParaRPr lang="zh-CN" altLang="en-US"/>
        </a:p>
      </dgm:t>
    </dgm:pt>
    <dgm:pt modelId="{E01DCDEE-57A4-409C-AD3D-A09C50D42404}" type="pres">
      <dgm:prSet presAssocID="{970E30D8-A878-4187-865B-D106981E02F9}" presName="hierChild3" presStyleCnt="0"/>
      <dgm:spPr/>
      <dgm:t>
        <a:bodyPr/>
        <a:lstStyle/>
        <a:p>
          <a:endParaRPr lang="zh-CN" altLang="en-US"/>
        </a:p>
      </dgm:t>
    </dgm:pt>
  </dgm:ptLst>
  <dgm:cxnLst>
    <dgm:cxn modelId="{EEB7B939-A0DA-40EC-9494-82715D18DF76}" type="presOf" srcId="{F8BF44FC-1317-4B8C-B579-8C2D4604C403}" destId="{C012BDC3-FDB7-4CED-A182-D3B9DFC8D99E}" srcOrd="0" destOrd="0" presId="urn:microsoft.com/office/officeart/2005/8/layout/orgChart1"/>
    <dgm:cxn modelId="{2C674BF0-3F8D-4FFB-A39C-6D979CDB4721}" type="presOf" srcId="{970E30D8-A878-4187-865B-D106981E02F9}" destId="{40CDFFB3-81D1-4FD3-A90A-6C6ABE8069E0}" srcOrd="1" destOrd="0" presId="urn:microsoft.com/office/officeart/2005/8/layout/orgChart1"/>
    <dgm:cxn modelId="{40B8DEC1-C9AC-46D8-87FF-41363434CEC1}" type="presOf" srcId="{32210C42-D97C-4EAE-913E-E9F068022193}" destId="{C7B3AE54-0357-412A-A213-D4BCC2A02235}" srcOrd="0" destOrd="0" presId="urn:microsoft.com/office/officeart/2005/8/layout/orgChart1"/>
    <dgm:cxn modelId="{ACFEE48C-6F5D-48D9-824C-EB44F752CC4F}" type="presOf" srcId="{4682E486-F89A-4E62-B3EC-6EC8E104035A}" destId="{E2C5FEA0-5B56-47BD-9696-097F9913E57A}" srcOrd="0" destOrd="0" presId="urn:microsoft.com/office/officeart/2005/8/layout/orgChart1"/>
    <dgm:cxn modelId="{57C51C03-CA62-4395-A263-62FBA0D41E20}" type="presOf" srcId="{32210C42-D97C-4EAE-913E-E9F068022193}" destId="{E2158E2E-E3B6-4003-B555-238632284624}" srcOrd="1" destOrd="0" presId="urn:microsoft.com/office/officeart/2005/8/layout/orgChart1"/>
    <dgm:cxn modelId="{21E76336-64BA-4199-82B6-3F7823814E01}" type="presOf" srcId="{C3E64993-F2DD-42C9-9FCE-75BF310CC4F7}" destId="{CE8055F2-D9E5-47D7-92AA-D1749D311325}" srcOrd="1" destOrd="0" presId="urn:microsoft.com/office/officeart/2005/8/layout/orgChart1"/>
    <dgm:cxn modelId="{0DB3FA85-67D8-4240-9EE2-D1F7211CBD19}" type="presOf" srcId="{F99B0A2D-8344-46DC-AEB1-3D430D16426E}" destId="{23564873-B265-46C3-A9C9-48E892E484CF}" srcOrd="0" destOrd="0" presId="urn:microsoft.com/office/officeart/2005/8/layout/orgChart1"/>
    <dgm:cxn modelId="{EA52F25C-4EA4-4B09-BE64-45C6BA1F4659}" srcId="{970E30D8-A878-4187-865B-D106981E02F9}" destId="{C3E64993-F2DD-42C9-9FCE-75BF310CC4F7}" srcOrd="2" destOrd="0" parTransId="{4682E486-F89A-4E62-B3EC-6EC8E104035A}" sibTransId="{6B225434-7A09-4DAD-9354-7E7BD099DCE4}"/>
    <dgm:cxn modelId="{990D4D18-8B70-4C97-93DF-158248EFA526}" srcId="{E54C14B1-482D-45F8-B7F9-519615B25CBC}" destId="{970E30D8-A878-4187-865B-D106981E02F9}" srcOrd="0" destOrd="0" parTransId="{0A758275-966A-4A33-A213-F8E54C014A52}" sibTransId="{5A6BA84B-4DF4-4200-9E45-BF194DA908B5}"/>
    <dgm:cxn modelId="{82411D93-A925-4B3B-BA06-CA3D92C7698A}" type="presOf" srcId="{63BB65BA-7FAF-484A-A7B3-50715B9AB3A9}" destId="{41625038-9FD9-4F1C-B0BF-9892BA7BC983}" srcOrd="0" destOrd="0" presId="urn:microsoft.com/office/officeart/2005/8/layout/orgChart1"/>
    <dgm:cxn modelId="{4F781C49-373C-44FB-AD2A-75CE8E71EB75}" srcId="{970E30D8-A878-4187-865B-D106981E02F9}" destId="{0F3D99D1-8821-4678-864A-FBFA030E0E15}" srcOrd="1" destOrd="0" parTransId="{63BB65BA-7FAF-484A-A7B3-50715B9AB3A9}" sibTransId="{40A0C06D-676A-4B14-95F4-110E1C04AA9C}"/>
    <dgm:cxn modelId="{063773C4-A609-43E7-9D60-E125E4D31486}" srcId="{970E30D8-A878-4187-865B-D106981E02F9}" destId="{32210C42-D97C-4EAE-913E-E9F068022193}" srcOrd="0" destOrd="0" parTransId="{D34A1E0F-40B9-4962-AC0D-734BC9A9F96E}" sibTransId="{D7DC7CAB-0967-4D5D-9457-95E60EFD94F1}"/>
    <dgm:cxn modelId="{D69760A4-6815-48D2-9B49-747FFBD8246C}" type="presOf" srcId="{970E30D8-A878-4187-865B-D106981E02F9}" destId="{F978C35A-6967-4DE7-B635-1D541542479C}" srcOrd="0" destOrd="0" presId="urn:microsoft.com/office/officeart/2005/8/layout/orgChart1"/>
    <dgm:cxn modelId="{CE9C14C2-B9DA-4365-856A-4B24BD4C8B98}" type="presOf" srcId="{C3E64993-F2DD-42C9-9FCE-75BF310CC4F7}" destId="{2D88E3B6-9CAE-49D5-A7DC-EDFB0C34021A}" srcOrd="0" destOrd="0" presId="urn:microsoft.com/office/officeart/2005/8/layout/orgChart1"/>
    <dgm:cxn modelId="{BB7251DF-8B36-4760-A68A-D57EC5E99FF7}" srcId="{970E30D8-A878-4187-865B-D106981E02F9}" destId="{F99B0A2D-8344-46DC-AEB1-3D430D16426E}" srcOrd="3" destOrd="0" parTransId="{F8BF44FC-1317-4B8C-B579-8C2D4604C403}" sibTransId="{0CECEC38-FAB7-4BA0-9257-50299E0D55C3}"/>
    <dgm:cxn modelId="{7E218732-19B3-4460-9A37-7AAC56605594}" type="presOf" srcId="{0F3D99D1-8821-4678-864A-FBFA030E0E15}" destId="{D4CD5800-02ED-4ECC-A4AB-524BC85A408A}" srcOrd="1" destOrd="0" presId="urn:microsoft.com/office/officeart/2005/8/layout/orgChart1"/>
    <dgm:cxn modelId="{AD7F43FB-3676-47AB-ACB5-D5C3B1DA6642}" type="presOf" srcId="{E54C14B1-482D-45F8-B7F9-519615B25CBC}" destId="{87E99171-276C-4D74-8841-F55B584428BC}" srcOrd="0" destOrd="0" presId="urn:microsoft.com/office/officeart/2005/8/layout/orgChart1"/>
    <dgm:cxn modelId="{DDDB79C4-D339-48A9-B4E7-AD13F68B36F0}" type="presOf" srcId="{D34A1E0F-40B9-4962-AC0D-734BC9A9F96E}" destId="{5154F842-5923-4528-B6A0-62FE4FCB6D8C}" srcOrd="0" destOrd="0" presId="urn:microsoft.com/office/officeart/2005/8/layout/orgChart1"/>
    <dgm:cxn modelId="{129C1FC7-C214-496C-BAA0-2980F591412C}" type="presOf" srcId="{0F3D99D1-8821-4678-864A-FBFA030E0E15}" destId="{2CE8232C-C00B-43E6-93D1-B9414810BFBE}" srcOrd="0" destOrd="0" presId="urn:microsoft.com/office/officeart/2005/8/layout/orgChart1"/>
    <dgm:cxn modelId="{B570ADB4-5110-45AF-B8B2-D73A29A319B4}" type="presOf" srcId="{F99B0A2D-8344-46DC-AEB1-3D430D16426E}" destId="{033A9524-147A-4B60-98E1-0CEBF9F3F3A5}" srcOrd="1" destOrd="0" presId="urn:microsoft.com/office/officeart/2005/8/layout/orgChart1"/>
    <dgm:cxn modelId="{A6A571AD-835E-4E80-8604-8387234C0B06}" type="presParOf" srcId="{87E99171-276C-4D74-8841-F55B584428BC}" destId="{25E7EEF6-E193-4C9F-8C2C-592C2CAEE009}" srcOrd="0" destOrd="0" presId="urn:microsoft.com/office/officeart/2005/8/layout/orgChart1"/>
    <dgm:cxn modelId="{7D9C6B79-CB40-4C18-931F-278F5189739C}" type="presParOf" srcId="{25E7EEF6-E193-4C9F-8C2C-592C2CAEE009}" destId="{77116F72-68EE-4608-965E-8FDA29B709B5}" srcOrd="0" destOrd="0" presId="urn:microsoft.com/office/officeart/2005/8/layout/orgChart1"/>
    <dgm:cxn modelId="{972F61B1-2CB8-4BD2-8E52-BF820881C2F6}" type="presParOf" srcId="{77116F72-68EE-4608-965E-8FDA29B709B5}" destId="{F978C35A-6967-4DE7-B635-1D541542479C}" srcOrd="0" destOrd="0" presId="urn:microsoft.com/office/officeart/2005/8/layout/orgChart1"/>
    <dgm:cxn modelId="{3FAE88BC-D68E-499C-9E47-B36486662D4A}" type="presParOf" srcId="{77116F72-68EE-4608-965E-8FDA29B709B5}" destId="{40CDFFB3-81D1-4FD3-A90A-6C6ABE8069E0}" srcOrd="1" destOrd="0" presId="urn:microsoft.com/office/officeart/2005/8/layout/orgChart1"/>
    <dgm:cxn modelId="{36AFA47A-DE48-44F4-9F9E-549BBB8A3386}" type="presParOf" srcId="{25E7EEF6-E193-4C9F-8C2C-592C2CAEE009}" destId="{C4D3B9B1-6E22-4733-947C-753945A7E4FD}" srcOrd="1" destOrd="0" presId="urn:microsoft.com/office/officeart/2005/8/layout/orgChart1"/>
    <dgm:cxn modelId="{0BC57E68-A97F-4BFE-BCEE-94EBE87BE847}" type="presParOf" srcId="{C4D3B9B1-6E22-4733-947C-753945A7E4FD}" destId="{5154F842-5923-4528-B6A0-62FE4FCB6D8C}" srcOrd="0" destOrd="0" presId="urn:microsoft.com/office/officeart/2005/8/layout/orgChart1"/>
    <dgm:cxn modelId="{54B1A427-E658-4B54-8A8C-CEB64E476080}" type="presParOf" srcId="{C4D3B9B1-6E22-4733-947C-753945A7E4FD}" destId="{B5508156-6019-46C1-8497-43D47A4BDB9E}" srcOrd="1" destOrd="0" presId="urn:microsoft.com/office/officeart/2005/8/layout/orgChart1"/>
    <dgm:cxn modelId="{05414B56-026E-43DD-A140-31CB5E0074AC}" type="presParOf" srcId="{B5508156-6019-46C1-8497-43D47A4BDB9E}" destId="{EAD26A6A-B116-4C9E-9307-E3880F4BFB3E}" srcOrd="0" destOrd="0" presId="urn:microsoft.com/office/officeart/2005/8/layout/orgChart1"/>
    <dgm:cxn modelId="{4DBED503-FAF3-41B0-911A-42FCDD300638}" type="presParOf" srcId="{EAD26A6A-B116-4C9E-9307-E3880F4BFB3E}" destId="{C7B3AE54-0357-412A-A213-D4BCC2A02235}" srcOrd="0" destOrd="0" presId="urn:microsoft.com/office/officeart/2005/8/layout/orgChart1"/>
    <dgm:cxn modelId="{EDEA2053-63FE-4BAE-B724-F3FF5163E6AC}" type="presParOf" srcId="{EAD26A6A-B116-4C9E-9307-E3880F4BFB3E}" destId="{E2158E2E-E3B6-4003-B555-238632284624}" srcOrd="1" destOrd="0" presId="urn:microsoft.com/office/officeart/2005/8/layout/orgChart1"/>
    <dgm:cxn modelId="{F4E99599-0EE6-47F5-9465-D7E3D3339F63}" type="presParOf" srcId="{B5508156-6019-46C1-8497-43D47A4BDB9E}" destId="{8924C60C-5925-4E11-8B4B-8757C0B7308D}" srcOrd="1" destOrd="0" presId="urn:microsoft.com/office/officeart/2005/8/layout/orgChart1"/>
    <dgm:cxn modelId="{43E869A7-ECFF-453C-8326-853EDB7387AD}" type="presParOf" srcId="{B5508156-6019-46C1-8497-43D47A4BDB9E}" destId="{10A8471C-1E83-4032-9139-330448B4581D}" srcOrd="2" destOrd="0" presId="urn:microsoft.com/office/officeart/2005/8/layout/orgChart1"/>
    <dgm:cxn modelId="{033F51A2-8656-4070-8C84-352028CE9977}" type="presParOf" srcId="{C4D3B9B1-6E22-4733-947C-753945A7E4FD}" destId="{41625038-9FD9-4F1C-B0BF-9892BA7BC983}" srcOrd="2" destOrd="0" presId="urn:microsoft.com/office/officeart/2005/8/layout/orgChart1"/>
    <dgm:cxn modelId="{AD2BFF66-C659-428F-9695-4D04B521D40D}" type="presParOf" srcId="{C4D3B9B1-6E22-4733-947C-753945A7E4FD}" destId="{B5094A74-FB19-41AB-9DBD-EF3D662D1387}" srcOrd="3" destOrd="0" presId="urn:microsoft.com/office/officeart/2005/8/layout/orgChart1"/>
    <dgm:cxn modelId="{DFB2607F-44F9-4E10-8A67-345885588F00}" type="presParOf" srcId="{B5094A74-FB19-41AB-9DBD-EF3D662D1387}" destId="{6B0444AF-CFE6-4093-9BB3-CBB0E6B759CA}" srcOrd="0" destOrd="0" presId="urn:microsoft.com/office/officeart/2005/8/layout/orgChart1"/>
    <dgm:cxn modelId="{04571237-4BC7-46F9-A10B-FA8C399B1283}" type="presParOf" srcId="{6B0444AF-CFE6-4093-9BB3-CBB0E6B759CA}" destId="{2CE8232C-C00B-43E6-93D1-B9414810BFBE}" srcOrd="0" destOrd="0" presId="urn:microsoft.com/office/officeart/2005/8/layout/orgChart1"/>
    <dgm:cxn modelId="{216D7D91-F3AD-412C-8EB0-A585338E0B43}" type="presParOf" srcId="{6B0444AF-CFE6-4093-9BB3-CBB0E6B759CA}" destId="{D4CD5800-02ED-4ECC-A4AB-524BC85A408A}" srcOrd="1" destOrd="0" presId="urn:microsoft.com/office/officeart/2005/8/layout/orgChart1"/>
    <dgm:cxn modelId="{46CFC8D9-CBD9-4E55-B010-B71CBBE5FC0A}" type="presParOf" srcId="{B5094A74-FB19-41AB-9DBD-EF3D662D1387}" destId="{8F94D440-DF22-4F66-9C2C-3E689AA42613}" srcOrd="1" destOrd="0" presId="urn:microsoft.com/office/officeart/2005/8/layout/orgChart1"/>
    <dgm:cxn modelId="{34774252-A2E5-49C9-BDC5-DB71F6CE851B}" type="presParOf" srcId="{B5094A74-FB19-41AB-9DBD-EF3D662D1387}" destId="{042A4253-C95A-45AA-8F6F-8F1E4876AA7D}" srcOrd="2" destOrd="0" presId="urn:microsoft.com/office/officeart/2005/8/layout/orgChart1"/>
    <dgm:cxn modelId="{AE31CC85-AD0B-4E48-82D9-8A548E157A0E}" type="presParOf" srcId="{C4D3B9B1-6E22-4733-947C-753945A7E4FD}" destId="{E2C5FEA0-5B56-47BD-9696-097F9913E57A}" srcOrd="4" destOrd="0" presId="urn:microsoft.com/office/officeart/2005/8/layout/orgChart1"/>
    <dgm:cxn modelId="{B1E81CF1-CD87-4E65-B09B-60C890ECDED7}" type="presParOf" srcId="{C4D3B9B1-6E22-4733-947C-753945A7E4FD}" destId="{D9B857BC-BE67-4CE9-A9A2-CAC9B60AF4B7}" srcOrd="5" destOrd="0" presId="urn:microsoft.com/office/officeart/2005/8/layout/orgChart1"/>
    <dgm:cxn modelId="{28578D84-0B59-4FAC-A397-584F2F62ED21}" type="presParOf" srcId="{D9B857BC-BE67-4CE9-A9A2-CAC9B60AF4B7}" destId="{2957E82E-6A93-428A-81BB-938B76F461CE}" srcOrd="0" destOrd="0" presId="urn:microsoft.com/office/officeart/2005/8/layout/orgChart1"/>
    <dgm:cxn modelId="{55404C2C-BD47-4758-A703-3DF56B933C63}" type="presParOf" srcId="{2957E82E-6A93-428A-81BB-938B76F461CE}" destId="{2D88E3B6-9CAE-49D5-A7DC-EDFB0C34021A}" srcOrd="0" destOrd="0" presId="urn:microsoft.com/office/officeart/2005/8/layout/orgChart1"/>
    <dgm:cxn modelId="{A7B910BB-6A33-4E6F-8451-D8C2B9B9649F}" type="presParOf" srcId="{2957E82E-6A93-428A-81BB-938B76F461CE}" destId="{CE8055F2-D9E5-47D7-92AA-D1749D311325}" srcOrd="1" destOrd="0" presId="urn:microsoft.com/office/officeart/2005/8/layout/orgChart1"/>
    <dgm:cxn modelId="{7597575B-FFD9-457F-A377-E2161621E28F}" type="presParOf" srcId="{D9B857BC-BE67-4CE9-A9A2-CAC9B60AF4B7}" destId="{2D0DF2F0-60D6-4048-A27D-2249D066192F}" srcOrd="1" destOrd="0" presId="urn:microsoft.com/office/officeart/2005/8/layout/orgChart1"/>
    <dgm:cxn modelId="{BC9091D2-C2E3-4F27-B078-5A485D47AF1A}" type="presParOf" srcId="{D9B857BC-BE67-4CE9-A9A2-CAC9B60AF4B7}" destId="{8203FF24-382E-4FE0-BA3B-831C5DFD46D5}" srcOrd="2" destOrd="0" presId="urn:microsoft.com/office/officeart/2005/8/layout/orgChart1"/>
    <dgm:cxn modelId="{13260CFB-4782-4AF1-861E-E146961C083E}" type="presParOf" srcId="{C4D3B9B1-6E22-4733-947C-753945A7E4FD}" destId="{C012BDC3-FDB7-4CED-A182-D3B9DFC8D99E}" srcOrd="6" destOrd="0" presId="urn:microsoft.com/office/officeart/2005/8/layout/orgChart1"/>
    <dgm:cxn modelId="{42C99DBA-267D-4BFF-9FE9-057D4E05F6FC}" type="presParOf" srcId="{C4D3B9B1-6E22-4733-947C-753945A7E4FD}" destId="{FD50A647-18C8-4BCA-A007-D08A137961F5}" srcOrd="7" destOrd="0" presId="urn:microsoft.com/office/officeart/2005/8/layout/orgChart1"/>
    <dgm:cxn modelId="{8E060278-C059-4EED-B42E-034F8F344F26}" type="presParOf" srcId="{FD50A647-18C8-4BCA-A007-D08A137961F5}" destId="{C4E7E19C-D25E-4E02-82F2-A48C599B0857}" srcOrd="0" destOrd="0" presId="urn:microsoft.com/office/officeart/2005/8/layout/orgChart1"/>
    <dgm:cxn modelId="{A0D2A35B-D193-4389-BBD1-121BE9117795}" type="presParOf" srcId="{C4E7E19C-D25E-4E02-82F2-A48C599B0857}" destId="{23564873-B265-46C3-A9C9-48E892E484CF}" srcOrd="0" destOrd="0" presId="urn:microsoft.com/office/officeart/2005/8/layout/orgChart1"/>
    <dgm:cxn modelId="{C4A93834-701E-4C64-9148-DD2C28F076FC}" type="presParOf" srcId="{C4E7E19C-D25E-4E02-82F2-A48C599B0857}" destId="{033A9524-147A-4B60-98E1-0CEBF9F3F3A5}" srcOrd="1" destOrd="0" presId="urn:microsoft.com/office/officeart/2005/8/layout/orgChart1"/>
    <dgm:cxn modelId="{318A50E1-8FD8-4BC5-9B4C-902529D4CB5B}" type="presParOf" srcId="{FD50A647-18C8-4BCA-A007-D08A137961F5}" destId="{D0AB7DA5-C08B-49A1-BB0E-D6F03F6E89D2}" srcOrd="1" destOrd="0" presId="urn:microsoft.com/office/officeart/2005/8/layout/orgChart1"/>
    <dgm:cxn modelId="{897D7D39-4C10-439D-A049-D5CC4197EA7C}" type="presParOf" srcId="{FD50A647-18C8-4BCA-A007-D08A137961F5}" destId="{B4C16708-9558-4F3F-B6FD-B0B6E4A8969D}" srcOrd="2" destOrd="0" presId="urn:microsoft.com/office/officeart/2005/8/layout/orgChart1"/>
    <dgm:cxn modelId="{C9FA63EF-B9FB-4A94-898E-C410BB780035}" type="presParOf" srcId="{25E7EEF6-E193-4C9F-8C2C-592C2CAEE009}" destId="{E01DCDEE-57A4-409C-AD3D-A09C50D42404}"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E54C14B1-482D-45F8-B7F9-519615B25CBC}" type="doc">
      <dgm:prSet loTypeId="urn:microsoft.com/office/officeart/2005/8/layout/orgChart1" loCatId="hierarchy" qsTypeId="urn:microsoft.com/office/officeart/2005/8/quickstyle/3d1" qsCatId="3D" csTypeId="urn:microsoft.com/office/officeart/2005/8/colors/accent1_2" csCatId="accent1" phldr="1"/>
      <dgm:spPr/>
      <dgm:t>
        <a:bodyPr/>
        <a:lstStyle/>
        <a:p>
          <a:endParaRPr lang="zh-CN" altLang="en-US"/>
        </a:p>
      </dgm:t>
    </dgm:pt>
    <dgm:pt modelId="{166957FC-198F-40BC-B84C-640224ABA3E1}">
      <dgm:prSet phldrT="[文本]" custT="1"/>
      <dgm:spPr/>
      <dgm:t>
        <a:bodyPr/>
        <a:lstStyle/>
        <a:p>
          <a:r>
            <a:rPr lang="zh-CN" altLang="en-US" sz="1400"/>
            <a:t>总监</a:t>
          </a:r>
        </a:p>
      </dgm:t>
    </dgm:pt>
    <dgm:pt modelId="{DD547E37-9FAE-41AB-8FF4-44D24B2B0996}" type="parTrans" cxnId="{D8F8776A-552C-405B-B284-D252520289A6}">
      <dgm:prSet/>
      <dgm:spPr/>
      <dgm:t>
        <a:bodyPr/>
        <a:lstStyle/>
        <a:p>
          <a:endParaRPr lang="zh-CN" altLang="en-US"/>
        </a:p>
      </dgm:t>
    </dgm:pt>
    <dgm:pt modelId="{66CAA7AE-FABC-4F69-8CC3-22F4152C1A1E}" type="sibTrans" cxnId="{D8F8776A-552C-405B-B284-D252520289A6}">
      <dgm:prSet/>
      <dgm:spPr/>
      <dgm:t>
        <a:bodyPr/>
        <a:lstStyle/>
        <a:p>
          <a:endParaRPr lang="zh-CN" altLang="en-US"/>
        </a:p>
      </dgm:t>
    </dgm:pt>
    <dgm:pt modelId="{9D636EB5-763F-45E9-BDE0-D3E692C9B628}">
      <dgm:prSet phldrT="[文本]" custT="1"/>
      <dgm:spPr/>
      <dgm:t>
        <a:bodyPr/>
        <a:lstStyle/>
        <a:p>
          <a:r>
            <a:rPr lang="zh-CN" altLang="en-US" sz="1200"/>
            <a:t>山西部</a:t>
          </a:r>
        </a:p>
      </dgm:t>
    </dgm:pt>
    <dgm:pt modelId="{C3DABACE-4745-4E3E-A01D-280AF2F6B5C6}" type="parTrans" cxnId="{1E4409F7-68CE-4D0E-ABD2-4F1D5E83C4EE}">
      <dgm:prSet/>
      <dgm:spPr/>
      <dgm:t>
        <a:bodyPr/>
        <a:lstStyle/>
        <a:p>
          <a:endParaRPr lang="zh-CN" altLang="en-US"/>
        </a:p>
      </dgm:t>
    </dgm:pt>
    <dgm:pt modelId="{3DD72D44-BAAA-4607-BD39-7BA887A82209}" type="sibTrans" cxnId="{1E4409F7-68CE-4D0E-ABD2-4F1D5E83C4EE}">
      <dgm:prSet/>
      <dgm:spPr/>
      <dgm:t>
        <a:bodyPr/>
        <a:lstStyle/>
        <a:p>
          <a:endParaRPr lang="zh-CN" altLang="en-US"/>
        </a:p>
      </dgm:t>
    </dgm:pt>
    <dgm:pt modelId="{A85DD2BD-B278-4370-B40C-EAF01A3E745B}">
      <dgm:prSet custT="1"/>
      <dgm:spPr/>
      <dgm:t>
        <a:bodyPr/>
        <a:lstStyle/>
        <a:p>
          <a:r>
            <a:rPr lang="zh-CN" altLang="en-US" sz="1200"/>
            <a:t>北京部</a:t>
          </a:r>
        </a:p>
      </dgm:t>
    </dgm:pt>
    <dgm:pt modelId="{B265762E-9AA2-41D3-A573-CDAF06AE8929}" type="parTrans" cxnId="{54AD846C-4EA9-460B-B931-BCEE8FA19167}">
      <dgm:prSet/>
      <dgm:spPr/>
      <dgm:t>
        <a:bodyPr/>
        <a:lstStyle/>
        <a:p>
          <a:endParaRPr lang="zh-CN" altLang="en-US"/>
        </a:p>
      </dgm:t>
    </dgm:pt>
    <dgm:pt modelId="{07EE9EB9-5E4A-4EE2-AA16-7B6498E55A7A}" type="sibTrans" cxnId="{54AD846C-4EA9-460B-B931-BCEE8FA19167}">
      <dgm:prSet/>
      <dgm:spPr/>
      <dgm:t>
        <a:bodyPr/>
        <a:lstStyle/>
        <a:p>
          <a:endParaRPr lang="zh-CN" altLang="en-US"/>
        </a:p>
      </dgm:t>
    </dgm:pt>
    <dgm:pt modelId="{B7AE2432-7AE3-4F6E-934F-938A8684D48F}">
      <dgm:prSet custT="1"/>
      <dgm:spPr/>
      <dgm:t>
        <a:bodyPr/>
        <a:lstStyle/>
        <a:p>
          <a:r>
            <a:rPr lang="zh-CN" altLang="en-US" sz="1200"/>
            <a:t>设计</a:t>
          </a:r>
          <a:r>
            <a:rPr lang="en-US" altLang="zh-CN" sz="1200"/>
            <a:t>/</a:t>
          </a:r>
          <a:r>
            <a:rPr lang="zh-CN" altLang="en-US" sz="1200"/>
            <a:t>文案</a:t>
          </a:r>
        </a:p>
      </dgm:t>
    </dgm:pt>
    <dgm:pt modelId="{50B68A92-7DEF-4E6E-9164-65F18C572463}" type="parTrans" cxnId="{EA374453-709B-4028-BA4C-56B46F3512A5}">
      <dgm:prSet/>
      <dgm:spPr/>
      <dgm:t>
        <a:bodyPr/>
        <a:lstStyle/>
        <a:p>
          <a:endParaRPr lang="zh-CN" altLang="en-US"/>
        </a:p>
      </dgm:t>
    </dgm:pt>
    <dgm:pt modelId="{A433E1F2-8E9B-4E55-8C03-C8AA47ACEC89}" type="sibTrans" cxnId="{EA374453-709B-4028-BA4C-56B46F3512A5}">
      <dgm:prSet/>
      <dgm:spPr/>
      <dgm:t>
        <a:bodyPr/>
        <a:lstStyle/>
        <a:p>
          <a:endParaRPr lang="zh-CN" altLang="en-US"/>
        </a:p>
      </dgm:t>
    </dgm:pt>
    <dgm:pt modelId="{F99B0A2D-8344-46DC-AEB1-3D430D16426E}">
      <dgm:prSet custT="1"/>
      <dgm:spPr/>
      <dgm:t>
        <a:bodyPr/>
        <a:lstStyle/>
        <a:p>
          <a:r>
            <a:rPr lang="zh-CN" altLang="en-US" sz="1200"/>
            <a:t>战略外联</a:t>
          </a:r>
        </a:p>
      </dgm:t>
    </dgm:pt>
    <dgm:pt modelId="{F8BF44FC-1317-4B8C-B579-8C2D4604C403}" type="parTrans" cxnId="{BB7251DF-8B36-4760-A68A-D57EC5E99FF7}">
      <dgm:prSet/>
      <dgm:spPr/>
      <dgm:t>
        <a:bodyPr/>
        <a:lstStyle/>
        <a:p>
          <a:endParaRPr lang="zh-CN" altLang="en-US"/>
        </a:p>
      </dgm:t>
    </dgm:pt>
    <dgm:pt modelId="{0CECEC38-FAB7-4BA0-9257-50299E0D55C3}" type="sibTrans" cxnId="{BB7251DF-8B36-4760-A68A-D57EC5E99FF7}">
      <dgm:prSet/>
      <dgm:spPr/>
      <dgm:t>
        <a:bodyPr/>
        <a:lstStyle/>
        <a:p>
          <a:endParaRPr lang="zh-CN" altLang="en-US"/>
        </a:p>
      </dgm:t>
    </dgm:pt>
    <dgm:pt modelId="{3946673A-4583-478F-B8FF-48443E9F14A1}">
      <dgm:prSet custT="1"/>
      <dgm:spPr/>
      <dgm:t>
        <a:bodyPr/>
        <a:lstStyle/>
        <a:p>
          <a:r>
            <a:rPr lang="zh-CN" altLang="en-US" sz="1200"/>
            <a:t>影视后期</a:t>
          </a:r>
        </a:p>
      </dgm:t>
    </dgm:pt>
    <dgm:pt modelId="{2C221633-734C-40BB-82CF-7826BBB64505}" type="parTrans" cxnId="{0037F891-F356-4D77-9C93-222B0FF45337}">
      <dgm:prSet/>
      <dgm:spPr/>
      <dgm:t>
        <a:bodyPr/>
        <a:lstStyle/>
        <a:p>
          <a:endParaRPr lang="zh-CN" altLang="en-US"/>
        </a:p>
      </dgm:t>
    </dgm:pt>
    <dgm:pt modelId="{475C5495-CEBE-42FB-BE6A-06E196D4DFE4}" type="sibTrans" cxnId="{0037F891-F356-4D77-9C93-222B0FF45337}">
      <dgm:prSet/>
      <dgm:spPr/>
      <dgm:t>
        <a:bodyPr/>
        <a:lstStyle/>
        <a:p>
          <a:endParaRPr lang="zh-CN" altLang="en-US"/>
        </a:p>
      </dgm:t>
    </dgm:pt>
    <dgm:pt modelId="{551F881E-DDBF-426E-A396-E80AB42B4A01}">
      <dgm:prSet custT="1"/>
      <dgm:spPr/>
      <dgm:t>
        <a:bodyPr/>
        <a:lstStyle/>
        <a:p>
          <a:r>
            <a:rPr lang="zh-CN" altLang="en-US" sz="1200"/>
            <a:t>宣传推广</a:t>
          </a:r>
        </a:p>
      </dgm:t>
    </dgm:pt>
    <dgm:pt modelId="{17F7FF72-6DA1-4354-A67C-0211897C61DB}" type="parTrans" cxnId="{0914905A-04CC-420E-985E-6FE977CE8F0A}">
      <dgm:prSet/>
      <dgm:spPr/>
      <dgm:t>
        <a:bodyPr/>
        <a:lstStyle/>
        <a:p>
          <a:endParaRPr lang="zh-CN" altLang="en-US"/>
        </a:p>
      </dgm:t>
    </dgm:pt>
    <dgm:pt modelId="{46EB2451-2A0C-4137-8B8B-7366D6A0DAA2}" type="sibTrans" cxnId="{0914905A-04CC-420E-985E-6FE977CE8F0A}">
      <dgm:prSet/>
      <dgm:spPr/>
      <dgm:t>
        <a:bodyPr/>
        <a:lstStyle/>
        <a:p>
          <a:endParaRPr lang="zh-CN" altLang="en-US"/>
        </a:p>
      </dgm:t>
    </dgm:pt>
    <dgm:pt modelId="{87E99171-276C-4D74-8841-F55B584428BC}" type="pres">
      <dgm:prSet presAssocID="{E54C14B1-482D-45F8-B7F9-519615B25CBC}" presName="hierChild1" presStyleCnt="0">
        <dgm:presLayoutVars>
          <dgm:orgChart val="1"/>
          <dgm:chPref val="1"/>
          <dgm:dir/>
          <dgm:animOne val="branch"/>
          <dgm:animLvl val="lvl"/>
          <dgm:resizeHandles/>
        </dgm:presLayoutVars>
      </dgm:prSet>
      <dgm:spPr/>
      <dgm:t>
        <a:bodyPr/>
        <a:lstStyle/>
        <a:p>
          <a:endParaRPr lang="zh-CN" altLang="en-US"/>
        </a:p>
      </dgm:t>
    </dgm:pt>
    <dgm:pt modelId="{FBEAA807-228E-403C-A410-4A7BCB624C41}" type="pres">
      <dgm:prSet presAssocID="{166957FC-198F-40BC-B84C-640224ABA3E1}" presName="hierRoot1" presStyleCnt="0">
        <dgm:presLayoutVars>
          <dgm:hierBranch val="init"/>
        </dgm:presLayoutVars>
      </dgm:prSet>
      <dgm:spPr/>
      <dgm:t>
        <a:bodyPr/>
        <a:lstStyle/>
        <a:p>
          <a:endParaRPr lang="zh-CN" altLang="en-US"/>
        </a:p>
      </dgm:t>
    </dgm:pt>
    <dgm:pt modelId="{7D8A7122-05C8-40CA-B72C-8C306CB0326C}" type="pres">
      <dgm:prSet presAssocID="{166957FC-198F-40BC-B84C-640224ABA3E1}" presName="rootComposite1" presStyleCnt="0"/>
      <dgm:spPr/>
      <dgm:t>
        <a:bodyPr/>
        <a:lstStyle/>
        <a:p>
          <a:endParaRPr lang="zh-CN" altLang="en-US"/>
        </a:p>
      </dgm:t>
    </dgm:pt>
    <dgm:pt modelId="{C967AEC3-AA5F-4BCF-B9E5-5525D2A11B3B}" type="pres">
      <dgm:prSet presAssocID="{166957FC-198F-40BC-B84C-640224ABA3E1}" presName="rootText1" presStyleLbl="node0" presStyleIdx="0" presStyleCnt="1" custScaleX="137444" custLinFactNeighborX="2167">
        <dgm:presLayoutVars>
          <dgm:chPref val="3"/>
        </dgm:presLayoutVars>
      </dgm:prSet>
      <dgm:spPr/>
      <dgm:t>
        <a:bodyPr/>
        <a:lstStyle/>
        <a:p>
          <a:endParaRPr lang="zh-CN" altLang="en-US"/>
        </a:p>
      </dgm:t>
    </dgm:pt>
    <dgm:pt modelId="{237F920F-43B6-484A-B4A5-C1408733BFA9}" type="pres">
      <dgm:prSet presAssocID="{166957FC-198F-40BC-B84C-640224ABA3E1}" presName="rootConnector1" presStyleLbl="node1" presStyleIdx="0" presStyleCnt="0"/>
      <dgm:spPr/>
      <dgm:t>
        <a:bodyPr/>
        <a:lstStyle/>
        <a:p>
          <a:endParaRPr lang="zh-CN" altLang="en-US"/>
        </a:p>
      </dgm:t>
    </dgm:pt>
    <dgm:pt modelId="{B1003454-A3DA-40CD-81B3-18C348B569E7}" type="pres">
      <dgm:prSet presAssocID="{166957FC-198F-40BC-B84C-640224ABA3E1}" presName="hierChild2" presStyleCnt="0"/>
      <dgm:spPr/>
      <dgm:t>
        <a:bodyPr/>
        <a:lstStyle/>
        <a:p>
          <a:endParaRPr lang="zh-CN" altLang="en-US"/>
        </a:p>
      </dgm:t>
    </dgm:pt>
    <dgm:pt modelId="{32FCFFCC-686B-4DB3-A4E6-58AED61C6DE2}" type="pres">
      <dgm:prSet presAssocID="{C3DABACE-4745-4E3E-A01D-280AF2F6B5C6}" presName="Name37" presStyleLbl="parChTrans1D2" presStyleIdx="0" presStyleCnt="2"/>
      <dgm:spPr/>
      <dgm:t>
        <a:bodyPr/>
        <a:lstStyle/>
        <a:p>
          <a:endParaRPr lang="zh-CN" altLang="en-US"/>
        </a:p>
      </dgm:t>
    </dgm:pt>
    <dgm:pt modelId="{BBADFE1A-6490-46C4-BA23-9E1124F0A411}" type="pres">
      <dgm:prSet presAssocID="{9D636EB5-763F-45E9-BDE0-D3E692C9B628}" presName="hierRoot2" presStyleCnt="0">
        <dgm:presLayoutVars>
          <dgm:hierBranch val="init"/>
        </dgm:presLayoutVars>
      </dgm:prSet>
      <dgm:spPr/>
      <dgm:t>
        <a:bodyPr/>
        <a:lstStyle/>
        <a:p>
          <a:endParaRPr lang="zh-CN" altLang="en-US"/>
        </a:p>
      </dgm:t>
    </dgm:pt>
    <dgm:pt modelId="{4DE2F172-1F15-4192-B17B-A16FF148618B}" type="pres">
      <dgm:prSet presAssocID="{9D636EB5-763F-45E9-BDE0-D3E692C9B628}" presName="rootComposite" presStyleCnt="0"/>
      <dgm:spPr/>
      <dgm:t>
        <a:bodyPr/>
        <a:lstStyle/>
        <a:p>
          <a:endParaRPr lang="zh-CN" altLang="en-US"/>
        </a:p>
      </dgm:t>
    </dgm:pt>
    <dgm:pt modelId="{366917BA-FC29-4CE5-ABF6-D11E19F41255}" type="pres">
      <dgm:prSet presAssocID="{9D636EB5-763F-45E9-BDE0-D3E692C9B628}" presName="rootText" presStyleLbl="node2" presStyleIdx="0" presStyleCnt="2" custScaleX="156648" custLinFactX="-143254" custLinFactNeighborX="-200000" custLinFactNeighborY="-1729">
        <dgm:presLayoutVars>
          <dgm:chPref val="3"/>
        </dgm:presLayoutVars>
      </dgm:prSet>
      <dgm:spPr/>
      <dgm:t>
        <a:bodyPr/>
        <a:lstStyle/>
        <a:p>
          <a:endParaRPr lang="zh-CN" altLang="en-US"/>
        </a:p>
      </dgm:t>
    </dgm:pt>
    <dgm:pt modelId="{3CC3C764-426A-4AC3-A5C4-2C9472F70801}" type="pres">
      <dgm:prSet presAssocID="{9D636EB5-763F-45E9-BDE0-D3E692C9B628}" presName="rootConnector" presStyleLbl="node2" presStyleIdx="0" presStyleCnt="2"/>
      <dgm:spPr/>
      <dgm:t>
        <a:bodyPr/>
        <a:lstStyle/>
        <a:p>
          <a:endParaRPr lang="zh-CN" altLang="en-US"/>
        </a:p>
      </dgm:t>
    </dgm:pt>
    <dgm:pt modelId="{0EA8CA64-8E1C-47DE-8CB6-E0BC5EB8AC5F}" type="pres">
      <dgm:prSet presAssocID="{9D636EB5-763F-45E9-BDE0-D3E692C9B628}" presName="hierChild4" presStyleCnt="0"/>
      <dgm:spPr/>
      <dgm:t>
        <a:bodyPr/>
        <a:lstStyle/>
        <a:p>
          <a:endParaRPr lang="zh-CN" altLang="en-US"/>
        </a:p>
      </dgm:t>
    </dgm:pt>
    <dgm:pt modelId="{DEA0027E-2783-4084-8D7C-B00DAB967D76}" type="pres">
      <dgm:prSet presAssocID="{50B68A92-7DEF-4E6E-9164-65F18C572463}" presName="Name37" presStyleLbl="parChTrans1D3" presStyleIdx="0" presStyleCnt="4"/>
      <dgm:spPr/>
      <dgm:t>
        <a:bodyPr/>
        <a:lstStyle/>
        <a:p>
          <a:endParaRPr lang="zh-CN" altLang="en-US"/>
        </a:p>
      </dgm:t>
    </dgm:pt>
    <dgm:pt modelId="{EFED2A7B-33D2-4F33-B6D2-61B2492AF21B}" type="pres">
      <dgm:prSet presAssocID="{B7AE2432-7AE3-4F6E-934F-938A8684D48F}" presName="hierRoot2" presStyleCnt="0">
        <dgm:presLayoutVars>
          <dgm:hierBranch val="init"/>
        </dgm:presLayoutVars>
      </dgm:prSet>
      <dgm:spPr/>
      <dgm:t>
        <a:bodyPr/>
        <a:lstStyle/>
        <a:p>
          <a:endParaRPr lang="zh-CN" altLang="en-US"/>
        </a:p>
      </dgm:t>
    </dgm:pt>
    <dgm:pt modelId="{1556F72B-4CC5-4859-9EDC-1BC597B3EDA4}" type="pres">
      <dgm:prSet presAssocID="{B7AE2432-7AE3-4F6E-934F-938A8684D48F}" presName="rootComposite" presStyleCnt="0"/>
      <dgm:spPr/>
      <dgm:t>
        <a:bodyPr/>
        <a:lstStyle/>
        <a:p>
          <a:endParaRPr lang="zh-CN" altLang="en-US"/>
        </a:p>
      </dgm:t>
    </dgm:pt>
    <dgm:pt modelId="{6C55CFC3-82FD-4AAC-A155-EFA96B3E54C1}" type="pres">
      <dgm:prSet presAssocID="{B7AE2432-7AE3-4F6E-934F-938A8684D48F}" presName="rootText" presStyleLbl="node3" presStyleIdx="0" presStyleCnt="4" custScaleX="156968" custLinFactX="-111010" custLinFactNeighborX="-200000" custLinFactNeighborY="-1236">
        <dgm:presLayoutVars>
          <dgm:chPref val="3"/>
        </dgm:presLayoutVars>
      </dgm:prSet>
      <dgm:spPr/>
      <dgm:t>
        <a:bodyPr/>
        <a:lstStyle/>
        <a:p>
          <a:endParaRPr lang="zh-CN" altLang="en-US"/>
        </a:p>
      </dgm:t>
    </dgm:pt>
    <dgm:pt modelId="{D45EDCFA-D394-42B3-AF9D-B0BF184EE345}" type="pres">
      <dgm:prSet presAssocID="{B7AE2432-7AE3-4F6E-934F-938A8684D48F}" presName="rootConnector" presStyleLbl="node3" presStyleIdx="0" presStyleCnt="4"/>
      <dgm:spPr/>
      <dgm:t>
        <a:bodyPr/>
        <a:lstStyle/>
        <a:p>
          <a:endParaRPr lang="zh-CN" altLang="en-US"/>
        </a:p>
      </dgm:t>
    </dgm:pt>
    <dgm:pt modelId="{9C5EF981-928E-467B-8BFE-36B958EF6CC5}" type="pres">
      <dgm:prSet presAssocID="{B7AE2432-7AE3-4F6E-934F-938A8684D48F}" presName="hierChild4" presStyleCnt="0"/>
      <dgm:spPr/>
      <dgm:t>
        <a:bodyPr/>
        <a:lstStyle/>
        <a:p>
          <a:endParaRPr lang="zh-CN" altLang="en-US"/>
        </a:p>
      </dgm:t>
    </dgm:pt>
    <dgm:pt modelId="{56FEEDC8-6E5D-4A0F-85C3-7889D2FAFAFA}" type="pres">
      <dgm:prSet presAssocID="{B7AE2432-7AE3-4F6E-934F-938A8684D48F}" presName="hierChild5" presStyleCnt="0"/>
      <dgm:spPr/>
      <dgm:t>
        <a:bodyPr/>
        <a:lstStyle/>
        <a:p>
          <a:endParaRPr lang="zh-CN" altLang="en-US"/>
        </a:p>
      </dgm:t>
    </dgm:pt>
    <dgm:pt modelId="{0D1DA38A-5266-4D58-9841-46A647DA850E}" type="pres">
      <dgm:prSet presAssocID="{2C221633-734C-40BB-82CF-7826BBB64505}" presName="Name37" presStyleLbl="parChTrans1D3" presStyleIdx="1" presStyleCnt="4"/>
      <dgm:spPr/>
      <dgm:t>
        <a:bodyPr/>
        <a:lstStyle/>
        <a:p>
          <a:endParaRPr lang="zh-CN" altLang="en-US"/>
        </a:p>
      </dgm:t>
    </dgm:pt>
    <dgm:pt modelId="{EFD54D33-EE0D-47CB-819E-1B5C459605F3}" type="pres">
      <dgm:prSet presAssocID="{3946673A-4583-478F-B8FF-48443E9F14A1}" presName="hierRoot2" presStyleCnt="0">
        <dgm:presLayoutVars>
          <dgm:hierBranch val="init"/>
        </dgm:presLayoutVars>
      </dgm:prSet>
      <dgm:spPr/>
      <dgm:t>
        <a:bodyPr/>
        <a:lstStyle/>
        <a:p>
          <a:endParaRPr lang="zh-CN" altLang="en-US"/>
        </a:p>
      </dgm:t>
    </dgm:pt>
    <dgm:pt modelId="{92FA68A4-FFA8-4AFD-8DA5-D14608D8F53F}" type="pres">
      <dgm:prSet presAssocID="{3946673A-4583-478F-B8FF-48443E9F14A1}" presName="rootComposite" presStyleCnt="0"/>
      <dgm:spPr/>
      <dgm:t>
        <a:bodyPr/>
        <a:lstStyle/>
        <a:p>
          <a:endParaRPr lang="zh-CN" altLang="en-US"/>
        </a:p>
      </dgm:t>
    </dgm:pt>
    <dgm:pt modelId="{978C88CA-ABDD-478E-8BF9-592FA9AE3BDC}" type="pres">
      <dgm:prSet presAssocID="{3946673A-4583-478F-B8FF-48443E9F14A1}" presName="rootText" presStyleLbl="node3" presStyleIdx="1" presStyleCnt="4" custScaleX="156397" custLinFactX="-113728" custLinFactNeighborX="-200000" custLinFactNeighborY="-8892">
        <dgm:presLayoutVars>
          <dgm:chPref val="3"/>
        </dgm:presLayoutVars>
      </dgm:prSet>
      <dgm:spPr/>
      <dgm:t>
        <a:bodyPr/>
        <a:lstStyle/>
        <a:p>
          <a:endParaRPr lang="zh-CN" altLang="en-US"/>
        </a:p>
      </dgm:t>
    </dgm:pt>
    <dgm:pt modelId="{DA30B50C-673D-4EE1-815A-ED23254D41F5}" type="pres">
      <dgm:prSet presAssocID="{3946673A-4583-478F-B8FF-48443E9F14A1}" presName="rootConnector" presStyleLbl="node3" presStyleIdx="1" presStyleCnt="4"/>
      <dgm:spPr/>
      <dgm:t>
        <a:bodyPr/>
        <a:lstStyle/>
        <a:p>
          <a:endParaRPr lang="zh-CN" altLang="en-US"/>
        </a:p>
      </dgm:t>
    </dgm:pt>
    <dgm:pt modelId="{98163E8A-5144-41D0-ADAF-6F42F4703081}" type="pres">
      <dgm:prSet presAssocID="{3946673A-4583-478F-B8FF-48443E9F14A1}" presName="hierChild4" presStyleCnt="0"/>
      <dgm:spPr/>
      <dgm:t>
        <a:bodyPr/>
        <a:lstStyle/>
        <a:p>
          <a:endParaRPr lang="zh-CN" altLang="en-US"/>
        </a:p>
      </dgm:t>
    </dgm:pt>
    <dgm:pt modelId="{088855BC-A01D-47B1-B3B1-4F0BE8D80B2B}" type="pres">
      <dgm:prSet presAssocID="{3946673A-4583-478F-B8FF-48443E9F14A1}" presName="hierChild5" presStyleCnt="0"/>
      <dgm:spPr/>
      <dgm:t>
        <a:bodyPr/>
        <a:lstStyle/>
        <a:p>
          <a:endParaRPr lang="zh-CN" altLang="en-US"/>
        </a:p>
      </dgm:t>
    </dgm:pt>
    <dgm:pt modelId="{54F012D9-C46D-4042-B459-E7754F355D0E}" type="pres">
      <dgm:prSet presAssocID="{9D636EB5-763F-45E9-BDE0-D3E692C9B628}" presName="hierChild5" presStyleCnt="0"/>
      <dgm:spPr/>
      <dgm:t>
        <a:bodyPr/>
        <a:lstStyle/>
        <a:p>
          <a:endParaRPr lang="zh-CN" altLang="en-US"/>
        </a:p>
      </dgm:t>
    </dgm:pt>
    <dgm:pt modelId="{9B5CCCF3-F719-45AC-9761-EA39B4F7D610}" type="pres">
      <dgm:prSet presAssocID="{B265762E-9AA2-41D3-A573-CDAF06AE8929}" presName="Name37" presStyleLbl="parChTrans1D2" presStyleIdx="1" presStyleCnt="2"/>
      <dgm:spPr/>
      <dgm:t>
        <a:bodyPr/>
        <a:lstStyle/>
        <a:p>
          <a:endParaRPr lang="zh-CN" altLang="en-US"/>
        </a:p>
      </dgm:t>
    </dgm:pt>
    <dgm:pt modelId="{A946AB8E-3679-4113-9F96-6B8F5760F9D7}" type="pres">
      <dgm:prSet presAssocID="{A85DD2BD-B278-4370-B40C-EAF01A3E745B}" presName="hierRoot2" presStyleCnt="0">
        <dgm:presLayoutVars>
          <dgm:hierBranch val="init"/>
        </dgm:presLayoutVars>
      </dgm:prSet>
      <dgm:spPr/>
      <dgm:t>
        <a:bodyPr/>
        <a:lstStyle/>
        <a:p>
          <a:endParaRPr lang="zh-CN" altLang="en-US"/>
        </a:p>
      </dgm:t>
    </dgm:pt>
    <dgm:pt modelId="{D25EA9D0-B9FA-459A-9229-F77DB92AC40F}" type="pres">
      <dgm:prSet presAssocID="{A85DD2BD-B278-4370-B40C-EAF01A3E745B}" presName="rootComposite" presStyleCnt="0"/>
      <dgm:spPr/>
      <dgm:t>
        <a:bodyPr/>
        <a:lstStyle/>
        <a:p>
          <a:endParaRPr lang="zh-CN" altLang="en-US"/>
        </a:p>
      </dgm:t>
    </dgm:pt>
    <dgm:pt modelId="{E5E46842-3EF6-4A42-99DD-9E20889D1CFC}" type="pres">
      <dgm:prSet presAssocID="{A85DD2BD-B278-4370-B40C-EAF01A3E745B}" presName="rootText" presStyleLbl="node2" presStyleIdx="1" presStyleCnt="2" custScaleX="172697" custLinFactX="134557" custLinFactNeighborX="200000" custLinFactNeighborY="-2336">
        <dgm:presLayoutVars>
          <dgm:chPref val="3"/>
        </dgm:presLayoutVars>
      </dgm:prSet>
      <dgm:spPr/>
      <dgm:t>
        <a:bodyPr/>
        <a:lstStyle/>
        <a:p>
          <a:endParaRPr lang="zh-CN" altLang="en-US"/>
        </a:p>
      </dgm:t>
    </dgm:pt>
    <dgm:pt modelId="{ADCEB255-F4F1-4DB8-BA92-BDAE328DCFD7}" type="pres">
      <dgm:prSet presAssocID="{A85DD2BD-B278-4370-B40C-EAF01A3E745B}" presName="rootConnector" presStyleLbl="node2" presStyleIdx="1" presStyleCnt="2"/>
      <dgm:spPr/>
      <dgm:t>
        <a:bodyPr/>
        <a:lstStyle/>
        <a:p>
          <a:endParaRPr lang="zh-CN" altLang="en-US"/>
        </a:p>
      </dgm:t>
    </dgm:pt>
    <dgm:pt modelId="{88376698-0427-43F4-9F07-6A795ED6183C}" type="pres">
      <dgm:prSet presAssocID="{A85DD2BD-B278-4370-B40C-EAF01A3E745B}" presName="hierChild4" presStyleCnt="0"/>
      <dgm:spPr/>
      <dgm:t>
        <a:bodyPr/>
        <a:lstStyle/>
        <a:p>
          <a:endParaRPr lang="zh-CN" altLang="en-US"/>
        </a:p>
      </dgm:t>
    </dgm:pt>
    <dgm:pt modelId="{C012BDC3-FDB7-4CED-A182-D3B9DFC8D99E}" type="pres">
      <dgm:prSet presAssocID="{F8BF44FC-1317-4B8C-B579-8C2D4604C403}" presName="Name37" presStyleLbl="parChTrans1D3" presStyleIdx="2" presStyleCnt="4"/>
      <dgm:spPr/>
      <dgm:t>
        <a:bodyPr/>
        <a:lstStyle/>
        <a:p>
          <a:endParaRPr lang="zh-CN" altLang="en-US"/>
        </a:p>
      </dgm:t>
    </dgm:pt>
    <dgm:pt modelId="{FD50A647-18C8-4BCA-A007-D08A137961F5}" type="pres">
      <dgm:prSet presAssocID="{F99B0A2D-8344-46DC-AEB1-3D430D16426E}" presName="hierRoot2" presStyleCnt="0">
        <dgm:presLayoutVars>
          <dgm:hierBranch val="init"/>
        </dgm:presLayoutVars>
      </dgm:prSet>
      <dgm:spPr/>
      <dgm:t>
        <a:bodyPr/>
        <a:lstStyle/>
        <a:p>
          <a:endParaRPr lang="zh-CN" altLang="en-US"/>
        </a:p>
      </dgm:t>
    </dgm:pt>
    <dgm:pt modelId="{C4E7E19C-D25E-4E02-82F2-A48C599B0857}" type="pres">
      <dgm:prSet presAssocID="{F99B0A2D-8344-46DC-AEB1-3D430D16426E}" presName="rootComposite" presStyleCnt="0"/>
      <dgm:spPr/>
      <dgm:t>
        <a:bodyPr/>
        <a:lstStyle/>
        <a:p>
          <a:endParaRPr lang="zh-CN" altLang="en-US"/>
        </a:p>
      </dgm:t>
    </dgm:pt>
    <dgm:pt modelId="{23564873-B265-46C3-A9C9-48E892E484CF}" type="pres">
      <dgm:prSet presAssocID="{F99B0A2D-8344-46DC-AEB1-3D430D16426E}" presName="rootText" presStyleLbl="node3" presStyleIdx="2" presStyleCnt="4" custScaleX="167448" custLinFactX="156745" custLinFactNeighborX="200000" custLinFactNeighborY="22135">
        <dgm:presLayoutVars>
          <dgm:chPref val="3"/>
        </dgm:presLayoutVars>
      </dgm:prSet>
      <dgm:spPr/>
      <dgm:t>
        <a:bodyPr/>
        <a:lstStyle/>
        <a:p>
          <a:endParaRPr lang="zh-CN" altLang="en-US"/>
        </a:p>
      </dgm:t>
    </dgm:pt>
    <dgm:pt modelId="{033A9524-147A-4B60-98E1-0CEBF9F3F3A5}" type="pres">
      <dgm:prSet presAssocID="{F99B0A2D-8344-46DC-AEB1-3D430D16426E}" presName="rootConnector" presStyleLbl="node3" presStyleIdx="2" presStyleCnt="4"/>
      <dgm:spPr/>
      <dgm:t>
        <a:bodyPr/>
        <a:lstStyle/>
        <a:p>
          <a:endParaRPr lang="zh-CN" altLang="en-US"/>
        </a:p>
      </dgm:t>
    </dgm:pt>
    <dgm:pt modelId="{D0AB7DA5-C08B-49A1-BB0E-D6F03F6E89D2}" type="pres">
      <dgm:prSet presAssocID="{F99B0A2D-8344-46DC-AEB1-3D430D16426E}" presName="hierChild4" presStyleCnt="0"/>
      <dgm:spPr/>
      <dgm:t>
        <a:bodyPr/>
        <a:lstStyle/>
        <a:p>
          <a:endParaRPr lang="zh-CN" altLang="en-US"/>
        </a:p>
      </dgm:t>
    </dgm:pt>
    <dgm:pt modelId="{B4C16708-9558-4F3F-B6FD-B0B6E4A8969D}" type="pres">
      <dgm:prSet presAssocID="{F99B0A2D-8344-46DC-AEB1-3D430D16426E}" presName="hierChild5" presStyleCnt="0"/>
      <dgm:spPr/>
      <dgm:t>
        <a:bodyPr/>
        <a:lstStyle/>
        <a:p>
          <a:endParaRPr lang="zh-CN" altLang="en-US"/>
        </a:p>
      </dgm:t>
    </dgm:pt>
    <dgm:pt modelId="{43FD2A3B-9BF3-4F3D-A510-4A2BA3286966}" type="pres">
      <dgm:prSet presAssocID="{17F7FF72-6DA1-4354-A67C-0211897C61DB}" presName="Name37" presStyleLbl="parChTrans1D3" presStyleIdx="3" presStyleCnt="4"/>
      <dgm:spPr/>
      <dgm:t>
        <a:bodyPr/>
        <a:lstStyle/>
        <a:p>
          <a:endParaRPr lang="zh-CN" altLang="en-US"/>
        </a:p>
      </dgm:t>
    </dgm:pt>
    <dgm:pt modelId="{31271E4A-2281-449C-B5A5-96D131B27050}" type="pres">
      <dgm:prSet presAssocID="{551F881E-DDBF-426E-A396-E80AB42B4A01}" presName="hierRoot2" presStyleCnt="0">
        <dgm:presLayoutVars>
          <dgm:hierBranch val="init"/>
        </dgm:presLayoutVars>
      </dgm:prSet>
      <dgm:spPr/>
      <dgm:t>
        <a:bodyPr/>
        <a:lstStyle/>
        <a:p>
          <a:endParaRPr lang="zh-CN" altLang="en-US"/>
        </a:p>
      </dgm:t>
    </dgm:pt>
    <dgm:pt modelId="{A3EDF376-8BC5-4C00-A47F-D263B70871EC}" type="pres">
      <dgm:prSet presAssocID="{551F881E-DDBF-426E-A396-E80AB42B4A01}" presName="rootComposite" presStyleCnt="0"/>
      <dgm:spPr/>
      <dgm:t>
        <a:bodyPr/>
        <a:lstStyle/>
        <a:p>
          <a:endParaRPr lang="zh-CN" altLang="en-US"/>
        </a:p>
      </dgm:t>
    </dgm:pt>
    <dgm:pt modelId="{C0A6634A-AD4C-416D-BF07-19D43A6DBCBB}" type="pres">
      <dgm:prSet presAssocID="{551F881E-DDBF-426E-A396-E80AB42B4A01}" presName="rootText" presStyleLbl="node3" presStyleIdx="3" presStyleCnt="4" custScaleX="162831" custLinFactX="161531" custLinFactNeighborX="200000" custLinFactNeighborY="32120">
        <dgm:presLayoutVars>
          <dgm:chPref val="3"/>
        </dgm:presLayoutVars>
      </dgm:prSet>
      <dgm:spPr/>
      <dgm:t>
        <a:bodyPr/>
        <a:lstStyle/>
        <a:p>
          <a:endParaRPr lang="zh-CN" altLang="en-US"/>
        </a:p>
      </dgm:t>
    </dgm:pt>
    <dgm:pt modelId="{29C695AC-3D87-4C76-BBAE-EE556C362614}" type="pres">
      <dgm:prSet presAssocID="{551F881E-DDBF-426E-A396-E80AB42B4A01}" presName="rootConnector" presStyleLbl="node3" presStyleIdx="3" presStyleCnt="4"/>
      <dgm:spPr/>
      <dgm:t>
        <a:bodyPr/>
        <a:lstStyle/>
        <a:p>
          <a:endParaRPr lang="zh-CN" altLang="en-US"/>
        </a:p>
      </dgm:t>
    </dgm:pt>
    <dgm:pt modelId="{595749B0-5C48-4DB1-89ED-9BB3FBD65333}" type="pres">
      <dgm:prSet presAssocID="{551F881E-DDBF-426E-A396-E80AB42B4A01}" presName="hierChild4" presStyleCnt="0"/>
      <dgm:spPr/>
      <dgm:t>
        <a:bodyPr/>
        <a:lstStyle/>
        <a:p>
          <a:endParaRPr lang="zh-CN" altLang="en-US"/>
        </a:p>
      </dgm:t>
    </dgm:pt>
    <dgm:pt modelId="{21352BFE-C81D-4899-9E88-63FDE26B1AB5}" type="pres">
      <dgm:prSet presAssocID="{551F881E-DDBF-426E-A396-E80AB42B4A01}" presName="hierChild5" presStyleCnt="0"/>
      <dgm:spPr/>
      <dgm:t>
        <a:bodyPr/>
        <a:lstStyle/>
        <a:p>
          <a:endParaRPr lang="zh-CN" altLang="en-US"/>
        </a:p>
      </dgm:t>
    </dgm:pt>
    <dgm:pt modelId="{DA9293A2-C972-4859-83AB-3087CB8FEC8A}" type="pres">
      <dgm:prSet presAssocID="{A85DD2BD-B278-4370-B40C-EAF01A3E745B}" presName="hierChild5" presStyleCnt="0"/>
      <dgm:spPr/>
      <dgm:t>
        <a:bodyPr/>
        <a:lstStyle/>
        <a:p>
          <a:endParaRPr lang="zh-CN" altLang="en-US"/>
        </a:p>
      </dgm:t>
    </dgm:pt>
    <dgm:pt modelId="{219304C4-EE20-4393-9F08-19E20E7FF29E}" type="pres">
      <dgm:prSet presAssocID="{166957FC-198F-40BC-B84C-640224ABA3E1}" presName="hierChild3" presStyleCnt="0"/>
      <dgm:spPr/>
      <dgm:t>
        <a:bodyPr/>
        <a:lstStyle/>
        <a:p>
          <a:endParaRPr lang="zh-CN" altLang="en-US"/>
        </a:p>
      </dgm:t>
    </dgm:pt>
  </dgm:ptLst>
  <dgm:cxnLst>
    <dgm:cxn modelId="{24B4664A-B5F8-4551-96CD-40AAF04355E0}" type="presOf" srcId="{3946673A-4583-478F-B8FF-48443E9F14A1}" destId="{978C88CA-ABDD-478E-8BF9-592FA9AE3BDC}" srcOrd="0" destOrd="0" presId="urn:microsoft.com/office/officeart/2005/8/layout/orgChart1"/>
    <dgm:cxn modelId="{CF091308-83EF-4454-AA26-18AE57AA7AD6}" type="presOf" srcId="{F99B0A2D-8344-46DC-AEB1-3D430D16426E}" destId="{033A9524-147A-4B60-98E1-0CEBF9F3F3A5}" srcOrd="1" destOrd="0" presId="urn:microsoft.com/office/officeart/2005/8/layout/orgChart1"/>
    <dgm:cxn modelId="{CB16FC65-9087-4A10-9E59-9F3B7C218050}" type="presOf" srcId="{F8BF44FC-1317-4B8C-B579-8C2D4604C403}" destId="{C012BDC3-FDB7-4CED-A182-D3B9DFC8D99E}" srcOrd="0" destOrd="0" presId="urn:microsoft.com/office/officeart/2005/8/layout/orgChart1"/>
    <dgm:cxn modelId="{D8F8776A-552C-405B-B284-D252520289A6}" srcId="{E54C14B1-482D-45F8-B7F9-519615B25CBC}" destId="{166957FC-198F-40BC-B84C-640224ABA3E1}" srcOrd="0" destOrd="0" parTransId="{DD547E37-9FAE-41AB-8FF4-44D24B2B0996}" sibTransId="{66CAA7AE-FABC-4F69-8CC3-22F4152C1A1E}"/>
    <dgm:cxn modelId="{ABE72503-BB93-40F5-AD1C-1CE234F23EFD}" type="presOf" srcId="{B265762E-9AA2-41D3-A573-CDAF06AE8929}" destId="{9B5CCCF3-F719-45AC-9761-EA39B4F7D610}" srcOrd="0" destOrd="0" presId="urn:microsoft.com/office/officeart/2005/8/layout/orgChart1"/>
    <dgm:cxn modelId="{48D64FA4-3E3F-4391-AEF1-88BA909BBF5F}" type="presOf" srcId="{B7AE2432-7AE3-4F6E-934F-938A8684D48F}" destId="{D45EDCFA-D394-42B3-AF9D-B0BF184EE345}" srcOrd="1" destOrd="0" presId="urn:microsoft.com/office/officeart/2005/8/layout/orgChart1"/>
    <dgm:cxn modelId="{BB7251DF-8B36-4760-A68A-D57EC5E99FF7}" srcId="{A85DD2BD-B278-4370-B40C-EAF01A3E745B}" destId="{F99B0A2D-8344-46DC-AEB1-3D430D16426E}" srcOrd="0" destOrd="0" parTransId="{F8BF44FC-1317-4B8C-B579-8C2D4604C403}" sibTransId="{0CECEC38-FAB7-4BA0-9257-50299E0D55C3}"/>
    <dgm:cxn modelId="{B0E5CAF2-6965-4B00-B14F-4797FB1DA27F}" type="presOf" srcId="{A85DD2BD-B278-4370-B40C-EAF01A3E745B}" destId="{E5E46842-3EF6-4A42-99DD-9E20889D1CFC}" srcOrd="0" destOrd="0" presId="urn:microsoft.com/office/officeart/2005/8/layout/orgChart1"/>
    <dgm:cxn modelId="{1E4409F7-68CE-4D0E-ABD2-4F1D5E83C4EE}" srcId="{166957FC-198F-40BC-B84C-640224ABA3E1}" destId="{9D636EB5-763F-45E9-BDE0-D3E692C9B628}" srcOrd="0" destOrd="0" parTransId="{C3DABACE-4745-4E3E-A01D-280AF2F6B5C6}" sibTransId="{3DD72D44-BAAA-4607-BD39-7BA887A82209}"/>
    <dgm:cxn modelId="{6FEACE7D-D4E2-43F0-9223-8126AC4AB724}" type="presOf" srcId="{F99B0A2D-8344-46DC-AEB1-3D430D16426E}" destId="{23564873-B265-46C3-A9C9-48E892E484CF}" srcOrd="0" destOrd="0" presId="urn:microsoft.com/office/officeart/2005/8/layout/orgChart1"/>
    <dgm:cxn modelId="{96924BFB-1DA3-4699-899C-E7800B4FA86C}" type="presOf" srcId="{9D636EB5-763F-45E9-BDE0-D3E692C9B628}" destId="{3CC3C764-426A-4AC3-A5C4-2C9472F70801}" srcOrd="1" destOrd="0" presId="urn:microsoft.com/office/officeart/2005/8/layout/orgChart1"/>
    <dgm:cxn modelId="{EA374453-709B-4028-BA4C-56B46F3512A5}" srcId="{9D636EB5-763F-45E9-BDE0-D3E692C9B628}" destId="{B7AE2432-7AE3-4F6E-934F-938A8684D48F}" srcOrd="0" destOrd="0" parTransId="{50B68A92-7DEF-4E6E-9164-65F18C572463}" sibTransId="{A433E1F2-8E9B-4E55-8C03-C8AA47ACEC89}"/>
    <dgm:cxn modelId="{0037F891-F356-4D77-9C93-222B0FF45337}" srcId="{9D636EB5-763F-45E9-BDE0-D3E692C9B628}" destId="{3946673A-4583-478F-B8FF-48443E9F14A1}" srcOrd="1" destOrd="0" parTransId="{2C221633-734C-40BB-82CF-7826BBB64505}" sibTransId="{475C5495-CEBE-42FB-BE6A-06E196D4DFE4}"/>
    <dgm:cxn modelId="{54AD846C-4EA9-460B-B931-BCEE8FA19167}" srcId="{166957FC-198F-40BC-B84C-640224ABA3E1}" destId="{A85DD2BD-B278-4370-B40C-EAF01A3E745B}" srcOrd="1" destOrd="0" parTransId="{B265762E-9AA2-41D3-A573-CDAF06AE8929}" sibTransId="{07EE9EB9-5E4A-4EE2-AA16-7B6498E55A7A}"/>
    <dgm:cxn modelId="{F6799E32-A7F7-48D9-9BB5-71BC127E0AFA}" type="presOf" srcId="{E54C14B1-482D-45F8-B7F9-519615B25CBC}" destId="{87E99171-276C-4D74-8841-F55B584428BC}" srcOrd="0" destOrd="0" presId="urn:microsoft.com/office/officeart/2005/8/layout/orgChart1"/>
    <dgm:cxn modelId="{393F16C0-BF0C-4CF3-AEDC-9BF10DF1A231}" type="presOf" srcId="{551F881E-DDBF-426E-A396-E80AB42B4A01}" destId="{C0A6634A-AD4C-416D-BF07-19D43A6DBCBB}" srcOrd="0" destOrd="0" presId="urn:microsoft.com/office/officeart/2005/8/layout/orgChart1"/>
    <dgm:cxn modelId="{993FAA92-D4DF-426E-A3AB-9D7A4076FF1F}" type="presOf" srcId="{17F7FF72-6DA1-4354-A67C-0211897C61DB}" destId="{43FD2A3B-9BF3-4F3D-A510-4A2BA3286966}" srcOrd="0" destOrd="0" presId="urn:microsoft.com/office/officeart/2005/8/layout/orgChart1"/>
    <dgm:cxn modelId="{8FFD3A7B-15E0-4EE5-AE90-47F3E37AC110}" type="presOf" srcId="{50B68A92-7DEF-4E6E-9164-65F18C572463}" destId="{DEA0027E-2783-4084-8D7C-B00DAB967D76}" srcOrd="0" destOrd="0" presId="urn:microsoft.com/office/officeart/2005/8/layout/orgChart1"/>
    <dgm:cxn modelId="{40A011D3-7505-4DE6-9625-40CA4C1740F1}" type="presOf" srcId="{9D636EB5-763F-45E9-BDE0-D3E692C9B628}" destId="{366917BA-FC29-4CE5-ABF6-D11E19F41255}" srcOrd="0" destOrd="0" presId="urn:microsoft.com/office/officeart/2005/8/layout/orgChart1"/>
    <dgm:cxn modelId="{70C45933-2AFB-4A71-8A9F-AE88B5CC003D}" type="presOf" srcId="{166957FC-198F-40BC-B84C-640224ABA3E1}" destId="{237F920F-43B6-484A-B4A5-C1408733BFA9}" srcOrd="1" destOrd="0" presId="urn:microsoft.com/office/officeart/2005/8/layout/orgChart1"/>
    <dgm:cxn modelId="{A216F29D-A1BD-496B-9039-0F175F36AEC4}" type="presOf" srcId="{551F881E-DDBF-426E-A396-E80AB42B4A01}" destId="{29C695AC-3D87-4C76-BBAE-EE556C362614}" srcOrd="1" destOrd="0" presId="urn:microsoft.com/office/officeart/2005/8/layout/orgChart1"/>
    <dgm:cxn modelId="{0914905A-04CC-420E-985E-6FE977CE8F0A}" srcId="{A85DD2BD-B278-4370-B40C-EAF01A3E745B}" destId="{551F881E-DDBF-426E-A396-E80AB42B4A01}" srcOrd="1" destOrd="0" parTransId="{17F7FF72-6DA1-4354-A67C-0211897C61DB}" sibTransId="{46EB2451-2A0C-4137-8B8B-7366D6A0DAA2}"/>
    <dgm:cxn modelId="{5E1C6776-E357-4979-B061-AC790DD6AF5C}" type="presOf" srcId="{2C221633-734C-40BB-82CF-7826BBB64505}" destId="{0D1DA38A-5266-4D58-9841-46A647DA850E}" srcOrd="0" destOrd="0" presId="urn:microsoft.com/office/officeart/2005/8/layout/orgChart1"/>
    <dgm:cxn modelId="{FBA6D15F-71A5-4DE5-B411-48DE66815DF4}" type="presOf" srcId="{166957FC-198F-40BC-B84C-640224ABA3E1}" destId="{C967AEC3-AA5F-4BCF-B9E5-5525D2A11B3B}" srcOrd="0" destOrd="0" presId="urn:microsoft.com/office/officeart/2005/8/layout/orgChart1"/>
    <dgm:cxn modelId="{218C8D63-E73D-4C9A-90A6-944A0EDC6188}" type="presOf" srcId="{3946673A-4583-478F-B8FF-48443E9F14A1}" destId="{DA30B50C-673D-4EE1-815A-ED23254D41F5}" srcOrd="1" destOrd="0" presId="urn:microsoft.com/office/officeart/2005/8/layout/orgChart1"/>
    <dgm:cxn modelId="{2B1777FA-67E9-4715-9119-6BDF794A7A1C}" type="presOf" srcId="{B7AE2432-7AE3-4F6E-934F-938A8684D48F}" destId="{6C55CFC3-82FD-4AAC-A155-EFA96B3E54C1}" srcOrd="0" destOrd="0" presId="urn:microsoft.com/office/officeart/2005/8/layout/orgChart1"/>
    <dgm:cxn modelId="{1469A48C-E54C-4149-9BD3-FBE51EF6A77C}" type="presOf" srcId="{A85DD2BD-B278-4370-B40C-EAF01A3E745B}" destId="{ADCEB255-F4F1-4DB8-BA92-BDAE328DCFD7}" srcOrd="1" destOrd="0" presId="urn:microsoft.com/office/officeart/2005/8/layout/orgChart1"/>
    <dgm:cxn modelId="{FE50A774-275D-455E-B2E8-CD67FBEC0FF3}" type="presOf" srcId="{C3DABACE-4745-4E3E-A01D-280AF2F6B5C6}" destId="{32FCFFCC-686B-4DB3-A4E6-58AED61C6DE2}" srcOrd="0" destOrd="0" presId="urn:microsoft.com/office/officeart/2005/8/layout/orgChart1"/>
    <dgm:cxn modelId="{9C39AE74-B30D-4BCD-945B-C915338E3E61}" type="presParOf" srcId="{87E99171-276C-4D74-8841-F55B584428BC}" destId="{FBEAA807-228E-403C-A410-4A7BCB624C41}" srcOrd="0" destOrd="0" presId="urn:microsoft.com/office/officeart/2005/8/layout/orgChart1"/>
    <dgm:cxn modelId="{B6F06A75-0CBF-4C37-B5C4-FCC365632A47}" type="presParOf" srcId="{FBEAA807-228E-403C-A410-4A7BCB624C41}" destId="{7D8A7122-05C8-40CA-B72C-8C306CB0326C}" srcOrd="0" destOrd="0" presId="urn:microsoft.com/office/officeart/2005/8/layout/orgChart1"/>
    <dgm:cxn modelId="{D481DE68-9CD7-4218-B554-0BC7BA4AF803}" type="presParOf" srcId="{7D8A7122-05C8-40CA-B72C-8C306CB0326C}" destId="{C967AEC3-AA5F-4BCF-B9E5-5525D2A11B3B}" srcOrd="0" destOrd="0" presId="urn:microsoft.com/office/officeart/2005/8/layout/orgChart1"/>
    <dgm:cxn modelId="{B2B8A45A-8D35-4131-AE27-41F53739988E}" type="presParOf" srcId="{7D8A7122-05C8-40CA-B72C-8C306CB0326C}" destId="{237F920F-43B6-484A-B4A5-C1408733BFA9}" srcOrd="1" destOrd="0" presId="urn:microsoft.com/office/officeart/2005/8/layout/orgChart1"/>
    <dgm:cxn modelId="{454CD3D2-56D7-48B5-8354-514327130DB8}" type="presParOf" srcId="{FBEAA807-228E-403C-A410-4A7BCB624C41}" destId="{B1003454-A3DA-40CD-81B3-18C348B569E7}" srcOrd="1" destOrd="0" presId="urn:microsoft.com/office/officeart/2005/8/layout/orgChart1"/>
    <dgm:cxn modelId="{C1A024B1-1CC2-4B23-A15E-B7D9A3D3287A}" type="presParOf" srcId="{B1003454-A3DA-40CD-81B3-18C348B569E7}" destId="{32FCFFCC-686B-4DB3-A4E6-58AED61C6DE2}" srcOrd="0" destOrd="0" presId="urn:microsoft.com/office/officeart/2005/8/layout/orgChart1"/>
    <dgm:cxn modelId="{AE2F0640-56E6-4AD9-95F3-61C8721FCA61}" type="presParOf" srcId="{B1003454-A3DA-40CD-81B3-18C348B569E7}" destId="{BBADFE1A-6490-46C4-BA23-9E1124F0A411}" srcOrd="1" destOrd="0" presId="urn:microsoft.com/office/officeart/2005/8/layout/orgChart1"/>
    <dgm:cxn modelId="{EBAC8D40-5B48-4CE5-83B0-DF6BBDF84BB1}" type="presParOf" srcId="{BBADFE1A-6490-46C4-BA23-9E1124F0A411}" destId="{4DE2F172-1F15-4192-B17B-A16FF148618B}" srcOrd="0" destOrd="0" presId="urn:microsoft.com/office/officeart/2005/8/layout/orgChart1"/>
    <dgm:cxn modelId="{3BACB1F5-EDEA-439F-A876-1B4D6B46164E}" type="presParOf" srcId="{4DE2F172-1F15-4192-B17B-A16FF148618B}" destId="{366917BA-FC29-4CE5-ABF6-D11E19F41255}" srcOrd="0" destOrd="0" presId="urn:microsoft.com/office/officeart/2005/8/layout/orgChart1"/>
    <dgm:cxn modelId="{93D3AB48-3BBE-4E3E-A93A-8EB0EEFFEFE0}" type="presParOf" srcId="{4DE2F172-1F15-4192-B17B-A16FF148618B}" destId="{3CC3C764-426A-4AC3-A5C4-2C9472F70801}" srcOrd="1" destOrd="0" presId="urn:microsoft.com/office/officeart/2005/8/layout/orgChart1"/>
    <dgm:cxn modelId="{A288FCB1-9CE5-40D2-AB0F-13011CE77AD2}" type="presParOf" srcId="{BBADFE1A-6490-46C4-BA23-9E1124F0A411}" destId="{0EA8CA64-8E1C-47DE-8CB6-E0BC5EB8AC5F}" srcOrd="1" destOrd="0" presId="urn:microsoft.com/office/officeart/2005/8/layout/orgChart1"/>
    <dgm:cxn modelId="{F8C583E1-68E4-43BE-AAA8-52C0F624CD20}" type="presParOf" srcId="{0EA8CA64-8E1C-47DE-8CB6-E0BC5EB8AC5F}" destId="{DEA0027E-2783-4084-8D7C-B00DAB967D76}" srcOrd="0" destOrd="0" presId="urn:microsoft.com/office/officeart/2005/8/layout/orgChart1"/>
    <dgm:cxn modelId="{BA53C7C1-814C-49B5-B4BE-0A37749EC068}" type="presParOf" srcId="{0EA8CA64-8E1C-47DE-8CB6-E0BC5EB8AC5F}" destId="{EFED2A7B-33D2-4F33-B6D2-61B2492AF21B}" srcOrd="1" destOrd="0" presId="urn:microsoft.com/office/officeart/2005/8/layout/orgChart1"/>
    <dgm:cxn modelId="{F7AF7AEE-8BC3-438E-8A66-A7DE9C7949F0}" type="presParOf" srcId="{EFED2A7B-33D2-4F33-B6D2-61B2492AF21B}" destId="{1556F72B-4CC5-4859-9EDC-1BC597B3EDA4}" srcOrd="0" destOrd="0" presId="urn:microsoft.com/office/officeart/2005/8/layout/orgChart1"/>
    <dgm:cxn modelId="{A0CC2A9A-89E0-4CF9-A2C6-B49C07A00CD8}" type="presParOf" srcId="{1556F72B-4CC5-4859-9EDC-1BC597B3EDA4}" destId="{6C55CFC3-82FD-4AAC-A155-EFA96B3E54C1}" srcOrd="0" destOrd="0" presId="urn:microsoft.com/office/officeart/2005/8/layout/orgChart1"/>
    <dgm:cxn modelId="{75BE2FDB-A174-479C-A8AB-81C44626317F}" type="presParOf" srcId="{1556F72B-4CC5-4859-9EDC-1BC597B3EDA4}" destId="{D45EDCFA-D394-42B3-AF9D-B0BF184EE345}" srcOrd="1" destOrd="0" presId="urn:microsoft.com/office/officeart/2005/8/layout/orgChart1"/>
    <dgm:cxn modelId="{7DE990AA-6BA7-47B8-B0C2-D0F16163673D}" type="presParOf" srcId="{EFED2A7B-33D2-4F33-B6D2-61B2492AF21B}" destId="{9C5EF981-928E-467B-8BFE-36B958EF6CC5}" srcOrd="1" destOrd="0" presId="urn:microsoft.com/office/officeart/2005/8/layout/orgChart1"/>
    <dgm:cxn modelId="{A20EE502-E0FE-4A26-A5E6-0B229E2E4235}" type="presParOf" srcId="{EFED2A7B-33D2-4F33-B6D2-61B2492AF21B}" destId="{56FEEDC8-6E5D-4A0F-85C3-7889D2FAFAFA}" srcOrd="2" destOrd="0" presId="urn:microsoft.com/office/officeart/2005/8/layout/orgChart1"/>
    <dgm:cxn modelId="{846FF22D-7BA3-4A19-90A4-E7854E36A76E}" type="presParOf" srcId="{0EA8CA64-8E1C-47DE-8CB6-E0BC5EB8AC5F}" destId="{0D1DA38A-5266-4D58-9841-46A647DA850E}" srcOrd="2" destOrd="0" presId="urn:microsoft.com/office/officeart/2005/8/layout/orgChart1"/>
    <dgm:cxn modelId="{14895A0A-E03C-43B4-90BE-2C5E50E59A30}" type="presParOf" srcId="{0EA8CA64-8E1C-47DE-8CB6-E0BC5EB8AC5F}" destId="{EFD54D33-EE0D-47CB-819E-1B5C459605F3}" srcOrd="3" destOrd="0" presId="urn:microsoft.com/office/officeart/2005/8/layout/orgChart1"/>
    <dgm:cxn modelId="{3CFAC2DF-0FC8-4A5A-A5C1-1D73F6B339E2}" type="presParOf" srcId="{EFD54D33-EE0D-47CB-819E-1B5C459605F3}" destId="{92FA68A4-FFA8-4AFD-8DA5-D14608D8F53F}" srcOrd="0" destOrd="0" presId="urn:microsoft.com/office/officeart/2005/8/layout/orgChart1"/>
    <dgm:cxn modelId="{995034F2-F9EB-4D27-BC8A-C851847A0BD6}" type="presParOf" srcId="{92FA68A4-FFA8-4AFD-8DA5-D14608D8F53F}" destId="{978C88CA-ABDD-478E-8BF9-592FA9AE3BDC}" srcOrd="0" destOrd="0" presId="urn:microsoft.com/office/officeart/2005/8/layout/orgChart1"/>
    <dgm:cxn modelId="{CBFFA92B-244D-45D7-A49B-537C1C73DBB4}" type="presParOf" srcId="{92FA68A4-FFA8-4AFD-8DA5-D14608D8F53F}" destId="{DA30B50C-673D-4EE1-815A-ED23254D41F5}" srcOrd="1" destOrd="0" presId="urn:microsoft.com/office/officeart/2005/8/layout/orgChart1"/>
    <dgm:cxn modelId="{8C515FC4-8B40-4287-AF2D-A1D80CCB55F1}" type="presParOf" srcId="{EFD54D33-EE0D-47CB-819E-1B5C459605F3}" destId="{98163E8A-5144-41D0-ADAF-6F42F4703081}" srcOrd="1" destOrd="0" presId="urn:microsoft.com/office/officeart/2005/8/layout/orgChart1"/>
    <dgm:cxn modelId="{EC182F7B-5309-47F1-85B6-97C13FA28F25}" type="presParOf" srcId="{EFD54D33-EE0D-47CB-819E-1B5C459605F3}" destId="{088855BC-A01D-47B1-B3B1-4F0BE8D80B2B}" srcOrd="2" destOrd="0" presId="urn:microsoft.com/office/officeart/2005/8/layout/orgChart1"/>
    <dgm:cxn modelId="{EAE45ECA-DEAD-4B6A-A7BC-A81073C13F04}" type="presParOf" srcId="{BBADFE1A-6490-46C4-BA23-9E1124F0A411}" destId="{54F012D9-C46D-4042-B459-E7754F355D0E}" srcOrd="2" destOrd="0" presId="urn:microsoft.com/office/officeart/2005/8/layout/orgChart1"/>
    <dgm:cxn modelId="{A3603CD0-097A-4EDE-81CF-9B014640A53D}" type="presParOf" srcId="{B1003454-A3DA-40CD-81B3-18C348B569E7}" destId="{9B5CCCF3-F719-45AC-9761-EA39B4F7D610}" srcOrd="2" destOrd="0" presId="urn:microsoft.com/office/officeart/2005/8/layout/orgChart1"/>
    <dgm:cxn modelId="{FC220971-49A0-4117-83E5-B6E7A10607FF}" type="presParOf" srcId="{B1003454-A3DA-40CD-81B3-18C348B569E7}" destId="{A946AB8E-3679-4113-9F96-6B8F5760F9D7}" srcOrd="3" destOrd="0" presId="urn:microsoft.com/office/officeart/2005/8/layout/orgChart1"/>
    <dgm:cxn modelId="{3BC748A0-7D8B-40BD-880E-82D730FC73C3}" type="presParOf" srcId="{A946AB8E-3679-4113-9F96-6B8F5760F9D7}" destId="{D25EA9D0-B9FA-459A-9229-F77DB92AC40F}" srcOrd="0" destOrd="0" presId="urn:microsoft.com/office/officeart/2005/8/layout/orgChart1"/>
    <dgm:cxn modelId="{FFA6222D-21CF-4B17-B898-CA53ACF58FBF}" type="presParOf" srcId="{D25EA9D0-B9FA-459A-9229-F77DB92AC40F}" destId="{E5E46842-3EF6-4A42-99DD-9E20889D1CFC}" srcOrd="0" destOrd="0" presId="urn:microsoft.com/office/officeart/2005/8/layout/orgChart1"/>
    <dgm:cxn modelId="{D0C89894-60E5-444D-9E81-E7FC0CD14F5B}" type="presParOf" srcId="{D25EA9D0-B9FA-459A-9229-F77DB92AC40F}" destId="{ADCEB255-F4F1-4DB8-BA92-BDAE328DCFD7}" srcOrd="1" destOrd="0" presId="urn:microsoft.com/office/officeart/2005/8/layout/orgChart1"/>
    <dgm:cxn modelId="{68E8C125-9EF3-46BD-9B6D-7BA4E6863351}" type="presParOf" srcId="{A946AB8E-3679-4113-9F96-6B8F5760F9D7}" destId="{88376698-0427-43F4-9F07-6A795ED6183C}" srcOrd="1" destOrd="0" presId="urn:microsoft.com/office/officeart/2005/8/layout/orgChart1"/>
    <dgm:cxn modelId="{6661DEA4-6C08-44C6-A6C6-D2004EB52976}" type="presParOf" srcId="{88376698-0427-43F4-9F07-6A795ED6183C}" destId="{C012BDC3-FDB7-4CED-A182-D3B9DFC8D99E}" srcOrd="0" destOrd="0" presId="urn:microsoft.com/office/officeart/2005/8/layout/orgChart1"/>
    <dgm:cxn modelId="{C91CF6AE-14DE-4D43-8BE8-0A92D8D42FA2}" type="presParOf" srcId="{88376698-0427-43F4-9F07-6A795ED6183C}" destId="{FD50A647-18C8-4BCA-A007-D08A137961F5}" srcOrd="1" destOrd="0" presId="urn:microsoft.com/office/officeart/2005/8/layout/orgChart1"/>
    <dgm:cxn modelId="{CE0EDDF2-DBF0-444E-B1EF-F8E67AE6A088}" type="presParOf" srcId="{FD50A647-18C8-4BCA-A007-D08A137961F5}" destId="{C4E7E19C-D25E-4E02-82F2-A48C599B0857}" srcOrd="0" destOrd="0" presId="urn:microsoft.com/office/officeart/2005/8/layout/orgChart1"/>
    <dgm:cxn modelId="{39A93088-55F4-4E91-9976-29E3C3B61E5C}" type="presParOf" srcId="{C4E7E19C-D25E-4E02-82F2-A48C599B0857}" destId="{23564873-B265-46C3-A9C9-48E892E484CF}" srcOrd="0" destOrd="0" presId="urn:microsoft.com/office/officeart/2005/8/layout/orgChart1"/>
    <dgm:cxn modelId="{40756D06-DA7D-4781-BD8B-C46B57FA4AEF}" type="presParOf" srcId="{C4E7E19C-D25E-4E02-82F2-A48C599B0857}" destId="{033A9524-147A-4B60-98E1-0CEBF9F3F3A5}" srcOrd="1" destOrd="0" presId="urn:microsoft.com/office/officeart/2005/8/layout/orgChart1"/>
    <dgm:cxn modelId="{637C5989-0BBF-45DA-AFE2-3065F2FA9CD3}" type="presParOf" srcId="{FD50A647-18C8-4BCA-A007-D08A137961F5}" destId="{D0AB7DA5-C08B-49A1-BB0E-D6F03F6E89D2}" srcOrd="1" destOrd="0" presId="urn:microsoft.com/office/officeart/2005/8/layout/orgChart1"/>
    <dgm:cxn modelId="{75196F81-D85E-42E9-B9C4-5170CDDAFC60}" type="presParOf" srcId="{FD50A647-18C8-4BCA-A007-D08A137961F5}" destId="{B4C16708-9558-4F3F-B6FD-B0B6E4A8969D}" srcOrd="2" destOrd="0" presId="urn:microsoft.com/office/officeart/2005/8/layout/orgChart1"/>
    <dgm:cxn modelId="{4A8D0622-A91A-44E1-92D3-424D262F8BA0}" type="presParOf" srcId="{88376698-0427-43F4-9F07-6A795ED6183C}" destId="{43FD2A3B-9BF3-4F3D-A510-4A2BA3286966}" srcOrd="2" destOrd="0" presId="urn:microsoft.com/office/officeart/2005/8/layout/orgChart1"/>
    <dgm:cxn modelId="{EFFE15E8-9A3A-4DBB-B888-7D7544C95FE9}" type="presParOf" srcId="{88376698-0427-43F4-9F07-6A795ED6183C}" destId="{31271E4A-2281-449C-B5A5-96D131B27050}" srcOrd="3" destOrd="0" presId="urn:microsoft.com/office/officeart/2005/8/layout/orgChart1"/>
    <dgm:cxn modelId="{E92FDC4C-4975-42B8-8BD8-235188AE76E9}" type="presParOf" srcId="{31271E4A-2281-449C-B5A5-96D131B27050}" destId="{A3EDF376-8BC5-4C00-A47F-D263B70871EC}" srcOrd="0" destOrd="0" presId="urn:microsoft.com/office/officeart/2005/8/layout/orgChart1"/>
    <dgm:cxn modelId="{B3F992B4-AC66-4918-B2AF-6C631AE4FEFE}" type="presParOf" srcId="{A3EDF376-8BC5-4C00-A47F-D263B70871EC}" destId="{C0A6634A-AD4C-416D-BF07-19D43A6DBCBB}" srcOrd="0" destOrd="0" presId="urn:microsoft.com/office/officeart/2005/8/layout/orgChart1"/>
    <dgm:cxn modelId="{78ACCDA5-81F3-4869-B440-16D85BC29ECB}" type="presParOf" srcId="{A3EDF376-8BC5-4C00-A47F-D263B70871EC}" destId="{29C695AC-3D87-4C76-BBAE-EE556C362614}" srcOrd="1" destOrd="0" presId="urn:microsoft.com/office/officeart/2005/8/layout/orgChart1"/>
    <dgm:cxn modelId="{B333776C-DF7D-4927-8AD3-49D851A2DAE4}" type="presParOf" srcId="{31271E4A-2281-449C-B5A5-96D131B27050}" destId="{595749B0-5C48-4DB1-89ED-9BB3FBD65333}" srcOrd="1" destOrd="0" presId="urn:microsoft.com/office/officeart/2005/8/layout/orgChart1"/>
    <dgm:cxn modelId="{D56043DC-2D57-4D86-8788-2A445D5248BD}" type="presParOf" srcId="{31271E4A-2281-449C-B5A5-96D131B27050}" destId="{21352BFE-C81D-4899-9E88-63FDE26B1AB5}" srcOrd="2" destOrd="0" presId="urn:microsoft.com/office/officeart/2005/8/layout/orgChart1"/>
    <dgm:cxn modelId="{4CE9D8FC-8035-4B4A-9A7B-0D6C87AC6846}" type="presParOf" srcId="{A946AB8E-3679-4113-9F96-6B8F5760F9D7}" destId="{DA9293A2-C972-4859-83AB-3087CB8FEC8A}" srcOrd="2" destOrd="0" presId="urn:microsoft.com/office/officeart/2005/8/layout/orgChart1"/>
    <dgm:cxn modelId="{13040B68-5A7E-4DCC-8905-020DE18ADB20}" type="presParOf" srcId="{FBEAA807-228E-403C-A410-4A7BCB624C41}" destId="{219304C4-EE20-4393-9F08-19E20E7FF29E}"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E54C14B1-482D-45F8-B7F9-519615B25CBC}" type="doc">
      <dgm:prSet loTypeId="urn:microsoft.com/office/officeart/2005/8/layout/orgChart1" loCatId="hierarchy" qsTypeId="urn:microsoft.com/office/officeart/2005/8/quickstyle/3d1" qsCatId="3D" csTypeId="urn:microsoft.com/office/officeart/2005/8/colors/accent1_2" csCatId="accent1" phldr="1"/>
      <dgm:spPr/>
      <dgm:t>
        <a:bodyPr/>
        <a:lstStyle/>
        <a:p>
          <a:endParaRPr lang="zh-CN" altLang="en-US"/>
        </a:p>
      </dgm:t>
    </dgm:pt>
    <dgm:pt modelId="{166957FC-198F-40BC-B84C-640224ABA3E1}">
      <dgm:prSet phldrT="[文本]" custT="1"/>
      <dgm:spPr/>
      <dgm:t>
        <a:bodyPr/>
        <a:lstStyle/>
        <a:p>
          <a:r>
            <a:rPr lang="zh-CN" altLang="en-US" sz="1400"/>
            <a:t>总经理</a:t>
          </a:r>
        </a:p>
      </dgm:t>
    </dgm:pt>
    <dgm:pt modelId="{DD547E37-9FAE-41AB-8FF4-44D24B2B0996}" type="parTrans" cxnId="{D8F8776A-552C-405B-B284-D252520289A6}">
      <dgm:prSet/>
      <dgm:spPr/>
      <dgm:t>
        <a:bodyPr/>
        <a:lstStyle/>
        <a:p>
          <a:endParaRPr lang="zh-CN" altLang="en-US"/>
        </a:p>
      </dgm:t>
    </dgm:pt>
    <dgm:pt modelId="{66CAA7AE-FABC-4F69-8CC3-22F4152C1A1E}" type="sibTrans" cxnId="{D8F8776A-552C-405B-B284-D252520289A6}">
      <dgm:prSet/>
      <dgm:spPr/>
      <dgm:t>
        <a:bodyPr/>
        <a:lstStyle/>
        <a:p>
          <a:endParaRPr lang="zh-CN" altLang="en-US"/>
        </a:p>
      </dgm:t>
    </dgm:pt>
    <dgm:pt modelId="{9D636EB5-763F-45E9-BDE0-D3E692C9B628}">
      <dgm:prSet phldrT="[文本]" custT="1"/>
      <dgm:spPr/>
      <dgm:t>
        <a:bodyPr/>
        <a:lstStyle/>
        <a:p>
          <a:r>
            <a:rPr lang="zh-CN" altLang="en-US" sz="1200"/>
            <a:t>销售部</a:t>
          </a:r>
        </a:p>
      </dgm:t>
    </dgm:pt>
    <dgm:pt modelId="{C3DABACE-4745-4E3E-A01D-280AF2F6B5C6}" type="parTrans" cxnId="{1E4409F7-68CE-4D0E-ABD2-4F1D5E83C4EE}">
      <dgm:prSet/>
      <dgm:spPr/>
      <dgm:t>
        <a:bodyPr/>
        <a:lstStyle/>
        <a:p>
          <a:endParaRPr lang="zh-CN" altLang="en-US"/>
        </a:p>
      </dgm:t>
    </dgm:pt>
    <dgm:pt modelId="{3DD72D44-BAAA-4607-BD39-7BA887A82209}" type="sibTrans" cxnId="{1E4409F7-68CE-4D0E-ABD2-4F1D5E83C4EE}">
      <dgm:prSet/>
      <dgm:spPr/>
      <dgm:t>
        <a:bodyPr/>
        <a:lstStyle/>
        <a:p>
          <a:endParaRPr lang="zh-CN" altLang="en-US"/>
        </a:p>
      </dgm:t>
    </dgm:pt>
    <dgm:pt modelId="{A85DD2BD-B278-4370-B40C-EAF01A3E745B}">
      <dgm:prSet custT="1"/>
      <dgm:spPr/>
      <dgm:t>
        <a:bodyPr/>
        <a:lstStyle/>
        <a:p>
          <a:r>
            <a:rPr lang="zh-CN" altLang="en-US" sz="1200"/>
            <a:t>客户服务部</a:t>
          </a:r>
        </a:p>
      </dgm:t>
    </dgm:pt>
    <dgm:pt modelId="{B265762E-9AA2-41D3-A573-CDAF06AE8929}" type="parTrans" cxnId="{54AD846C-4EA9-460B-B931-BCEE8FA19167}">
      <dgm:prSet/>
      <dgm:spPr/>
      <dgm:t>
        <a:bodyPr/>
        <a:lstStyle/>
        <a:p>
          <a:endParaRPr lang="zh-CN" altLang="en-US"/>
        </a:p>
      </dgm:t>
    </dgm:pt>
    <dgm:pt modelId="{07EE9EB9-5E4A-4EE2-AA16-7B6498E55A7A}" type="sibTrans" cxnId="{54AD846C-4EA9-460B-B931-BCEE8FA19167}">
      <dgm:prSet/>
      <dgm:spPr/>
      <dgm:t>
        <a:bodyPr/>
        <a:lstStyle/>
        <a:p>
          <a:endParaRPr lang="zh-CN" altLang="en-US"/>
        </a:p>
      </dgm:t>
    </dgm:pt>
    <dgm:pt modelId="{B7AE2432-7AE3-4F6E-934F-938A8684D48F}">
      <dgm:prSet custT="1"/>
      <dgm:spPr/>
      <dgm:t>
        <a:bodyPr/>
        <a:lstStyle/>
        <a:p>
          <a:r>
            <a:rPr lang="zh-CN" altLang="en-US" sz="1200"/>
            <a:t>销售代表</a:t>
          </a:r>
        </a:p>
      </dgm:t>
    </dgm:pt>
    <dgm:pt modelId="{50B68A92-7DEF-4E6E-9164-65F18C572463}" type="parTrans" cxnId="{EA374453-709B-4028-BA4C-56B46F3512A5}">
      <dgm:prSet/>
      <dgm:spPr/>
      <dgm:t>
        <a:bodyPr/>
        <a:lstStyle/>
        <a:p>
          <a:endParaRPr lang="zh-CN" altLang="en-US"/>
        </a:p>
      </dgm:t>
    </dgm:pt>
    <dgm:pt modelId="{A433E1F2-8E9B-4E55-8C03-C8AA47ACEC89}" type="sibTrans" cxnId="{EA374453-709B-4028-BA4C-56B46F3512A5}">
      <dgm:prSet/>
      <dgm:spPr/>
      <dgm:t>
        <a:bodyPr/>
        <a:lstStyle/>
        <a:p>
          <a:endParaRPr lang="zh-CN" altLang="en-US"/>
        </a:p>
      </dgm:t>
    </dgm:pt>
    <dgm:pt modelId="{F99B0A2D-8344-46DC-AEB1-3D430D16426E}">
      <dgm:prSet custT="1"/>
      <dgm:spPr/>
      <dgm:t>
        <a:bodyPr/>
        <a:lstStyle/>
        <a:p>
          <a:r>
            <a:rPr lang="zh-CN" altLang="en-US" sz="1200"/>
            <a:t>大客户部</a:t>
          </a:r>
        </a:p>
      </dgm:t>
    </dgm:pt>
    <dgm:pt modelId="{F8BF44FC-1317-4B8C-B579-8C2D4604C403}" type="parTrans" cxnId="{BB7251DF-8B36-4760-A68A-D57EC5E99FF7}">
      <dgm:prSet/>
      <dgm:spPr/>
      <dgm:t>
        <a:bodyPr/>
        <a:lstStyle/>
        <a:p>
          <a:endParaRPr lang="zh-CN" altLang="en-US"/>
        </a:p>
      </dgm:t>
    </dgm:pt>
    <dgm:pt modelId="{0CECEC38-FAB7-4BA0-9257-50299E0D55C3}" type="sibTrans" cxnId="{BB7251DF-8B36-4760-A68A-D57EC5E99FF7}">
      <dgm:prSet/>
      <dgm:spPr/>
      <dgm:t>
        <a:bodyPr/>
        <a:lstStyle/>
        <a:p>
          <a:endParaRPr lang="zh-CN" altLang="en-US"/>
        </a:p>
      </dgm:t>
    </dgm:pt>
    <dgm:pt modelId="{15A4600D-CD42-4855-9433-E3118B810E52}">
      <dgm:prSet custT="1"/>
      <dgm:spPr/>
      <dgm:t>
        <a:bodyPr/>
        <a:lstStyle/>
        <a:p>
          <a:r>
            <a:rPr lang="zh-CN" altLang="en-US" sz="1200"/>
            <a:t>合同编制</a:t>
          </a:r>
          <a:r>
            <a:rPr lang="en-US" altLang="zh-CN" sz="1200"/>
            <a:t>/</a:t>
          </a:r>
          <a:r>
            <a:rPr lang="zh-CN" altLang="en-US" sz="1200"/>
            <a:t>执行</a:t>
          </a:r>
        </a:p>
      </dgm:t>
    </dgm:pt>
    <dgm:pt modelId="{83B8F030-A126-42D9-A9E5-C84582BD8026}" type="sibTrans" cxnId="{3EB0093F-F9D4-4D26-B13D-881E229CF724}">
      <dgm:prSet/>
      <dgm:spPr/>
      <dgm:t>
        <a:bodyPr/>
        <a:lstStyle/>
        <a:p>
          <a:endParaRPr lang="zh-CN" altLang="en-US"/>
        </a:p>
      </dgm:t>
    </dgm:pt>
    <dgm:pt modelId="{F6DEE41C-7AC1-4DE8-8A22-84C807AF5452}" type="parTrans" cxnId="{3EB0093F-F9D4-4D26-B13D-881E229CF724}">
      <dgm:prSet/>
      <dgm:spPr/>
      <dgm:t>
        <a:bodyPr/>
        <a:lstStyle/>
        <a:p>
          <a:endParaRPr lang="zh-CN" altLang="en-US"/>
        </a:p>
      </dgm:t>
    </dgm:pt>
    <dgm:pt modelId="{0F3D99D1-8821-4678-864A-FBFA030E0E15}">
      <dgm:prSet phldrT="[文本]" custT="1"/>
      <dgm:spPr/>
      <dgm:t>
        <a:bodyPr/>
        <a:lstStyle/>
        <a:p>
          <a:r>
            <a:rPr lang="zh-CN" altLang="en-US" sz="1200"/>
            <a:t>管理部</a:t>
          </a:r>
        </a:p>
      </dgm:t>
    </dgm:pt>
    <dgm:pt modelId="{40A0C06D-676A-4B14-95F4-110E1C04AA9C}" type="sibTrans" cxnId="{4F781C49-373C-44FB-AD2A-75CE8E71EB75}">
      <dgm:prSet/>
      <dgm:spPr/>
      <dgm:t>
        <a:bodyPr/>
        <a:lstStyle/>
        <a:p>
          <a:endParaRPr lang="zh-CN" altLang="en-US"/>
        </a:p>
      </dgm:t>
    </dgm:pt>
    <dgm:pt modelId="{63BB65BA-7FAF-484A-A7B3-50715B9AB3A9}" type="parTrans" cxnId="{4F781C49-373C-44FB-AD2A-75CE8E71EB75}">
      <dgm:prSet/>
      <dgm:spPr/>
      <dgm:t>
        <a:bodyPr/>
        <a:lstStyle/>
        <a:p>
          <a:endParaRPr lang="zh-CN" altLang="en-US"/>
        </a:p>
      </dgm:t>
    </dgm:pt>
    <dgm:pt modelId="{9C25F03C-E358-4653-A7C5-7BEFAA0326B1}">
      <dgm:prSet custT="1"/>
      <dgm:spPr/>
      <dgm:t>
        <a:bodyPr/>
        <a:lstStyle/>
        <a:p>
          <a:r>
            <a:rPr lang="zh-CN" altLang="en-US" sz="1200"/>
            <a:t>价格管理</a:t>
          </a:r>
          <a:r>
            <a:rPr lang="en-US" altLang="zh-CN" sz="1200"/>
            <a:t>/</a:t>
          </a:r>
          <a:r>
            <a:rPr lang="zh-CN" altLang="en-US" sz="1200"/>
            <a:t>销售财务</a:t>
          </a:r>
        </a:p>
      </dgm:t>
    </dgm:pt>
    <dgm:pt modelId="{522FBE85-7A7F-4309-8F57-A89FA868AAC5}" type="parTrans" cxnId="{EE463FA2-9683-4422-8069-C04A6FD1F890}">
      <dgm:prSet/>
      <dgm:spPr/>
      <dgm:t>
        <a:bodyPr/>
        <a:lstStyle/>
        <a:p>
          <a:endParaRPr lang="zh-CN" altLang="en-US"/>
        </a:p>
      </dgm:t>
    </dgm:pt>
    <dgm:pt modelId="{74DA5DF2-1A14-4CD6-8CE7-5C2C95FBA27C}" type="sibTrans" cxnId="{EE463FA2-9683-4422-8069-C04A6FD1F890}">
      <dgm:prSet/>
      <dgm:spPr/>
      <dgm:t>
        <a:bodyPr/>
        <a:lstStyle/>
        <a:p>
          <a:endParaRPr lang="zh-CN" altLang="en-US"/>
        </a:p>
      </dgm:t>
    </dgm:pt>
    <dgm:pt modelId="{3946673A-4583-478F-B8FF-48443E9F14A1}">
      <dgm:prSet custT="1"/>
      <dgm:spPr/>
      <dgm:t>
        <a:bodyPr/>
        <a:lstStyle/>
        <a:p>
          <a:r>
            <a:rPr lang="zh-CN" altLang="en-US" sz="1200"/>
            <a:t>销售助理</a:t>
          </a:r>
        </a:p>
      </dgm:t>
    </dgm:pt>
    <dgm:pt modelId="{2C221633-734C-40BB-82CF-7826BBB64505}" type="parTrans" cxnId="{0037F891-F356-4D77-9C93-222B0FF45337}">
      <dgm:prSet/>
      <dgm:spPr/>
      <dgm:t>
        <a:bodyPr/>
        <a:lstStyle/>
        <a:p>
          <a:endParaRPr lang="zh-CN" altLang="en-US"/>
        </a:p>
      </dgm:t>
    </dgm:pt>
    <dgm:pt modelId="{475C5495-CEBE-42FB-BE6A-06E196D4DFE4}" type="sibTrans" cxnId="{0037F891-F356-4D77-9C93-222B0FF45337}">
      <dgm:prSet/>
      <dgm:spPr/>
      <dgm:t>
        <a:bodyPr/>
        <a:lstStyle/>
        <a:p>
          <a:endParaRPr lang="zh-CN" altLang="en-US"/>
        </a:p>
      </dgm:t>
    </dgm:pt>
    <dgm:pt modelId="{DD19C0DB-DBE4-4664-AA48-2B49613139F9}">
      <dgm:prSet custT="1"/>
      <dgm:spPr/>
      <dgm:t>
        <a:bodyPr/>
        <a:lstStyle/>
        <a:p>
          <a:r>
            <a:rPr lang="zh-CN" altLang="en-US" sz="1200"/>
            <a:t>行政人力</a:t>
          </a:r>
        </a:p>
      </dgm:t>
    </dgm:pt>
    <dgm:pt modelId="{11666C1F-82CC-4F7F-9889-F7C8BE9FD0B5}" type="parTrans" cxnId="{F5811D60-8E53-423F-A80B-A5711C26BF91}">
      <dgm:prSet/>
      <dgm:spPr/>
      <dgm:t>
        <a:bodyPr/>
        <a:lstStyle/>
        <a:p>
          <a:endParaRPr lang="zh-CN" altLang="en-US"/>
        </a:p>
      </dgm:t>
    </dgm:pt>
    <dgm:pt modelId="{CA89237B-9074-4EEB-978E-F0C70FEC9AF7}" type="sibTrans" cxnId="{F5811D60-8E53-423F-A80B-A5711C26BF91}">
      <dgm:prSet/>
      <dgm:spPr/>
      <dgm:t>
        <a:bodyPr/>
        <a:lstStyle/>
        <a:p>
          <a:endParaRPr lang="zh-CN" altLang="en-US"/>
        </a:p>
      </dgm:t>
    </dgm:pt>
    <dgm:pt modelId="{551F881E-DDBF-426E-A396-E80AB42B4A01}">
      <dgm:prSet custT="1"/>
      <dgm:spPr/>
      <dgm:t>
        <a:bodyPr/>
        <a:lstStyle/>
        <a:p>
          <a:r>
            <a:rPr lang="zh-CN" altLang="en-US" sz="1200"/>
            <a:t>服务部</a:t>
          </a:r>
        </a:p>
      </dgm:t>
    </dgm:pt>
    <dgm:pt modelId="{17F7FF72-6DA1-4354-A67C-0211897C61DB}" type="parTrans" cxnId="{0914905A-04CC-420E-985E-6FE977CE8F0A}">
      <dgm:prSet/>
      <dgm:spPr/>
      <dgm:t>
        <a:bodyPr/>
        <a:lstStyle/>
        <a:p>
          <a:endParaRPr lang="zh-CN" altLang="en-US"/>
        </a:p>
      </dgm:t>
    </dgm:pt>
    <dgm:pt modelId="{46EB2451-2A0C-4137-8B8B-7366D6A0DAA2}" type="sibTrans" cxnId="{0914905A-04CC-420E-985E-6FE977CE8F0A}">
      <dgm:prSet/>
      <dgm:spPr/>
      <dgm:t>
        <a:bodyPr/>
        <a:lstStyle/>
        <a:p>
          <a:endParaRPr lang="zh-CN" altLang="en-US"/>
        </a:p>
      </dgm:t>
    </dgm:pt>
    <dgm:pt modelId="{87E99171-276C-4D74-8841-F55B584428BC}" type="pres">
      <dgm:prSet presAssocID="{E54C14B1-482D-45F8-B7F9-519615B25CBC}" presName="hierChild1" presStyleCnt="0">
        <dgm:presLayoutVars>
          <dgm:orgChart val="1"/>
          <dgm:chPref val="1"/>
          <dgm:dir/>
          <dgm:animOne val="branch"/>
          <dgm:animLvl val="lvl"/>
          <dgm:resizeHandles/>
        </dgm:presLayoutVars>
      </dgm:prSet>
      <dgm:spPr/>
      <dgm:t>
        <a:bodyPr/>
        <a:lstStyle/>
        <a:p>
          <a:endParaRPr lang="zh-CN" altLang="en-US"/>
        </a:p>
      </dgm:t>
    </dgm:pt>
    <dgm:pt modelId="{FBEAA807-228E-403C-A410-4A7BCB624C41}" type="pres">
      <dgm:prSet presAssocID="{166957FC-198F-40BC-B84C-640224ABA3E1}" presName="hierRoot1" presStyleCnt="0">
        <dgm:presLayoutVars>
          <dgm:hierBranch val="init"/>
        </dgm:presLayoutVars>
      </dgm:prSet>
      <dgm:spPr/>
      <dgm:t>
        <a:bodyPr/>
        <a:lstStyle/>
        <a:p>
          <a:endParaRPr lang="zh-CN" altLang="en-US"/>
        </a:p>
      </dgm:t>
    </dgm:pt>
    <dgm:pt modelId="{7D8A7122-05C8-40CA-B72C-8C306CB0326C}" type="pres">
      <dgm:prSet presAssocID="{166957FC-198F-40BC-B84C-640224ABA3E1}" presName="rootComposite1" presStyleCnt="0"/>
      <dgm:spPr/>
      <dgm:t>
        <a:bodyPr/>
        <a:lstStyle/>
        <a:p>
          <a:endParaRPr lang="zh-CN" altLang="en-US"/>
        </a:p>
      </dgm:t>
    </dgm:pt>
    <dgm:pt modelId="{C967AEC3-AA5F-4BCF-B9E5-5525D2A11B3B}" type="pres">
      <dgm:prSet presAssocID="{166957FC-198F-40BC-B84C-640224ABA3E1}" presName="rootText1" presStyleLbl="node0" presStyleIdx="0" presStyleCnt="1" custScaleX="137444" custLinFactNeighborX="2167">
        <dgm:presLayoutVars>
          <dgm:chPref val="3"/>
        </dgm:presLayoutVars>
      </dgm:prSet>
      <dgm:spPr/>
      <dgm:t>
        <a:bodyPr/>
        <a:lstStyle/>
        <a:p>
          <a:endParaRPr lang="zh-CN" altLang="en-US"/>
        </a:p>
      </dgm:t>
    </dgm:pt>
    <dgm:pt modelId="{237F920F-43B6-484A-B4A5-C1408733BFA9}" type="pres">
      <dgm:prSet presAssocID="{166957FC-198F-40BC-B84C-640224ABA3E1}" presName="rootConnector1" presStyleLbl="node1" presStyleIdx="0" presStyleCnt="0"/>
      <dgm:spPr/>
      <dgm:t>
        <a:bodyPr/>
        <a:lstStyle/>
        <a:p>
          <a:endParaRPr lang="zh-CN" altLang="en-US"/>
        </a:p>
      </dgm:t>
    </dgm:pt>
    <dgm:pt modelId="{B1003454-A3DA-40CD-81B3-18C348B569E7}" type="pres">
      <dgm:prSet presAssocID="{166957FC-198F-40BC-B84C-640224ABA3E1}" presName="hierChild2" presStyleCnt="0"/>
      <dgm:spPr/>
      <dgm:t>
        <a:bodyPr/>
        <a:lstStyle/>
        <a:p>
          <a:endParaRPr lang="zh-CN" altLang="en-US"/>
        </a:p>
      </dgm:t>
    </dgm:pt>
    <dgm:pt modelId="{32FCFFCC-686B-4DB3-A4E6-58AED61C6DE2}" type="pres">
      <dgm:prSet presAssocID="{C3DABACE-4745-4E3E-A01D-280AF2F6B5C6}" presName="Name37" presStyleLbl="parChTrans1D2" presStyleIdx="0" presStyleCnt="3"/>
      <dgm:spPr/>
      <dgm:t>
        <a:bodyPr/>
        <a:lstStyle/>
        <a:p>
          <a:endParaRPr lang="zh-CN" altLang="en-US"/>
        </a:p>
      </dgm:t>
    </dgm:pt>
    <dgm:pt modelId="{BBADFE1A-6490-46C4-BA23-9E1124F0A411}" type="pres">
      <dgm:prSet presAssocID="{9D636EB5-763F-45E9-BDE0-D3E692C9B628}" presName="hierRoot2" presStyleCnt="0">
        <dgm:presLayoutVars>
          <dgm:hierBranch val="init"/>
        </dgm:presLayoutVars>
      </dgm:prSet>
      <dgm:spPr/>
      <dgm:t>
        <a:bodyPr/>
        <a:lstStyle/>
        <a:p>
          <a:endParaRPr lang="zh-CN" altLang="en-US"/>
        </a:p>
      </dgm:t>
    </dgm:pt>
    <dgm:pt modelId="{4DE2F172-1F15-4192-B17B-A16FF148618B}" type="pres">
      <dgm:prSet presAssocID="{9D636EB5-763F-45E9-BDE0-D3E692C9B628}" presName="rootComposite" presStyleCnt="0"/>
      <dgm:spPr/>
      <dgm:t>
        <a:bodyPr/>
        <a:lstStyle/>
        <a:p>
          <a:endParaRPr lang="zh-CN" altLang="en-US"/>
        </a:p>
      </dgm:t>
    </dgm:pt>
    <dgm:pt modelId="{366917BA-FC29-4CE5-ABF6-D11E19F41255}" type="pres">
      <dgm:prSet presAssocID="{9D636EB5-763F-45E9-BDE0-D3E692C9B628}" presName="rootText" presStyleLbl="node2" presStyleIdx="0" presStyleCnt="3" custScaleX="156648" custLinFactX="-143254" custLinFactNeighborX="-200000" custLinFactNeighborY="-1729">
        <dgm:presLayoutVars>
          <dgm:chPref val="3"/>
        </dgm:presLayoutVars>
      </dgm:prSet>
      <dgm:spPr/>
      <dgm:t>
        <a:bodyPr/>
        <a:lstStyle/>
        <a:p>
          <a:endParaRPr lang="zh-CN" altLang="en-US"/>
        </a:p>
      </dgm:t>
    </dgm:pt>
    <dgm:pt modelId="{3CC3C764-426A-4AC3-A5C4-2C9472F70801}" type="pres">
      <dgm:prSet presAssocID="{9D636EB5-763F-45E9-BDE0-D3E692C9B628}" presName="rootConnector" presStyleLbl="node2" presStyleIdx="0" presStyleCnt="3"/>
      <dgm:spPr/>
      <dgm:t>
        <a:bodyPr/>
        <a:lstStyle/>
        <a:p>
          <a:endParaRPr lang="zh-CN" altLang="en-US"/>
        </a:p>
      </dgm:t>
    </dgm:pt>
    <dgm:pt modelId="{0EA8CA64-8E1C-47DE-8CB6-E0BC5EB8AC5F}" type="pres">
      <dgm:prSet presAssocID="{9D636EB5-763F-45E9-BDE0-D3E692C9B628}" presName="hierChild4" presStyleCnt="0"/>
      <dgm:spPr/>
      <dgm:t>
        <a:bodyPr/>
        <a:lstStyle/>
        <a:p>
          <a:endParaRPr lang="zh-CN" altLang="en-US"/>
        </a:p>
      </dgm:t>
    </dgm:pt>
    <dgm:pt modelId="{DEA0027E-2783-4084-8D7C-B00DAB967D76}" type="pres">
      <dgm:prSet presAssocID="{50B68A92-7DEF-4E6E-9164-65F18C572463}" presName="Name37" presStyleLbl="parChTrans1D3" presStyleIdx="0" presStyleCnt="7"/>
      <dgm:spPr/>
      <dgm:t>
        <a:bodyPr/>
        <a:lstStyle/>
        <a:p>
          <a:endParaRPr lang="zh-CN" altLang="en-US"/>
        </a:p>
      </dgm:t>
    </dgm:pt>
    <dgm:pt modelId="{EFED2A7B-33D2-4F33-B6D2-61B2492AF21B}" type="pres">
      <dgm:prSet presAssocID="{B7AE2432-7AE3-4F6E-934F-938A8684D48F}" presName="hierRoot2" presStyleCnt="0">
        <dgm:presLayoutVars>
          <dgm:hierBranch val="init"/>
        </dgm:presLayoutVars>
      </dgm:prSet>
      <dgm:spPr/>
      <dgm:t>
        <a:bodyPr/>
        <a:lstStyle/>
        <a:p>
          <a:endParaRPr lang="zh-CN" altLang="en-US"/>
        </a:p>
      </dgm:t>
    </dgm:pt>
    <dgm:pt modelId="{1556F72B-4CC5-4859-9EDC-1BC597B3EDA4}" type="pres">
      <dgm:prSet presAssocID="{B7AE2432-7AE3-4F6E-934F-938A8684D48F}" presName="rootComposite" presStyleCnt="0"/>
      <dgm:spPr/>
      <dgm:t>
        <a:bodyPr/>
        <a:lstStyle/>
        <a:p>
          <a:endParaRPr lang="zh-CN" altLang="en-US"/>
        </a:p>
      </dgm:t>
    </dgm:pt>
    <dgm:pt modelId="{6C55CFC3-82FD-4AAC-A155-EFA96B3E54C1}" type="pres">
      <dgm:prSet presAssocID="{B7AE2432-7AE3-4F6E-934F-938A8684D48F}" presName="rootText" presStyleLbl="node3" presStyleIdx="0" presStyleCnt="7" custScaleX="156968" custLinFactX="-111010" custLinFactNeighborX="-200000" custLinFactNeighborY="-1236">
        <dgm:presLayoutVars>
          <dgm:chPref val="3"/>
        </dgm:presLayoutVars>
      </dgm:prSet>
      <dgm:spPr/>
      <dgm:t>
        <a:bodyPr/>
        <a:lstStyle/>
        <a:p>
          <a:endParaRPr lang="zh-CN" altLang="en-US"/>
        </a:p>
      </dgm:t>
    </dgm:pt>
    <dgm:pt modelId="{D45EDCFA-D394-42B3-AF9D-B0BF184EE345}" type="pres">
      <dgm:prSet presAssocID="{B7AE2432-7AE3-4F6E-934F-938A8684D48F}" presName="rootConnector" presStyleLbl="node3" presStyleIdx="0" presStyleCnt="7"/>
      <dgm:spPr/>
      <dgm:t>
        <a:bodyPr/>
        <a:lstStyle/>
        <a:p>
          <a:endParaRPr lang="zh-CN" altLang="en-US"/>
        </a:p>
      </dgm:t>
    </dgm:pt>
    <dgm:pt modelId="{9C5EF981-928E-467B-8BFE-36B958EF6CC5}" type="pres">
      <dgm:prSet presAssocID="{B7AE2432-7AE3-4F6E-934F-938A8684D48F}" presName="hierChild4" presStyleCnt="0"/>
      <dgm:spPr/>
      <dgm:t>
        <a:bodyPr/>
        <a:lstStyle/>
        <a:p>
          <a:endParaRPr lang="zh-CN" altLang="en-US"/>
        </a:p>
      </dgm:t>
    </dgm:pt>
    <dgm:pt modelId="{56FEEDC8-6E5D-4A0F-85C3-7889D2FAFAFA}" type="pres">
      <dgm:prSet presAssocID="{B7AE2432-7AE3-4F6E-934F-938A8684D48F}" presName="hierChild5" presStyleCnt="0"/>
      <dgm:spPr/>
      <dgm:t>
        <a:bodyPr/>
        <a:lstStyle/>
        <a:p>
          <a:endParaRPr lang="zh-CN" altLang="en-US"/>
        </a:p>
      </dgm:t>
    </dgm:pt>
    <dgm:pt modelId="{0D1DA38A-5266-4D58-9841-46A647DA850E}" type="pres">
      <dgm:prSet presAssocID="{2C221633-734C-40BB-82CF-7826BBB64505}" presName="Name37" presStyleLbl="parChTrans1D3" presStyleIdx="1" presStyleCnt="7"/>
      <dgm:spPr/>
      <dgm:t>
        <a:bodyPr/>
        <a:lstStyle/>
        <a:p>
          <a:endParaRPr lang="zh-CN" altLang="en-US"/>
        </a:p>
      </dgm:t>
    </dgm:pt>
    <dgm:pt modelId="{EFD54D33-EE0D-47CB-819E-1B5C459605F3}" type="pres">
      <dgm:prSet presAssocID="{3946673A-4583-478F-B8FF-48443E9F14A1}" presName="hierRoot2" presStyleCnt="0">
        <dgm:presLayoutVars>
          <dgm:hierBranch val="init"/>
        </dgm:presLayoutVars>
      </dgm:prSet>
      <dgm:spPr/>
      <dgm:t>
        <a:bodyPr/>
        <a:lstStyle/>
        <a:p>
          <a:endParaRPr lang="zh-CN" altLang="en-US"/>
        </a:p>
      </dgm:t>
    </dgm:pt>
    <dgm:pt modelId="{92FA68A4-FFA8-4AFD-8DA5-D14608D8F53F}" type="pres">
      <dgm:prSet presAssocID="{3946673A-4583-478F-B8FF-48443E9F14A1}" presName="rootComposite" presStyleCnt="0"/>
      <dgm:spPr/>
      <dgm:t>
        <a:bodyPr/>
        <a:lstStyle/>
        <a:p>
          <a:endParaRPr lang="zh-CN" altLang="en-US"/>
        </a:p>
      </dgm:t>
    </dgm:pt>
    <dgm:pt modelId="{978C88CA-ABDD-478E-8BF9-592FA9AE3BDC}" type="pres">
      <dgm:prSet presAssocID="{3946673A-4583-478F-B8FF-48443E9F14A1}" presName="rootText" presStyleLbl="node3" presStyleIdx="1" presStyleCnt="7" custScaleX="156397" custLinFactX="-113728" custLinFactNeighborX="-200000" custLinFactNeighborY="-8892">
        <dgm:presLayoutVars>
          <dgm:chPref val="3"/>
        </dgm:presLayoutVars>
      </dgm:prSet>
      <dgm:spPr/>
      <dgm:t>
        <a:bodyPr/>
        <a:lstStyle/>
        <a:p>
          <a:endParaRPr lang="zh-CN" altLang="en-US"/>
        </a:p>
      </dgm:t>
    </dgm:pt>
    <dgm:pt modelId="{DA30B50C-673D-4EE1-815A-ED23254D41F5}" type="pres">
      <dgm:prSet presAssocID="{3946673A-4583-478F-B8FF-48443E9F14A1}" presName="rootConnector" presStyleLbl="node3" presStyleIdx="1" presStyleCnt="7"/>
      <dgm:spPr/>
      <dgm:t>
        <a:bodyPr/>
        <a:lstStyle/>
        <a:p>
          <a:endParaRPr lang="zh-CN" altLang="en-US"/>
        </a:p>
      </dgm:t>
    </dgm:pt>
    <dgm:pt modelId="{98163E8A-5144-41D0-ADAF-6F42F4703081}" type="pres">
      <dgm:prSet presAssocID="{3946673A-4583-478F-B8FF-48443E9F14A1}" presName="hierChild4" presStyleCnt="0"/>
      <dgm:spPr/>
      <dgm:t>
        <a:bodyPr/>
        <a:lstStyle/>
        <a:p>
          <a:endParaRPr lang="zh-CN" altLang="en-US"/>
        </a:p>
      </dgm:t>
    </dgm:pt>
    <dgm:pt modelId="{088855BC-A01D-47B1-B3B1-4F0BE8D80B2B}" type="pres">
      <dgm:prSet presAssocID="{3946673A-4583-478F-B8FF-48443E9F14A1}" presName="hierChild5" presStyleCnt="0"/>
      <dgm:spPr/>
      <dgm:t>
        <a:bodyPr/>
        <a:lstStyle/>
        <a:p>
          <a:endParaRPr lang="zh-CN" altLang="en-US"/>
        </a:p>
      </dgm:t>
    </dgm:pt>
    <dgm:pt modelId="{54F012D9-C46D-4042-B459-E7754F355D0E}" type="pres">
      <dgm:prSet presAssocID="{9D636EB5-763F-45E9-BDE0-D3E692C9B628}" presName="hierChild5" presStyleCnt="0"/>
      <dgm:spPr/>
      <dgm:t>
        <a:bodyPr/>
        <a:lstStyle/>
        <a:p>
          <a:endParaRPr lang="zh-CN" altLang="en-US"/>
        </a:p>
      </dgm:t>
    </dgm:pt>
    <dgm:pt modelId="{41625038-9FD9-4F1C-B0BF-9892BA7BC983}" type="pres">
      <dgm:prSet presAssocID="{63BB65BA-7FAF-484A-A7B3-50715B9AB3A9}" presName="Name37" presStyleLbl="parChTrans1D2" presStyleIdx="1" presStyleCnt="3"/>
      <dgm:spPr/>
      <dgm:t>
        <a:bodyPr/>
        <a:lstStyle/>
        <a:p>
          <a:endParaRPr lang="zh-CN" altLang="en-US"/>
        </a:p>
      </dgm:t>
    </dgm:pt>
    <dgm:pt modelId="{B5094A74-FB19-41AB-9DBD-EF3D662D1387}" type="pres">
      <dgm:prSet presAssocID="{0F3D99D1-8821-4678-864A-FBFA030E0E15}" presName="hierRoot2" presStyleCnt="0">
        <dgm:presLayoutVars>
          <dgm:hierBranch val="init"/>
        </dgm:presLayoutVars>
      </dgm:prSet>
      <dgm:spPr/>
      <dgm:t>
        <a:bodyPr/>
        <a:lstStyle/>
        <a:p>
          <a:endParaRPr lang="zh-CN" altLang="en-US"/>
        </a:p>
      </dgm:t>
    </dgm:pt>
    <dgm:pt modelId="{6B0444AF-CFE6-4093-9BB3-CBB0E6B759CA}" type="pres">
      <dgm:prSet presAssocID="{0F3D99D1-8821-4678-864A-FBFA030E0E15}" presName="rootComposite" presStyleCnt="0"/>
      <dgm:spPr/>
      <dgm:t>
        <a:bodyPr/>
        <a:lstStyle/>
        <a:p>
          <a:endParaRPr lang="zh-CN" altLang="en-US"/>
        </a:p>
      </dgm:t>
    </dgm:pt>
    <dgm:pt modelId="{2CE8232C-C00B-43E6-93D1-B9414810BFBE}" type="pres">
      <dgm:prSet presAssocID="{0F3D99D1-8821-4678-864A-FBFA030E0E15}" presName="rootText" presStyleLbl="node2" presStyleIdx="1" presStyleCnt="3" custScaleX="169548" custLinFactNeighborX="-10906" custLinFactNeighborY="-113">
        <dgm:presLayoutVars>
          <dgm:chPref val="3"/>
        </dgm:presLayoutVars>
      </dgm:prSet>
      <dgm:spPr/>
      <dgm:t>
        <a:bodyPr/>
        <a:lstStyle/>
        <a:p>
          <a:endParaRPr lang="zh-CN" altLang="en-US"/>
        </a:p>
      </dgm:t>
    </dgm:pt>
    <dgm:pt modelId="{D4CD5800-02ED-4ECC-A4AB-524BC85A408A}" type="pres">
      <dgm:prSet presAssocID="{0F3D99D1-8821-4678-864A-FBFA030E0E15}" presName="rootConnector" presStyleLbl="node2" presStyleIdx="1" presStyleCnt="3"/>
      <dgm:spPr/>
      <dgm:t>
        <a:bodyPr/>
        <a:lstStyle/>
        <a:p>
          <a:endParaRPr lang="zh-CN" altLang="en-US"/>
        </a:p>
      </dgm:t>
    </dgm:pt>
    <dgm:pt modelId="{8F94D440-DF22-4F66-9C2C-3E689AA42613}" type="pres">
      <dgm:prSet presAssocID="{0F3D99D1-8821-4678-864A-FBFA030E0E15}" presName="hierChild4" presStyleCnt="0"/>
      <dgm:spPr/>
      <dgm:t>
        <a:bodyPr/>
        <a:lstStyle/>
        <a:p>
          <a:endParaRPr lang="zh-CN" altLang="en-US"/>
        </a:p>
      </dgm:t>
    </dgm:pt>
    <dgm:pt modelId="{0B0C9092-4B1B-4572-BA2C-E5CC71C8C04E}" type="pres">
      <dgm:prSet presAssocID="{F6DEE41C-7AC1-4DE8-8A22-84C807AF5452}" presName="Name37" presStyleLbl="parChTrans1D3" presStyleIdx="2" presStyleCnt="7"/>
      <dgm:spPr/>
      <dgm:t>
        <a:bodyPr/>
        <a:lstStyle/>
        <a:p>
          <a:endParaRPr lang="zh-CN" altLang="en-US"/>
        </a:p>
      </dgm:t>
    </dgm:pt>
    <dgm:pt modelId="{85FC888D-100B-4C01-88C1-FC6906A8DFB1}" type="pres">
      <dgm:prSet presAssocID="{15A4600D-CD42-4855-9433-E3118B810E52}" presName="hierRoot2" presStyleCnt="0">
        <dgm:presLayoutVars>
          <dgm:hierBranch val="init"/>
        </dgm:presLayoutVars>
      </dgm:prSet>
      <dgm:spPr/>
      <dgm:t>
        <a:bodyPr/>
        <a:lstStyle/>
        <a:p>
          <a:endParaRPr lang="zh-CN" altLang="en-US"/>
        </a:p>
      </dgm:t>
    </dgm:pt>
    <dgm:pt modelId="{665AF25B-F562-456C-B779-9EEDDEB34C1D}" type="pres">
      <dgm:prSet presAssocID="{15A4600D-CD42-4855-9433-E3118B810E52}" presName="rootComposite" presStyleCnt="0"/>
      <dgm:spPr/>
      <dgm:t>
        <a:bodyPr/>
        <a:lstStyle/>
        <a:p>
          <a:endParaRPr lang="zh-CN" altLang="en-US"/>
        </a:p>
      </dgm:t>
    </dgm:pt>
    <dgm:pt modelId="{226552AE-7AB3-49CA-85B1-5079CBCF6FB0}" type="pres">
      <dgm:prSet presAssocID="{15A4600D-CD42-4855-9433-E3118B810E52}" presName="rootText" presStyleLbl="node3" presStyleIdx="2" presStyleCnt="7" custScaleX="207882" custLinFactNeighborX="18061">
        <dgm:presLayoutVars>
          <dgm:chPref val="3"/>
        </dgm:presLayoutVars>
      </dgm:prSet>
      <dgm:spPr/>
      <dgm:t>
        <a:bodyPr/>
        <a:lstStyle/>
        <a:p>
          <a:endParaRPr lang="zh-CN" altLang="en-US"/>
        </a:p>
      </dgm:t>
    </dgm:pt>
    <dgm:pt modelId="{5F6BB4DC-79D7-430D-891A-4ECE4A1F0528}" type="pres">
      <dgm:prSet presAssocID="{15A4600D-CD42-4855-9433-E3118B810E52}" presName="rootConnector" presStyleLbl="node3" presStyleIdx="2" presStyleCnt="7"/>
      <dgm:spPr/>
      <dgm:t>
        <a:bodyPr/>
        <a:lstStyle/>
        <a:p>
          <a:endParaRPr lang="zh-CN" altLang="en-US"/>
        </a:p>
      </dgm:t>
    </dgm:pt>
    <dgm:pt modelId="{54227749-E2DB-401A-91F1-89D42CFED574}" type="pres">
      <dgm:prSet presAssocID="{15A4600D-CD42-4855-9433-E3118B810E52}" presName="hierChild4" presStyleCnt="0"/>
      <dgm:spPr/>
      <dgm:t>
        <a:bodyPr/>
        <a:lstStyle/>
        <a:p>
          <a:endParaRPr lang="zh-CN" altLang="en-US"/>
        </a:p>
      </dgm:t>
    </dgm:pt>
    <dgm:pt modelId="{53547DEB-D4CA-447A-8BCB-385A982EAF63}" type="pres">
      <dgm:prSet presAssocID="{15A4600D-CD42-4855-9433-E3118B810E52}" presName="hierChild5" presStyleCnt="0"/>
      <dgm:spPr/>
      <dgm:t>
        <a:bodyPr/>
        <a:lstStyle/>
        <a:p>
          <a:endParaRPr lang="zh-CN" altLang="en-US"/>
        </a:p>
      </dgm:t>
    </dgm:pt>
    <dgm:pt modelId="{8E0B5FC9-A59E-4D2E-886A-626A28834265}" type="pres">
      <dgm:prSet presAssocID="{522FBE85-7A7F-4309-8F57-A89FA868AAC5}" presName="Name37" presStyleLbl="parChTrans1D3" presStyleIdx="3" presStyleCnt="7"/>
      <dgm:spPr/>
      <dgm:t>
        <a:bodyPr/>
        <a:lstStyle/>
        <a:p>
          <a:endParaRPr lang="zh-CN" altLang="en-US"/>
        </a:p>
      </dgm:t>
    </dgm:pt>
    <dgm:pt modelId="{A9CE8D57-70AB-428D-8AC4-D1CC8A1EDA0C}" type="pres">
      <dgm:prSet presAssocID="{9C25F03C-E358-4653-A7C5-7BEFAA0326B1}" presName="hierRoot2" presStyleCnt="0">
        <dgm:presLayoutVars>
          <dgm:hierBranch val="init"/>
        </dgm:presLayoutVars>
      </dgm:prSet>
      <dgm:spPr/>
      <dgm:t>
        <a:bodyPr/>
        <a:lstStyle/>
        <a:p>
          <a:endParaRPr lang="zh-CN" altLang="en-US"/>
        </a:p>
      </dgm:t>
    </dgm:pt>
    <dgm:pt modelId="{C1F00050-11D0-4E7B-A226-5BE530B9AA73}" type="pres">
      <dgm:prSet presAssocID="{9C25F03C-E358-4653-A7C5-7BEFAA0326B1}" presName="rootComposite" presStyleCnt="0"/>
      <dgm:spPr/>
      <dgm:t>
        <a:bodyPr/>
        <a:lstStyle/>
        <a:p>
          <a:endParaRPr lang="zh-CN" altLang="en-US"/>
        </a:p>
      </dgm:t>
    </dgm:pt>
    <dgm:pt modelId="{B9D32E45-DF10-4876-8797-2164662EAA7A}" type="pres">
      <dgm:prSet presAssocID="{9C25F03C-E358-4653-A7C5-7BEFAA0326B1}" presName="rootText" presStyleLbl="node3" presStyleIdx="3" presStyleCnt="7" custScaleX="209611" custLinFactNeighborX="16616" custLinFactNeighborY="-11785">
        <dgm:presLayoutVars>
          <dgm:chPref val="3"/>
        </dgm:presLayoutVars>
      </dgm:prSet>
      <dgm:spPr/>
      <dgm:t>
        <a:bodyPr/>
        <a:lstStyle/>
        <a:p>
          <a:endParaRPr lang="zh-CN" altLang="en-US"/>
        </a:p>
      </dgm:t>
    </dgm:pt>
    <dgm:pt modelId="{A8C11D91-6FA5-45C4-995E-572B943F5F56}" type="pres">
      <dgm:prSet presAssocID="{9C25F03C-E358-4653-A7C5-7BEFAA0326B1}" presName="rootConnector" presStyleLbl="node3" presStyleIdx="3" presStyleCnt="7"/>
      <dgm:spPr/>
      <dgm:t>
        <a:bodyPr/>
        <a:lstStyle/>
        <a:p>
          <a:endParaRPr lang="zh-CN" altLang="en-US"/>
        </a:p>
      </dgm:t>
    </dgm:pt>
    <dgm:pt modelId="{B7E54C8F-F590-4DAC-9F58-9931EE8210E9}" type="pres">
      <dgm:prSet presAssocID="{9C25F03C-E358-4653-A7C5-7BEFAA0326B1}" presName="hierChild4" presStyleCnt="0"/>
      <dgm:spPr/>
      <dgm:t>
        <a:bodyPr/>
        <a:lstStyle/>
        <a:p>
          <a:endParaRPr lang="zh-CN" altLang="en-US"/>
        </a:p>
      </dgm:t>
    </dgm:pt>
    <dgm:pt modelId="{EB468DF2-761D-4048-B049-C0029B2E7827}" type="pres">
      <dgm:prSet presAssocID="{9C25F03C-E358-4653-A7C5-7BEFAA0326B1}" presName="hierChild5" presStyleCnt="0"/>
      <dgm:spPr/>
      <dgm:t>
        <a:bodyPr/>
        <a:lstStyle/>
        <a:p>
          <a:endParaRPr lang="zh-CN" altLang="en-US"/>
        </a:p>
      </dgm:t>
    </dgm:pt>
    <dgm:pt modelId="{E8F93B08-5382-4E14-A9F9-545B269BD1A0}" type="pres">
      <dgm:prSet presAssocID="{11666C1F-82CC-4F7F-9889-F7C8BE9FD0B5}" presName="Name37" presStyleLbl="parChTrans1D3" presStyleIdx="4" presStyleCnt="7"/>
      <dgm:spPr/>
      <dgm:t>
        <a:bodyPr/>
        <a:lstStyle/>
        <a:p>
          <a:endParaRPr lang="zh-CN" altLang="en-US"/>
        </a:p>
      </dgm:t>
    </dgm:pt>
    <dgm:pt modelId="{A25D12D3-D8FC-443C-B710-94F8DD91AB5C}" type="pres">
      <dgm:prSet presAssocID="{DD19C0DB-DBE4-4664-AA48-2B49613139F9}" presName="hierRoot2" presStyleCnt="0">
        <dgm:presLayoutVars>
          <dgm:hierBranch val="init"/>
        </dgm:presLayoutVars>
      </dgm:prSet>
      <dgm:spPr/>
      <dgm:t>
        <a:bodyPr/>
        <a:lstStyle/>
        <a:p>
          <a:endParaRPr lang="zh-CN" altLang="en-US"/>
        </a:p>
      </dgm:t>
    </dgm:pt>
    <dgm:pt modelId="{FF26F4AE-FD1B-4875-B24F-6B3344B2F118}" type="pres">
      <dgm:prSet presAssocID="{DD19C0DB-DBE4-4664-AA48-2B49613139F9}" presName="rootComposite" presStyleCnt="0"/>
      <dgm:spPr/>
      <dgm:t>
        <a:bodyPr/>
        <a:lstStyle/>
        <a:p>
          <a:endParaRPr lang="zh-CN" altLang="en-US"/>
        </a:p>
      </dgm:t>
    </dgm:pt>
    <dgm:pt modelId="{17CEFBDA-8C86-41A8-9AD9-B557322D40FD}" type="pres">
      <dgm:prSet presAssocID="{DD19C0DB-DBE4-4664-AA48-2B49613139F9}" presName="rootText" presStyleLbl="node3" presStyleIdx="4" presStyleCnt="7" custScaleX="209000" custLinFactNeighborX="17791" custLinFactNeighborY="-29651">
        <dgm:presLayoutVars>
          <dgm:chPref val="3"/>
        </dgm:presLayoutVars>
      </dgm:prSet>
      <dgm:spPr/>
      <dgm:t>
        <a:bodyPr/>
        <a:lstStyle/>
        <a:p>
          <a:endParaRPr lang="zh-CN" altLang="en-US"/>
        </a:p>
      </dgm:t>
    </dgm:pt>
    <dgm:pt modelId="{C7738058-052B-40DB-9210-D09ED381B6AA}" type="pres">
      <dgm:prSet presAssocID="{DD19C0DB-DBE4-4664-AA48-2B49613139F9}" presName="rootConnector" presStyleLbl="node3" presStyleIdx="4" presStyleCnt="7"/>
      <dgm:spPr/>
      <dgm:t>
        <a:bodyPr/>
        <a:lstStyle/>
        <a:p>
          <a:endParaRPr lang="zh-CN" altLang="en-US"/>
        </a:p>
      </dgm:t>
    </dgm:pt>
    <dgm:pt modelId="{7C426E8C-5CC7-42E2-ACFE-6CE929344F32}" type="pres">
      <dgm:prSet presAssocID="{DD19C0DB-DBE4-4664-AA48-2B49613139F9}" presName="hierChild4" presStyleCnt="0"/>
      <dgm:spPr/>
      <dgm:t>
        <a:bodyPr/>
        <a:lstStyle/>
        <a:p>
          <a:endParaRPr lang="zh-CN" altLang="en-US"/>
        </a:p>
      </dgm:t>
    </dgm:pt>
    <dgm:pt modelId="{CAD4C3F3-FF06-4BDB-BA1E-962628A83E92}" type="pres">
      <dgm:prSet presAssocID="{DD19C0DB-DBE4-4664-AA48-2B49613139F9}" presName="hierChild5" presStyleCnt="0"/>
      <dgm:spPr/>
      <dgm:t>
        <a:bodyPr/>
        <a:lstStyle/>
        <a:p>
          <a:endParaRPr lang="zh-CN" altLang="en-US"/>
        </a:p>
      </dgm:t>
    </dgm:pt>
    <dgm:pt modelId="{042A4253-C95A-45AA-8F6F-8F1E4876AA7D}" type="pres">
      <dgm:prSet presAssocID="{0F3D99D1-8821-4678-864A-FBFA030E0E15}" presName="hierChild5" presStyleCnt="0"/>
      <dgm:spPr/>
      <dgm:t>
        <a:bodyPr/>
        <a:lstStyle/>
        <a:p>
          <a:endParaRPr lang="zh-CN" altLang="en-US"/>
        </a:p>
      </dgm:t>
    </dgm:pt>
    <dgm:pt modelId="{9B5CCCF3-F719-45AC-9761-EA39B4F7D610}" type="pres">
      <dgm:prSet presAssocID="{B265762E-9AA2-41D3-A573-CDAF06AE8929}" presName="Name37" presStyleLbl="parChTrans1D2" presStyleIdx="2" presStyleCnt="3"/>
      <dgm:spPr/>
      <dgm:t>
        <a:bodyPr/>
        <a:lstStyle/>
        <a:p>
          <a:endParaRPr lang="zh-CN" altLang="en-US"/>
        </a:p>
      </dgm:t>
    </dgm:pt>
    <dgm:pt modelId="{A946AB8E-3679-4113-9F96-6B8F5760F9D7}" type="pres">
      <dgm:prSet presAssocID="{A85DD2BD-B278-4370-B40C-EAF01A3E745B}" presName="hierRoot2" presStyleCnt="0">
        <dgm:presLayoutVars>
          <dgm:hierBranch val="init"/>
        </dgm:presLayoutVars>
      </dgm:prSet>
      <dgm:spPr/>
      <dgm:t>
        <a:bodyPr/>
        <a:lstStyle/>
        <a:p>
          <a:endParaRPr lang="zh-CN" altLang="en-US"/>
        </a:p>
      </dgm:t>
    </dgm:pt>
    <dgm:pt modelId="{D25EA9D0-B9FA-459A-9229-F77DB92AC40F}" type="pres">
      <dgm:prSet presAssocID="{A85DD2BD-B278-4370-B40C-EAF01A3E745B}" presName="rootComposite" presStyleCnt="0"/>
      <dgm:spPr/>
      <dgm:t>
        <a:bodyPr/>
        <a:lstStyle/>
        <a:p>
          <a:endParaRPr lang="zh-CN" altLang="en-US"/>
        </a:p>
      </dgm:t>
    </dgm:pt>
    <dgm:pt modelId="{E5E46842-3EF6-4A42-99DD-9E20889D1CFC}" type="pres">
      <dgm:prSet presAssocID="{A85DD2BD-B278-4370-B40C-EAF01A3E745B}" presName="rootText" presStyleLbl="node2" presStyleIdx="2" presStyleCnt="3" custScaleX="172697" custLinFactX="134557" custLinFactNeighborX="200000" custLinFactNeighborY="-2336">
        <dgm:presLayoutVars>
          <dgm:chPref val="3"/>
        </dgm:presLayoutVars>
      </dgm:prSet>
      <dgm:spPr/>
      <dgm:t>
        <a:bodyPr/>
        <a:lstStyle/>
        <a:p>
          <a:endParaRPr lang="zh-CN" altLang="en-US"/>
        </a:p>
      </dgm:t>
    </dgm:pt>
    <dgm:pt modelId="{ADCEB255-F4F1-4DB8-BA92-BDAE328DCFD7}" type="pres">
      <dgm:prSet presAssocID="{A85DD2BD-B278-4370-B40C-EAF01A3E745B}" presName="rootConnector" presStyleLbl="node2" presStyleIdx="2" presStyleCnt="3"/>
      <dgm:spPr/>
      <dgm:t>
        <a:bodyPr/>
        <a:lstStyle/>
        <a:p>
          <a:endParaRPr lang="zh-CN" altLang="en-US"/>
        </a:p>
      </dgm:t>
    </dgm:pt>
    <dgm:pt modelId="{88376698-0427-43F4-9F07-6A795ED6183C}" type="pres">
      <dgm:prSet presAssocID="{A85DD2BD-B278-4370-B40C-EAF01A3E745B}" presName="hierChild4" presStyleCnt="0"/>
      <dgm:spPr/>
      <dgm:t>
        <a:bodyPr/>
        <a:lstStyle/>
        <a:p>
          <a:endParaRPr lang="zh-CN" altLang="en-US"/>
        </a:p>
      </dgm:t>
    </dgm:pt>
    <dgm:pt modelId="{C012BDC3-FDB7-4CED-A182-D3B9DFC8D99E}" type="pres">
      <dgm:prSet presAssocID="{F8BF44FC-1317-4B8C-B579-8C2D4604C403}" presName="Name37" presStyleLbl="parChTrans1D3" presStyleIdx="5" presStyleCnt="7"/>
      <dgm:spPr/>
      <dgm:t>
        <a:bodyPr/>
        <a:lstStyle/>
        <a:p>
          <a:endParaRPr lang="zh-CN" altLang="en-US"/>
        </a:p>
      </dgm:t>
    </dgm:pt>
    <dgm:pt modelId="{FD50A647-18C8-4BCA-A007-D08A137961F5}" type="pres">
      <dgm:prSet presAssocID="{F99B0A2D-8344-46DC-AEB1-3D430D16426E}" presName="hierRoot2" presStyleCnt="0">
        <dgm:presLayoutVars>
          <dgm:hierBranch val="init"/>
        </dgm:presLayoutVars>
      </dgm:prSet>
      <dgm:spPr/>
      <dgm:t>
        <a:bodyPr/>
        <a:lstStyle/>
        <a:p>
          <a:endParaRPr lang="zh-CN" altLang="en-US"/>
        </a:p>
      </dgm:t>
    </dgm:pt>
    <dgm:pt modelId="{C4E7E19C-D25E-4E02-82F2-A48C599B0857}" type="pres">
      <dgm:prSet presAssocID="{F99B0A2D-8344-46DC-AEB1-3D430D16426E}" presName="rootComposite" presStyleCnt="0"/>
      <dgm:spPr/>
      <dgm:t>
        <a:bodyPr/>
        <a:lstStyle/>
        <a:p>
          <a:endParaRPr lang="zh-CN" altLang="en-US"/>
        </a:p>
      </dgm:t>
    </dgm:pt>
    <dgm:pt modelId="{23564873-B265-46C3-A9C9-48E892E484CF}" type="pres">
      <dgm:prSet presAssocID="{F99B0A2D-8344-46DC-AEB1-3D430D16426E}" presName="rootText" presStyleLbl="node3" presStyleIdx="5" presStyleCnt="7" custScaleX="167448" custLinFactX="156745" custLinFactNeighborX="200000" custLinFactNeighborY="22135">
        <dgm:presLayoutVars>
          <dgm:chPref val="3"/>
        </dgm:presLayoutVars>
      </dgm:prSet>
      <dgm:spPr/>
      <dgm:t>
        <a:bodyPr/>
        <a:lstStyle/>
        <a:p>
          <a:endParaRPr lang="zh-CN" altLang="en-US"/>
        </a:p>
      </dgm:t>
    </dgm:pt>
    <dgm:pt modelId="{033A9524-147A-4B60-98E1-0CEBF9F3F3A5}" type="pres">
      <dgm:prSet presAssocID="{F99B0A2D-8344-46DC-AEB1-3D430D16426E}" presName="rootConnector" presStyleLbl="node3" presStyleIdx="5" presStyleCnt="7"/>
      <dgm:spPr/>
      <dgm:t>
        <a:bodyPr/>
        <a:lstStyle/>
        <a:p>
          <a:endParaRPr lang="zh-CN" altLang="en-US"/>
        </a:p>
      </dgm:t>
    </dgm:pt>
    <dgm:pt modelId="{D0AB7DA5-C08B-49A1-BB0E-D6F03F6E89D2}" type="pres">
      <dgm:prSet presAssocID="{F99B0A2D-8344-46DC-AEB1-3D430D16426E}" presName="hierChild4" presStyleCnt="0"/>
      <dgm:spPr/>
      <dgm:t>
        <a:bodyPr/>
        <a:lstStyle/>
        <a:p>
          <a:endParaRPr lang="zh-CN" altLang="en-US"/>
        </a:p>
      </dgm:t>
    </dgm:pt>
    <dgm:pt modelId="{B4C16708-9558-4F3F-B6FD-B0B6E4A8969D}" type="pres">
      <dgm:prSet presAssocID="{F99B0A2D-8344-46DC-AEB1-3D430D16426E}" presName="hierChild5" presStyleCnt="0"/>
      <dgm:spPr/>
      <dgm:t>
        <a:bodyPr/>
        <a:lstStyle/>
        <a:p>
          <a:endParaRPr lang="zh-CN" altLang="en-US"/>
        </a:p>
      </dgm:t>
    </dgm:pt>
    <dgm:pt modelId="{43FD2A3B-9BF3-4F3D-A510-4A2BA3286966}" type="pres">
      <dgm:prSet presAssocID="{17F7FF72-6DA1-4354-A67C-0211897C61DB}" presName="Name37" presStyleLbl="parChTrans1D3" presStyleIdx="6" presStyleCnt="7"/>
      <dgm:spPr/>
      <dgm:t>
        <a:bodyPr/>
        <a:lstStyle/>
        <a:p>
          <a:endParaRPr lang="zh-CN" altLang="en-US"/>
        </a:p>
      </dgm:t>
    </dgm:pt>
    <dgm:pt modelId="{31271E4A-2281-449C-B5A5-96D131B27050}" type="pres">
      <dgm:prSet presAssocID="{551F881E-DDBF-426E-A396-E80AB42B4A01}" presName="hierRoot2" presStyleCnt="0">
        <dgm:presLayoutVars>
          <dgm:hierBranch val="init"/>
        </dgm:presLayoutVars>
      </dgm:prSet>
      <dgm:spPr/>
      <dgm:t>
        <a:bodyPr/>
        <a:lstStyle/>
        <a:p>
          <a:endParaRPr lang="zh-CN" altLang="en-US"/>
        </a:p>
      </dgm:t>
    </dgm:pt>
    <dgm:pt modelId="{A3EDF376-8BC5-4C00-A47F-D263B70871EC}" type="pres">
      <dgm:prSet presAssocID="{551F881E-DDBF-426E-A396-E80AB42B4A01}" presName="rootComposite" presStyleCnt="0"/>
      <dgm:spPr/>
      <dgm:t>
        <a:bodyPr/>
        <a:lstStyle/>
        <a:p>
          <a:endParaRPr lang="zh-CN" altLang="en-US"/>
        </a:p>
      </dgm:t>
    </dgm:pt>
    <dgm:pt modelId="{C0A6634A-AD4C-416D-BF07-19D43A6DBCBB}" type="pres">
      <dgm:prSet presAssocID="{551F881E-DDBF-426E-A396-E80AB42B4A01}" presName="rootText" presStyleLbl="node3" presStyleIdx="6" presStyleCnt="7" custScaleX="162831" custLinFactX="161531" custLinFactNeighborX="200000" custLinFactNeighborY="32120">
        <dgm:presLayoutVars>
          <dgm:chPref val="3"/>
        </dgm:presLayoutVars>
      </dgm:prSet>
      <dgm:spPr/>
      <dgm:t>
        <a:bodyPr/>
        <a:lstStyle/>
        <a:p>
          <a:endParaRPr lang="zh-CN" altLang="en-US"/>
        </a:p>
      </dgm:t>
    </dgm:pt>
    <dgm:pt modelId="{29C695AC-3D87-4C76-BBAE-EE556C362614}" type="pres">
      <dgm:prSet presAssocID="{551F881E-DDBF-426E-A396-E80AB42B4A01}" presName="rootConnector" presStyleLbl="node3" presStyleIdx="6" presStyleCnt="7"/>
      <dgm:spPr/>
      <dgm:t>
        <a:bodyPr/>
        <a:lstStyle/>
        <a:p>
          <a:endParaRPr lang="zh-CN" altLang="en-US"/>
        </a:p>
      </dgm:t>
    </dgm:pt>
    <dgm:pt modelId="{595749B0-5C48-4DB1-89ED-9BB3FBD65333}" type="pres">
      <dgm:prSet presAssocID="{551F881E-DDBF-426E-A396-E80AB42B4A01}" presName="hierChild4" presStyleCnt="0"/>
      <dgm:spPr/>
      <dgm:t>
        <a:bodyPr/>
        <a:lstStyle/>
        <a:p>
          <a:endParaRPr lang="zh-CN" altLang="en-US"/>
        </a:p>
      </dgm:t>
    </dgm:pt>
    <dgm:pt modelId="{21352BFE-C81D-4899-9E88-63FDE26B1AB5}" type="pres">
      <dgm:prSet presAssocID="{551F881E-DDBF-426E-A396-E80AB42B4A01}" presName="hierChild5" presStyleCnt="0"/>
      <dgm:spPr/>
      <dgm:t>
        <a:bodyPr/>
        <a:lstStyle/>
        <a:p>
          <a:endParaRPr lang="zh-CN" altLang="en-US"/>
        </a:p>
      </dgm:t>
    </dgm:pt>
    <dgm:pt modelId="{DA9293A2-C972-4859-83AB-3087CB8FEC8A}" type="pres">
      <dgm:prSet presAssocID="{A85DD2BD-B278-4370-B40C-EAF01A3E745B}" presName="hierChild5" presStyleCnt="0"/>
      <dgm:spPr/>
      <dgm:t>
        <a:bodyPr/>
        <a:lstStyle/>
        <a:p>
          <a:endParaRPr lang="zh-CN" altLang="en-US"/>
        </a:p>
      </dgm:t>
    </dgm:pt>
    <dgm:pt modelId="{219304C4-EE20-4393-9F08-19E20E7FF29E}" type="pres">
      <dgm:prSet presAssocID="{166957FC-198F-40BC-B84C-640224ABA3E1}" presName="hierChild3" presStyleCnt="0"/>
      <dgm:spPr/>
      <dgm:t>
        <a:bodyPr/>
        <a:lstStyle/>
        <a:p>
          <a:endParaRPr lang="zh-CN" altLang="en-US"/>
        </a:p>
      </dgm:t>
    </dgm:pt>
  </dgm:ptLst>
  <dgm:cxnLst>
    <dgm:cxn modelId="{3E6E7887-446A-4208-9AD9-DA9E9A27DE4F}" type="presOf" srcId="{9C25F03C-E358-4653-A7C5-7BEFAA0326B1}" destId="{A8C11D91-6FA5-45C4-995E-572B943F5F56}" srcOrd="1" destOrd="0" presId="urn:microsoft.com/office/officeart/2005/8/layout/orgChart1"/>
    <dgm:cxn modelId="{0008475D-04BD-423B-BC50-0022C84C6DDD}" type="presOf" srcId="{0F3D99D1-8821-4678-864A-FBFA030E0E15}" destId="{2CE8232C-C00B-43E6-93D1-B9414810BFBE}" srcOrd="0" destOrd="0" presId="urn:microsoft.com/office/officeart/2005/8/layout/orgChart1"/>
    <dgm:cxn modelId="{D8F8776A-552C-405B-B284-D252520289A6}" srcId="{E54C14B1-482D-45F8-B7F9-519615B25CBC}" destId="{166957FC-198F-40BC-B84C-640224ABA3E1}" srcOrd="0" destOrd="0" parTransId="{DD547E37-9FAE-41AB-8FF4-44D24B2B0996}" sibTransId="{66CAA7AE-FABC-4F69-8CC3-22F4152C1A1E}"/>
    <dgm:cxn modelId="{0037F891-F356-4D77-9C93-222B0FF45337}" srcId="{9D636EB5-763F-45E9-BDE0-D3E692C9B628}" destId="{3946673A-4583-478F-B8FF-48443E9F14A1}" srcOrd="1" destOrd="0" parTransId="{2C221633-734C-40BB-82CF-7826BBB64505}" sibTransId="{475C5495-CEBE-42FB-BE6A-06E196D4DFE4}"/>
    <dgm:cxn modelId="{66AF3DEC-58A0-45E0-A15F-90DAE9A61EC4}" type="presOf" srcId="{DD19C0DB-DBE4-4664-AA48-2B49613139F9}" destId="{C7738058-052B-40DB-9210-D09ED381B6AA}" srcOrd="1" destOrd="0" presId="urn:microsoft.com/office/officeart/2005/8/layout/orgChart1"/>
    <dgm:cxn modelId="{1469A48C-E54C-4149-9BD3-FBE51EF6A77C}" type="presOf" srcId="{A85DD2BD-B278-4370-B40C-EAF01A3E745B}" destId="{ADCEB255-F4F1-4DB8-BA92-BDAE328DCFD7}" srcOrd="1" destOrd="0" presId="urn:microsoft.com/office/officeart/2005/8/layout/orgChart1"/>
    <dgm:cxn modelId="{FE50A774-275D-455E-B2E8-CD67FBEC0FF3}" type="presOf" srcId="{C3DABACE-4745-4E3E-A01D-280AF2F6B5C6}" destId="{32FCFFCC-686B-4DB3-A4E6-58AED61C6DE2}" srcOrd="0" destOrd="0" presId="urn:microsoft.com/office/officeart/2005/8/layout/orgChart1"/>
    <dgm:cxn modelId="{3EB0093F-F9D4-4D26-B13D-881E229CF724}" srcId="{0F3D99D1-8821-4678-864A-FBFA030E0E15}" destId="{15A4600D-CD42-4855-9433-E3118B810E52}" srcOrd="0" destOrd="0" parTransId="{F6DEE41C-7AC1-4DE8-8A22-84C807AF5452}" sibTransId="{83B8F030-A126-42D9-A9E5-C84582BD8026}"/>
    <dgm:cxn modelId="{FBA6D15F-71A5-4DE5-B411-48DE66815DF4}" type="presOf" srcId="{166957FC-198F-40BC-B84C-640224ABA3E1}" destId="{C967AEC3-AA5F-4BCF-B9E5-5525D2A11B3B}" srcOrd="0" destOrd="0" presId="urn:microsoft.com/office/officeart/2005/8/layout/orgChart1"/>
    <dgm:cxn modelId="{F5811D60-8E53-423F-A80B-A5711C26BF91}" srcId="{0F3D99D1-8821-4678-864A-FBFA030E0E15}" destId="{DD19C0DB-DBE4-4664-AA48-2B49613139F9}" srcOrd="2" destOrd="0" parTransId="{11666C1F-82CC-4F7F-9889-F7C8BE9FD0B5}" sibTransId="{CA89237B-9074-4EEB-978E-F0C70FEC9AF7}"/>
    <dgm:cxn modelId="{D980BAD9-E039-4DCF-B52E-757257F7B4F7}" type="presOf" srcId="{522FBE85-7A7F-4309-8F57-A89FA868AAC5}" destId="{8E0B5FC9-A59E-4D2E-886A-626A28834265}" srcOrd="0" destOrd="0" presId="urn:microsoft.com/office/officeart/2005/8/layout/orgChart1"/>
    <dgm:cxn modelId="{CF091308-83EF-4454-AA26-18AE57AA7AD6}" type="presOf" srcId="{F99B0A2D-8344-46DC-AEB1-3D430D16426E}" destId="{033A9524-147A-4B60-98E1-0CEBF9F3F3A5}" srcOrd="1" destOrd="0" presId="urn:microsoft.com/office/officeart/2005/8/layout/orgChart1"/>
    <dgm:cxn modelId="{40A011D3-7505-4DE6-9625-40CA4C1740F1}" type="presOf" srcId="{9D636EB5-763F-45E9-BDE0-D3E692C9B628}" destId="{366917BA-FC29-4CE5-ABF6-D11E19F41255}" srcOrd="0" destOrd="0" presId="urn:microsoft.com/office/officeart/2005/8/layout/orgChart1"/>
    <dgm:cxn modelId="{96924BFB-1DA3-4699-899C-E7800B4FA86C}" type="presOf" srcId="{9D636EB5-763F-45E9-BDE0-D3E692C9B628}" destId="{3CC3C764-426A-4AC3-A5C4-2C9472F70801}" srcOrd="1" destOrd="0" presId="urn:microsoft.com/office/officeart/2005/8/layout/orgChart1"/>
    <dgm:cxn modelId="{8FFD3A7B-15E0-4EE5-AE90-47F3E37AC110}" type="presOf" srcId="{50B68A92-7DEF-4E6E-9164-65F18C572463}" destId="{DEA0027E-2783-4084-8D7C-B00DAB967D76}" srcOrd="0" destOrd="0" presId="urn:microsoft.com/office/officeart/2005/8/layout/orgChart1"/>
    <dgm:cxn modelId="{BB7251DF-8B36-4760-A68A-D57EC5E99FF7}" srcId="{A85DD2BD-B278-4370-B40C-EAF01A3E745B}" destId="{F99B0A2D-8344-46DC-AEB1-3D430D16426E}" srcOrd="0" destOrd="0" parTransId="{F8BF44FC-1317-4B8C-B579-8C2D4604C403}" sibTransId="{0CECEC38-FAB7-4BA0-9257-50299E0D55C3}"/>
    <dgm:cxn modelId="{4F781C49-373C-44FB-AD2A-75CE8E71EB75}" srcId="{166957FC-198F-40BC-B84C-640224ABA3E1}" destId="{0F3D99D1-8821-4678-864A-FBFA030E0E15}" srcOrd="1" destOrd="0" parTransId="{63BB65BA-7FAF-484A-A7B3-50715B9AB3A9}" sibTransId="{40A0C06D-676A-4B14-95F4-110E1C04AA9C}"/>
    <dgm:cxn modelId="{218C8D63-E73D-4C9A-90A6-944A0EDC6188}" type="presOf" srcId="{3946673A-4583-478F-B8FF-48443E9F14A1}" destId="{DA30B50C-673D-4EE1-815A-ED23254D41F5}" srcOrd="1" destOrd="0" presId="urn:microsoft.com/office/officeart/2005/8/layout/orgChart1"/>
    <dgm:cxn modelId="{C3954499-2C42-49DB-9245-7169276429FF}" type="presOf" srcId="{DD19C0DB-DBE4-4664-AA48-2B49613139F9}" destId="{17CEFBDA-8C86-41A8-9AD9-B557322D40FD}" srcOrd="0" destOrd="0" presId="urn:microsoft.com/office/officeart/2005/8/layout/orgChart1"/>
    <dgm:cxn modelId="{3E4D10AA-E49F-4D7E-B47B-6F8D03F0AE27}" type="presOf" srcId="{11666C1F-82CC-4F7F-9889-F7C8BE9FD0B5}" destId="{E8F93B08-5382-4E14-A9F9-545B269BD1A0}" srcOrd="0" destOrd="0" presId="urn:microsoft.com/office/officeart/2005/8/layout/orgChart1"/>
    <dgm:cxn modelId="{5E1C6776-E357-4979-B061-AC790DD6AF5C}" type="presOf" srcId="{2C221633-734C-40BB-82CF-7826BBB64505}" destId="{0D1DA38A-5266-4D58-9841-46A647DA850E}" srcOrd="0" destOrd="0" presId="urn:microsoft.com/office/officeart/2005/8/layout/orgChart1"/>
    <dgm:cxn modelId="{CB16FC65-9087-4A10-9E59-9F3B7C218050}" type="presOf" srcId="{F8BF44FC-1317-4B8C-B579-8C2D4604C403}" destId="{C012BDC3-FDB7-4CED-A182-D3B9DFC8D99E}" srcOrd="0" destOrd="0" presId="urn:microsoft.com/office/officeart/2005/8/layout/orgChart1"/>
    <dgm:cxn modelId="{2B1777FA-67E9-4715-9119-6BDF794A7A1C}" type="presOf" srcId="{B7AE2432-7AE3-4F6E-934F-938A8684D48F}" destId="{6C55CFC3-82FD-4AAC-A155-EFA96B3E54C1}" srcOrd="0" destOrd="0" presId="urn:microsoft.com/office/officeart/2005/8/layout/orgChart1"/>
    <dgm:cxn modelId="{0914905A-04CC-420E-985E-6FE977CE8F0A}" srcId="{A85DD2BD-B278-4370-B40C-EAF01A3E745B}" destId="{551F881E-DDBF-426E-A396-E80AB42B4A01}" srcOrd="1" destOrd="0" parTransId="{17F7FF72-6DA1-4354-A67C-0211897C61DB}" sibTransId="{46EB2451-2A0C-4137-8B8B-7366D6A0DAA2}"/>
    <dgm:cxn modelId="{1E4409F7-68CE-4D0E-ABD2-4F1D5E83C4EE}" srcId="{166957FC-198F-40BC-B84C-640224ABA3E1}" destId="{9D636EB5-763F-45E9-BDE0-D3E692C9B628}" srcOrd="0" destOrd="0" parTransId="{C3DABACE-4745-4E3E-A01D-280AF2F6B5C6}" sibTransId="{3DD72D44-BAAA-4607-BD39-7BA887A82209}"/>
    <dgm:cxn modelId="{475B51BF-363F-4273-AC41-C7A8A376C188}" type="presOf" srcId="{63BB65BA-7FAF-484A-A7B3-50715B9AB3A9}" destId="{41625038-9FD9-4F1C-B0BF-9892BA7BC983}" srcOrd="0" destOrd="0" presId="urn:microsoft.com/office/officeart/2005/8/layout/orgChart1"/>
    <dgm:cxn modelId="{6FEACE7D-D4E2-43F0-9223-8126AC4AB724}" type="presOf" srcId="{F99B0A2D-8344-46DC-AEB1-3D430D16426E}" destId="{23564873-B265-46C3-A9C9-48E892E484CF}" srcOrd="0" destOrd="0" presId="urn:microsoft.com/office/officeart/2005/8/layout/orgChart1"/>
    <dgm:cxn modelId="{70C45933-2AFB-4A71-8A9F-AE88B5CC003D}" type="presOf" srcId="{166957FC-198F-40BC-B84C-640224ABA3E1}" destId="{237F920F-43B6-484A-B4A5-C1408733BFA9}" srcOrd="1" destOrd="0" presId="urn:microsoft.com/office/officeart/2005/8/layout/orgChart1"/>
    <dgm:cxn modelId="{54AD846C-4EA9-460B-B931-BCEE8FA19167}" srcId="{166957FC-198F-40BC-B84C-640224ABA3E1}" destId="{A85DD2BD-B278-4370-B40C-EAF01A3E745B}" srcOrd="2" destOrd="0" parTransId="{B265762E-9AA2-41D3-A573-CDAF06AE8929}" sibTransId="{07EE9EB9-5E4A-4EE2-AA16-7B6498E55A7A}"/>
    <dgm:cxn modelId="{ABE72503-BB93-40F5-AD1C-1CE234F23EFD}" type="presOf" srcId="{B265762E-9AA2-41D3-A573-CDAF06AE8929}" destId="{9B5CCCF3-F719-45AC-9761-EA39B4F7D610}" srcOrd="0" destOrd="0" presId="urn:microsoft.com/office/officeart/2005/8/layout/orgChart1"/>
    <dgm:cxn modelId="{3B864EF3-E450-4115-90AF-B14A6E43FEEB}" type="presOf" srcId="{15A4600D-CD42-4855-9433-E3118B810E52}" destId="{226552AE-7AB3-49CA-85B1-5079CBCF6FB0}" srcOrd="0" destOrd="0" presId="urn:microsoft.com/office/officeart/2005/8/layout/orgChart1"/>
    <dgm:cxn modelId="{393F16C0-BF0C-4CF3-AEDC-9BF10DF1A231}" type="presOf" srcId="{551F881E-DDBF-426E-A396-E80AB42B4A01}" destId="{C0A6634A-AD4C-416D-BF07-19D43A6DBCBB}" srcOrd="0" destOrd="0" presId="urn:microsoft.com/office/officeart/2005/8/layout/orgChart1"/>
    <dgm:cxn modelId="{EFF482FF-AFBC-48A9-B9AA-9AA91C36DE67}" type="presOf" srcId="{15A4600D-CD42-4855-9433-E3118B810E52}" destId="{5F6BB4DC-79D7-430D-891A-4ECE4A1F0528}" srcOrd="1" destOrd="0" presId="urn:microsoft.com/office/officeart/2005/8/layout/orgChart1"/>
    <dgm:cxn modelId="{D1B95A06-8FBA-4E9D-B09C-CC8C739F2CDD}" type="presOf" srcId="{9C25F03C-E358-4653-A7C5-7BEFAA0326B1}" destId="{B9D32E45-DF10-4876-8797-2164662EAA7A}" srcOrd="0" destOrd="0" presId="urn:microsoft.com/office/officeart/2005/8/layout/orgChart1"/>
    <dgm:cxn modelId="{993FAA92-D4DF-426E-A3AB-9D7A4076FF1F}" type="presOf" srcId="{17F7FF72-6DA1-4354-A67C-0211897C61DB}" destId="{43FD2A3B-9BF3-4F3D-A510-4A2BA3286966}" srcOrd="0" destOrd="0" presId="urn:microsoft.com/office/officeart/2005/8/layout/orgChart1"/>
    <dgm:cxn modelId="{EE463FA2-9683-4422-8069-C04A6FD1F890}" srcId="{0F3D99D1-8821-4678-864A-FBFA030E0E15}" destId="{9C25F03C-E358-4653-A7C5-7BEFAA0326B1}" srcOrd="1" destOrd="0" parTransId="{522FBE85-7A7F-4309-8F57-A89FA868AAC5}" sibTransId="{74DA5DF2-1A14-4CD6-8CE7-5C2C95FBA27C}"/>
    <dgm:cxn modelId="{BAC1F3F7-FB93-4EAC-9E31-870A4046BA9E}" type="presOf" srcId="{0F3D99D1-8821-4678-864A-FBFA030E0E15}" destId="{D4CD5800-02ED-4ECC-A4AB-524BC85A408A}" srcOrd="1" destOrd="0" presId="urn:microsoft.com/office/officeart/2005/8/layout/orgChart1"/>
    <dgm:cxn modelId="{45109181-D047-4906-B748-927577CB1B98}" type="presOf" srcId="{F6DEE41C-7AC1-4DE8-8A22-84C807AF5452}" destId="{0B0C9092-4B1B-4572-BA2C-E5CC71C8C04E}" srcOrd="0" destOrd="0" presId="urn:microsoft.com/office/officeart/2005/8/layout/orgChart1"/>
    <dgm:cxn modelId="{24B4664A-B5F8-4551-96CD-40AAF04355E0}" type="presOf" srcId="{3946673A-4583-478F-B8FF-48443E9F14A1}" destId="{978C88CA-ABDD-478E-8BF9-592FA9AE3BDC}" srcOrd="0" destOrd="0" presId="urn:microsoft.com/office/officeart/2005/8/layout/orgChart1"/>
    <dgm:cxn modelId="{B0E5CAF2-6965-4B00-B14F-4797FB1DA27F}" type="presOf" srcId="{A85DD2BD-B278-4370-B40C-EAF01A3E745B}" destId="{E5E46842-3EF6-4A42-99DD-9E20889D1CFC}" srcOrd="0" destOrd="0" presId="urn:microsoft.com/office/officeart/2005/8/layout/orgChart1"/>
    <dgm:cxn modelId="{A216F29D-A1BD-496B-9039-0F175F36AEC4}" type="presOf" srcId="{551F881E-DDBF-426E-A396-E80AB42B4A01}" destId="{29C695AC-3D87-4C76-BBAE-EE556C362614}" srcOrd="1" destOrd="0" presId="urn:microsoft.com/office/officeart/2005/8/layout/orgChart1"/>
    <dgm:cxn modelId="{F6799E32-A7F7-48D9-9BB5-71BC127E0AFA}" type="presOf" srcId="{E54C14B1-482D-45F8-B7F9-519615B25CBC}" destId="{87E99171-276C-4D74-8841-F55B584428BC}" srcOrd="0" destOrd="0" presId="urn:microsoft.com/office/officeart/2005/8/layout/orgChart1"/>
    <dgm:cxn modelId="{48D64FA4-3E3F-4391-AEF1-88BA909BBF5F}" type="presOf" srcId="{B7AE2432-7AE3-4F6E-934F-938A8684D48F}" destId="{D45EDCFA-D394-42B3-AF9D-B0BF184EE345}" srcOrd="1" destOrd="0" presId="urn:microsoft.com/office/officeart/2005/8/layout/orgChart1"/>
    <dgm:cxn modelId="{EA374453-709B-4028-BA4C-56B46F3512A5}" srcId="{9D636EB5-763F-45E9-BDE0-D3E692C9B628}" destId="{B7AE2432-7AE3-4F6E-934F-938A8684D48F}" srcOrd="0" destOrd="0" parTransId="{50B68A92-7DEF-4E6E-9164-65F18C572463}" sibTransId="{A433E1F2-8E9B-4E55-8C03-C8AA47ACEC89}"/>
    <dgm:cxn modelId="{9C39AE74-B30D-4BCD-945B-C915338E3E61}" type="presParOf" srcId="{87E99171-276C-4D74-8841-F55B584428BC}" destId="{FBEAA807-228E-403C-A410-4A7BCB624C41}" srcOrd="0" destOrd="0" presId="urn:microsoft.com/office/officeart/2005/8/layout/orgChart1"/>
    <dgm:cxn modelId="{B6F06A75-0CBF-4C37-B5C4-FCC365632A47}" type="presParOf" srcId="{FBEAA807-228E-403C-A410-4A7BCB624C41}" destId="{7D8A7122-05C8-40CA-B72C-8C306CB0326C}" srcOrd="0" destOrd="0" presId="urn:microsoft.com/office/officeart/2005/8/layout/orgChart1"/>
    <dgm:cxn modelId="{D481DE68-9CD7-4218-B554-0BC7BA4AF803}" type="presParOf" srcId="{7D8A7122-05C8-40CA-B72C-8C306CB0326C}" destId="{C967AEC3-AA5F-4BCF-B9E5-5525D2A11B3B}" srcOrd="0" destOrd="0" presId="urn:microsoft.com/office/officeart/2005/8/layout/orgChart1"/>
    <dgm:cxn modelId="{B2B8A45A-8D35-4131-AE27-41F53739988E}" type="presParOf" srcId="{7D8A7122-05C8-40CA-B72C-8C306CB0326C}" destId="{237F920F-43B6-484A-B4A5-C1408733BFA9}" srcOrd="1" destOrd="0" presId="urn:microsoft.com/office/officeart/2005/8/layout/orgChart1"/>
    <dgm:cxn modelId="{454CD3D2-56D7-48B5-8354-514327130DB8}" type="presParOf" srcId="{FBEAA807-228E-403C-A410-4A7BCB624C41}" destId="{B1003454-A3DA-40CD-81B3-18C348B569E7}" srcOrd="1" destOrd="0" presId="urn:microsoft.com/office/officeart/2005/8/layout/orgChart1"/>
    <dgm:cxn modelId="{C1A024B1-1CC2-4B23-A15E-B7D9A3D3287A}" type="presParOf" srcId="{B1003454-A3DA-40CD-81B3-18C348B569E7}" destId="{32FCFFCC-686B-4DB3-A4E6-58AED61C6DE2}" srcOrd="0" destOrd="0" presId="urn:microsoft.com/office/officeart/2005/8/layout/orgChart1"/>
    <dgm:cxn modelId="{AE2F0640-56E6-4AD9-95F3-61C8721FCA61}" type="presParOf" srcId="{B1003454-A3DA-40CD-81B3-18C348B569E7}" destId="{BBADFE1A-6490-46C4-BA23-9E1124F0A411}" srcOrd="1" destOrd="0" presId="urn:microsoft.com/office/officeart/2005/8/layout/orgChart1"/>
    <dgm:cxn modelId="{EBAC8D40-5B48-4CE5-83B0-DF6BBDF84BB1}" type="presParOf" srcId="{BBADFE1A-6490-46C4-BA23-9E1124F0A411}" destId="{4DE2F172-1F15-4192-B17B-A16FF148618B}" srcOrd="0" destOrd="0" presId="urn:microsoft.com/office/officeart/2005/8/layout/orgChart1"/>
    <dgm:cxn modelId="{3BACB1F5-EDEA-439F-A876-1B4D6B46164E}" type="presParOf" srcId="{4DE2F172-1F15-4192-B17B-A16FF148618B}" destId="{366917BA-FC29-4CE5-ABF6-D11E19F41255}" srcOrd="0" destOrd="0" presId="urn:microsoft.com/office/officeart/2005/8/layout/orgChart1"/>
    <dgm:cxn modelId="{93D3AB48-3BBE-4E3E-A93A-8EB0EEFFEFE0}" type="presParOf" srcId="{4DE2F172-1F15-4192-B17B-A16FF148618B}" destId="{3CC3C764-426A-4AC3-A5C4-2C9472F70801}" srcOrd="1" destOrd="0" presId="urn:microsoft.com/office/officeart/2005/8/layout/orgChart1"/>
    <dgm:cxn modelId="{A288FCB1-9CE5-40D2-AB0F-13011CE77AD2}" type="presParOf" srcId="{BBADFE1A-6490-46C4-BA23-9E1124F0A411}" destId="{0EA8CA64-8E1C-47DE-8CB6-E0BC5EB8AC5F}" srcOrd="1" destOrd="0" presId="urn:microsoft.com/office/officeart/2005/8/layout/orgChart1"/>
    <dgm:cxn modelId="{F8C583E1-68E4-43BE-AAA8-52C0F624CD20}" type="presParOf" srcId="{0EA8CA64-8E1C-47DE-8CB6-E0BC5EB8AC5F}" destId="{DEA0027E-2783-4084-8D7C-B00DAB967D76}" srcOrd="0" destOrd="0" presId="urn:microsoft.com/office/officeart/2005/8/layout/orgChart1"/>
    <dgm:cxn modelId="{BA53C7C1-814C-49B5-B4BE-0A37749EC068}" type="presParOf" srcId="{0EA8CA64-8E1C-47DE-8CB6-E0BC5EB8AC5F}" destId="{EFED2A7B-33D2-4F33-B6D2-61B2492AF21B}" srcOrd="1" destOrd="0" presId="urn:microsoft.com/office/officeart/2005/8/layout/orgChart1"/>
    <dgm:cxn modelId="{F7AF7AEE-8BC3-438E-8A66-A7DE9C7949F0}" type="presParOf" srcId="{EFED2A7B-33D2-4F33-B6D2-61B2492AF21B}" destId="{1556F72B-4CC5-4859-9EDC-1BC597B3EDA4}" srcOrd="0" destOrd="0" presId="urn:microsoft.com/office/officeart/2005/8/layout/orgChart1"/>
    <dgm:cxn modelId="{A0CC2A9A-89E0-4CF9-A2C6-B49C07A00CD8}" type="presParOf" srcId="{1556F72B-4CC5-4859-9EDC-1BC597B3EDA4}" destId="{6C55CFC3-82FD-4AAC-A155-EFA96B3E54C1}" srcOrd="0" destOrd="0" presId="urn:microsoft.com/office/officeart/2005/8/layout/orgChart1"/>
    <dgm:cxn modelId="{75BE2FDB-A174-479C-A8AB-81C44626317F}" type="presParOf" srcId="{1556F72B-4CC5-4859-9EDC-1BC597B3EDA4}" destId="{D45EDCFA-D394-42B3-AF9D-B0BF184EE345}" srcOrd="1" destOrd="0" presId="urn:microsoft.com/office/officeart/2005/8/layout/orgChart1"/>
    <dgm:cxn modelId="{7DE990AA-6BA7-47B8-B0C2-D0F16163673D}" type="presParOf" srcId="{EFED2A7B-33D2-4F33-B6D2-61B2492AF21B}" destId="{9C5EF981-928E-467B-8BFE-36B958EF6CC5}" srcOrd="1" destOrd="0" presId="urn:microsoft.com/office/officeart/2005/8/layout/orgChart1"/>
    <dgm:cxn modelId="{A20EE502-E0FE-4A26-A5E6-0B229E2E4235}" type="presParOf" srcId="{EFED2A7B-33D2-4F33-B6D2-61B2492AF21B}" destId="{56FEEDC8-6E5D-4A0F-85C3-7889D2FAFAFA}" srcOrd="2" destOrd="0" presId="urn:microsoft.com/office/officeart/2005/8/layout/orgChart1"/>
    <dgm:cxn modelId="{846FF22D-7BA3-4A19-90A4-E7854E36A76E}" type="presParOf" srcId="{0EA8CA64-8E1C-47DE-8CB6-E0BC5EB8AC5F}" destId="{0D1DA38A-5266-4D58-9841-46A647DA850E}" srcOrd="2" destOrd="0" presId="urn:microsoft.com/office/officeart/2005/8/layout/orgChart1"/>
    <dgm:cxn modelId="{14895A0A-E03C-43B4-90BE-2C5E50E59A30}" type="presParOf" srcId="{0EA8CA64-8E1C-47DE-8CB6-E0BC5EB8AC5F}" destId="{EFD54D33-EE0D-47CB-819E-1B5C459605F3}" srcOrd="3" destOrd="0" presId="urn:microsoft.com/office/officeart/2005/8/layout/orgChart1"/>
    <dgm:cxn modelId="{3CFAC2DF-0FC8-4A5A-A5C1-1D73F6B339E2}" type="presParOf" srcId="{EFD54D33-EE0D-47CB-819E-1B5C459605F3}" destId="{92FA68A4-FFA8-4AFD-8DA5-D14608D8F53F}" srcOrd="0" destOrd="0" presId="urn:microsoft.com/office/officeart/2005/8/layout/orgChart1"/>
    <dgm:cxn modelId="{995034F2-F9EB-4D27-BC8A-C851847A0BD6}" type="presParOf" srcId="{92FA68A4-FFA8-4AFD-8DA5-D14608D8F53F}" destId="{978C88CA-ABDD-478E-8BF9-592FA9AE3BDC}" srcOrd="0" destOrd="0" presId="urn:microsoft.com/office/officeart/2005/8/layout/orgChart1"/>
    <dgm:cxn modelId="{CBFFA92B-244D-45D7-A49B-537C1C73DBB4}" type="presParOf" srcId="{92FA68A4-FFA8-4AFD-8DA5-D14608D8F53F}" destId="{DA30B50C-673D-4EE1-815A-ED23254D41F5}" srcOrd="1" destOrd="0" presId="urn:microsoft.com/office/officeart/2005/8/layout/orgChart1"/>
    <dgm:cxn modelId="{8C515FC4-8B40-4287-AF2D-A1D80CCB55F1}" type="presParOf" srcId="{EFD54D33-EE0D-47CB-819E-1B5C459605F3}" destId="{98163E8A-5144-41D0-ADAF-6F42F4703081}" srcOrd="1" destOrd="0" presId="urn:microsoft.com/office/officeart/2005/8/layout/orgChart1"/>
    <dgm:cxn modelId="{EC182F7B-5309-47F1-85B6-97C13FA28F25}" type="presParOf" srcId="{EFD54D33-EE0D-47CB-819E-1B5C459605F3}" destId="{088855BC-A01D-47B1-B3B1-4F0BE8D80B2B}" srcOrd="2" destOrd="0" presId="urn:microsoft.com/office/officeart/2005/8/layout/orgChart1"/>
    <dgm:cxn modelId="{EAE45ECA-DEAD-4B6A-A7BC-A81073C13F04}" type="presParOf" srcId="{BBADFE1A-6490-46C4-BA23-9E1124F0A411}" destId="{54F012D9-C46D-4042-B459-E7754F355D0E}" srcOrd="2" destOrd="0" presId="urn:microsoft.com/office/officeart/2005/8/layout/orgChart1"/>
    <dgm:cxn modelId="{4487B718-523D-4762-869B-FEF7AA6E578C}" type="presParOf" srcId="{B1003454-A3DA-40CD-81B3-18C348B569E7}" destId="{41625038-9FD9-4F1C-B0BF-9892BA7BC983}" srcOrd="2" destOrd="0" presId="urn:microsoft.com/office/officeart/2005/8/layout/orgChart1"/>
    <dgm:cxn modelId="{62759ACB-77D7-438E-88FF-8ED15687E499}" type="presParOf" srcId="{B1003454-A3DA-40CD-81B3-18C348B569E7}" destId="{B5094A74-FB19-41AB-9DBD-EF3D662D1387}" srcOrd="3" destOrd="0" presId="urn:microsoft.com/office/officeart/2005/8/layout/orgChart1"/>
    <dgm:cxn modelId="{B8474F65-138B-46ED-A40F-E751EE7839F4}" type="presParOf" srcId="{B5094A74-FB19-41AB-9DBD-EF3D662D1387}" destId="{6B0444AF-CFE6-4093-9BB3-CBB0E6B759CA}" srcOrd="0" destOrd="0" presId="urn:microsoft.com/office/officeart/2005/8/layout/orgChart1"/>
    <dgm:cxn modelId="{57522DA5-44D4-487E-9E9B-BAE9101F5F69}" type="presParOf" srcId="{6B0444AF-CFE6-4093-9BB3-CBB0E6B759CA}" destId="{2CE8232C-C00B-43E6-93D1-B9414810BFBE}" srcOrd="0" destOrd="0" presId="urn:microsoft.com/office/officeart/2005/8/layout/orgChart1"/>
    <dgm:cxn modelId="{8E4F1A51-8051-493E-9E96-B1D96437ACB4}" type="presParOf" srcId="{6B0444AF-CFE6-4093-9BB3-CBB0E6B759CA}" destId="{D4CD5800-02ED-4ECC-A4AB-524BC85A408A}" srcOrd="1" destOrd="0" presId="urn:microsoft.com/office/officeart/2005/8/layout/orgChart1"/>
    <dgm:cxn modelId="{633A1BE7-84CB-44E1-BFCF-36880C39F6C0}" type="presParOf" srcId="{B5094A74-FB19-41AB-9DBD-EF3D662D1387}" destId="{8F94D440-DF22-4F66-9C2C-3E689AA42613}" srcOrd="1" destOrd="0" presId="urn:microsoft.com/office/officeart/2005/8/layout/orgChart1"/>
    <dgm:cxn modelId="{07B9699F-2EAF-4AA1-81D0-9E026E9DE164}" type="presParOf" srcId="{8F94D440-DF22-4F66-9C2C-3E689AA42613}" destId="{0B0C9092-4B1B-4572-BA2C-E5CC71C8C04E}" srcOrd="0" destOrd="0" presId="urn:microsoft.com/office/officeart/2005/8/layout/orgChart1"/>
    <dgm:cxn modelId="{63C20FA4-0987-45E6-A77F-415A78EF3EB8}" type="presParOf" srcId="{8F94D440-DF22-4F66-9C2C-3E689AA42613}" destId="{85FC888D-100B-4C01-88C1-FC6906A8DFB1}" srcOrd="1" destOrd="0" presId="urn:microsoft.com/office/officeart/2005/8/layout/orgChart1"/>
    <dgm:cxn modelId="{28297238-D6DB-452F-9ECF-DDC14A3A1F7F}" type="presParOf" srcId="{85FC888D-100B-4C01-88C1-FC6906A8DFB1}" destId="{665AF25B-F562-456C-B779-9EEDDEB34C1D}" srcOrd="0" destOrd="0" presId="urn:microsoft.com/office/officeart/2005/8/layout/orgChart1"/>
    <dgm:cxn modelId="{A2EB267C-4C16-4F79-98E6-C27930FE300F}" type="presParOf" srcId="{665AF25B-F562-456C-B779-9EEDDEB34C1D}" destId="{226552AE-7AB3-49CA-85B1-5079CBCF6FB0}" srcOrd="0" destOrd="0" presId="urn:microsoft.com/office/officeart/2005/8/layout/orgChart1"/>
    <dgm:cxn modelId="{95C7BFA1-BEEF-42CE-A278-E1A91BA18C9E}" type="presParOf" srcId="{665AF25B-F562-456C-B779-9EEDDEB34C1D}" destId="{5F6BB4DC-79D7-430D-891A-4ECE4A1F0528}" srcOrd="1" destOrd="0" presId="urn:microsoft.com/office/officeart/2005/8/layout/orgChart1"/>
    <dgm:cxn modelId="{3FEAA89B-4CA5-41B9-8F62-F0A4A6636D41}" type="presParOf" srcId="{85FC888D-100B-4C01-88C1-FC6906A8DFB1}" destId="{54227749-E2DB-401A-91F1-89D42CFED574}" srcOrd="1" destOrd="0" presId="urn:microsoft.com/office/officeart/2005/8/layout/orgChart1"/>
    <dgm:cxn modelId="{6646A7EC-1378-4201-9658-9CA99C4176A5}" type="presParOf" srcId="{85FC888D-100B-4C01-88C1-FC6906A8DFB1}" destId="{53547DEB-D4CA-447A-8BCB-385A982EAF63}" srcOrd="2" destOrd="0" presId="urn:microsoft.com/office/officeart/2005/8/layout/orgChart1"/>
    <dgm:cxn modelId="{970FC63C-7094-4867-A742-F144B94A1F9F}" type="presParOf" srcId="{8F94D440-DF22-4F66-9C2C-3E689AA42613}" destId="{8E0B5FC9-A59E-4D2E-886A-626A28834265}" srcOrd="2" destOrd="0" presId="urn:microsoft.com/office/officeart/2005/8/layout/orgChart1"/>
    <dgm:cxn modelId="{9FD80363-054A-49C0-9247-DF18AC6407FD}" type="presParOf" srcId="{8F94D440-DF22-4F66-9C2C-3E689AA42613}" destId="{A9CE8D57-70AB-428D-8AC4-D1CC8A1EDA0C}" srcOrd="3" destOrd="0" presId="urn:microsoft.com/office/officeart/2005/8/layout/orgChart1"/>
    <dgm:cxn modelId="{5DC27F04-10ED-4DCF-A608-E4F07E4E4AAC}" type="presParOf" srcId="{A9CE8D57-70AB-428D-8AC4-D1CC8A1EDA0C}" destId="{C1F00050-11D0-4E7B-A226-5BE530B9AA73}" srcOrd="0" destOrd="0" presId="urn:microsoft.com/office/officeart/2005/8/layout/orgChart1"/>
    <dgm:cxn modelId="{A612CB1A-0C81-42C0-8454-0E704CFBB533}" type="presParOf" srcId="{C1F00050-11D0-4E7B-A226-5BE530B9AA73}" destId="{B9D32E45-DF10-4876-8797-2164662EAA7A}" srcOrd="0" destOrd="0" presId="urn:microsoft.com/office/officeart/2005/8/layout/orgChart1"/>
    <dgm:cxn modelId="{0F0A6118-7A2D-4F30-925C-77B63FD4EF2F}" type="presParOf" srcId="{C1F00050-11D0-4E7B-A226-5BE530B9AA73}" destId="{A8C11D91-6FA5-45C4-995E-572B943F5F56}" srcOrd="1" destOrd="0" presId="urn:microsoft.com/office/officeart/2005/8/layout/orgChart1"/>
    <dgm:cxn modelId="{2D7847F9-E0F6-442F-A0E7-295C124678F7}" type="presParOf" srcId="{A9CE8D57-70AB-428D-8AC4-D1CC8A1EDA0C}" destId="{B7E54C8F-F590-4DAC-9F58-9931EE8210E9}" srcOrd="1" destOrd="0" presId="urn:microsoft.com/office/officeart/2005/8/layout/orgChart1"/>
    <dgm:cxn modelId="{556FCAE5-D4EF-4354-84EA-451ED0729549}" type="presParOf" srcId="{A9CE8D57-70AB-428D-8AC4-D1CC8A1EDA0C}" destId="{EB468DF2-761D-4048-B049-C0029B2E7827}" srcOrd="2" destOrd="0" presId="urn:microsoft.com/office/officeart/2005/8/layout/orgChart1"/>
    <dgm:cxn modelId="{681A7FB5-3FFC-40A5-94A1-EAE7793AD7D0}" type="presParOf" srcId="{8F94D440-DF22-4F66-9C2C-3E689AA42613}" destId="{E8F93B08-5382-4E14-A9F9-545B269BD1A0}" srcOrd="4" destOrd="0" presId="urn:microsoft.com/office/officeart/2005/8/layout/orgChart1"/>
    <dgm:cxn modelId="{AFE3C342-2E6F-4DA7-B4EA-65718A947E23}" type="presParOf" srcId="{8F94D440-DF22-4F66-9C2C-3E689AA42613}" destId="{A25D12D3-D8FC-443C-B710-94F8DD91AB5C}" srcOrd="5" destOrd="0" presId="urn:microsoft.com/office/officeart/2005/8/layout/orgChart1"/>
    <dgm:cxn modelId="{43E086A7-C210-41CA-A012-0ACEAE0733F3}" type="presParOf" srcId="{A25D12D3-D8FC-443C-B710-94F8DD91AB5C}" destId="{FF26F4AE-FD1B-4875-B24F-6B3344B2F118}" srcOrd="0" destOrd="0" presId="urn:microsoft.com/office/officeart/2005/8/layout/orgChart1"/>
    <dgm:cxn modelId="{FC77B35C-C5F6-44D7-8F56-711AAB49CE6A}" type="presParOf" srcId="{FF26F4AE-FD1B-4875-B24F-6B3344B2F118}" destId="{17CEFBDA-8C86-41A8-9AD9-B557322D40FD}" srcOrd="0" destOrd="0" presId="urn:microsoft.com/office/officeart/2005/8/layout/orgChart1"/>
    <dgm:cxn modelId="{8ED3BCE0-FE00-4E75-B138-EC08BE502689}" type="presParOf" srcId="{FF26F4AE-FD1B-4875-B24F-6B3344B2F118}" destId="{C7738058-052B-40DB-9210-D09ED381B6AA}" srcOrd="1" destOrd="0" presId="urn:microsoft.com/office/officeart/2005/8/layout/orgChart1"/>
    <dgm:cxn modelId="{1AAF7047-C570-46F4-A56C-4B135932C1DF}" type="presParOf" srcId="{A25D12D3-D8FC-443C-B710-94F8DD91AB5C}" destId="{7C426E8C-5CC7-42E2-ACFE-6CE929344F32}" srcOrd="1" destOrd="0" presId="urn:microsoft.com/office/officeart/2005/8/layout/orgChart1"/>
    <dgm:cxn modelId="{52344301-A608-4793-AF93-7DA2F003BD29}" type="presParOf" srcId="{A25D12D3-D8FC-443C-B710-94F8DD91AB5C}" destId="{CAD4C3F3-FF06-4BDB-BA1E-962628A83E92}" srcOrd="2" destOrd="0" presId="urn:microsoft.com/office/officeart/2005/8/layout/orgChart1"/>
    <dgm:cxn modelId="{4B180A25-EA11-4EC1-913F-D918B4856EBC}" type="presParOf" srcId="{B5094A74-FB19-41AB-9DBD-EF3D662D1387}" destId="{042A4253-C95A-45AA-8F6F-8F1E4876AA7D}" srcOrd="2" destOrd="0" presId="urn:microsoft.com/office/officeart/2005/8/layout/orgChart1"/>
    <dgm:cxn modelId="{A3603CD0-097A-4EDE-81CF-9B014640A53D}" type="presParOf" srcId="{B1003454-A3DA-40CD-81B3-18C348B569E7}" destId="{9B5CCCF3-F719-45AC-9761-EA39B4F7D610}" srcOrd="4" destOrd="0" presId="urn:microsoft.com/office/officeart/2005/8/layout/orgChart1"/>
    <dgm:cxn modelId="{FC220971-49A0-4117-83E5-B6E7A10607FF}" type="presParOf" srcId="{B1003454-A3DA-40CD-81B3-18C348B569E7}" destId="{A946AB8E-3679-4113-9F96-6B8F5760F9D7}" srcOrd="5" destOrd="0" presId="urn:microsoft.com/office/officeart/2005/8/layout/orgChart1"/>
    <dgm:cxn modelId="{3BC748A0-7D8B-40BD-880E-82D730FC73C3}" type="presParOf" srcId="{A946AB8E-3679-4113-9F96-6B8F5760F9D7}" destId="{D25EA9D0-B9FA-459A-9229-F77DB92AC40F}" srcOrd="0" destOrd="0" presId="urn:microsoft.com/office/officeart/2005/8/layout/orgChart1"/>
    <dgm:cxn modelId="{FFA6222D-21CF-4B17-B898-CA53ACF58FBF}" type="presParOf" srcId="{D25EA9D0-B9FA-459A-9229-F77DB92AC40F}" destId="{E5E46842-3EF6-4A42-99DD-9E20889D1CFC}" srcOrd="0" destOrd="0" presId="urn:microsoft.com/office/officeart/2005/8/layout/orgChart1"/>
    <dgm:cxn modelId="{D0C89894-60E5-444D-9E81-E7FC0CD14F5B}" type="presParOf" srcId="{D25EA9D0-B9FA-459A-9229-F77DB92AC40F}" destId="{ADCEB255-F4F1-4DB8-BA92-BDAE328DCFD7}" srcOrd="1" destOrd="0" presId="urn:microsoft.com/office/officeart/2005/8/layout/orgChart1"/>
    <dgm:cxn modelId="{68E8C125-9EF3-46BD-9B6D-7BA4E6863351}" type="presParOf" srcId="{A946AB8E-3679-4113-9F96-6B8F5760F9D7}" destId="{88376698-0427-43F4-9F07-6A795ED6183C}" srcOrd="1" destOrd="0" presId="urn:microsoft.com/office/officeart/2005/8/layout/orgChart1"/>
    <dgm:cxn modelId="{6661DEA4-6C08-44C6-A6C6-D2004EB52976}" type="presParOf" srcId="{88376698-0427-43F4-9F07-6A795ED6183C}" destId="{C012BDC3-FDB7-4CED-A182-D3B9DFC8D99E}" srcOrd="0" destOrd="0" presId="urn:microsoft.com/office/officeart/2005/8/layout/orgChart1"/>
    <dgm:cxn modelId="{C91CF6AE-14DE-4D43-8BE8-0A92D8D42FA2}" type="presParOf" srcId="{88376698-0427-43F4-9F07-6A795ED6183C}" destId="{FD50A647-18C8-4BCA-A007-D08A137961F5}" srcOrd="1" destOrd="0" presId="urn:microsoft.com/office/officeart/2005/8/layout/orgChart1"/>
    <dgm:cxn modelId="{CE0EDDF2-DBF0-444E-B1EF-F8E67AE6A088}" type="presParOf" srcId="{FD50A647-18C8-4BCA-A007-D08A137961F5}" destId="{C4E7E19C-D25E-4E02-82F2-A48C599B0857}" srcOrd="0" destOrd="0" presId="urn:microsoft.com/office/officeart/2005/8/layout/orgChart1"/>
    <dgm:cxn modelId="{39A93088-55F4-4E91-9976-29E3C3B61E5C}" type="presParOf" srcId="{C4E7E19C-D25E-4E02-82F2-A48C599B0857}" destId="{23564873-B265-46C3-A9C9-48E892E484CF}" srcOrd="0" destOrd="0" presId="urn:microsoft.com/office/officeart/2005/8/layout/orgChart1"/>
    <dgm:cxn modelId="{40756D06-DA7D-4781-BD8B-C46B57FA4AEF}" type="presParOf" srcId="{C4E7E19C-D25E-4E02-82F2-A48C599B0857}" destId="{033A9524-147A-4B60-98E1-0CEBF9F3F3A5}" srcOrd="1" destOrd="0" presId="urn:microsoft.com/office/officeart/2005/8/layout/orgChart1"/>
    <dgm:cxn modelId="{637C5989-0BBF-45DA-AFE2-3065F2FA9CD3}" type="presParOf" srcId="{FD50A647-18C8-4BCA-A007-D08A137961F5}" destId="{D0AB7DA5-C08B-49A1-BB0E-D6F03F6E89D2}" srcOrd="1" destOrd="0" presId="urn:microsoft.com/office/officeart/2005/8/layout/orgChart1"/>
    <dgm:cxn modelId="{75196F81-D85E-42E9-B9C4-5170CDDAFC60}" type="presParOf" srcId="{FD50A647-18C8-4BCA-A007-D08A137961F5}" destId="{B4C16708-9558-4F3F-B6FD-B0B6E4A8969D}" srcOrd="2" destOrd="0" presId="urn:microsoft.com/office/officeart/2005/8/layout/orgChart1"/>
    <dgm:cxn modelId="{4A8D0622-A91A-44E1-92D3-424D262F8BA0}" type="presParOf" srcId="{88376698-0427-43F4-9F07-6A795ED6183C}" destId="{43FD2A3B-9BF3-4F3D-A510-4A2BA3286966}" srcOrd="2" destOrd="0" presId="urn:microsoft.com/office/officeart/2005/8/layout/orgChart1"/>
    <dgm:cxn modelId="{EFFE15E8-9A3A-4DBB-B888-7D7544C95FE9}" type="presParOf" srcId="{88376698-0427-43F4-9F07-6A795ED6183C}" destId="{31271E4A-2281-449C-B5A5-96D131B27050}" srcOrd="3" destOrd="0" presId="urn:microsoft.com/office/officeart/2005/8/layout/orgChart1"/>
    <dgm:cxn modelId="{E92FDC4C-4975-42B8-8BD8-235188AE76E9}" type="presParOf" srcId="{31271E4A-2281-449C-B5A5-96D131B27050}" destId="{A3EDF376-8BC5-4C00-A47F-D263B70871EC}" srcOrd="0" destOrd="0" presId="urn:microsoft.com/office/officeart/2005/8/layout/orgChart1"/>
    <dgm:cxn modelId="{B3F992B4-AC66-4918-B2AF-6C631AE4FEFE}" type="presParOf" srcId="{A3EDF376-8BC5-4C00-A47F-D263B70871EC}" destId="{C0A6634A-AD4C-416D-BF07-19D43A6DBCBB}" srcOrd="0" destOrd="0" presId="urn:microsoft.com/office/officeart/2005/8/layout/orgChart1"/>
    <dgm:cxn modelId="{78ACCDA5-81F3-4869-B440-16D85BC29ECB}" type="presParOf" srcId="{A3EDF376-8BC5-4C00-A47F-D263B70871EC}" destId="{29C695AC-3D87-4C76-BBAE-EE556C362614}" srcOrd="1" destOrd="0" presId="urn:microsoft.com/office/officeart/2005/8/layout/orgChart1"/>
    <dgm:cxn modelId="{B333776C-DF7D-4927-8AD3-49D851A2DAE4}" type="presParOf" srcId="{31271E4A-2281-449C-B5A5-96D131B27050}" destId="{595749B0-5C48-4DB1-89ED-9BB3FBD65333}" srcOrd="1" destOrd="0" presId="urn:microsoft.com/office/officeart/2005/8/layout/orgChart1"/>
    <dgm:cxn modelId="{D56043DC-2D57-4D86-8788-2A445D5248BD}" type="presParOf" srcId="{31271E4A-2281-449C-B5A5-96D131B27050}" destId="{21352BFE-C81D-4899-9E88-63FDE26B1AB5}" srcOrd="2" destOrd="0" presId="urn:microsoft.com/office/officeart/2005/8/layout/orgChart1"/>
    <dgm:cxn modelId="{4CE9D8FC-8035-4B4A-9A7B-0D6C87AC6846}" type="presParOf" srcId="{A946AB8E-3679-4113-9F96-6B8F5760F9D7}" destId="{DA9293A2-C972-4859-83AB-3087CB8FEC8A}" srcOrd="2" destOrd="0" presId="urn:microsoft.com/office/officeart/2005/8/layout/orgChart1"/>
    <dgm:cxn modelId="{13040B68-5A7E-4DCC-8905-020DE18ADB20}" type="presParOf" srcId="{FBEAA807-228E-403C-A410-4A7BCB624C41}" destId="{219304C4-EE20-4393-9F08-19E20E7FF29E}"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5.xml><?xml version="1.0" encoding="utf-8"?>
<dgm:dataModel xmlns:dgm="http://schemas.openxmlformats.org/drawingml/2006/diagram" xmlns:a="http://schemas.openxmlformats.org/drawingml/2006/main">
  <dgm:ptLst>
    <dgm:pt modelId="{E54C14B1-482D-45F8-B7F9-519615B25CBC}" type="doc">
      <dgm:prSet loTypeId="urn:microsoft.com/office/officeart/2005/8/layout/orgChart1" loCatId="hierarchy" qsTypeId="urn:microsoft.com/office/officeart/2005/8/quickstyle/3d1" qsCatId="3D" csTypeId="urn:microsoft.com/office/officeart/2005/8/colors/accent1_2" csCatId="accent1" phldr="1"/>
      <dgm:spPr/>
      <dgm:t>
        <a:bodyPr/>
        <a:lstStyle/>
        <a:p>
          <a:endParaRPr lang="zh-CN" altLang="en-US"/>
        </a:p>
      </dgm:t>
    </dgm:pt>
    <dgm:pt modelId="{166957FC-198F-40BC-B84C-640224ABA3E1}">
      <dgm:prSet phldrT="[文本]" custT="1"/>
      <dgm:spPr/>
      <dgm:t>
        <a:bodyPr/>
        <a:lstStyle/>
        <a:p>
          <a:r>
            <a:rPr lang="zh-CN" altLang="en-US" sz="1400"/>
            <a:t>总经理</a:t>
          </a:r>
        </a:p>
      </dgm:t>
    </dgm:pt>
    <dgm:pt modelId="{DD547E37-9FAE-41AB-8FF4-44D24B2B0996}" type="parTrans" cxnId="{D8F8776A-552C-405B-B284-D252520289A6}">
      <dgm:prSet/>
      <dgm:spPr/>
      <dgm:t>
        <a:bodyPr/>
        <a:lstStyle/>
        <a:p>
          <a:endParaRPr lang="zh-CN" altLang="en-US"/>
        </a:p>
      </dgm:t>
    </dgm:pt>
    <dgm:pt modelId="{66CAA7AE-FABC-4F69-8CC3-22F4152C1A1E}" type="sibTrans" cxnId="{D8F8776A-552C-405B-B284-D252520289A6}">
      <dgm:prSet/>
      <dgm:spPr/>
      <dgm:t>
        <a:bodyPr/>
        <a:lstStyle/>
        <a:p>
          <a:endParaRPr lang="zh-CN" altLang="en-US"/>
        </a:p>
      </dgm:t>
    </dgm:pt>
    <dgm:pt modelId="{9D636EB5-763F-45E9-BDE0-D3E692C9B628}">
      <dgm:prSet phldrT="[文本]" custT="1"/>
      <dgm:spPr/>
      <dgm:t>
        <a:bodyPr/>
        <a:lstStyle/>
        <a:p>
          <a:r>
            <a:rPr lang="zh-CN" altLang="en-US" sz="1200"/>
            <a:t>经管部</a:t>
          </a:r>
        </a:p>
      </dgm:t>
    </dgm:pt>
    <dgm:pt modelId="{C3DABACE-4745-4E3E-A01D-280AF2F6B5C6}" type="parTrans" cxnId="{1E4409F7-68CE-4D0E-ABD2-4F1D5E83C4EE}">
      <dgm:prSet/>
      <dgm:spPr/>
      <dgm:t>
        <a:bodyPr/>
        <a:lstStyle/>
        <a:p>
          <a:endParaRPr lang="zh-CN" altLang="en-US"/>
        </a:p>
      </dgm:t>
    </dgm:pt>
    <dgm:pt modelId="{3DD72D44-BAAA-4607-BD39-7BA887A82209}" type="sibTrans" cxnId="{1E4409F7-68CE-4D0E-ABD2-4F1D5E83C4EE}">
      <dgm:prSet/>
      <dgm:spPr/>
      <dgm:t>
        <a:bodyPr/>
        <a:lstStyle/>
        <a:p>
          <a:endParaRPr lang="zh-CN" altLang="en-US"/>
        </a:p>
      </dgm:t>
    </dgm:pt>
    <dgm:pt modelId="{A85DD2BD-B278-4370-B40C-EAF01A3E745B}">
      <dgm:prSet custT="1"/>
      <dgm:spPr/>
      <dgm:t>
        <a:bodyPr/>
        <a:lstStyle/>
        <a:p>
          <a:r>
            <a:rPr lang="zh-CN" altLang="en-US" sz="1200"/>
            <a:t>生产部</a:t>
          </a:r>
        </a:p>
      </dgm:t>
    </dgm:pt>
    <dgm:pt modelId="{B265762E-9AA2-41D3-A573-CDAF06AE8929}" type="parTrans" cxnId="{54AD846C-4EA9-460B-B931-BCEE8FA19167}">
      <dgm:prSet/>
      <dgm:spPr/>
      <dgm:t>
        <a:bodyPr/>
        <a:lstStyle/>
        <a:p>
          <a:endParaRPr lang="zh-CN" altLang="en-US"/>
        </a:p>
      </dgm:t>
    </dgm:pt>
    <dgm:pt modelId="{07EE9EB9-5E4A-4EE2-AA16-7B6498E55A7A}" type="sibTrans" cxnId="{54AD846C-4EA9-460B-B931-BCEE8FA19167}">
      <dgm:prSet/>
      <dgm:spPr/>
      <dgm:t>
        <a:bodyPr/>
        <a:lstStyle/>
        <a:p>
          <a:endParaRPr lang="zh-CN" altLang="en-US"/>
        </a:p>
      </dgm:t>
    </dgm:pt>
    <dgm:pt modelId="{B7AE2432-7AE3-4F6E-934F-938A8684D48F}">
      <dgm:prSet custT="1"/>
      <dgm:spPr/>
      <dgm:t>
        <a:bodyPr/>
        <a:lstStyle/>
        <a:p>
          <a:r>
            <a:rPr lang="zh-CN" altLang="en-US" sz="1200"/>
            <a:t>行政</a:t>
          </a:r>
          <a:r>
            <a:rPr lang="en-US" altLang="zh-CN" sz="1200"/>
            <a:t>/</a:t>
          </a:r>
          <a:r>
            <a:rPr lang="zh-CN" altLang="en-US" sz="1200"/>
            <a:t>财务</a:t>
          </a:r>
        </a:p>
      </dgm:t>
    </dgm:pt>
    <dgm:pt modelId="{50B68A92-7DEF-4E6E-9164-65F18C572463}" type="parTrans" cxnId="{EA374453-709B-4028-BA4C-56B46F3512A5}">
      <dgm:prSet/>
      <dgm:spPr/>
      <dgm:t>
        <a:bodyPr/>
        <a:lstStyle/>
        <a:p>
          <a:endParaRPr lang="zh-CN" altLang="en-US"/>
        </a:p>
      </dgm:t>
    </dgm:pt>
    <dgm:pt modelId="{A433E1F2-8E9B-4E55-8C03-C8AA47ACEC89}" type="sibTrans" cxnId="{EA374453-709B-4028-BA4C-56B46F3512A5}">
      <dgm:prSet/>
      <dgm:spPr/>
      <dgm:t>
        <a:bodyPr/>
        <a:lstStyle/>
        <a:p>
          <a:endParaRPr lang="zh-CN" altLang="en-US"/>
        </a:p>
      </dgm:t>
    </dgm:pt>
    <dgm:pt modelId="{F99B0A2D-8344-46DC-AEB1-3D430D16426E}">
      <dgm:prSet custT="1"/>
      <dgm:spPr/>
      <dgm:t>
        <a:bodyPr/>
        <a:lstStyle/>
        <a:p>
          <a:r>
            <a:rPr lang="zh-CN" altLang="en-US" sz="1200"/>
            <a:t>操作工</a:t>
          </a:r>
          <a:r>
            <a:rPr lang="en-US" altLang="zh-CN" sz="1200"/>
            <a:t>/</a:t>
          </a:r>
          <a:r>
            <a:rPr lang="zh-CN" altLang="en-US" sz="1200"/>
            <a:t>司机</a:t>
          </a:r>
        </a:p>
      </dgm:t>
    </dgm:pt>
    <dgm:pt modelId="{F8BF44FC-1317-4B8C-B579-8C2D4604C403}" type="parTrans" cxnId="{BB7251DF-8B36-4760-A68A-D57EC5E99FF7}">
      <dgm:prSet/>
      <dgm:spPr/>
      <dgm:t>
        <a:bodyPr/>
        <a:lstStyle/>
        <a:p>
          <a:endParaRPr lang="zh-CN" altLang="en-US"/>
        </a:p>
      </dgm:t>
    </dgm:pt>
    <dgm:pt modelId="{0CECEC38-FAB7-4BA0-9257-50299E0D55C3}" type="sibTrans" cxnId="{BB7251DF-8B36-4760-A68A-D57EC5E99FF7}">
      <dgm:prSet/>
      <dgm:spPr/>
      <dgm:t>
        <a:bodyPr/>
        <a:lstStyle/>
        <a:p>
          <a:endParaRPr lang="zh-CN" altLang="en-US"/>
        </a:p>
      </dgm:t>
    </dgm:pt>
    <dgm:pt modelId="{15A4600D-CD42-4855-9433-E3118B810E52}">
      <dgm:prSet custT="1"/>
      <dgm:spPr/>
      <dgm:t>
        <a:bodyPr/>
        <a:lstStyle/>
        <a:p>
          <a:r>
            <a:rPr lang="zh-CN" altLang="en-US" sz="1200"/>
            <a:t>产品销售</a:t>
          </a:r>
        </a:p>
      </dgm:t>
    </dgm:pt>
    <dgm:pt modelId="{83B8F030-A126-42D9-A9E5-C84582BD8026}" type="sibTrans" cxnId="{3EB0093F-F9D4-4D26-B13D-881E229CF724}">
      <dgm:prSet/>
      <dgm:spPr/>
      <dgm:t>
        <a:bodyPr/>
        <a:lstStyle/>
        <a:p>
          <a:endParaRPr lang="zh-CN" altLang="en-US"/>
        </a:p>
      </dgm:t>
    </dgm:pt>
    <dgm:pt modelId="{F6DEE41C-7AC1-4DE8-8A22-84C807AF5452}" type="parTrans" cxnId="{3EB0093F-F9D4-4D26-B13D-881E229CF724}">
      <dgm:prSet/>
      <dgm:spPr/>
      <dgm:t>
        <a:bodyPr/>
        <a:lstStyle/>
        <a:p>
          <a:endParaRPr lang="zh-CN" altLang="en-US"/>
        </a:p>
      </dgm:t>
    </dgm:pt>
    <dgm:pt modelId="{0F3D99D1-8821-4678-864A-FBFA030E0E15}">
      <dgm:prSet phldrT="[文本]" custT="1"/>
      <dgm:spPr/>
      <dgm:t>
        <a:bodyPr/>
        <a:lstStyle/>
        <a:p>
          <a:r>
            <a:rPr lang="zh-CN" altLang="en-US" sz="1200"/>
            <a:t>销售部</a:t>
          </a:r>
        </a:p>
      </dgm:t>
    </dgm:pt>
    <dgm:pt modelId="{40A0C06D-676A-4B14-95F4-110E1C04AA9C}" type="sibTrans" cxnId="{4F781C49-373C-44FB-AD2A-75CE8E71EB75}">
      <dgm:prSet/>
      <dgm:spPr/>
      <dgm:t>
        <a:bodyPr/>
        <a:lstStyle/>
        <a:p>
          <a:endParaRPr lang="zh-CN" altLang="en-US"/>
        </a:p>
      </dgm:t>
    </dgm:pt>
    <dgm:pt modelId="{63BB65BA-7FAF-484A-A7B3-50715B9AB3A9}" type="parTrans" cxnId="{4F781C49-373C-44FB-AD2A-75CE8E71EB75}">
      <dgm:prSet/>
      <dgm:spPr/>
      <dgm:t>
        <a:bodyPr/>
        <a:lstStyle/>
        <a:p>
          <a:endParaRPr lang="zh-CN" altLang="en-US"/>
        </a:p>
      </dgm:t>
    </dgm:pt>
    <dgm:pt modelId="{9C25F03C-E358-4653-A7C5-7BEFAA0326B1}">
      <dgm:prSet custT="1"/>
      <dgm:spPr/>
      <dgm:t>
        <a:bodyPr/>
        <a:lstStyle/>
        <a:p>
          <a:r>
            <a:rPr lang="zh-CN" altLang="en-US" sz="1200"/>
            <a:t>客户维护</a:t>
          </a:r>
        </a:p>
      </dgm:t>
    </dgm:pt>
    <dgm:pt modelId="{522FBE85-7A7F-4309-8F57-A89FA868AAC5}" type="parTrans" cxnId="{EE463FA2-9683-4422-8069-C04A6FD1F890}">
      <dgm:prSet/>
      <dgm:spPr/>
      <dgm:t>
        <a:bodyPr/>
        <a:lstStyle/>
        <a:p>
          <a:endParaRPr lang="zh-CN" altLang="en-US"/>
        </a:p>
      </dgm:t>
    </dgm:pt>
    <dgm:pt modelId="{74DA5DF2-1A14-4CD6-8CE7-5C2C95FBA27C}" type="sibTrans" cxnId="{EE463FA2-9683-4422-8069-C04A6FD1F890}">
      <dgm:prSet/>
      <dgm:spPr/>
      <dgm:t>
        <a:bodyPr/>
        <a:lstStyle/>
        <a:p>
          <a:endParaRPr lang="zh-CN" altLang="en-US"/>
        </a:p>
      </dgm:t>
    </dgm:pt>
    <dgm:pt modelId="{3946673A-4583-478F-B8FF-48443E9F14A1}">
      <dgm:prSet custT="1"/>
      <dgm:spPr/>
      <dgm:t>
        <a:bodyPr/>
        <a:lstStyle/>
        <a:p>
          <a:r>
            <a:rPr lang="zh-CN" altLang="en-US" sz="1200"/>
            <a:t>门卫</a:t>
          </a:r>
          <a:r>
            <a:rPr lang="en-US" altLang="zh-CN" sz="1200"/>
            <a:t>/</a:t>
          </a:r>
          <a:r>
            <a:rPr lang="zh-CN" altLang="en-US" sz="1200"/>
            <a:t>保洁</a:t>
          </a:r>
        </a:p>
      </dgm:t>
    </dgm:pt>
    <dgm:pt modelId="{2C221633-734C-40BB-82CF-7826BBB64505}" type="parTrans" cxnId="{0037F891-F356-4D77-9C93-222B0FF45337}">
      <dgm:prSet/>
      <dgm:spPr/>
      <dgm:t>
        <a:bodyPr/>
        <a:lstStyle/>
        <a:p>
          <a:endParaRPr lang="zh-CN" altLang="en-US"/>
        </a:p>
      </dgm:t>
    </dgm:pt>
    <dgm:pt modelId="{475C5495-CEBE-42FB-BE6A-06E196D4DFE4}" type="sibTrans" cxnId="{0037F891-F356-4D77-9C93-222B0FF45337}">
      <dgm:prSet/>
      <dgm:spPr/>
      <dgm:t>
        <a:bodyPr/>
        <a:lstStyle/>
        <a:p>
          <a:endParaRPr lang="zh-CN" altLang="en-US"/>
        </a:p>
      </dgm:t>
    </dgm:pt>
    <dgm:pt modelId="{DD19C0DB-DBE4-4664-AA48-2B49613139F9}">
      <dgm:prSet custT="1"/>
      <dgm:spPr/>
      <dgm:t>
        <a:bodyPr/>
        <a:lstStyle/>
        <a:p>
          <a:r>
            <a:rPr lang="zh-CN" altLang="en-US" sz="1200"/>
            <a:t>销售内勤</a:t>
          </a:r>
        </a:p>
      </dgm:t>
    </dgm:pt>
    <dgm:pt modelId="{11666C1F-82CC-4F7F-9889-F7C8BE9FD0B5}" type="parTrans" cxnId="{F5811D60-8E53-423F-A80B-A5711C26BF91}">
      <dgm:prSet/>
      <dgm:spPr/>
      <dgm:t>
        <a:bodyPr/>
        <a:lstStyle/>
        <a:p>
          <a:endParaRPr lang="zh-CN" altLang="en-US"/>
        </a:p>
      </dgm:t>
    </dgm:pt>
    <dgm:pt modelId="{CA89237B-9074-4EEB-978E-F0C70FEC9AF7}" type="sibTrans" cxnId="{F5811D60-8E53-423F-A80B-A5711C26BF91}">
      <dgm:prSet/>
      <dgm:spPr/>
      <dgm:t>
        <a:bodyPr/>
        <a:lstStyle/>
        <a:p>
          <a:endParaRPr lang="zh-CN" altLang="en-US"/>
        </a:p>
      </dgm:t>
    </dgm:pt>
    <dgm:pt modelId="{551F881E-DDBF-426E-A396-E80AB42B4A01}">
      <dgm:prSet custT="1"/>
      <dgm:spPr/>
      <dgm:t>
        <a:bodyPr/>
        <a:lstStyle/>
        <a:p>
          <a:r>
            <a:rPr lang="zh-CN" altLang="en-US" sz="1200"/>
            <a:t>库管</a:t>
          </a:r>
          <a:r>
            <a:rPr lang="en-US" altLang="zh-CN" sz="1200"/>
            <a:t>/</a:t>
          </a:r>
          <a:r>
            <a:rPr lang="zh-CN" altLang="en-US" sz="1200"/>
            <a:t>物流</a:t>
          </a:r>
        </a:p>
      </dgm:t>
    </dgm:pt>
    <dgm:pt modelId="{17F7FF72-6DA1-4354-A67C-0211897C61DB}" type="parTrans" cxnId="{0914905A-04CC-420E-985E-6FE977CE8F0A}">
      <dgm:prSet/>
      <dgm:spPr/>
      <dgm:t>
        <a:bodyPr/>
        <a:lstStyle/>
        <a:p>
          <a:endParaRPr lang="zh-CN" altLang="en-US"/>
        </a:p>
      </dgm:t>
    </dgm:pt>
    <dgm:pt modelId="{46EB2451-2A0C-4137-8B8B-7366D6A0DAA2}" type="sibTrans" cxnId="{0914905A-04CC-420E-985E-6FE977CE8F0A}">
      <dgm:prSet/>
      <dgm:spPr/>
      <dgm:t>
        <a:bodyPr/>
        <a:lstStyle/>
        <a:p>
          <a:endParaRPr lang="zh-CN" altLang="en-US"/>
        </a:p>
      </dgm:t>
    </dgm:pt>
    <dgm:pt modelId="{87E99171-276C-4D74-8841-F55B584428BC}" type="pres">
      <dgm:prSet presAssocID="{E54C14B1-482D-45F8-B7F9-519615B25CBC}" presName="hierChild1" presStyleCnt="0">
        <dgm:presLayoutVars>
          <dgm:orgChart val="1"/>
          <dgm:chPref val="1"/>
          <dgm:dir/>
          <dgm:animOne val="branch"/>
          <dgm:animLvl val="lvl"/>
          <dgm:resizeHandles/>
        </dgm:presLayoutVars>
      </dgm:prSet>
      <dgm:spPr/>
      <dgm:t>
        <a:bodyPr/>
        <a:lstStyle/>
        <a:p>
          <a:endParaRPr lang="zh-CN" altLang="en-US"/>
        </a:p>
      </dgm:t>
    </dgm:pt>
    <dgm:pt modelId="{FBEAA807-228E-403C-A410-4A7BCB624C41}" type="pres">
      <dgm:prSet presAssocID="{166957FC-198F-40BC-B84C-640224ABA3E1}" presName="hierRoot1" presStyleCnt="0">
        <dgm:presLayoutVars>
          <dgm:hierBranch val="init"/>
        </dgm:presLayoutVars>
      </dgm:prSet>
      <dgm:spPr/>
      <dgm:t>
        <a:bodyPr/>
        <a:lstStyle/>
        <a:p>
          <a:endParaRPr lang="zh-CN" altLang="en-US"/>
        </a:p>
      </dgm:t>
    </dgm:pt>
    <dgm:pt modelId="{7D8A7122-05C8-40CA-B72C-8C306CB0326C}" type="pres">
      <dgm:prSet presAssocID="{166957FC-198F-40BC-B84C-640224ABA3E1}" presName="rootComposite1" presStyleCnt="0"/>
      <dgm:spPr/>
      <dgm:t>
        <a:bodyPr/>
        <a:lstStyle/>
        <a:p>
          <a:endParaRPr lang="zh-CN" altLang="en-US"/>
        </a:p>
      </dgm:t>
    </dgm:pt>
    <dgm:pt modelId="{C967AEC3-AA5F-4BCF-B9E5-5525D2A11B3B}" type="pres">
      <dgm:prSet presAssocID="{166957FC-198F-40BC-B84C-640224ABA3E1}" presName="rootText1" presStyleLbl="node0" presStyleIdx="0" presStyleCnt="1" custScaleX="137444" custLinFactNeighborX="2167">
        <dgm:presLayoutVars>
          <dgm:chPref val="3"/>
        </dgm:presLayoutVars>
      </dgm:prSet>
      <dgm:spPr/>
      <dgm:t>
        <a:bodyPr/>
        <a:lstStyle/>
        <a:p>
          <a:endParaRPr lang="zh-CN" altLang="en-US"/>
        </a:p>
      </dgm:t>
    </dgm:pt>
    <dgm:pt modelId="{237F920F-43B6-484A-B4A5-C1408733BFA9}" type="pres">
      <dgm:prSet presAssocID="{166957FC-198F-40BC-B84C-640224ABA3E1}" presName="rootConnector1" presStyleLbl="node1" presStyleIdx="0" presStyleCnt="0"/>
      <dgm:spPr/>
      <dgm:t>
        <a:bodyPr/>
        <a:lstStyle/>
        <a:p>
          <a:endParaRPr lang="zh-CN" altLang="en-US"/>
        </a:p>
      </dgm:t>
    </dgm:pt>
    <dgm:pt modelId="{B1003454-A3DA-40CD-81B3-18C348B569E7}" type="pres">
      <dgm:prSet presAssocID="{166957FC-198F-40BC-B84C-640224ABA3E1}" presName="hierChild2" presStyleCnt="0"/>
      <dgm:spPr/>
      <dgm:t>
        <a:bodyPr/>
        <a:lstStyle/>
        <a:p>
          <a:endParaRPr lang="zh-CN" altLang="en-US"/>
        </a:p>
      </dgm:t>
    </dgm:pt>
    <dgm:pt modelId="{32FCFFCC-686B-4DB3-A4E6-58AED61C6DE2}" type="pres">
      <dgm:prSet presAssocID="{C3DABACE-4745-4E3E-A01D-280AF2F6B5C6}" presName="Name37" presStyleLbl="parChTrans1D2" presStyleIdx="0" presStyleCnt="3"/>
      <dgm:spPr/>
      <dgm:t>
        <a:bodyPr/>
        <a:lstStyle/>
        <a:p>
          <a:endParaRPr lang="zh-CN" altLang="en-US"/>
        </a:p>
      </dgm:t>
    </dgm:pt>
    <dgm:pt modelId="{BBADFE1A-6490-46C4-BA23-9E1124F0A411}" type="pres">
      <dgm:prSet presAssocID="{9D636EB5-763F-45E9-BDE0-D3E692C9B628}" presName="hierRoot2" presStyleCnt="0">
        <dgm:presLayoutVars>
          <dgm:hierBranch val="init"/>
        </dgm:presLayoutVars>
      </dgm:prSet>
      <dgm:spPr/>
      <dgm:t>
        <a:bodyPr/>
        <a:lstStyle/>
        <a:p>
          <a:endParaRPr lang="zh-CN" altLang="en-US"/>
        </a:p>
      </dgm:t>
    </dgm:pt>
    <dgm:pt modelId="{4DE2F172-1F15-4192-B17B-A16FF148618B}" type="pres">
      <dgm:prSet presAssocID="{9D636EB5-763F-45E9-BDE0-D3E692C9B628}" presName="rootComposite" presStyleCnt="0"/>
      <dgm:spPr/>
      <dgm:t>
        <a:bodyPr/>
        <a:lstStyle/>
        <a:p>
          <a:endParaRPr lang="zh-CN" altLang="en-US"/>
        </a:p>
      </dgm:t>
    </dgm:pt>
    <dgm:pt modelId="{366917BA-FC29-4CE5-ABF6-D11E19F41255}" type="pres">
      <dgm:prSet presAssocID="{9D636EB5-763F-45E9-BDE0-D3E692C9B628}" presName="rootText" presStyleLbl="node2" presStyleIdx="0" presStyleCnt="3" custScaleX="156648" custLinFactX="-143254" custLinFactNeighborX="-200000" custLinFactNeighborY="-1729">
        <dgm:presLayoutVars>
          <dgm:chPref val="3"/>
        </dgm:presLayoutVars>
      </dgm:prSet>
      <dgm:spPr/>
      <dgm:t>
        <a:bodyPr/>
        <a:lstStyle/>
        <a:p>
          <a:endParaRPr lang="zh-CN" altLang="en-US"/>
        </a:p>
      </dgm:t>
    </dgm:pt>
    <dgm:pt modelId="{3CC3C764-426A-4AC3-A5C4-2C9472F70801}" type="pres">
      <dgm:prSet presAssocID="{9D636EB5-763F-45E9-BDE0-D3E692C9B628}" presName="rootConnector" presStyleLbl="node2" presStyleIdx="0" presStyleCnt="3"/>
      <dgm:spPr/>
      <dgm:t>
        <a:bodyPr/>
        <a:lstStyle/>
        <a:p>
          <a:endParaRPr lang="zh-CN" altLang="en-US"/>
        </a:p>
      </dgm:t>
    </dgm:pt>
    <dgm:pt modelId="{0EA8CA64-8E1C-47DE-8CB6-E0BC5EB8AC5F}" type="pres">
      <dgm:prSet presAssocID="{9D636EB5-763F-45E9-BDE0-D3E692C9B628}" presName="hierChild4" presStyleCnt="0"/>
      <dgm:spPr/>
      <dgm:t>
        <a:bodyPr/>
        <a:lstStyle/>
        <a:p>
          <a:endParaRPr lang="zh-CN" altLang="en-US"/>
        </a:p>
      </dgm:t>
    </dgm:pt>
    <dgm:pt modelId="{DEA0027E-2783-4084-8D7C-B00DAB967D76}" type="pres">
      <dgm:prSet presAssocID="{50B68A92-7DEF-4E6E-9164-65F18C572463}" presName="Name37" presStyleLbl="parChTrans1D3" presStyleIdx="0" presStyleCnt="7"/>
      <dgm:spPr/>
      <dgm:t>
        <a:bodyPr/>
        <a:lstStyle/>
        <a:p>
          <a:endParaRPr lang="zh-CN" altLang="en-US"/>
        </a:p>
      </dgm:t>
    </dgm:pt>
    <dgm:pt modelId="{EFED2A7B-33D2-4F33-B6D2-61B2492AF21B}" type="pres">
      <dgm:prSet presAssocID="{B7AE2432-7AE3-4F6E-934F-938A8684D48F}" presName="hierRoot2" presStyleCnt="0">
        <dgm:presLayoutVars>
          <dgm:hierBranch val="init"/>
        </dgm:presLayoutVars>
      </dgm:prSet>
      <dgm:spPr/>
      <dgm:t>
        <a:bodyPr/>
        <a:lstStyle/>
        <a:p>
          <a:endParaRPr lang="zh-CN" altLang="en-US"/>
        </a:p>
      </dgm:t>
    </dgm:pt>
    <dgm:pt modelId="{1556F72B-4CC5-4859-9EDC-1BC597B3EDA4}" type="pres">
      <dgm:prSet presAssocID="{B7AE2432-7AE3-4F6E-934F-938A8684D48F}" presName="rootComposite" presStyleCnt="0"/>
      <dgm:spPr/>
      <dgm:t>
        <a:bodyPr/>
        <a:lstStyle/>
        <a:p>
          <a:endParaRPr lang="zh-CN" altLang="en-US"/>
        </a:p>
      </dgm:t>
    </dgm:pt>
    <dgm:pt modelId="{6C55CFC3-82FD-4AAC-A155-EFA96B3E54C1}" type="pres">
      <dgm:prSet presAssocID="{B7AE2432-7AE3-4F6E-934F-938A8684D48F}" presName="rootText" presStyleLbl="node3" presStyleIdx="0" presStyleCnt="7" custScaleX="156968" custLinFactX="-111010" custLinFactNeighborX="-200000" custLinFactNeighborY="-1236">
        <dgm:presLayoutVars>
          <dgm:chPref val="3"/>
        </dgm:presLayoutVars>
      </dgm:prSet>
      <dgm:spPr/>
      <dgm:t>
        <a:bodyPr/>
        <a:lstStyle/>
        <a:p>
          <a:endParaRPr lang="zh-CN" altLang="en-US"/>
        </a:p>
      </dgm:t>
    </dgm:pt>
    <dgm:pt modelId="{D45EDCFA-D394-42B3-AF9D-B0BF184EE345}" type="pres">
      <dgm:prSet presAssocID="{B7AE2432-7AE3-4F6E-934F-938A8684D48F}" presName="rootConnector" presStyleLbl="node3" presStyleIdx="0" presStyleCnt="7"/>
      <dgm:spPr/>
      <dgm:t>
        <a:bodyPr/>
        <a:lstStyle/>
        <a:p>
          <a:endParaRPr lang="zh-CN" altLang="en-US"/>
        </a:p>
      </dgm:t>
    </dgm:pt>
    <dgm:pt modelId="{9C5EF981-928E-467B-8BFE-36B958EF6CC5}" type="pres">
      <dgm:prSet presAssocID="{B7AE2432-7AE3-4F6E-934F-938A8684D48F}" presName="hierChild4" presStyleCnt="0"/>
      <dgm:spPr/>
      <dgm:t>
        <a:bodyPr/>
        <a:lstStyle/>
        <a:p>
          <a:endParaRPr lang="zh-CN" altLang="en-US"/>
        </a:p>
      </dgm:t>
    </dgm:pt>
    <dgm:pt modelId="{56FEEDC8-6E5D-4A0F-85C3-7889D2FAFAFA}" type="pres">
      <dgm:prSet presAssocID="{B7AE2432-7AE3-4F6E-934F-938A8684D48F}" presName="hierChild5" presStyleCnt="0"/>
      <dgm:spPr/>
      <dgm:t>
        <a:bodyPr/>
        <a:lstStyle/>
        <a:p>
          <a:endParaRPr lang="zh-CN" altLang="en-US"/>
        </a:p>
      </dgm:t>
    </dgm:pt>
    <dgm:pt modelId="{0D1DA38A-5266-4D58-9841-46A647DA850E}" type="pres">
      <dgm:prSet presAssocID="{2C221633-734C-40BB-82CF-7826BBB64505}" presName="Name37" presStyleLbl="parChTrans1D3" presStyleIdx="1" presStyleCnt="7"/>
      <dgm:spPr/>
      <dgm:t>
        <a:bodyPr/>
        <a:lstStyle/>
        <a:p>
          <a:endParaRPr lang="zh-CN" altLang="en-US"/>
        </a:p>
      </dgm:t>
    </dgm:pt>
    <dgm:pt modelId="{EFD54D33-EE0D-47CB-819E-1B5C459605F3}" type="pres">
      <dgm:prSet presAssocID="{3946673A-4583-478F-B8FF-48443E9F14A1}" presName="hierRoot2" presStyleCnt="0">
        <dgm:presLayoutVars>
          <dgm:hierBranch val="init"/>
        </dgm:presLayoutVars>
      </dgm:prSet>
      <dgm:spPr/>
      <dgm:t>
        <a:bodyPr/>
        <a:lstStyle/>
        <a:p>
          <a:endParaRPr lang="zh-CN" altLang="en-US"/>
        </a:p>
      </dgm:t>
    </dgm:pt>
    <dgm:pt modelId="{92FA68A4-FFA8-4AFD-8DA5-D14608D8F53F}" type="pres">
      <dgm:prSet presAssocID="{3946673A-4583-478F-B8FF-48443E9F14A1}" presName="rootComposite" presStyleCnt="0"/>
      <dgm:spPr/>
      <dgm:t>
        <a:bodyPr/>
        <a:lstStyle/>
        <a:p>
          <a:endParaRPr lang="zh-CN" altLang="en-US"/>
        </a:p>
      </dgm:t>
    </dgm:pt>
    <dgm:pt modelId="{978C88CA-ABDD-478E-8BF9-592FA9AE3BDC}" type="pres">
      <dgm:prSet presAssocID="{3946673A-4583-478F-B8FF-48443E9F14A1}" presName="rootText" presStyleLbl="node3" presStyleIdx="1" presStyleCnt="7" custScaleX="156397" custLinFactX="-113728" custLinFactNeighborX="-200000" custLinFactNeighborY="-8892">
        <dgm:presLayoutVars>
          <dgm:chPref val="3"/>
        </dgm:presLayoutVars>
      </dgm:prSet>
      <dgm:spPr/>
      <dgm:t>
        <a:bodyPr/>
        <a:lstStyle/>
        <a:p>
          <a:endParaRPr lang="zh-CN" altLang="en-US"/>
        </a:p>
      </dgm:t>
    </dgm:pt>
    <dgm:pt modelId="{DA30B50C-673D-4EE1-815A-ED23254D41F5}" type="pres">
      <dgm:prSet presAssocID="{3946673A-4583-478F-B8FF-48443E9F14A1}" presName="rootConnector" presStyleLbl="node3" presStyleIdx="1" presStyleCnt="7"/>
      <dgm:spPr/>
      <dgm:t>
        <a:bodyPr/>
        <a:lstStyle/>
        <a:p>
          <a:endParaRPr lang="zh-CN" altLang="en-US"/>
        </a:p>
      </dgm:t>
    </dgm:pt>
    <dgm:pt modelId="{98163E8A-5144-41D0-ADAF-6F42F4703081}" type="pres">
      <dgm:prSet presAssocID="{3946673A-4583-478F-B8FF-48443E9F14A1}" presName="hierChild4" presStyleCnt="0"/>
      <dgm:spPr/>
      <dgm:t>
        <a:bodyPr/>
        <a:lstStyle/>
        <a:p>
          <a:endParaRPr lang="zh-CN" altLang="en-US"/>
        </a:p>
      </dgm:t>
    </dgm:pt>
    <dgm:pt modelId="{088855BC-A01D-47B1-B3B1-4F0BE8D80B2B}" type="pres">
      <dgm:prSet presAssocID="{3946673A-4583-478F-B8FF-48443E9F14A1}" presName="hierChild5" presStyleCnt="0"/>
      <dgm:spPr/>
      <dgm:t>
        <a:bodyPr/>
        <a:lstStyle/>
        <a:p>
          <a:endParaRPr lang="zh-CN" altLang="en-US"/>
        </a:p>
      </dgm:t>
    </dgm:pt>
    <dgm:pt modelId="{54F012D9-C46D-4042-B459-E7754F355D0E}" type="pres">
      <dgm:prSet presAssocID="{9D636EB5-763F-45E9-BDE0-D3E692C9B628}" presName="hierChild5" presStyleCnt="0"/>
      <dgm:spPr/>
      <dgm:t>
        <a:bodyPr/>
        <a:lstStyle/>
        <a:p>
          <a:endParaRPr lang="zh-CN" altLang="en-US"/>
        </a:p>
      </dgm:t>
    </dgm:pt>
    <dgm:pt modelId="{41625038-9FD9-4F1C-B0BF-9892BA7BC983}" type="pres">
      <dgm:prSet presAssocID="{63BB65BA-7FAF-484A-A7B3-50715B9AB3A9}" presName="Name37" presStyleLbl="parChTrans1D2" presStyleIdx="1" presStyleCnt="3"/>
      <dgm:spPr/>
      <dgm:t>
        <a:bodyPr/>
        <a:lstStyle/>
        <a:p>
          <a:endParaRPr lang="zh-CN" altLang="en-US"/>
        </a:p>
      </dgm:t>
    </dgm:pt>
    <dgm:pt modelId="{B5094A74-FB19-41AB-9DBD-EF3D662D1387}" type="pres">
      <dgm:prSet presAssocID="{0F3D99D1-8821-4678-864A-FBFA030E0E15}" presName="hierRoot2" presStyleCnt="0">
        <dgm:presLayoutVars>
          <dgm:hierBranch val="init"/>
        </dgm:presLayoutVars>
      </dgm:prSet>
      <dgm:spPr/>
      <dgm:t>
        <a:bodyPr/>
        <a:lstStyle/>
        <a:p>
          <a:endParaRPr lang="zh-CN" altLang="en-US"/>
        </a:p>
      </dgm:t>
    </dgm:pt>
    <dgm:pt modelId="{6B0444AF-CFE6-4093-9BB3-CBB0E6B759CA}" type="pres">
      <dgm:prSet presAssocID="{0F3D99D1-8821-4678-864A-FBFA030E0E15}" presName="rootComposite" presStyleCnt="0"/>
      <dgm:spPr/>
      <dgm:t>
        <a:bodyPr/>
        <a:lstStyle/>
        <a:p>
          <a:endParaRPr lang="zh-CN" altLang="en-US"/>
        </a:p>
      </dgm:t>
    </dgm:pt>
    <dgm:pt modelId="{2CE8232C-C00B-43E6-93D1-B9414810BFBE}" type="pres">
      <dgm:prSet presAssocID="{0F3D99D1-8821-4678-864A-FBFA030E0E15}" presName="rootText" presStyleLbl="node2" presStyleIdx="1" presStyleCnt="3" custScaleX="169548" custLinFactNeighborX="-10906" custLinFactNeighborY="-113">
        <dgm:presLayoutVars>
          <dgm:chPref val="3"/>
        </dgm:presLayoutVars>
      </dgm:prSet>
      <dgm:spPr/>
      <dgm:t>
        <a:bodyPr/>
        <a:lstStyle/>
        <a:p>
          <a:endParaRPr lang="zh-CN" altLang="en-US"/>
        </a:p>
      </dgm:t>
    </dgm:pt>
    <dgm:pt modelId="{D4CD5800-02ED-4ECC-A4AB-524BC85A408A}" type="pres">
      <dgm:prSet presAssocID="{0F3D99D1-8821-4678-864A-FBFA030E0E15}" presName="rootConnector" presStyleLbl="node2" presStyleIdx="1" presStyleCnt="3"/>
      <dgm:spPr/>
      <dgm:t>
        <a:bodyPr/>
        <a:lstStyle/>
        <a:p>
          <a:endParaRPr lang="zh-CN" altLang="en-US"/>
        </a:p>
      </dgm:t>
    </dgm:pt>
    <dgm:pt modelId="{8F94D440-DF22-4F66-9C2C-3E689AA42613}" type="pres">
      <dgm:prSet presAssocID="{0F3D99D1-8821-4678-864A-FBFA030E0E15}" presName="hierChild4" presStyleCnt="0"/>
      <dgm:spPr/>
      <dgm:t>
        <a:bodyPr/>
        <a:lstStyle/>
        <a:p>
          <a:endParaRPr lang="zh-CN" altLang="en-US"/>
        </a:p>
      </dgm:t>
    </dgm:pt>
    <dgm:pt modelId="{0B0C9092-4B1B-4572-BA2C-E5CC71C8C04E}" type="pres">
      <dgm:prSet presAssocID="{F6DEE41C-7AC1-4DE8-8A22-84C807AF5452}" presName="Name37" presStyleLbl="parChTrans1D3" presStyleIdx="2" presStyleCnt="7"/>
      <dgm:spPr/>
      <dgm:t>
        <a:bodyPr/>
        <a:lstStyle/>
        <a:p>
          <a:endParaRPr lang="zh-CN" altLang="en-US"/>
        </a:p>
      </dgm:t>
    </dgm:pt>
    <dgm:pt modelId="{85FC888D-100B-4C01-88C1-FC6906A8DFB1}" type="pres">
      <dgm:prSet presAssocID="{15A4600D-CD42-4855-9433-E3118B810E52}" presName="hierRoot2" presStyleCnt="0">
        <dgm:presLayoutVars>
          <dgm:hierBranch val="init"/>
        </dgm:presLayoutVars>
      </dgm:prSet>
      <dgm:spPr/>
      <dgm:t>
        <a:bodyPr/>
        <a:lstStyle/>
        <a:p>
          <a:endParaRPr lang="zh-CN" altLang="en-US"/>
        </a:p>
      </dgm:t>
    </dgm:pt>
    <dgm:pt modelId="{665AF25B-F562-456C-B779-9EEDDEB34C1D}" type="pres">
      <dgm:prSet presAssocID="{15A4600D-CD42-4855-9433-E3118B810E52}" presName="rootComposite" presStyleCnt="0"/>
      <dgm:spPr/>
      <dgm:t>
        <a:bodyPr/>
        <a:lstStyle/>
        <a:p>
          <a:endParaRPr lang="zh-CN" altLang="en-US"/>
        </a:p>
      </dgm:t>
    </dgm:pt>
    <dgm:pt modelId="{226552AE-7AB3-49CA-85B1-5079CBCF6FB0}" type="pres">
      <dgm:prSet presAssocID="{15A4600D-CD42-4855-9433-E3118B810E52}" presName="rootText" presStyleLbl="node3" presStyleIdx="2" presStyleCnt="7" custScaleX="154268" custLinFactNeighborX="18061">
        <dgm:presLayoutVars>
          <dgm:chPref val="3"/>
        </dgm:presLayoutVars>
      </dgm:prSet>
      <dgm:spPr/>
      <dgm:t>
        <a:bodyPr/>
        <a:lstStyle/>
        <a:p>
          <a:endParaRPr lang="zh-CN" altLang="en-US"/>
        </a:p>
      </dgm:t>
    </dgm:pt>
    <dgm:pt modelId="{5F6BB4DC-79D7-430D-891A-4ECE4A1F0528}" type="pres">
      <dgm:prSet presAssocID="{15A4600D-CD42-4855-9433-E3118B810E52}" presName="rootConnector" presStyleLbl="node3" presStyleIdx="2" presStyleCnt="7"/>
      <dgm:spPr/>
      <dgm:t>
        <a:bodyPr/>
        <a:lstStyle/>
        <a:p>
          <a:endParaRPr lang="zh-CN" altLang="en-US"/>
        </a:p>
      </dgm:t>
    </dgm:pt>
    <dgm:pt modelId="{54227749-E2DB-401A-91F1-89D42CFED574}" type="pres">
      <dgm:prSet presAssocID="{15A4600D-CD42-4855-9433-E3118B810E52}" presName="hierChild4" presStyleCnt="0"/>
      <dgm:spPr/>
      <dgm:t>
        <a:bodyPr/>
        <a:lstStyle/>
        <a:p>
          <a:endParaRPr lang="zh-CN" altLang="en-US"/>
        </a:p>
      </dgm:t>
    </dgm:pt>
    <dgm:pt modelId="{53547DEB-D4CA-447A-8BCB-385A982EAF63}" type="pres">
      <dgm:prSet presAssocID="{15A4600D-CD42-4855-9433-E3118B810E52}" presName="hierChild5" presStyleCnt="0"/>
      <dgm:spPr/>
      <dgm:t>
        <a:bodyPr/>
        <a:lstStyle/>
        <a:p>
          <a:endParaRPr lang="zh-CN" altLang="en-US"/>
        </a:p>
      </dgm:t>
    </dgm:pt>
    <dgm:pt modelId="{8E0B5FC9-A59E-4D2E-886A-626A28834265}" type="pres">
      <dgm:prSet presAssocID="{522FBE85-7A7F-4309-8F57-A89FA868AAC5}" presName="Name37" presStyleLbl="parChTrans1D3" presStyleIdx="3" presStyleCnt="7"/>
      <dgm:spPr/>
      <dgm:t>
        <a:bodyPr/>
        <a:lstStyle/>
        <a:p>
          <a:endParaRPr lang="zh-CN" altLang="en-US"/>
        </a:p>
      </dgm:t>
    </dgm:pt>
    <dgm:pt modelId="{A9CE8D57-70AB-428D-8AC4-D1CC8A1EDA0C}" type="pres">
      <dgm:prSet presAssocID="{9C25F03C-E358-4653-A7C5-7BEFAA0326B1}" presName="hierRoot2" presStyleCnt="0">
        <dgm:presLayoutVars>
          <dgm:hierBranch val="init"/>
        </dgm:presLayoutVars>
      </dgm:prSet>
      <dgm:spPr/>
      <dgm:t>
        <a:bodyPr/>
        <a:lstStyle/>
        <a:p>
          <a:endParaRPr lang="zh-CN" altLang="en-US"/>
        </a:p>
      </dgm:t>
    </dgm:pt>
    <dgm:pt modelId="{C1F00050-11D0-4E7B-A226-5BE530B9AA73}" type="pres">
      <dgm:prSet presAssocID="{9C25F03C-E358-4653-A7C5-7BEFAA0326B1}" presName="rootComposite" presStyleCnt="0"/>
      <dgm:spPr/>
      <dgm:t>
        <a:bodyPr/>
        <a:lstStyle/>
        <a:p>
          <a:endParaRPr lang="zh-CN" altLang="en-US"/>
        </a:p>
      </dgm:t>
    </dgm:pt>
    <dgm:pt modelId="{B9D32E45-DF10-4876-8797-2164662EAA7A}" type="pres">
      <dgm:prSet presAssocID="{9C25F03C-E358-4653-A7C5-7BEFAA0326B1}" presName="rootText" presStyleLbl="node3" presStyleIdx="3" presStyleCnt="7" custScaleX="153460" custLinFactNeighborX="16616" custLinFactNeighborY="-11785">
        <dgm:presLayoutVars>
          <dgm:chPref val="3"/>
        </dgm:presLayoutVars>
      </dgm:prSet>
      <dgm:spPr/>
      <dgm:t>
        <a:bodyPr/>
        <a:lstStyle/>
        <a:p>
          <a:endParaRPr lang="zh-CN" altLang="en-US"/>
        </a:p>
      </dgm:t>
    </dgm:pt>
    <dgm:pt modelId="{A8C11D91-6FA5-45C4-995E-572B943F5F56}" type="pres">
      <dgm:prSet presAssocID="{9C25F03C-E358-4653-A7C5-7BEFAA0326B1}" presName="rootConnector" presStyleLbl="node3" presStyleIdx="3" presStyleCnt="7"/>
      <dgm:spPr/>
      <dgm:t>
        <a:bodyPr/>
        <a:lstStyle/>
        <a:p>
          <a:endParaRPr lang="zh-CN" altLang="en-US"/>
        </a:p>
      </dgm:t>
    </dgm:pt>
    <dgm:pt modelId="{B7E54C8F-F590-4DAC-9F58-9931EE8210E9}" type="pres">
      <dgm:prSet presAssocID="{9C25F03C-E358-4653-A7C5-7BEFAA0326B1}" presName="hierChild4" presStyleCnt="0"/>
      <dgm:spPr/>
      <dgm:t>
        <a:bodyPr/>
        <a:lstStyle/>
        <a:p>
          <a:endParaRPr lang="zh-CN" altLang="en-US"/>
        </a:p>
      </dgm:t>
    </dgm:pt>
    <dgm:pt modelId="{EB468DF2-761D-4048-B049-C0029B2E7827}" type="pres">
      <dgm:prSet presAssocID="{9C25F03C-E358-4653-A7C5-7BEFAA0326B1}" presName="hierChild5" presStyleCnt="0"/>
      <dgm:spPr/>
      <dgm:t>
        <a:bodyPr/>
        <a:lstStyle/>
        <a:p>
          <a:endParaRPr lang="zh-CN" altLang="en-US"/>
        </a:p>
      </dgm:t>
    </dgm:pt>
    <dgm:pt modelId="{E8F93B08-5382-4E14-A9F9-545B269BD1A0}" type="pres">
      <dgm:prSet presAssocID="{11666C1F-82CC-4F7F-9889-F7C8BE9FD0B5}" presName="Name37" presStyleLbl="parChTrans1D3" presStyleIdx="4" presStyleCnt="7"/>
      <dgm:spPr/>
      <dgm:t>
        <a:bodyPr/>
        <a:lstStyle/>
        <a:p>
          <a:endParaRPr lang="zh-CN" altLang="en-US"/>
        </a:p>
      </dgm:t>
    </dgm:pt>
    <dgm:pt modelId="{A25D12D3-D8FC-443C-B710-94F8DD91AB5C}" type="pres">
      <dgm:prSet presAssocID="{DD19C0DB-DBE4-4664-AA48-2B49613139F9}" presName="hierRoot2" presStyleCnt="0">
        <dgm:presLayoutVars>
          <dgm:hierBranch val="init"/>
        </dgm:presLayoutVars>
      </dgm:prSet>
      <dgm:spPr/>
      <dgm:t>
        <a:bodyPr/>
        <a:lstStyle/>
        <a:p>
          <a:endParaRPr lang="zh-CN" altLang="en-US"/>
        </a:p>
      </dgm:t>
    </dgm:pt>
    <dgm:pt modelId="{FF26F4AE-FD1B-4875-B24F-6B3344B2F118}" type="pres">
      <dgm:prSet presAssocID="{DD19C0DB-DBE4-4664-AA48-2B49613139F9}" presName="rootComposite" presStyleCnt="0"/>
      <dgm:spPr/>
      <dgm:t>
        <a:bodyPr/>
        <a:lstStyle/>
        <a:p>
          <a:endParaRPr lang="zh-CN" altLang="en-US"/>
        </a:p>
      </dgm:t>
    </dgm:pt>
    <dgm:pt modelId="{17CEFBDA-8C86-41A8-9AD9-B557322D40FD}" type="pres">
      <dgm:prSet presAssocID="{DD19C0DB-DBE4-4664-AA48-2B49613139F9}" presName="rootText" presStyleLbl="node3" presStyleIdx="4" presStyleCnt="7" custScaleX="153516" custLinFactNeighborX="17791" custLinFactNeighborY="-29651">
        <dgm:presLayoutVars>
          <dgm:chPref val="3"/>
        </dgm:presLayoutVars>
      </dgm:prSet>
      <dgm:spPr/>
      <dgm:t>
        <a:bodyPr/>
        <a:lstStyle/>
        <a:p>
          <a:endParaRPr lang="zh-CN" altLang="en-US"/>
        </a:p>
      </dgm:t>
    </dgm:pt>
    <dgm:pt modelId="{C7738058-052B-40DB-9210-D09ED381B6AA}" type="pres">
      <dgm:prSet presAssocID="{DD19C0DB-DBE4-4664-AA48-2B49613139F9}" presName="rootConnector" presStyleLbl="node3" presStyleIdx="4" presStyleCnt="7"/>
      <dgm:spPr/>
      <dgm:t>
        <a:bodyPr/>
        <a:lstStyle/>
        <a:p>
          <a:endParaRPr lang="zh-CN" altLang="en-US"/>
        </a:p>
      </dgm:t>
    </dgm:pt>
    <dgm:pt modelId="{7C426E8C-5CC7-42E2-ACFE-6CE929344F32}" type="pres">
      <dgm:prSet presAssocID="{DD19C0DB-DBE4-4664-AA48-2B49613139F9}" presName="hierChild4" presStyleCnt="0"/>
      <dgm:spPr/>
      <dgm:t>
        <a:bodyPr/>
        <a:lstStyle/>
        <a:p>
          <a:endParaRPr lang="zh-CN" altLang="en-US"/>
        </a:p>
      </dgm:t>
    </dgm:pt>
    <dgm:pt modelId="{CAD4C3F3-FF06-4BDB-BA1E-962628A83E92}" type="pres">
      <dgm:prSet presAssocID="{DD19C0DB-DBE4-4664-AA48-2B49613139F9}" presName="hierChild5" presStyleCnt="0"/>
      <dgm:spPr/>
      <dgm:t>
        <a:bodyPr/>
        <a:lstStyle/>
        <a:p>
          <a:endParaRPr lang="zh-CN" altLang="en-US"/>
        </a:p>
      </dgm:t>
    </dgm:pt>
    <dgm:pt modelId="{042A4253-C95A-45AA-8F6F-8F1E4876AA7D}" type="pres">
      <dgm:prSet presAssocID="{0F3D99D1-8821-4678-864A-FBFA030E0E15}" presName="hierChild5" presStyleCnt="0"/>
      <dgm:spPr/>
      <dgm:t>
        <a:bodyPr/>
        <a:lstStyle/>
        <a:p>
          <a:endParaRPr lang="zh-CN" altLang="en-US"/>
        </a:p>
      </dgm:t>
    </dgm:pt>
    <dgm:pt modelId="{9B5CCCF3-F719-45AC-9761-EA39B4F7D610}" type="pres">
      <dgm:prSet presAssocID="{B265762E-9AA2-41D3-A573-CDAF06AE8929}" presName="Name37" presStyleLbl="parChTrans1D2" presStyleIdx="2" presStyleCnt="3"/>
      <dgm:spPr/>
      <dgm:t>
        <a:bodyPr/>
        <a:lstStyle/>
        <a:p>
          <a:endParaRPr lang="zh-CN" altLang="en-US"/>
        </a:p>
      </dgm:t>
    </dgm:pt>
    <dgm:pt modelId="{A946AB8E-3679-4113-9F96-6B8F5760F9D7}" type="pres">
      <dgm:prSet presAssocID="{A85DD2BD-B278-4370-B40C-EAF01A3E745B}" presName="hierRoot2" presStyleCnt="0">
        <dgm:presLayoutVars>
          <dgm:hierBranch val="init"/>
        </dgm:presLayoutVars>
      </dgm:prSet>
      <dgm:spPr/>
      <dgm:t>
        <a:bodyPr/>
        <a:lstStyle/>
        <a:p>
          <a:endParaRPr lang="zh-CN" altLang="en-US"/>
        </a:p>
      </dgm:t>
    </dgm:pt>
    <dgm:pt modelId="{D25EA9D0-B9FA-459A-9229-F77DB92AC40F}" type="pres">
      <dgm:prSet presAssocID="{A85DD2BD-B278-4370-B40C-EAF01A3E745B}" presName="rootComposite" presStyleCnt="0"/>
      <dgm:spPr/>
      <dgm:t>
        <a:bodyPr/>
        <a:lstStyle/>
        <a:p>
          <a:endParaRPr lang="zh-CN" altLang="en-US"/>
        </a:p>
      </dgm:t>
    </dgm:pt>
    <dgm:pt modelId="{E5E46842-3EF6-4A42-99DD-9E20889D1CFC}" type="pres">
      <dgm:prSet presAssocID="{A85DD2BD-B278-4370-B40C-EAF01A3E745B}" presName="rootText" presStyleLbl="node2" presStyleIdx="2" presStyleCnt="3" custScaleX="172697" custLinFactX="134557" custLinFactNeighborX="200000" custLinFactNeighborY="-2336">
        <dgm:presLayoutVars>
          <dgm:chPref val="3"/>
        </dgm:presLayoutVars>
      </dgm:prSet>
      <dgm:spPr/>
      <dgm:t>
        <a:bodyPr/>
        <a:lstStyle/>
        <a:p>
          <a:endParaRPr lang="zh-CN" altLang="en-US"/>
        </a:p>
      </dgm:t>
    </dgm:pt>
    <dgm:pt modelId="{ADCEB255-F4F1-4DB8-BA92-BDAE328DCFD7}" type="pres">
      <dgm:prSet presAssocID="{A85DD2BD-B278-4370-B40C-EAF01A3E745B}" presName="rootConnector" presStyleLbl="node2" presStyleIdx="2" presStyleCnt="3"/>
      <dgm:spPr/>
      <dgm:t>
        <a:bodyPr/>
        <a:lstStyle/>
        <a:p>
          <a:endParaRPr lang="zh-CN" altLang="en-US"/>
        </a:p>
      </dgm:t>
    </dgm:pt>
    <dgm:pt modelId="{88376698-0427-43F4-9F07-6A795ED6183C}" type="pres">
      <dgm:prSet presAssocID="{A85DD2BD-B278-4370-B40C-EAF01A3E745B}" presName="hierChild4" presStyleCnt="0"/>
      <dgm:spPr/>
      <dgm:t>
        <a:bodyPr/>
        <a:lstStyle/>
        <a:p>
          <a:endParaRPr lang="zh-CN" altLang="en-US"/>
        </a:p>
      </dgm:t>
    </dgm:pt>
    <dgm:pt modelId="{C012BDC3-FDB7-4CED-A182-D3B9DFC8D99E}" type="pres">
      <dgm:prSet presAssocID="{F8BF44FC-1317-4B8C-B579-8C2D4604C403}" presName="Name37" presStyleLbl="parChTrans1D3" presStyleIdx="5" presStyleCnt="7"/>
      <dgm:spPr/>
      <dgm:t>
        <a:bodyPr/>
        <a:lstStyle/>
        <a:p>
          <a:endParaRPr lang="zh-CN" altLang="en-US"/>
        </a:p>
      </dgm:t>
    </dgm:pt>
    <dgm:pt modelId="{FD50A647-18C8-4BCA-A007-D08A137961F5}" type="pres">
      <dgm:prSet presAssocID="{F99B0A2D-8344-46DC-AEB1-3D430D16426E}" presName="hierRoot2" presStyleCnt="0">
        <dgm:presLayoutVars>
          <dgm:hierBranch val="init"/>
        </dgm:presLayoutVars>
      </dgm:prSet>
      <dgm:spPr/>
      <dgm:t>
        <a:bodyPr/>
        <a:lstStyle/>
        <a:p>
          <a:endParaRPr lang="zh-CN" altLang="en-US"/>
        </a:p>
      </dgm:t>
    </dgm:pt>
    <dgm:pt modelId="{C4E7E19C-D25E-4E02-82F2-A48C599B0857}" type="pres">
      <dgm:prSet presAssocID="{F99B0A2D-8344-46DC-AEB1-3D430D16426E}" presName="rootComposite" presStyleCnt="0"/>
      <dgm:spPr/>
      <dgm:t>
        <a:bodyPr/>
        <a:lstStyle/>
        <a:p>
          <a:endParaRPr lang="zh-CN" altLang="en-US"/>
        </a:p>
      </dgm:t>
    </dgm:pt>
    <dgm:pt modelId="{23564873-B265-46C3-A9C9-48E892E484CF}" type="pres">
      <dgm:prSet presAssocID="{F99B0A2D-8344-46DC-AEB1-3D430D16426E}" presName="rootText" presStyleLbl="node3" presStyleIdx="5" presStyleCnt="7" custScaleX="167448" custLinFactX="156745" custLinFactNeighborX="200000" custLinFactNeighborY="22135">
        <dgm:presLayoutVars>
          <dgm:chPref val="3"/>
        </dgm:presLayoutVars>
      </dgm:prSet>
      <dgm:spPr/>
      <dgm:t>
        <a:bodyPr/>
        <a:lstStyle/>
        <a:p>
          <a:endParaRPr lang="zh-CN" altLang="en-US"/>
        </a:p>
      </dgm:t>
    </dgm:pt>
    <dgm:pt modelId="{033A9524-147A-4B60-98E1-0CEBF9F3F3A5}" type="pres">
      <dgm:prSet presAssocID="{F99B0A2D-8344-46DC-AEB1-3D430D16426E}" presName="rootConnector" presStyleLbl="node3" presStyleIdx="5" presStyleCnt="7"/>
      <dgm:spPr/>
      <dgm:t>
        <a:bodyPr/>
        <a:lstStyle/>
        <a:p>
          <a:endParaRPr lang="zh-CN" altLang="en-US"/>
        </a:p>
      </dgm:t>
    </dgm:pt>
    <dgm:pt modelId="{D0AB7DA5-C08B-49A1-BB0E-D6F03F6E89D2}" type="pres">
      <dgm:prSet presAssocID="{F99B0A2D-8344-46DC-AEB1-3D430D16426E}" presName="hierChild4" presStyleCnt="0"/>
      <dgm:spPr/>
      <dgm:t>
        <a:bodyPr/>
        <a:lstStyle/>
        <a:p>
          <a:endParaRPr lang="zh-CN" altLang="en-US"/>
        </a:p>
      </dgm:t>
    </dgm:pt>
    <dgm:pt modelId="{B4C16708-9558-4F3F-B6FD-B0B6E4A8969D}" type="pres">
      <dgm:prSet presAssocID="{F99B0A2D-8344-46DC-AEB1-3D430D16426E}" presName="hierChild5" presStyleCnt="0"/>
      <dgm:spPr/>
      <dgm:t>
        <a:bodyPr/>
        <a:lstStyle/>
        <a:p>
          <a:endParaRPr lang="zh-CN" altLang="en-US"/>
        </a:p>
      </dgm:t>
    </dgm:pt>
    <dgm:pt modelId="{43FD2A3B-9BF3-4F3D-A510-4A2BA3286966}" type="pres">
      <dgm:prSet presAssocID="{17F7FF72-6DA1-4354-A67C-0211897C61DB}" presName="Name37" presStyleLbl="parChTrans1D3" presStyleIdx="6" presStyleCnt="7"/>
      <dgm:spPr/>
      <dgm:t>
        <a:bodyPr/>
        <a:lstStyle/>
        <a:p>
          <a:endParaRPr lang="zh-CN" altLang="en-US"/>
        </a:p>
      </dgm:t>
    </dgm:pt>
    <dgm:pt modelId="{31271E4A-2281-449C-B5A5-96D131B27050}" type="pres">
      <dgm:prSet presAssocID="{551F881E-DDBF-426E-A396-E80AB42B4A01}" presName="hierRoot2" presStyleCnt="0">
        <dgm:presLayoutVars>
          <dgm:hierBranch val="init"/>
        </dgm:presLayoutVars>
      </dgm:prSet>
      <dgm:spPr/>
      <dgm:t>
        <a:bodyPr/>
        <a:lstStyle/>
        <a:p>
          <a:endParaRPr lang="zh-CN" altLang="en-US"/>
        </a:p>
      </dgm:t>
    </dgm:pt>
    <dgm:pt modelId="{A3EDF376-8BC5-4C00-A47F-D263B70871EC}" type="pres">
      <dgm:prSet presAssocID="{551F881E-DDBF-426E-A396-E80AB42B4A01}" presName="rootComposite" presStyleCnt="0"/>
      <dgm:spPr/>
      <dgm:t>
        <a:bodyPr/>
        <a:lstStyle/>
        <a:p>
          <a:endParaRPr lang="zh-CN" altLang="en-US"/>
        </a:p>
      </dgm:t>
    </dgm:pt>
    <dgm:pt modelId="{C0A6634A-AD4C-416D-BF07-19D43A6DBCBB}" type="pres">
      <dgm:prSet presAssocID="{551F881E-DDBF-426E-A396-E80AB42B4A01}" presName="rootText" presStyleLbl="node3" presStyleIdx="6" presStyleCnt="7" custScaleX="162831" custLinFactX="161531" custLinFactNeighborX="200000" custLinFactNeighborY="32120">
        <dgm:presLayoutVars>
          <dgm:chPref val="3"/>
        </dgm:presLayoutVars>
      </dgm:prSet>
      <dgm:spPr/>
      <dgm:t>
        <a:bodyPr/>
        <a:lstStyle/>
        <a:p>
          <a:endParaRPr lang="zh-CN" altLang="en-US"/>
        </a:p>
      </dgm:t>
    </dgm:pt>
    <dgm:pt modelId="{29C695AC-3D87-4C76-BBAE-EE556C362614}" type="pres">
      <dgm:prSet presAssocID="{551F881E-DDBF-426E-A396-E80AB42B4A01}" presName="rootConnector" presStyleLbl="node3" presStyleIdx="6" presStyleCnt="7"/>
      <dgm:spPr/>
      <dgm:t>
        <a:bodyPr/>
        <a:lstStyle/>
        <a:p>
          <a:endParaRPr lang="zh-CN" altLang="en-US"/>
        </a:p>
      </dgm:t>
    </dgm:pt>
    <dgm:pt modelId="{595749B0-5C48-4DB1-89ED-9BB3FBD65333}" type="pres">
      <dgm:prSet presAssocID="{551F881E-DDBF-426E-A396-E80AB42B4A01}" presName="hierChild4" presStyleCnt="0"/>
      <dgm:spPr/>
      <dgm:t>
        <a:bodyPr/>
        <a:lstStyle/>
        <a:p>
          <a:endParaRPr lang="zh-CN" altLang="en-US"/>
        </a:p>
      </dgm:t>
    </dgm:pt>
    <dgm:pt modelId="{21352BFE-C81D-4899-9E88-63FDE26B1AB5}" type="pres">
      <dgm:prSet presAssocID="{551F881E-DDBF-426E-A396-E80AB42B4A01}" presName="hierChild5" presStyleCnt="0"/>
      <dgm:spPr/>
      <dgm:t>
        <a:bodyPr/>
        <a:lstStyle/>
        <a:p>
          <a:endParaRPr lang="zh-CN" altLang="en-US"/>
        </a:p>
      </dgm:t>
    </dgm:pt>
    <dgm:pt modelId="{DA9293A2-C972-4859-83AB-3087CB8FEC8A}" type="pres">
      <dgm:prSet presAssocID="{A85DD2BD-B278-4370-B40C-EAF01A3E745B}" presName="hierChild5" presStyleCnt="0"/>
      <dgm:spPr/>
      <dgm:t>
        <a:bodyPr/>
        <a:lstStyle/>
        <a:p>
          <a:endParaRPr lang="zh-CN" altLang="en-US"/>
        </a:p>
      </dgm:t>
    </dgm:pt>
    <dgm:pt modelId="{219304C4-EE20-4393-9F08-19E20E7FF29E}" type="pres">
      <dgm:prSet presAssocID="{166957FC-198F-40BC-B84C-640224ABA3E1}" presName="hierChild3" presStyleCnt="0"/>
      <dgm:spPr/>
      <dgm:t>
        <a:bodyPr/>
        <a:lstStyle/>
        <a:p>
          <a:endParaRPr lang="zh-CN" altLang="en-US"/>
        </a:p>
      </dgm:t>
    </dgm:pt>
  </dgm:ptLst>
  <dgm:cxnLst>
    <dgm:cxn modelId="{3E6E7887-446A-4208-9AD9-DA9E9A27DE4F}" type="presOf" srcId="{9C25F03C-E358-4653-A7C5-7BEFAA0326B1}" destId="{A8C11D91-6FA5-45C4-995E-572B943F5F56}" srcOrd="1" destOrd="0" presId="urn:microsoft.com/office/officeart/2005/8/layout/orgChart1"/>
    <dgm:cxn modelId="{0008475D-04BD-423B-BC50-0022C84C6DDD}" type="presOf" srcId="{0F3D99D1-8821-4678-864A-FBFA030E0E15}" destId="{2CE8232C-C00B-43E6-93D1-B9414810BFBE}" srcOrd="0" destOrd="0" presId="urn:microsoft.com/office/officeart/2005/8/layout/orgChart1"/>
    <dgm:cxn modelId="{D8F8776A-552C-405B-B284-D252520289A6}" srcId="{E54C14B1-482D-45F8-B7F9-519615B25CBC}" destId="{166957FC-198F-40BC-B84C-640224ABA3E1}" srcOrd="0" destOrd="0" parTransId="{DD547E37-9FAE-41AB-8FF4-44D24B2B0996}" sibTransId="{66CAA7AE-FABC-4F69-8CC3-22F4152C1A1E}"/>
    <dgm:cxn modelId="{0037F891-F356-4D77-9C93-222B0FF45337}" srcId="{9D636EB5-763F-45E9-BDE0-D3E692C9B628}" destId="{3946673A-4583-478F-B8FF-48443E9F14A1}" srcOrd="1" destOrd="0" parTransId="{2C221633-734C-40BB-82CF-7826BBB64505}" sibTransId="{475C5495-CEBE-42FB-BE6A-06E196D4DFE4}"/>
    <dgm:cxn modelId="{66AF3DEC-58A0-45E0-A15F-90DAE9A61EC4}" type="presOf" srcId="{DD19C0DB-DBE4-4664-AA48-2B49613139F9}" destId="{C7738058-052B-40DB-9210-D09ED381B6AA}" srcOrd="1" destOrd="0" presId="urn:microsoft.com/office/officeart/2005/8/layout/orgChart1"/>
    <dgm:cxn modelId="{1469A48C-E54C-4149-9BD3-FBE51EF6A77C}" type="presOf" srcId="{A85DD2BD-B278-4370-B40C-EAF01A3E745B}" destId="{ADCEB255-F4F1-4DB8-BA92-BDAE328DCFD7}" srcOrd="1" destOrd="0" presId="urn:microsoft.com/office/officeart/2005/8/layout/orgChart1"/>
    <dgm:cxn modelId="{FE50A774-275D-455E-B2E8-CD67FBEC0FF3}" type="presOf" srcId="{C3DABACE-4745-4E3E-A01D-280AF2F6B5C6}" destId="{32FCFFCC-686B-4DB3-A4E6-58AED61C6DE2}" srcOrd="0" destOrd="0" presId="urn:microsoft.com/office/officeart/2005/8/layout/orgChart1"/>
    <dgm:cxn modelId="{3EB0093F-F9D4-4D26-B13D-881E229CF724}" srcId="{0F3D99D1-8821-4678-864A-FBFA030E0E15}" destId="{15A4600D-CD42-4855-9433-E3118B810E52}" srcOrd="0" destOrd="0" parTransId="{F6DEE41C-7AC1-4DE8-8A22-84C807AF5452}" sibTransId="{83B8F030-A126-42D9-A9E5-C84582BD8026}"/>
    <dgm:cxn modelId="{FBA6D15F-71A5-4DE5-B411-48DE66815DF4}" type="presOf" srcId="{166957FC-198F-40BC-B84C-640224ABA3E1}" destId="{C967AEC3-AA5F-4BCF-B9E5-5525D2A11B3B}" srcOrd="0" destOrd="0" presId="urn:microsoft.com/office/officeart/2005/8/layout/orgChart1"/>
    <dgm:cxn modelId="{F5811D60-8E53-423F-A80B-A5711C26BF91}" srcId="{0F3D99D1-8821-4678-864A-FBFA030E0E15}" destId="{DD19C0DB-DBE4-4664-AA48-2B49613139F9}" srcOrd="2" destOrd="0" parTransId="{11666C1F-82CC-4F7F-9889-F7C8BE9FD0B5}" sibTransId="{CA89237B-9074-4EEB-978E-F0C70FEC9AF7}"/>
    <dgm:cxn modelId="{D980BAD9-E039-4DCF-B52E-757257F7B4F7}" type="presOf" srcId="{522FBE85-7A7F-4309-8F57-A89FA868AAC5}" destId="{8E0B5FC9-A59E-4D2E-886A-626A28834265}" srcOrd="0" destOrd="0" presId="urn:microsoft.com/office/officeart/2005/8/layout/orgChart1"/>
    <dgm:cxn modelId="{CF091308-83EF-4454-AA26-18AE57AA7AD6}" type="presOf" srcId="{F99B0A2D-8344-46DC-AEB1-3D430D16426E}" destId="{033A9524-147A-4B60-98E1-0CEBF9F3F3A5}" srcOrd="1" destOrd="0" presId="urn:microsoft.com/office/officeart/2005/8/layout/orgChart1"/>
    <dgm:cxn modelId="{40A011D3-7505-4DE6-9625-40CA4C1740F1}" type="presOf" srcId="{9D636EB5-763F-45E9-BDE0-D3E692C9B628}" destId="{366917BA-FC29-4CE5-ABF6-D11E19F41255}" srcOrd="0" destOrd="0" presId="urn:microsoft.com/office/officeart/2005/8/layout/orgChart1"/>
    <dgm:cxn modelId="{96924BFB-1DA3-4699-899C-E7800B4FA86C}" type="presOf" srcId="{9D636EB5-763F-45E9-BDE0-D3E692C9B628}" destId="{3CC3C764-426A-4AC3-A5C4-2C9472F70801}" srcOrd="1" destOrd="0" presId="urn:microsoft.com/office/officeart/2005/8/layout/orgChart1"/>
    <dgm:cxn modelId="{8FFD3A7B-15E0-4EE5-AE90-47F3E37AC110}" type="presOf" srcId="{50B68A92-7DEF-4E6E-9164-65F18C572463}" destId="{DEA0027E-2783-4084-8D7C-B00DAB967D76}" srcOrd="0" destOrd="0" presId="urn:microsoft.com/office/officeart/2005/8/layout/orgChart1"/>
    <dgm:cxn modelId="{BB7251DF-8B36-4760-A68A-D57EC5E99FF7}" srcId="{A85DD2BD-B278-4370-B40C-EAF01A3E745B}" destId="{F99B0A2D-8344-46DC-AEB1-3D430D16426E}" srcOrd="0" destOrd="0" parTransId="{F8BF44FC-1317-4B8C-B579-8C2D4604C403}" sibTransId="{0CECEC38-FAB7-4BA0-9257-50299E0D55C3}"/>
    <dgm:cxn modelId="{4F781C49-373C-44FB-AD2A-75CE8E71EB75}" srcId="{166957FC-198F-40BC-B84C-640224ABA3E1}" destId="{0F3D99D1-8821-4678-864A-FBFA030E0E15}" srcOrd="1" destOrd="0" parTransId="{63BB65BA-7FAF-484A-A7B3-50715B9AB3A9}" sibTransId="{40A0C06D-676A-4B14-95F4-110E1C04AA9C}"/>
    <dgm:cxn modelId="{218C8D63-E73D-4C9A-90A6-944A0EDC6188}" type="presOf" srcId="{3946673A-4583-478F-B8FF-48443E9F14A1}" destId="{DA30B50C-673D-4EE1-815A-ED23254D41F5}" srcOrd="1" destOrd="0" presId="urn:microsoft.com/office/officeart/2005/8/layout/orgChart1"/>
    <dgm:cxn modelId="{C3954499-2C42-49DB-9245-7169276429FF}" type="presOf" srcId="{DD19C0DB-DBE4-4664-AA48-2B49613139F9}" destId="{17CEFBDA-8C86-41A8-9AD9-B557322D40FD}" srcOrd="0" destOrd="0" presId="urn:microsoft.com/office/officeart/2005/8/layout/orgChart1"/>
    <dgm:cxn modelId="{3E4D10AA-E49F-4D7E-B47B-6F8D03F0AE27}" type="presOf" srcId="{11666C1F-82CC-4F7F-9889-F7C8BE9FD0B5}" destId="{E8F93B08-5382-4E14-A9F9-545B269BD1A0}" srcOrd="0" destOrd="0" presId="urn:microsoft.com/office/officeart/2005/8/layout/orgChart1"/>
    <dgm:cxn modelId="{5E1C6776-E357-4979-B061-AC790DD6AF5C}" type="presOf" srcId="{2C221633-734C-40BB-82CF-7826BBB64505}" destId="{0D1DA38A-5266-4D58-9841-46A647DA850E}" srcOrd="0" destOrd="0" presId="urn:microsoft.com/office/officeart/2005/8/layout/orgChart1"/>
    <dgm:cxn modelId="{CB16FC65-9087-4A10-9E59-9F3B7C218050}" type="presOf" srcId="{F8BF44FC-1317-4B8C-B579-8C2D4604C403}" destId="{C012BDC3-FDB7-4CED-A182-D3B9DFC8D99E}" srcOrd="0" destOrd="0" presId="urn:microsoft.com/office/officeart/2005/8/layout/orgChart1"/>
    <dgm:cxn modelId="{2B1777FA-67E9-4715-9119-6BDF794A7A1C}" type="presOf" srcId="{B7AE2432-7AE3-4F6E-934F-938A8684D48F}" destId="{6C55CFC3-82FD-4AAC-A155-EFA96B3E54C1}" srcOrd="0" destOrd="0" presId="urn:microsoft.com/office/officeart/2005/8/layout/orgChart1"/>
    <dgm:cxn modelId="{0914905A-04CC-420E-985E-6FE977CE8F0A}" srcId="{A85DD2BD-B278-4370-B40C-EAF01A3E745B}" destId="{551F881E-DDBF-426E-A396-E80AB42B4A01}" srcOrd="1" destOrd="0" parTransId="{17F7FF72-6DA1-4354-A67C-0211897C61DB}" sibTransId="{46EB2451-2A0C-4137-8B8B-7366D6A0DAA2}"/>
    <dgm:cxn modelId="{1E4409F7-68CE-4D0E-ABD2-4F1D5E83C4EE}" srcId="{166957FC-198F-40BC-B84C-640224ABA3E1}" destId="{9D636EB5-763F-45E9-BDE0-D3E692C9B628}" srcOrd="0" destOrd="0" parTransId="{C3DABACE-4745-4E3E-A01D-280AF2F6B5C6}" sibTransId="{3DD72D44-BAAA-4607-BD39-7BA887A82209}"/>
    <dgm:cxn modelId="{475B51BF-363F-4273-AC41-C7A8A376C188}" type="presOf" srcId="{63BB65BA-7FAF-484A-A7B3-50715B9AB3A9}" destId="{41625038-9FD9-4F1C-B0BF-9892BA7BC983}" srcOrd="0" destOrd="0" presId="urn:microsoft.com/office/officeart/2005/8/layout/orgChart1"/>
    <dgm:cxn modelId="{6FEACE7D-D4E2-43F0-9223-8126AC4AB724}" type="presOf" srcId="{F99B0A2D-8344-46DC-AEB1-3D430D16426E}" destId="{23564873-B265-46C3-A9C9-48E892E484CF}" srcOrd="0" destOrd="0" presId="urn:microsoft.com/office/officeart/2005/8/layout/orgChart1"/>
    <dgm:cxn modelId="{70C45933-2AFB-4A71-8A9F-AE88B5CC003D}" type="presOf" srcId="{166957FC-198F-40BC-B84C-640224ABA3E1}" destId="{237F920F-43B6-484A-B4A5-C1408733BFA9}" srcOrd="1" destOrd="0" presId="urn:microsoft.com/office/officeart/2005/8/layout/orgChart1"/>
    <dgm:cxn modelId="{54AD846C-4EA9-460B-B931-BCEE8FA19167}" srcId="{166957FC-198F-40BC-B84C-640224ABA3E1}" destId="{A85DD2BD-B278-4370-B40C-EAF01A3E745B}" srcOrd="2" destOrd="0" parTransId="{B265762E-9AA2-41D3-A573-CDAF06AE8929}" sibTransId="{07EE9EB9-5E4A-4EE2-AA16-7B6498E55A7A}"/>
    <dgm:cxn modelId="{ABE72503-BB93-40F5-AD1C-1CE234F23EFD}" type="presOf" srcId="{B265762E-9AA2-41D3-A573-CDAF06AE8929}" destId="{9B5CCCF3-F719-45AC-9761-EA39B4F7D610}" srcOrd="0" destOrd="0" presId="urn:microsoft.com/office/officeart/2005/8/layout/orgChart1"/>
    <dgm:cxn modelId="{3B864EF3-E450-4115-90AF-B14A6E43FEEB}" type="presOf" srcId="{15A4600D-CD42-4855-9433-E3118B810E52}" destId="{226552AE-7AB3-49CA-85B1-5079CBCF6FB0}" srcOrd="0" destOrd="0" presId="urn:microsoft.com/office/officeart/2005/8/layout/orgChart1"/>
    <dgm:cxn modelId="{393F16C0-BF0C-4CF3-AEDC-9BF10DF1A231}" type="presOf" srcId="{551F881E-DDBF-426E-A396-E80AB42B4A01}" destId="{C0A6634A-AD4C-416D-BF07-19D43A6DBCBB}" srcOrd="0" destOrd="0" presId="urn:microsoft.com/office/officeart/2005/8/layout/orgChart1"/>
    <dgm:cxn modelId="{EFF482FF-AFBC-48A9-B9AA-9AA91C36DE67}" type="presOf" srcId="{15A4600D-CD42-4855-9433-E3118B810E52}" destId="{5F6BB4DC-79D7-430D-891A-4ECE4A1F0528}" srcOrd="1" destOrd="0" presId="urn:microsoft.com/office/officeart/2005/8/layout/orgChart1"/>
    <dgm:cxn modelId="{D1B95A06-8FBA-4E9D-B09C-CC8C739F2CDD}" type="presOf" srcId="{9C25F03C-E358-4653-A7C5-7BEFAA0326B1}" destId="{B9D32E45-DF10-4876-8797-2164662EAA7A}" srcOrd="0" destOrd="0" presId="urn:microsoft.com/office/officeart/2005/8/layout/orgChart1"/>
    <dgm:cxn modelId="{993FAA92-D4DF-426E-A3AB-9D7A4076FF1F}" type="presOf" srcId="{17F7FF72-6DA1-4354-A67C-0211897C61DB}" destId="{43FD2A3B-9BF3-4F3D-A510-4A2BA3286966}" srcOrd="0" destOrd="0" presId="urn:microsoft.com/office/officeart/2005/8/layout/orgChart1"/>
    <dgm:cxn modelId="{EE463FA2-9683-4422-8069-C04A6FD1F890}" srcId="{0F3D99D1-8821-4678-864A-FBFA030E0E15}" destId="{9C25F03C-E358-4653-A7C5-7BEFAA0326B1}" srcOrd="1" destOrd="0" parTransId="{522FBE85-7A7F-4309-8F57-A89FA868AAC5}" sibTransId="{74DA5DF2-1A14-4CD6-8CE7-5C2C95FBA27C}"/>
    <dgm:cxn modelId="{BAC1F3F7-FB93-4EAC-9E31-870A4046BA9E}" type="presOf" srcId="{0F3D99D1-8821-4678-864A-FBFA030E0E15}" destId="{D4CD5800-02ED-4ECC-A4AB-524BC85A408A}" srcOrd="1" destOrd="0" presId="urn:microsoft.com/office/officeart/2005/8/layout/orgChart1"/>
    <dgm:cxn modelId="{45109181-D047-4906-B748-927577CB1B98}" type="presOf" srcId="{F6DEE41C-7AC1-4DE8-8A22-84C807AF5452}" destId="{0B0C9092-4B1B-4572-BA2C-E5CC71C8C04E}" srcOrd="0" destOrd="0" presId="urn:microsoft.com/office/officeart/2005/8/layout/orgChart1"/>
    <dgm:cxn modelId="{24B4664A-B5F8-4551-96CD-40AAF04355E0}" type="presOf" srcId="{3946673A-4583-478F-B8FF-48443E9F14A1}" destId="{978C88CA-ABDD-478E-8BF9-592FA9AE3BDC}" srcOrd="0" destOrd="0" presId="urn:microsoft.com/office/officeart/2005/8/layout/orgChart1"/>
    <dgm:cxn modelId="{B0E5CAF2-6965-4B00-B14F-4797FB1DA27F}" type="presOf" srcId="{A85DD2BD-B278-4370-B40C-EAF01A3E745B}" destId="{E5E46842-3EF6-4A42-99DD-9E20889D1CFC}" srcOrd="0" destOrd="0" presId="urn:microsoft.com/office/officeart/2005/8/layout/orgChart1"/>
    <dgm:cxn modelId="{A216F29D-A1BD-496B-9039-0F175F36AEC4}" type="presOf" srcId="{551F881E-DDBF-426E-A396-E80AB42B4A01}" destId="{29C695AC-3D87-4C76-BBAE-EE556C362614}" srcOrd="1" destOrd="0" presId="urn:microsoft.com/office/officeart/2005/8/layout/orgChart1"/>
    <dgm:cxn modelId="{F6799E32-A7F7-48D9-9BB5-71BC127E0AFA}" type="presOf" srcId="{E54C14B1-482D-45F8-B7F9-519615B25CBC}" destId="{87E99171-276C-4D74-8841-F55B584428BC}" srcOrd="0" destOrd="0" presId="urn:microsoft.com/office/officeart/2005/8/layout/orgChart1"/>
    <dgm:cxn modelId="{48D64FA4-3E3F-4391-AEF1-88BA909BBF5F}" type="presOf" srcId="{B7AE2432-7AE3-4F6E-934F-938A8684D48F}" destId="{D45EDCFA-D394-42B3-AF9D-B0BF184EE345}" srcOrd="1" destOrd="0" presId="urn:microsoft.com/office/officeart/2005/8/layout/orgChart1"/>
    <dgm:cxn modelId="{EA374453-709B-4028-BA4C-56B46F3512A5}" srcId="{9D636EB5-763F-45E9-BDE0-D3E692C9B628}" destId="{B7AE2432-7AE3-4F6E-934F-938A8684D48F}" srcOrd="0" destOrd="0" parTransId="{50B68A92-7DEF-4E6E-9164-65F18C572463}" sibTransId="{A433E1F2-8E9B-4E55-8C03-C8AA47ACEC89}"/>
    <dgm:cxn modelId="{9C39AE74-B30D-4BCD-945B-C915338E3E61}" type="presParOf" srcId="{87E99171-276C-4D74-8841-F55B584428BC}" destId="{FBEAA807-228E-403C-A410-4A7BCB624C41}" srcOrd="0" destOrd="0" presId="urn:microsoft.com/office/officeart/2005/8/layout/orgChart1"/>
    <dgm:cxn modelId="{B6F06A75-0CBF-4C37-B5C4-FCC365632A47}" type="presParOf" srcId="{FBEAA807-228E-403C-A410-4A7BCB624C41}" destId="{7D8A7122-05C8-40CA-B72C-8C306CB0326C}" srcOrd="0" destOrd="0" presId="urn:microsoft.com/office/officeart/2005/8/layout/orgChart1"/>
    <dgm:cxn modelId="{D481DE68-9CD7-4218-B554-0BC7BA4AF803}" type="presParOf" srcId="{7D8A7122-05C8-40CA-B72C-8C306CB0326C}" destId="{C967AEC3-AA5F-4BCF-B9E5-5525D2A11B3B}" srcOrd="0" destOrd="0" presId="urn:microsoft.com/office/officeart/2005/8/layout/orgChart1"/>
    <dgm:cxn modelId="{B2B8A45A-8D35-4131-AE27-41F53739988E}" type="presParOf" srcId="{7D8A7122-05C8-40CA-B72C-8C306CB0326C}" destId="{237F920F-43B6-484A-B4A5-C1408733BFA9}" srcOrd="1" destOrd="0" presId="urn:microsoft.com/office/officeart/2005/8/layout/orgChart1"/>
    <dgm:cxn modelId="{454CD3D2-56D7-48B5-8354-514327130DB8}" type="presParOf" srcId="{FBEAA807-228E-403C-A410-4A7BCB624C41}" destId="{B1003454-A3DA-40CD-81B3-18C348B569E7}" srcOrd="1" destOrd="0" presId="urn:microsoft.com/office/officeart/2005/8/layout/orgChart1"/>
    <dgm:cxn modelId="{C1A024B1-1CC2-4B23-A15E-B7D9A3D3287A}" type="presParOf" srcId="{B1003454-A3DA-40CD-81B3-18C348B569E7}" destId="{32FCFFCC-686B-4DB3-A4E6-58AED61C6DE2}" srcOrd="0" destOrd="0" presId="urn:microsoft.com/office/officeart/2005/8/layout/orgChart1"/>
    <dgm:cxn modelId="{AE2F0640-56E6-4AD9-95F3-61C8721FCA61}" type="presParOf" srcId="{B1003454-A3DA-40CD-81B3-18C348B569E7}" destId="{BBADFE1A-6490-46C4-BA23-9E1124F0A411}" srcOrd="1" destOrd="0" presId="urn:microsoft.com/office/officeart/2005/8/layout/orgChart1"/>
    <dgm:cxn modelId="{EBAC8D40-5B48-4CE5-83B0-DF6BBDF84BB1}" type="presParOf" srcId="{BBADFE1A-6490-46C4-BA23-9E1124F0A411}" destId="{4DE2F172-1F15-4192-B17B-A16FF148618B}" srcOrd="0" destOrd="0" presId="urn:microsoft.com/office/officeart/2005/8/layout/orgChart1"/>
    <dgm:cxn modelId="{3BACB1F5-EDEA-439F-A876-1B4D6B46164E}" type="presParOf" srcId="{4DE2F172-1F15-4192-B17B-A16FF148618B}" destId="{366917BA-FC29-4CE5-ABF6-D11E19F41255}" srcOrd="0" destOrd="0" presId="urn:microsoft.com/office/officeart/2005/8/layout/orgChart1"/>
    <dgm:cxn modelId="{93D3AB48-3BBE-4E3E-A93A-8EB0EEFFEFE0}" type="presParOf" srcId="{4DE2F172-1F15-4192-B17B-A16FF148618B}" destId="{3CC3C764-426A-4AC3-A5C4-2C9472F70801}" srcOrd="1" destOrd="0" presId="urn:microsoft.com/office/officeart/2005/8/layout/orgChart1"/>
    <dgm:cxn modelId="{A288FCB1-9CE5-40D2-AB0F-13011CE77AD2}" type="presParOf" srcId="{BBADFE1A-6490-46C4-BA23-9E1124F0A411}" destId="{0EA8CA64-8E1C-47DE-8CB6-E0BC5EB8AC5F}" srcOrd="1" destOrd="0" presId="urn:microsoft.com/office/officeart/2005/8/layout/orgChart1"/>
    <dgm:cxn modelId="{F8C583E1-68E4-43BE-AAA8-52C0F624CD20}" type="presParOf" srcId="{0EA8CA64-8E1C-47DE-8CB6-E0BC5EB8AC5F}" destId="{DEA0027E-2783-4084-8D7C-B00DAB967D76}" srcOrd="0" destOrd="0" presId="urn:microsoft.com/office/officeart/2005/8/layout/orgChart1"/>
    <dgm:cxn modelId="{BA53C7C1-814C-49B5-B4BE-0A37749EC068}" type="presParOf" srcId="{0EA8CA64-8E1C-47DE-8CB6-E0BC5EB8AC5F}" destId="{EFED2A7B-33D2-4F33-B6D2-61B2492AF21B}" srcOrd="1" destOrd="0" presId="urn:microsoft.com/office/officeart/2005/8/layout/orgChart1"/>
    <dgm:cxn modelId="{F7AF7AEE-8BC3-438E-8A66-A7DE9C7949F0}" type="presParOf" srcId="{EFED2A7B-33D2-4F33-B6D2-61B2492AF21B}" destId="{1556F72B-4CC5-4859-9EDC-1BC597B3EDA4}" srcOrd="0" destOrd="0" presId="urn:microsoft.com/office/officeart/2005/8/layout/orgChart1"/>
    <dgm:cxn modelId="{A0CC2A9A-89E0-4CF9-A2C6-B49C07A00CD8}" type="presParOf" srcId="{1556F72B-4CC5-4859-9EDC-1BC597B3EDA4}" destId="{6C55CFC3-82FD-4AAC-A155-EFA96B3E54C1}" srcOrd="0" destOrd="0" presId="urn:microsoft.com/office/officeart/2005/8/layout/orgChart1"/>
    <dgm:cxn modelId="{75BE2FDB-A174-479C-A8AB-81C44626317F}" type="presParOf" srcId="{1556F72B-4CC5-4859-9EDC-1BC597B3EDA4}" destId="{D45EDCFA-D394-42B3-AF9D-B0BF184EE345}" srcOrd="1" destOrd="0" presId="urn:microsoft.com/office/officeart/2005/8/layout/orgChart1"/>
    <dgm:cxn modelId="{7DE990AA-6BA7-47B8-B0C2-D0F16163673D}" type="presParOf" srcId="{EFED2A7B-33D2-4F33-B6D2-61B2492AF21B}" destId="{9C5EF981-928E-467B-8BFE-36B958EF6CC5}" srcOrd="1" destOrd="0" presId="urn:microsoft.com/office/officeart/2005/8/layout/orgChart1"/>
    <dgm:cxn modelId="{A20EE502-E0FE-4A26-A5E6-0B229E2E4235}" type="presParOf" srcId="{EFED2A7B-33D2-4F33-B6D2-61B2492AF21B}" destId="{56FEEDC8-6E5D-4A0F-85C3-7889D2FAFAFA}" srcOrd="2" destOrd="0" presId="urn:microsoft.com/office/officeart/2005/8/layout/orgChart1"/>
    <dgm:cxn modelId="{846FF22D-7BA3-4A19-90A4-E7854E36A76E}" type="presParOf" srcId="{0EA8CA64-8E1C-47DE-8CB6-E0BC5EB8AC5F}" destId="{0D1DA38A-5266-4D58-9841-46A647DA850E}" srcOrd="2" destOrd="0" presId="urn:microsoft.com/office/officeart/2005/8/layout/orgChart1"/>
    <dgm:cxn modelId="{14895A0A-E03C-43B4-90BE-2C5E50E59A30}" type="presParOf" srcId="{0EA8CA64-8E1C-47DE-8CB6-E0BC5EB8AC5F}" destId="{EFD54D33-EE0D-47CB-819E-1B5C459605F3}" srcOrd="3" destOrd="0" presId="urn:microsoft.com/office/officeart/2005/8/layout/orgChart1"/>
    <dgm:cxn modelId="{3CFAC2DF-0FC8-4A5A-A5C1-1D73F6B339E2}" type="presParOf" srcId="{EFD54D33-EE0D-47CB-819E-1B5C459605F3}" destId="{92FA68A4-FFA8-4AFD-8DA5-D14608D8F53F}" srcOrd="0" destOrd="0" presId="urn:microsoft.com/office/officeart/2005/8/layout/orgChart1"/>
    <dgm:cxn modelId="{995034F2-F9EB-4D27-BC8A-C851847A0BD6}" type="presParOf" srcId="{92FA68A4-FFA8-4AFD-8DA5-D14608D8F53F}" destId="{978C88CA-ABDD-478E-8BF9-592FA9AE3BDC}" srcOrd="0" destOrd="0" presId="urn:microsoft.com/office/officeart/2005/8/layout/orgChart1"/>
    <dgm:cxn modelId="{CBFFA92B-244D-45D7-A49B-537C1C73DBB4}" type="presParOf" srcId="{92FA68A4-FFA8-4AFD-8DA5-D14608D8F53F}" destId="{DA30B50C-673D-4EE1-815A-ED23254D41F5}" srcOrd="1" destOrd="0" presId="urn:microsoft.com/office/officeart/2005/8/layout/orgChart1"/>
    <dgm:cxn modelId="{8C515FC4-8B40-4287-AF2D-A1D80CCB55F1}" type="presParOf" srcId="{EFD54D33-EE0D-47CB-819E-1B5C459605F3}" destId="{98163E8A-5144-41D0-ADAF-6F42F4703081}" srcOrd="1" destOrd="0" presId="urn:microsoft.com/office/officeart/2005/8/layout/orgChart1"/>
    <dgm:cxn modelId="{EC182F7B-5309-47F1-85B6-97C13FA28F25}" type="presParOf" srcId="{EFD54D33-EE0D-47CB-819E-1B5C459605F3}" destId="{088855BC-A01D-47B1-B3B1-4F0BE8D80B2B}" srcOrd="2" destOrd="0" presId="urn:microsoft.com/office/officeart/2005/8/layout/orgChart1"/>
    <dgm:cxn modelId="{EAE45ECA-DEAD-4B6A-A7BC-A81073C13F04}" type="presParOf" srcId="{BBADFE1A-6490-46C4-BA23-9E1124F0A411}" destId="{54F012D9-C46D-4042-B459-E7754F355D0E}" srcOrd="2" destOrd="0" presId="urn:microsoft.com/office/officeart/2005/8/layout/orgChart1"/>
    <dgm:cxn modelId="{4487B718-523D-4762-869B-FEF7AA6E578C}" type="presParOf" srcId="{B1003454-A3DA-40CD-81B3-18C348B569E7}" destId="{41625038-9FD9-4F1C-B0BF-9892BA7BC983}" srcOrd="2" destOrd="0" presId="urn:microsoft.com/office/officeart/2005/8/layout/orgChart1"/>
    <dgm:cxn modelId="{62759ACB-77D7-438E-88FF-8ED15687E499}" type="presParOf" srcId="{B1003454-A3DA-40CD-81B3-18C348B569E7}" destId="{B5094A74-FB19-41AB-9DBD-EF3D662D1387}" srcOrd="3" destOrd="0" presId="urn:microsoft.com/office/officeart/2005/8/layout/orgChart1"/>
    <dgm:cxn modelId="{B8474F65-138B-46ED-A40F-E751EE7839F4}" type="presParOf" srcId="{B5094A74-FB19-41AB-9DBD-EF3D662D1387}" destId="{6B0444AF-CFE6-4093-9BB3-CBB0E6B759CA}" srcOrd="0" destOrd="0" presId="urn:microsoft.com/office/officeart/2005/8/layout/orgChart1"/>
    <dgm:cxn modelId="{57522DA5-44D4-487E-9E9B-BAE9101F5F69}" type="presParOf" srcId="{6B0444AF-CFE6-4093-9BB3-CBB0E6B759CA}" destId="{2CE8232C-C00B-43E6-93D1-B9414810BFBE}" srcOrd="0" destOrd="0" presId="urn:microsoft.com/office/officeart/2005/8/layout/orgChart1"/>
    <dgm:cxn modelId="{8E4F1A51-8051-493E-9E96-B1D96437ACB4}" type="presParOf" srcId="{6B0444AF-CFE6-4093-9BB3-CBB0E6B759CA}" destId="{D4CD5800-02ED-4ECC-A4AB-524BC85A408A}" srcOrd="1" destOrd="0" presId="urn:microsoft.com/office/officeart/2005/8/layout/orgChart1"/>
    <dgm:cxn modelId="{633A1BE7-84CB-44E1-BFCF-36880C39F6C0}" type="presParOf" srcId="{B5094A74-FB19-41AB-9DBD-EF3D662D1387}" destId="{8F94D440-DF22-4F66-9C2C-3E689AA42613}" srcOrd="1" destOrd="0" presId="urn:microsoft.com/office/officeart/2005/8/layout/orgChart1"/>
    <dgm:cxn modelId="{07B9699F-2EAF-4AA1-81D0-9E026E9DE164}" type="presParOf" srcId="{8F94D440-DF22-4F66-9C2C-3E689AA42613}" destId="{0B0C9092-4B1B-4572-BA2C-E5CC71C8C04E}" srcOrd="0" destOrd="0" presId="urn:microsoft.com/office/officeart/2005/8/layout/orgChart1"/>
    <dgm:cxn modelId="{63C20FA4-0987-45E6-A77F-415A78EF3EB8}" type="presParOf" srcId="{8F94D440-DF22-4F66-9C2C-3E689AA42613}" destId="{85FC888D-100B-4C01-88C1-FC6906A8DFB1}" srcOrd="1" destOrd="0" presId="urn:microsoft.com/office/officeart/2005/8/layout/orgChart1"/>
    <dgm:cxn modelId="{28297238-D6DB-452F-9ECF-DDC14A3A1F7F}" type="presParOf" srcId="{85FC888D-100B-4C01-88C1-FC6906A8DFB1}" destId="{665AF25B-F562-456C-B779-9EEDDEB34C1D}" srcOrd="0" destOrd="0" presId="urn:microsoft.com/office/officeart/2005/8/layout/orgChart1"/>
    <dgm:cxn modelId="{A2EB267C-4C16-4F79-98E6-C27930FE300F}" type="presParOf" srcId="{665AF25B-F562-456C-B779-9EEDDEB34C1D}" destId="{226552AE-7AB3-49CA-85B1-5079CBCF6FB0}" srcOrd="0" destOrd="0" presId="urn:microsoft.com/office/officeart/2005/8/layout/orgChart1"/>
    <dgm:cxn modelId="{95C7BFA1-BEEF-42CE-A278-E1A91BA18C9E}" type="presParOf" srcId="{665AF25B-F562-456C-B779-9EEDDEB34C1D}" destId="{5F6BB4DC-79D7-430D-891A-4ECE4A1F0528}" srcOrd="1" destOrd="0" presId="urn:microsoft.com/office/officeart/2005/8/layout/orgChart1"/>
    <dgm:cxn modelId="{3FEAA89B-4CA5-41B9-8F62-F0A4A6636D41}" type="presParOf" srcId="{85FC888D-100B-4C01-88C1-FC6906A8DFB1}" destId="{54227749-E2DB-401A-91F1-89D42CFED574}" srcOrd="1" destOrd="0" presId="urn:microsoft.com/office/officeart/2005/8/layout/orgChart1"/>
    <dgm:cxn modelId="{6646A7EC-1378-4201-9658-9CA99C4176A5}" type="presParOf" srcId="{85FC888D-100B-4C01-88C1-FC6906A8DFB1}" destId="{53547DEB-D4CA-447A-8BCB-385A982EAF63}" srcOrd="2" destOrd="0" presId="urn:microsoft.com/office/officeart/2005/8/layout/orgChart1"/>
    <dgm:cxn modelId="{970FC63C-7094-4867-A742-F144B94A1F9F}" type="presParOf" srcId="{8F94D440-DF22-4F66-9C2C-3E689AA42613}" destId="{8E0B5FC9-A59E-4D2E-886A-626A28834265}" srcOrd="2" destOrd="0" presId="urn:microsoft.com/office/officeart/2005/8/layout/orgChart1"/>
    <dgm:cxn modelId="{9FD80363-054A-49C0-9247-DF18AC6407FD}" type="presParOf" srcId="{8F94D440-DF22-4F66-9C2C-3E689AA42613}" destId="{A9CE8D57-70AB-428D-8AC4-D1CC8A1EDA0C}" srcOrd="3" destOrd="0" presId="urn:microsoft.com/office/officeart/2005/8/layout/orgChart1"/>
    <dgm:cxn modelId="{5DC27F04-10ED-4DCF-A608-E4F07E4E4AAC}" type="presParOf" srcId="{A9CE8D57-70AB-428D-8AC4-D1CC8A1EDA0C}" destId="{C1F00050-11D0-4E7B-A226-5BE530B9AA73}" srcOrd="0" destOrd="0" presId="urn:microsoft.com/office/officeart/2005/8/layout/orgChart1"/>
    <dgm:cxn modelId="{A612CB1A-0C81-42C0-8454-0E704CFBB533}" type="presParOf" srcId="{C1F00050-11D0-4E7B-A226-5BE530B9AA73}" destId="{B9D32E45-DF10-4876-8797-2164662EAA7A}" srcOrd="0" destOrd="0" presId="urn:microsoft.com/office/officeart/2005/8/layout/orgChart1"/>
    <dgm:cxn modelId="{0F0A6118-7A2D-4F30-925C-77B63FD4EF2F}" type="presParOf" srcId="{C1F00050-11D0-4E7B-A226-5BE530B9AA73}" destId="{A8C11D91-6FA5-45C4-995E-572B943F5F56}" srcOrd="1" destOrd="0" presId="urn:microsoft.com/office/officeart/2005/8/layout/orgChart1"/>
    <dgm:cxn modelId="{2D7847F9-E0F6-442F-A0E7-295C124678F7}" type="presParOf" srcId="{A9CE8D57-70AB-428D-8AC4-D1CC8A1EDA0C}" destId="{B7E54C8F-F590-4DAC-9F58-9931EE8210E9}" srcOrd="1" destOrd="0" presId="urn:microsoft.com/office/officeart/2005/8/layout/orgChart1"/>
    <dgm:cxn modelId="{556FCAE5-D4EF-4354-84EA-451ED0729549}" type="presParOf" srcId="{A9CE8D57-70AB-428D-8AC4-D1CC8A1EDA0C}" destId="{EB468DF2-761D-4048-B049-C0029B2E7827}" srcOrd="2" destOrd="0" presId="urn:microsoft.com/office/officeart/2005/8/layout/orgChart1"/>
    <dgm:cxn modelId="{681A7FB5-3FFC-40A5-94A1-EAE7793AD7D0}" type="presParOf" srcId="{8F94D440-DF22-4F66-9C2C-3E689AA42613}" destId="{E8F93B08-5382-4E14-A9F9-545B269BD1A0}" srcOrd="4" destOrd="0" presId="urn:microsoft.com/office/officeart/2005/8/layout/orgChart1"/>
    <dgm:cxn modelId="{AFE3C342-2E6F-4DA7-B4EA-65718A947E23}" type="presParOf" srcId="{8F94D440-DF22-4F66-9C2C-3E689AA42613}" destId="{A25D12D3-D8FC-443C-B710-94F8DD91AB5C}" srcOrd="5" destOrd="0" presId="urn:microsoft.com/office/officeart/2005/8/layout/orgChart1"/>
    <dgm:cxn modelId="{43E086A7-C210-41CA-A012-0ACEAE0733F3}" type="presParOf" srcId="{A25D12D3-D8FC-443C-B710-94F8DD91AB5C}" destId="{FF26F4AE-FD1B-4875-B24F-6B3344B2F118}" srcOrd="0" destOrd="0" presId="urn:microsoft.com/office/officeart/2005/8/layout/orgChart1"/>
    <dgm:cxn modelId="{FC77B35C-C5F6-44D7-8F56-711AAB49CE6A}" type="presParOf" srcId="{FF26F4AE-FD1B-4875-B24F-6B3344B2F118}" destId="{17CEFBDA-8C86-41A8-9AD9-B557322D40FD}" srcOrd="0" destOrd="0" presId="urn:microsoft.com/office/officeart/2005/8/layout/orgChart1"/>
    <dgm:cxn modelId="{8ED3BCE0-FE00-4E75-B138-EC08BE502689}" type="presParOf" srcId="{FF26F4AE-FD1B-4875-B24F-6B3344B2F118}" destId="{C7738058-052B-40DB-9210-D09ED381B6AA}" srcOrd="1" destOrd="0" presId="urn:microsoft.com/office/officeart/2005/8/layout/orgChart1"/>
    <dgm:cxn modelId="{1AAF7047-C570-46F4-A56C-4B135932C1DF}" type="presParOf" srcId="{A25D12D3-D8FC-443C-B710-94F8DD91AB5C}" destId="{7C426E8C-5CC7-42E2-ACFE-6CE929344F32}" srcOrd="1" destOrd="0" presId="urn:microsoft.com/office/officeart/2005/8/layout/orgChart1"/>
    <dgm:cxn modelId="{52344301-A608-4793-AF93-7DA2F003BD29}" type="presParOf" srcId="{A25D12D3-D8FC-443C-B710-94F8DD91AB5C}" destId="{CAD4C3F3-FF06-4BDB-BA1E-962628A83E92}" srcOrd="2" destOrd="0" presId="urn:microsoft.com/office/officeart/2005/8/layout/orgChart1"/>
    <dgm:cxn modelId="{4B180A25-EA11-4EC1-913F-D918B4856EBC}" type="presParOf" srcId="{B5094A74-FB19-41AB-9DBD-EF3D662D1387}" destId="{042A4253-C95A-45AA-8F6F-8F1E4876AA7D}" srcOrd="2" destOrd="0" presId="urn:microsoft.com/office/officeart/2005/8/layout/orgChart1"/>
    <dgm:cxn modelId="{A3603CD0-097A-4EDE-81CF-9B014640A53D}" type="presParOf" srcId="{B1003454-A3DA-40CD-81B3-18C348B569E7}" destId="{9B5CCCF3-F719-45AC-9761-EA39B4F7D610}" srcOrd="4" destOrd="0" presId="urn:microsoft.com/office/officeart/2005/8/layout/orgChart1"/>
    <dgm:cxn modelId="{FC220971-49A0-4117-83E5-B6E7A10607FF}" type="presParOf" srcId="{B1003454-A3DA-40CD-81B3-18C348B569E7}" destId="{A946AB8E-3679-4113-9F96-6B8F5760F9D7}" srcOrd="5" destOrd="0" presId="urn:microsoft.com/office/officeart/2005/8/layout/orgChart1"/>
    <dgm:cxn modelId="{3BC748A0-7D8B-40BD-880E-82D730FC73C3}" type="presParOf" srcId="{A946AB8E-3679-4113-9F96-6B8F5760F9D7}" destId="{D25EA9D0-B9FA-459A-9229-F77DB92AC40F}" srcOrd="0" destOrd="0" presId="urn:microsoft.com/office/officeart/2005/8/layout/orgChart1"/>
    <dgm:cxn modelId="{FFA6222D-21CF-4B17-B898-CA53ACF58FBF}" type="presParOf" srcId="{D25EA9D0-B9FA-459A-9229-F77DB92AC40F}" destId="{E5E46842-3EF6-4A42-99DD-9E20889D1CFC}" srcOrd="0" destOrd="0" presId="urn:microsoft.com/office/officeart/2005/8/layout/orgChart1"/>
    <dgm:cxn modelId="{D0C89894-60E5-444D-9E81-E7FC0CD14F5B}" type="presParOf" srcId="{D25EA9D0-B9FA-459A-9229-F77DB92AC40F}" destId="{ADCEB255-F4F1-4DB8-BA92-BDAE328DCFD7}" srcOrd="1" destOrd="0" presId="urn:microsoft.com/office/officeart/2005/8/layout/orgChart1"/>
    <dgm:cxn modelId="{68E8C125-9EF3-46BD-9B6D-7BA4E6863351}" type="presParOf" srcId="{A946AB8E-3679-4113-9F96-6B8F5760F9D7}" destId="{88376698-0427-43F4-9F07-6A795ED6183C}" srcOrd="1" destOrd="0" presId="urn:microsoft.com/office/officeart/2005/8/layout/orgChart1"/>
    <dgm:cxn modelId="{6661DEA4-6C08-44C6-A6C6-D2004EB52976}" type="presParOf" srcId="{88376698-0427-43F4-9F07-6A795ED6183C}" destId="{C012BDC3-FDB7-4CED-A182-D3B9DFC8D99E}" srcOrd="0" destOrd="0" presId="urn:microsoft.com/office/officeart/2005/8/layout/orgChart1"/>
    <dgm:cxn modelId="{C91CF6AE-14DE-4D43-8BE8-0A92D8D42FA2}" type="presParOf" srcId="{88376698-0427-43F4-9F07-6A795ED6183C}" destId="{FD50A647-18C8-4BCA-A007-D08A137961F5}" srcOrd="1" destOrd="0" presId="urn:microsoft.com/office/officeart/2005/8/layout/orgChart1"/>
    <dgm:cxn modelId="{CE0EDDF2-DBF0-444E-B1EF-F8E67AE6A088}" type="presParOf" srcId="{FD50A647-18C8-4BCA-A007-D08A137961F5}" destId="{C4E7E19C-D25E-4E02-82F2-A48C599B0857}" srcOrd="0" destOrd="0" presId="urn:microsoft.com/office/officeart/2005/8/layout/orgChart1"/>
    <dgm:cxn modelId="{39A93088-55F4-4E91-9976-29E3C3B61E5C}" type="presParOf" srcId="{C4E7E19C-D25E-4E02-82F2-A48C599B0857}" destId="{23564873-B265-46C3-A9C9-48E892E484CF}" srcOrd="0" destOrd="0" presId="urn:microsoft.com/office/officeart/2005/8/layout/orgChart1"/>
    <dgm:cxn modelId="{40756D06-DA7D-4781-BD8B-C46B57FA4AEF}" type="presParOf" srcId="{C4E7E19C-D25E-4E02-82F2-A48C599B0857}" destId="{033A9524-147A-4B60-98E1-0CEBF9F3F3A5}" srcOrd="1" destOrd="0" presId="urn:microsoft.com/office/officeart/2005/8/layout/orgChart1"/>
    <dgm:cxn modelId="{637C5989-0BBF-45DA-AFE2-3065F2FA9CD3}" type="presParOf" srcId="{FD50A647-18C8-4BCA-A007-D08A137961F5}" destId="{D0AB7DA5-C08B-49A1-BB0E-D6F03F6E89D2}" srcOrd="1" destOrd="0" presId="urn:microsoft.com/office/officeart/2005/8/layout/orgChart1"/>
    <dgm:cxn modelId="{75196F81-D85E-42E9-B9C4-5170CDDAFC60}" type="presParOf" srcId="{FD50A647-18C8-4BCA-A007-D08A137961F5}" destId="{B4C16708-9558-4F3F-B6FD-B0B6E4A8969D}" srcOrd="2" destOrd="0" presId="urn:microsoft.com/office/officeart/2005/8/layout/orgChart1"/>
    <dgm:cxn modelId="{4A8D0622-A91A-44E1-92D3-424D262F8BA0}" type="presParOf" srcId="{88376698-0427-43F4-9F07-6A795ED6183C}" destId="{43FD2A3B-9BF3-4F3D-A510-4A2BA3286966}" srcOrd="2" destOrd="0" presId="urn:microsoft.com/office/officeart/2005/8/layout/orgChart1"/>
    <dgm:cxn modelId="{EFFE15E8-9A3A-4DBB-B888-7D7544C95FE9}" type="presParOf" srcId="{88376698-0427-43F4-9F07-6A795ED6183C}" destId="{31271E4A-2281-449C-B5A5-96D131B27050}" srcOrd="3" destOrd="0" presId="urn:microsoft.com/office/officeart/2005/8/layout/orgChart1"/>
    <dgm:cxn modelId="{E92FDC4C-4975-42B8-8BD8-235188AE76E9}" type="presParOf" srcId="{31271E4A-2281-449C-B5A5-96D131B27050}" destId="{A3EDF376-8BC5-4C00-A47F-D263B70871EC}" srcOrd="0" destOrd="0" presId="urn:microsoft.com/office/officeart/2005/8/layout/orgChart1"/>
    <dgm:cxn modelId="{B3F992B4-AC66-4918-B2AF-6C631AE4FEFE}" type="presParOf" srcId="{A3EDF376-8BC5-4C00-A47F-D263B70871EC}" destId="{C0A6634A-AD4C-416D-BF07-19D43A6DBCBB}" srcOrd="0" destOrd="0" presId="urn:microsoft.com/office/officeart/2005/8/layout/orgChart1"/>
    <dgm:cxn modelId="{78ACCDA5-81F3-4869-B440-16D85BC29ECB}" type="presParOf" srcId="{A3EDF376-8BC5-4C00-A47F-D263B70871EC}" destId="{29C695AC-3D87-4C76-BBAE-EE556C362614}" srcOrd="1" destOrd="0" presId="urn:microsoft.com/office/officeart/2005/8/layout/orgChart1"/>
    <dgm:cxn modelId="{B333776C-DF7D-4927-8AD3-49D851A2DAE4}" type="presParOf" srcId="{31271E4A-2281-449C-B5A5-96D131B27050}" destId="{595749B0-5C48-4DB1-89ED-9BB3FBD65333}" srcOrd="1" destOrd="0" presId="urn:microsoft.com/office/officeart/2005/8/layout/orgChart1"/>
    <dgm:cxn modelId="{D56043DC-2D57-4D86-8788-2A445D5248BD}" type="presParOf" srcId="{31271E4A-2281-449C-B5A5-96D131B27050}" destId="{21352BFE-C81D-4899-9E88-63FDE26B1AB5}" srcOrd="2" destOrd="0" presId="urn:microsoft.com/office/officeart/2005/8/layout/orgChart1"/>
    <dgm:cxn modelId="{4CE9D8FC-8035-4B4A-9A7B-0D6C87AC6846}" type="presParOf" srcId="{A946AB8E-3679-4113-9F96-6B8F5760F9D7}" destId="{DA9293A2-C972-4859-83AB-3087CB8FEC8A}" srcOrd="2" destOrd="0" presId="urn:microsoft.com/office/officeart/2005/8/layout/orgChart1"/>
    <dgm:cxn modelId="{13040B68-5A7E-4DCC-8905-020DE18ADB20}" type="presParOf" srcId="{FBEAA807-228E-403C-A410-4A7BCB624C41}" destId="{219304C4-EE20-4393-9F08-19E20E7FF29E}"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6.xml><?xml version="1.0" encoding="utf-8"?>
<dgm:dataModel xmlns:dgm="http://schemas.openxmlformats.org/drawingml/2006/diagram" xmlns:a="http://schemas.openxmlformats.org/drawingml/2006/main">
  <dgm:ptLst>
    <dgm:pt modelId="{E54C14B1-482D-45F8-B7F9-519615B25CBC}" type="doc">
      <dgm:prSet loTypeId="urn:microsoft.com/office/officeart/2005/8/layout/orgChart1" loCatId="hierarchy" qsTypeId="urn:microsoft.com/office/officeart/2005/8/quickstyle/3d1" qsCatId="3D" csTypeId="urn:microsoft.com/office/officeart/2005/8/colors/accent1_2" csCatId="accent1" phldr="1"/>
      <dgm:spPr/>
      <dgm:t>
        <a:bodyPr/>
        <a:lstStyle/>
        <a:p>
          <a:endParaRPr lang="zh-CN" altLang="en-US"/>
        </a:p>
      </dgm:t>
    </dgm:pt>
    <dgm:pt modelId="{166957FC-198F-40BC-B84C-640224ABA3E1}">
      <dgm:prSet phldrT="[文本]" custT="1"/>
      <dgm:spPr/>
      <dgm:t>
        <a:bodyPr/>
        <a:lstStyle/>
        <a:p>
          <a:r>
            <a:rPr lang="zh-CN" altLang="en-US" sz="1400"/>
            <a:t>总经理</a:t>
          </a:r>
        </a:p>
      </dgm:t>
    </dgm:pt>
    <dgm:pt modelId="{DD547E37-9FAE-41AB-8FF4-44D24B2B0996}" type="parTrans" cxnId="{D8F8776A-552C-405B-B284-D252520289A6}">
      <dgm:prSet/>
      <dgm:spPr/>
      <dgm:t>
        <a:bodyPr/>
        <a:lstStyle/>
        <a:p>
          <a:endParaRPr lang="zh-CN" altLang="en-US"/>
        </a:p>
      </dgm:t>
    </dgm:pt>
    <dgm:pt modelId="{66CAA7AE-FABC-4F69-8CC3-22F4152C1A1E}" type="sibTrans" cxnId="{D8F8776A-552C-405B-B284-D252520289A6}">
      <dgm:prSet/>
      <dgm:spPr/>
      <dgm:t>
        <a:bodyPr/>
        <a:lstStyle/>
        <a:p>
          <a:endParaRPr lang="zh-CN" altLang="en-US"/>
        </a:p>
      </dgm:t>
    </dgm:pt>
    <dgm:pt modelId="{9D636EB5-763F-45E9-BDE0-D3E692C9B628}">
      <dgm:prSet phldrT="[文本]" custT="1"/>
      <dgm:spPr/>
      <dgm:t>
        <a:bodyPr/>
        <a:lstStyle/>
        <a:p>
          <a:r>
            <a:rPr lang="zh-CN" altLang="en-US" sz="1200"/>
            <a:t>内部管理</a:t>
          </a:r>
        </a:p>
      </dgm:t>
    </dgm:pt>
    <dgm:pt modelId="{C3DABACE-4745-4E3E-A01D-280AF2F6B5C6}" type="parTrans" cxnId="{1E4409F7-68CE-4D0E-ABD2-4F1D5E83C4EE}">
      <dgm:prSet/>
      <dgm:spPr/>
      <dgm:t>
        <a:bodyPr/>
        <a:lstStyle/>
        <a:p>
          <a:endParaRPr lang="zh-CN" altLang="en-US"/>
        </a:p>
      </dgm:t>
    </dgm:pt>
    <dgm:pt modelId="{3DD72D44-BAAA-4607-BD39-7BA887A82209}" type="sibTrans" cxnId="{1E4409F7-68CE-4D0E-ABD2-4F1D5E83C4EE}">
      <dgm:prSet/>
      <dgm:spPr/>
      <dgm:t>
        <a:bodyPr/>
        <a:lstStyle/>
        <a:p>
          <a:endParaRPr lang="zh-CN" altLang="en-US"/>
        </a:p>
      </dgm:t>
    </dgm:pt>
    <dgm:pt modelId="{A85DD2BD-B278-4370-B40C-EAF01A3E745B}">
      <dgm:prSet custT="1"/>
      <dgm:spPr/>
      <dgm:t>
        <a:bodyPr/>
        <a:lstStyle/>
        <a:p>
          <a:r>
            <a:rPr lang="zh-CN" altLang="en-US" sz="1200"/>
            <a:t>外贸销售</a:t>
          </a:r>
        </a:p>
      </dgm:t>
    </dgm:pt>
    <dgm:pt modelId="{B265762E-9AA2-41D3-A573-CDAF06AE8929}" type="parTrans" cxnId="{54AD846C-4EA9-460B-B931-BCEE8FA19167}">
      <dgm:prSet/>
      <dgm:spPr/>
      <dgm:t>
        <a:bodyPr/>
        <a:lstStyle/>
        <a:p>
          <a:endParaRPr lang="zh-CN" altLang="en-US"/>
        </a:p>
      </dgm:t>
    </dgm:pt>
    <dgm:pt modelId="{07EE9EB9-5E4A-4EE2-AA16-7B6498E55A7A}" type="sibTrans" cxnId="{54AD846C-4EA9-460B-B931-BCEE8FA19167}">
      <dgm:prSet/>
      <dgm:spPr/>
      <dgm:t>
        <a:bodyPr/>
        <a:lstStyle/>
        <a:p>
          <a:endParaRPr lang="zh-CN" altLang="en-US"/>
        </a:p>
      </dgm:t>
    </dgm:pt>
    <dgm:pt modelId="{0F3D99D1-8821-4678-864A-FBFA030E0E15}">
      <dgm:prSet phldrT="[文本]" custT="1"/>
      <dgm:spPr/>
      <dgm:t>
        <a:bodyPr/>
        <a:lstStyle/>
        <a:p>
          <a:r>
            <a:rPr lang="zh-CN" altLang="en-US" sz="1200"/>
            <a:t>客户维护</a:t>
          </a:r>
        </a:p>
      </dgm:t>
    </dgm:pt>
    <dgm:pt modelId="{40A0C06D-676A-4B14-95F4-110E1C04AA9C}" type="sibTrans" cxnId="{4F781C49-373C-44FB-AD2A-75CE8E71EB75}">
      <dgm:prSet/>
      <dgm:spPr/>
      <dgm:t>
        <a:bodyPr/>
        <a:lstStyle/>
        <a:p>
          <a:endParaRPr lang="zh-CN" altLang="en-US"/>
        </a:p>
      </dgm:t>
    </dgm:pt>
    <dgm:pt modelId="{63BB65BA-7FAF-484A-A7B3-50715B9AB3A9}" type="parTrans" cxnId="{4F781C49-373C-44FB-AD2A-75CE8E71EB75}">
      <dgm:prSet/>
      <dgm:spPr/>
      <dgm:t>
        <a:bodyPr/>
        <a:lstStyle/>
        <a:p>
          <a:endParaRPr lang="zh-CN" altLang="en-US"/>
        </a:p>
      </dgm:t>
    </dgm:pt>
    <dgm:pt modelId="{87E99171-276C-4D74-8841-F55B584428BC}" type="pres">
      <dgm:prSet presAssocID="{E54C14B1-482D-45F8-B7F9-519615B25CBC}" presName="hierChild1" presStyleCnt="0">
        <dgm:presLayoutVars>
          <dgm:orgChart val="1"/>
          <dgm:chPref val="1"/>
          <dgm:dir/>
          <dgm:animOne val="branch"/>
          <dgm:animLvl val="lvl"/>
          <dgm:resizeHandles/>
        </dgm:presLayoutVars>
      </dgm:prSet>
      <dgm:spPr/>
      <dgm:t>
        <a:bodyPr/>
        <a:lstStyle/>
        <a:p>
          <a:endParaRPr lang="zh-CN" altLang="en-US"/>
        </a:p>
      </dgm:t>
    </dgm:pt>
    <dgm:pt modelId="{FBEAA807-228E-403C-A410-4A7BCB624C41}" type="pres">
      <dgm:prSet presAssocID="{166957FC-198F-40BC-B84C-640224ABA3E1}" presName="hierRoot1" presStyleCnt="0">
        <dgm:presLayoutVars>
          <dgm:hierBranch val="init"/>
        </dgm:presLayoutVars>
      </dgm:prSet>
      <dgm:spPr/>
      <dgm:t>
        <a:bodyPr/>
        <a:lstStyle/>
        <a:p>
          <a:endParaRPr lang="zh-CN" altLang="en-US"/>
        </a:p>
      </dgm:t>
    </dgm:pt>
    <dgm:pt modelId="{7D8A7122-05C8-40CA-B72C-8C306CB0326C}" type="pres">
      <dgm:prSet presAssocID="{166957FC-198F-40BC-B84C-640224ABA3E1}" presName="rootComposite1" presStyleCnt="0"/>
      <dgm:spPr/>
      <dgm:t>
        <a:bodyPr/>
        <a:lstStyle/>
        <a:p>
          <a:endParaRPr lang="zh-CN" altLang="en-US"/>
        </a:p>
      </dgm:t>
    </dgm:pt>
    <dgm:pt modelId="{C967AEC3-AA5F-4BCF-B9E5-5525D2A11B3B}" type="pres">
      <dgm:prSet presAssocID="{166957FC-198F-40BC-B84C-640224ABA3E1}" presName="rootText1" presStyleLbl="node0" presStyleIdx="0" presStyleCnt="1" custScaleX="137444" custLinFactNeighborX="2167">
        <dgm:presLayoutVars>
          <dgm:chPref val="3"/>
        </dgm:presLayoutVars>
      </dgm:prSet>
      <dgm:spPr/>
      <dgm:t>
        <a:bodyPr/>
        <a:lstStyle/>
        <a:p>
          <a:endParaRPr lang="zh-CN" altLang="en-US"/>
        </a:p>
      </dgm:t>
    </dgm:pt>
    <dgm:pt modelId="{237F920F-43B6-484A-B4A5-C1408733BFA9}" type="pres">
      <dgm:prSet presAssocID="{166957FC-198F-40BC-B84C-640224ABA3E1}" presName="rootConnector1" presStyleLbl="node1" presStyleIdx="0" presStyleCnt="0"/>
      <dgm:spPr/>
      <dgm:t>
        <a:bodyPr/>
        <a:lstStyle/>
        <a:p>
          <a:endParaRPr lang="zh-CN" altLang="en-US"/>
        </a:p>
      </dgm:t>
    </dgm:pt>
    <dgm:pt modelId="{B1003454-A3DA-40CD-81B3-18C348B569E7}" type="pres">
      <dgm:prSet presAssocID="{166957FC-198F-40BC-B84C-640224ABA3E1}" presName="hierChild2" presStyleCnt="0"/>
      <dgm:spPr/>
      <dgm:t>
        <a:bodyPr/>
        <a:lstStyle/>
        <a:p>
          <a:endParaRPr lang="zh-CN" altLang="en-US"/>
        </a:p>
      </dgm:t>
    </dgm:pt>
    <dgm:pt modelId="{32FCFFCC-686B-4DB3-A4E6-58AED61C6DE2}" type="pres">
      <dgm:prSet presAssocID="{C3DABACE-4745-4E3E-A01D-280AF2F6B5C6}" presName="Name37" presStyleLbl="parChTrans1D2" presStyleIdx="0" presStyleCnt="3"/>
      <dgm:spPr/>
      <dgm:t>
        <a:bodyPr/>
        <a:lstStyle/>
        <a:p>
          <a:endParaRPr lang="zh-CN" altLang="en-US"/>
        </a:p>
      </dgm:t>
    </dgm:pt>
    <dgm:pt modelId="{BBADFE1A-6490-46C4-BA23-9E1124F0A411}" type="pres">
      <dgm:prSet presAssocID="{9D636EB5-763F-45E9-BDE0-D3E692C9B628}" presName="hierRoot2" presStyleCnt="0">
        <dgm:presLayoutVars>
          <dgm:hierBranch val="init"/>
        </dgm:presLayoutVars>
      </dgm:prSet>
      <dgm:spPr/>
      <dgm:t>
        <a:bodyPr/>
        <a:lstStyle/>
        <a:p>
          <a:endParaRPr lang="zh-CN" altLang="en-US"/>
        </a:p>
      </dgm:t>
    </dgm:pt>
    <dgm:pt modelId="{4DE2F172-1F15-4192-B17B-A16FF148618B}" type="pres">
      <dgm:prSet presAssocID="{9D636EB5-763F-45E9-BDE0-D3E692C9B628}" presName="rootComposite" presStyleCnt="0"/>
      <dgm:spPr/>
      <dgm:t>
        <a:bodyPr/>
        <a:lstStyle/>
        <a:p>
          <a:endParaRPr lang="zh-CN" altLang="en-US"/>
        </a:p>
      </dgm:t>
    </dgm:pt>
    <dgm:pt modelId="{366917BA-FC29-4CE5-ABF6-D11E19F41255}" type="pres">
      <dgm:prSet presAssocID="{9D636EB5-763F-45E9-BDE0-D3E692C9B628}" presName="rootText" presStyleLbl="node2" presStyleIdx="0" presStyleCnt="3" custScaleX="156648" custLinFactX="-143254" custLinFactNeighborX="-200000" custLinFactNeighborY="-1729">
        <dgm:presLayoutVars>
          <dgm:chPref val="3"/>
        </dgm:presLayoutVars>
      </dgm:prSet>
      <dgm:spPr/>
      <dgm:t>
        <a:bodyPr/>
        <a:lstStyle/>
        <a:p>
          <a:endParaRPr lang="zh-CN" altLang="en-US"/>
        </a:p>
      </dgm:t>
    </dgm:pt>
    <dgm:pt modelId="{3CC3C764-426A-4AC3-A5C4-2C9472F70801}" type="pres">
      <dgm:prSet presAssocID="{9D636EB5-763F-45E9-BDE0-D3E692C9B628}" presName="rootConnector" presStyleLbl="node2" presStyleIdx="0" presStyleCnt="3"/>
      <dgm:spPr/>
      <dgm:t>
        <a:bodyPr/>
        <a:lstStyle/>
        <a:p>
          <a:endParaRPr lang="zh-CN" altLang="en-US"/>
        </a:p>
      </dgm:t>
    </dgm:pt>
    <dgm:pt modelId="{0EA8CA64-8E1C-47DE-8CB6-E0BC5EB8AC5F}" type="pres">
      <dgm:prSet presAssocID="{9D636EB5-763F-45E9-BDE0-D3E692C9B628}" presName="hierChild4" presStyleCnt="0"/>
      <dgm:spPr/>
      <dgm:t>
        <a:bodyPr/>
        <a:lstStyle/>
        <a:p>
          <a:endParaRPr lang="zh-CN" altLang="en-US"/>
        </a:p>
      </dgm:t>
    </dgm:pt>
    <dgm:pt modelId="{54F012D9-C46D-4042-B459-E7754F355D0E}" type="pres">
      <dgm:prSet presAssocID="{9D636EB5-763F-45E9-BDE0-D3E692C9B628}" presName="hierChild5" presStyleCnt="0"/>
      <dgm:spPr/>
      <dgm:t>
        <a:bodyPr/>
        <a:lstStyle/>
        <a:p>
          <a:endParaRPr lang="zh-CN" altLang="en-US"/>
        </a:p>
      </dgm:t>
    </dgm:pt>
    <dgm:pt modelId="{41625038-9FD9-4F1C-B0BF-9892BA7BC983}" type="pres">
      <dgm:prSet presAssocID="{63BB65BA-7FAF-484A-A7B3-50715B9AB3A9}" presName="Name37" presStyleLbl="parChTrans1D2" presStyleIdx="1" presStyleCnt="3"/>
      <dgm:spPr/>
      <dgm:t>
        <a:bodyPr/>
        <a:lstStyle/>
        <a:p>
          <a:endParaRPr lang="zh-CN" altLang="en-US"/>
        </a:p>
      </dgm:t>
    </dgm:pt>
    <dgm:pt modelId="{B5094A74-FB19-41AB-9DBD-EF3D662D1387}" type="pres">
      <dgm:prSet presAssocID="{0F3D99D1-8821-4678-864A-FBFA030E0E15}" presName="hierRoot2" presStyleCnt="0">
        <dgm:presLayoutVars>
          <dgm:hierBranch val="init"/>
        </dgm:presLayoutVars>
      </dgm:prSet>
      <dgm:spPr/>
      <dgm:t>
        <a:bodyPr/>
        <a:lstStyle/>
        <a:p>
          <a:endParaRPr lang="zh-CN" altLang="en-US"/>
        </a:p>
      </dgm:t>
    </dgm:pt>
    <dgm:pt modelId="{6B0444AF-CFE6-4093-9BB3-CBB0E6B759CA}" type="pres">
      <dgm:prSet presAssocID="{0F3D99D1-8821-4678-864A-FBFA030E0E15}" presName="rootComposite" presStyleCnt="0"/>
      <dgm:spPr/>
      <dgm:t>
        <a:bodyPr/>
        <a:lstStyle/>
        <a:p>
          <a:endParaRPr lang="zh-CN" altLang="en-US"/>
        </a:p>
      </dgm:t>
    </dgm:pt>
    <dgm:pt modelId="{2CE8232C-C00B-43E6-93D1-B9414810BFBE}" type="pres">
      <dgm:prSet presAssocID="{0F3D99D1-8821-4678-864A-FBFA030E0E15}" presName="rootText" presStyleLbl="node2" presStyleIdx="1" presStyleCnt="3" custScaleX="169548" custLinFactNeighborX="8088" custLinFactNeighborY="17420">
        <dgm:presLayoutVars>
          <dgm:chPref val="3"/>
        </dgm:presLayoutVars>
      </dgm:prSet>
      <dgm:spPr/>
      <dgm:t>
        <a:bodyPr/>
        <a:lstStyle/>
        <a:p>
          <a:endParaRPr lang="zh-CN" altLang="en-US"/>
        </a:p>
      </dgm:t>
    </dgm:pt>
    <dgm:pt modelId="{D4CD5800-02ED-4ECC-A4AB-524BC85A408A}" type="pres">
      <dgm:prSet presAssocID="{0F3D99D1-8821-4678-864A-FBFA030E0E15}" presName="rootConnector" presStyleLbl="node2" presStyleIdx="1" presStyleCnt="3"/>
      <dgm:spPr/>
      <dgm:t>
        <a:bodyPr/>
        <a:lstStyle/>
        <a:p>
          <a:endParaRPr lang="zh-CN" altLang="en-US"/>
        </a:p>
      </dgm:t>
    </dgm:pt>
    <dgm:pt modelId="{8F94D440-DF22-4F66-9C2C-3E689AA42613}" type="pres">
      <dgm:prSet presAssocID="{0F3D99D1-8821-4678-864A-FBFA030E0E15}" presName="hierChild4" presStyleCnt="0"/>
      <dgm:spPr/>
      <dgm:t>
        <a:bodyPr/>
        <a:lstStyle/>
        <a:p>
          <a:endParaRPr lang="zh-CN" altLang="en-US"/>
        </a:p>
      </dgm:t>
    </dgm:pt>
    <dgm:pt modelId="{042A4253-C95A-45AA-8F6F-8F1E4876AA7D}" type="pres">
      <dgm:prSet presAssocID="{0F3D99D1-8821-4678-864A-FBFA030E0E15}" presName="hierChild5" presStyleCnt="0"/>
      <dgm:spPr/>
      <dgm:t>
        <a:bodyPr/>
        <a:lstStyle/>
        <a:p>
          <a:endParaRPr lang="zh-CN" altLang="en-US"/>
        </a:p>
      </dgm:t>
    </dgm:pt>
    <dgm:pt modelId="{9B5CCCF3-F719-45AC-9761-EA39B4F7D610}" type="pres">
      <dgm:prSet presAssocID="{B265762E-9AA2-41D3-A573-CDAF06AE8929}" presName="Name37" presStyleLbl="parChTrans1D2" presStyleIdx="2" presStyleCnt="3"/>
      <dgm:spPr/>
      <dgm:t>
        <a:bodyPr/>
        <a:lstStyle/>
        <a:p>
          <a:endParaRPr lang="zh-CN" altLang="en-US"/>
        </a:p>
      </dgm:t>
    </dgm:pt>
    <dgm:pt modelId="{A946AB8E-3679-4113-9F96-6B8F5760F9D7}" type="pres">
      <dgm:prSet presAssocID="{A85DD2BD-B278-4370-B40C-EAF01A3E745B}" presName="hierRoot2" presStyleCnt="0">
        <dgm:presLayoutVars>
          <dgm:hierBranch val="init"/>
        </dgm:presLayoutVars>
      </dgm:prSet>
      <dgm:spPr/>
      <dgm:t>
        <a:bodyPr/>
        <a:lstStyle/>
        <a:p>
          <a:endParaRPr lang="zh-CN" altLang="en-US"/>
        </a:p>
      </dgm:t>
    </dgm:pt>
    <dgm:pt modelId="{D25EA9D0-B9FA-459A-9229-F77DB92AC40F}" type="pres">
      <dgm:prSet presAssocID="{A85DD2BD-B278-4370-B40C-EAF01A3E745B}" presName="rootComposite" presStyleCnt="0"/>
      <dgm:spPr/>
      <dgm:t>
        <a:bodyPr/>
        <a:lstStyle/>
        <a:p>
          <a:endParaRPr lang="zh-CN" altLang="en-US"/>
        </a:p>
      </dgm:t>
    </dgm:pt>
    <dgm:pt modelId="{E5E46842-3EF6-4A42-99DD-9E20889D1CFC}" type="pres">
      <dgm:prSet presAssocID="{A85DD2BD-B278-4370-B40C-EAF01A3E745B}" presName="rootText" presStyleLbl="node2" presStyleIdx="2" presStyleCnt="3" custScaleX="172697" custLinFactX="134557" custLinFactNeighborX="200000" custLinFactNeighborY="-2336">
        <dgm:presLayoutVars>
          <dgm:chPref val="3"/>
        </dgm:presLayoutVars>
      </dgm:prSet>
      <dgm:spPr/>
      <dgm:t>
        <a:bodyPr/>
        <a:lstStyle/>
        <a:p>
          <a:endParaRPr lang="zh-CN" altLang="en-US"/>
        </a:p>
      </dgm:t>
    </dgm:pt>
    <dgm:pt modelId="{ADCEB255-F4F1-4DB8-BA92-BDAE328DCFD7}" type="pres">
      <dgm:prSet presAssocID="{A85DD2BD-B278-4370-B40C-EAF01A3E745B}" presName="rootConnector" presStyleLbl="node2" presStyleIdx="2" presStyleCnt="3"/>
      <dgm:spPr/>
      <dgm:t>
        <a:bodyPr/>
        <a:lstStyle/>
        <a:p>
          <a:endParaRPr lang="zh-CN" altLang="en-US"/>
        </a:p>
      </dgm:t>
    </dgm:pt>
    <dgm:pt modelId="{88376698-0427-43F4-9F07-6A795ED6183C}" type="pres">
      <dgm:prSet presAssocID="{A85DD2BD-B278-4370-B40C-EAF01A3E745B}" presName="hierChild4" presStyleCnt="0"/>
      <dgm:spPr/>
      <dgm:t>
        <a:bodyPr/>
        <a:lstStyle/>
        <a:p>
          <a:endParaRPr lang="zh-CN" altLang="en-US"/>
        </a:p>
      </dgm:t>
    </dgm:pt>
    <dgm:pt modelId="{DA9293A2-C972-4859-83AB-3087CB8FEC8A}" type="pres">
      <dgm:prSet presAssocID="{A85DD2BD-B278-4370-B40C-EAF01A3E745B}" presName="hierChild5" presStyleCnt="0"/>
      <dgm:spPr/>
      <dgm:t>
        <a:bodyPr/>
        <a:lstStyle/>
        <a:p>
          <a:endParaRPr lang="zh-CN" altLang="en-US"/>
        </a:p>
      </dgm:t>
    </dgm:pt>
    <dgm:pt modelId="{219304C4-EE20-4393-9F08-19E20E7FF29E}" type="pres">
      <dgm:prSet presAssocID="{166957FC-198F-40BC-B84C-640224ABA3E1}" presName="hierChild3" presStyleCnt="0"/>
      <dgm:spPr/>
      <dgm:t>
        <a:bodyPr/>
        <a:lstStyle/>
        <a:p>
          <a:endParaRPr lang="zh-CN" altLang="en-US"/>
        </a:p>
      </dgm:t>
    </dgm:pt>
  </dgm:ptLst>
  <dgm:cxnLst>
    <dgm:cxn modelId="{4F781C49-373C-44FB-AD2A-75CE8E71EB75}" srcId="{166957FC-198F-40BC-B84C-640224ABA3E1}" destId="{0F3D99D1-8821-4678-864A-FBFA030E0E15}" srcOrd="1" destOrd="0" parTransId="{63BB65BA-7FAF-484A-A7B3-50715B9AB3A9}" sibTransId="{40A0C06D-676A-4B14-95F4-110E1C04AA9C}"/>
    <dgm:cxn modelId="{475B51BF-363F-4273-AC41-C7A8A376C188}" type="presOf" srcId="{63BB65BA-7FAF-484A-A7B3-50715B9AB3A9}" destId="{41625038-9FD9-4F1C-B0BF-9892BA7BC983}" srcOrd="0" destOrd="0" presId="urn:microsoft.com/office/officeart/2005/8/layout/orgChart1"/>
    <dgm:cxn modelId="{FE50A774-275D-455E-B2E8-CD67FBEC0FF3}" type="presOf" srcId="{C3DABACE-4745-4E3E-A01D-280AF2F6B5C6}" destId="{32FCFFCC-686B-4DB3-A4E6-58AED61C6DE2}" srcOrd="0" destOrd="0" presId="urn:microsoft.com/office/officeart/2005/8/layout/orgChart1"/>
    <dgm:cxn modelId="{ABE72503-BB93-40F5-AD1C-1CE234F23EFD}" type="presOf" srcId="{B265762E-9AA2-41D3-A573-CDAF06AE8929}" destId="{9B5CCCF3-F719-45AC-9761-EA39B4F7D610}" srcOrd="0" destOrd="0" presId="urn:microsoft.com/office/officeart/2005/8/layout/orgChart1"/>
    <dgm:cxn modelId="{1469A48C-E54C-4149-9BD3-FBE51EF6A77C}" type="presOf" srcId="{A85DD2BD-B278-4370-B40C-EAF01A3E745B}" destId="{ADCEB255-F4F1-4DB8-BA92-BDAE328DCFD7}" srcOrd="1" destOrd="0" presId="urn:microsoft.com/office/officeart/2005/8/layout/orgChart1"/>
    <dgm:cxn modelId="{FBA6D15F-71A5-4DE5-B411-48DE66815DF4}" type="presOf" srcId="{166957FC-198F-40BC-B84C-640224ABA3E1}" destId="{C967AEC3-AA5F-4BCF-B9E5-5525D2A11B3B}" srcOrd="0" destOrd="0" presId="urn:microsoft.com/office/officeart/2005/8/layout/orgChart1"/>
    <dgm:cxn modelId="{BAC1F3F7-FB93-4EAC-9E31-870A4046BA9E}" type="presOf" srcId="{0F3D99D1-8821-4678-864A-FBFA030E0E15}" destId="{D4CD5800-02ED-4ECC-A4AB-524BC85A408A}" srcOrd="1" destOrd="0" presId="urn:microsoft.com/office/officeart/2005/8/layout/orgChart1"/>
    <dgm:cxn modelId="{40A011D3-7505-4DE6-9625-40CA4C1740F1}" type="presOf" srcId="{9D636EB5-763F-45E9-BDE0-D3E692C9B628}" destId="{366917BA-FC29-4CE5-ABF6-D11E19F41255}" srcOrd="0" destOrd="0" presId="urn:microsoft.com/office/officeart/2005/8/layout/orgChart1"/>
    <dgm:cxn modelId="{1E4409F7-68CE-4D0E-ABD2-4F1D5E83C4EE}" srcId="{166957FC-198F-40BC-B84C-640224ABA3E1}" destId="{9D636EB5-763F-45E9-BDE0-D3E692C9B628}" srcOrd="0" destOrd="0" parTransId="{C3DABACE-4745-4E3E-A01D-280AF2F6B5C6}" sibTransId="{3DD72D44-BAAA-4607-BD39-7BA887A82209}"/>
    <dgm:cxn modelId="{54AD846C-4EA9-460B-B931-BCEE8FA19167}" srcId="{166957FC-198F-40BC-B84C-640224ABA3E1}" destId="{A85DD2BD-B278-4370-B40C-EAF01A3E745B}" srcOrd="2" destOrd="0" parTransId="{B265762E-9AA2-41D3-A573-CDAF06AE8929}" sibTransId="{07EE9EB9-5E4A-4EE2-AA16-7B6498E55A7A}"/>
    <dgm:cxn modelId="{96924BFB-1DA3-4699-899C-E7800B4FA86C}" type="presOf" srcId="{9D636EB5-763F-45E9-BDE0-D3E692C9B628}" destId="{3CC3C764-426A-4AC3-A5C4-2C9472F70801}" srcOrd="1" destOrd="0" presId="urn:microsoft.com/office/officeart/2005/8/layout/orgChart1"/>
    <dgm:cxn modelId="{0008475D-04BD-423B-BC50-0022C84C6DDD}" type="presOf" srcId="{0F3D99D1-8821-4678-864A-FBFA030E0E15}" destId="{2CE8232C-C00B-43E6-93D1-B9414810BFBE}" srcOrd="0" destOrd="0" presId="urn:microsoft.com/office/officeart/2005/8/layout/orgChart1"/>
    <dgm:cxn modelId="{70C45933-2AFB-4A71-8A9F-AE88B5CC003D}" type="presOf" srcId="{166957FC-198F-40BC-B84C-640224ABA3E1}" destId="{237F920F-43B6-484A-B4A5-C1408733BFA9}" srcOrd="1" destOrd="0" presId="urn:microsoft.com/office/officeart/2005/8/layout/orgChart1"/>
    <dgm:cxn modelId="{B0E5CAF2-6965-4B00-B14F-4797FB1DA27F}" type="presOf" srcId="{A85DD2BD-B278-4370-B40C-EAF01A3E745B}" destId="{E5E46842-3EF6-4A42-99DD-9E20889D1CFC}" srcOrd="0" destOrd="0" presId="urn:microsoft.com/office/officeart/2005/8/layout/orgChart1"/>
    <dgm:cxn modelId="{D8F8776A-552C-405B-B284-D252520289A6}" srcId="{E54C14B1-482D-45F8-B7F9-519615B25CBC}" destId="{166957FC-198F-40BC-B84C-640224ABA3E1}" srcOrd="0" destOrd="0" parTransId="{DD547E37-9FAE-41AB-8FF4-44D24B2B0996}" sibTransId="{66CAA7AE-FABC-4F69-8CC3-22F4152C1A1E}"/>
    <dgm:cxn modelId="{F6799E32-A7F7-48D9-9BB5-71BC127E0AFA}" type="presOf" srcId="{E54C14B1-482D-45F8-B7F9-519615B25CBC}" destId="{87E99171-276C-4D74-8841-F55B584428BC}" srcOrd="0" destOrd="0" presId="urn:microsoft.com/office/officeart/2005/8/layout/orgChart1"/>
    <dgm:cxn modelId="{9C39AE74-B30D-4BCD-945B-C915338E3E61}" type="presParOf" srcId="{87E99171-276C-4D74-8841-F55B584428BC}" destId="{FBEAA807-228E-403C-A410-4A7BCB624C41}" srcOrd="0" destOrd="0" presId="urn:microsoft.com/office/officeart/2005/8/layout/orgChart1"/>
    <dgm:cxn modelId="{B6F06A75-0CBF-4C37-B5C4-FCC365632A47}" type="presParOf" srcId="{FBEAA807-228E-403C-A410-4A7BCB624C41}" destId="{7D8A7122-05C8-40CA-B72C-8C306CB0326C}" srcOrd="0" destOrd="0" presId="urn:microsoft.com/office/officeart/2005/8/layout/orgChart1"/>
    <dgm:cxn modelId="{D481DE68-9CD7-4218-B554-0BC7BA4AF803}" type="presParOf" srcId="{7D8A7122-05C8-40CA-B72C-8C306CB0326C}" destId="{C967AEC3-AA5F-4BCF-B9E5-5525D2A11B3B}" srcOrd="0" destOrd="0" presId="urn:microsoft.com/office/officeart/2005/8/layout/orgChart1"/>
    <dgm:cxn modelId="{B2B8A45A-8D35-4131-AE27-41F53739988E}" type="presParOf" srcId="{7D8A7122-05C8-40CA-B72C-8C306CB0326C}" destId="{237F920F-43B6-484A-B4A5-C1408733BFA9}" srcOrd="1" destOrd="0" presId="urn:microsoft.com/office/officeart/2005/8/layout/orgChart1"/>
    <dgm:cxn modelId="{454CD3D2-56D7-48B5-8354-514327130DB8}" type="presParOf" srcId="{FBEAA807-228E-403C-A410-4A7BCB624C41}" destId="{B1003454-A3DA-40CD-81B3-18C348B569E7}" srcOrd="1" destOrd="0" presId="urn:microsoft.com/office/officeart/2005/8/layout/orgChart1"/>
    <dgm:cxn modelId="{C1A024B1-1CC2-4B23-A15E-B7D9A3D3287A}" type="presParOf" srcId="{B1003454-A3DA-40CD-81B3-18C348B569E7}" destId="{32FCFFCC-686B-4DB3-A4E6-58AED61C6DE2}" srcOrd="0" destOrd="0" presId="urn:microsoft.com/office/officeart/2005/8/layout/orgChart1"/>
    <dgm:cxn modelId="{AE2F0640-56E6-4AD9-95F3-61C8721FCA61}" type="presParOf" srcId="{B1003454-A3DA-40CD-81B3-18C348B569E7}" destId="{BBADFE1A-6490-46C4-BA23-9E1124F0A411}" srcOrd="1" destOrd="0" presId="urn:microsoft.com/office/officeart/2005/8/layout/orgChart1"/>
    <dgm:cxn modelId="{EBAC8D40-5B48-4CE5-83B0-DF6BBDF84BB1}" type="presParOf" srcId="{BBADFE1A-6490-46C4-BA23-9E1124F0A411}" destId="{4DE2F172-1F15-4192-B17B-A16FF148618B}" srcOrd="0" destOrd="0" presId="urn:microsoft.com/office/officeart/2005/8/layout/orgChart1"/>
    <dgm:cxn modelId="{3BACB1F5-EDEA-439F-A876-1B4D6B46164E}" type="presParOf" srcId="{4DE2F172-1F15-4192-B17B-A16FF148618B}" destId="{366917BA-FC29-4CE5-ABF6-D11E19F41255}" srcOrd="0" destOrd="0" presId="urn:microsoft.com/office/officeart/2005/8/layout/orgChart1"/>
    <dgm:cxn modelId="{93D3AB48-3BBE-4E3E-A93A-8EB0EEFFEFE0}" type="presParOf" srcId="{4DE2F172-1F15-4192-B17B-A16FF148618B}" destId="{3CC3C764-426A-4AC3-A5C4-2C9472F70801}" srcOrd="1" destOrd="0" presId="urn:microsoft.com/office/officeart/2005/8/layout/orgChart1"/>
    <dgm:cxn modelId="{A288FCB1-9CE5-40D2-AB0F-13011CE77AD2}" type="presParOf" srcId="{BBADFE1A-6490-46C4-BA23-9E1124F0A411}" destId="{0EA8CA64-8E1C-47DE-8CB6-E0BC5EB8AC5F}" srcOrd="1" destOrd="0" presId="urn:microsoft.com/office/officeart/2005/8/layout/orgChart1"/>
    <dgm:cxn modelId="{EAE45ECA-DEAD-4B6A-A7BC-A81073C13F04}" type="presParOf" srcId="{BBADFE1A-6490-46C4-BA23-9E1124F0A411}" destId="{54F012D9-C46D-4042-B459-E7754F355D0E}" srcOrd="2" destOrd="0" presId="urn:microsoft.com/office/officeart/2005/8/layout/orgChart1"/>
    <dgm:cxn modelId="{4487B718-523D-4762-869B-FEF7AA6E578C}" type="presParOf" srcId="{B1003454-A3DA-40CD-81B3-18C348B569E7}" destId="{41625038-9FD9-4F1C-B0BF-9892BA7BC983}" srcOrd="2" destOrd="0" presId="urn:microsoft.com/office/officeart/2005/8/layout/orgChart1"/>
    <dgm:cxn modelId="{62759ACB-77D7-438E-88FF-8ED15687E499}" type="presParOf" srcId="{B1003454-A3DA-40CD-81B3-18C348B569E7}" destId="{B5094A74-FB19-41AB-9DBD-EF3D662D1387}" srcOrd="3" destOrd="0" presId="urn:microsoft.com/office/officeart/2005/8/layout/orgChart1"/>
    <dgm:cxn modelId="{B8474F65-138B-46ED-A40F-E751EE7839F4}" type="presParOf" srcId="{B5094A74-FB19-41AB-9DBD-EF3D662D1387}" destId="{6B0444AF-CFE6-4093-9BB3-CBB0E6B759CA}" srcOrd="0" destOrd="0" presId="urn:microsoft.com/office/officeart/2005/8/layout/orgChart1"/>
    <dgm:cxn modelId="{57522DA5-44D4-487E-9E9B-BAE9101F5F69}" type="presParOf" srcId="{6B0444AF-CFE6-4093-9BB3-CBB0E6B759CA}" destId="{2CE8232C-C00B-43E6-93D1-B9414810BFBE}" srcOrd="0" destOrd="0" presId="urn:microsoft.com/office/officeart/2005/8/layout/orgChart1"/>
    <dgm:cxn modelId="{8E4F1A51-8051-493E-9E96-B1D96437ACB4}" type="presParOf" srcId="{6B0444AF-CFE6-4093-9BB3-CBB0E6B759CA}" destId="{D4CD5800-02ED-4ECC-A4AB-524BC85A408A}" srcOrd="1" destOrd="0" presId="urn:microsoft.com/office/officeart/2005/8/layout/orgChart1"/>
    <dgm:cxn modelId="{633A1BE7-84CB-44E1-BFCF-36880C39F6C0}" type="presParOf" srcId="{B5094A74-FB19-41AB-9DBD-EF3D662D1387}" destId="{8F94D440-DF22-4F66-9C2C-3E689AA42613}" srcOrd="1" destOrd="0" presId="urn:microsoft.com/office/officeart/2005/8/layout/orgChart1"/>
    <dgm:cxn modelId="{4B180A25-EA11-4EC1-913F-D918B4856EBC}" type="presParOf" srcId="{B5094A74-FB19-41AB-9DBD-EF3D662D1387}" destId="{042A4253-C95A-45AA-8F6F-8F1E4876AA7D}" srcOrd="2" destOrd="0" presId="urn:microsoft.com/office/officeart/2005/8/layout/orgChart1"/>
    <dgm:cxn modelId="{A3603CD0-097A-4EDE-81CF-9B014640A53D}" type="presParOf" srcId="{B1003454-A3DA-40CD-81B3-18C348B569E7}" destId="{9B5CCCF3-F719-45AC-9761-EA39B4F7D610}" srcOrd="4" destOrd="0" presId="urn:microsoft.com/office/officeart/2005/8/layout/orgChart1"/>
    <dgm:cxn modelId="{FC220971-49A0-4117-83E5-B6E7A10607FF}" type="presParOf" srcId="{B1003454-A3DA-40CD-81B3-18C348B569E7}" destId="{A946AB8E-3679-4113-9F96-6B8F5760F9D7}" srcOrd="5" destOrd="0" presId="urn:microsoft.com/office/officeart/2005/8/layout/orgChart1"/>
    <dgm:cxn modelId="{3BC748A0-7D8B-40BD-880E-82D730FC73C3}" type="presParOf" srcId="{A946AB8E-3679-4113-9F96-6B8F5760F9D7}" destId="{D25EA9D0-B9FA-459A-9229-F77DB92AC40F}" srcOrd="0" destOrd="0" presId="urn:microsoft.com/office/officeart/2005/8/layout/orgChart1"/>
    <dgm:cxn modelId="{FFA6222D-21CF-4B17-B898-CA53ACF58FBF}" type="presParOf" srcId="{D25EA9D0-B9FA-459A-9229-F77DB92AC40F}" destId="{E5E46842-3EF6-4A42-99DD-9E20889D1CFC}" srcOrd="0" destOrd="0" presId="urn:microsoft.com/office/officeart/2005/8/layout/orgChart1"/>
    <dgm:cxn modelId="{D0C89894-60E5-444D-9E81-E7FC0CD14F5B}" type="presParOf" srcId="{D25EA9D0-B9FA-459A-9229-F77DB92AC40F}" destId="{ADCEB255-F4F1-4DB8-BA92-BDAE328DCFD7}" srcOrd="1" destOrd="0" presId="urn:microsoft.com/office/officeart/2005/8/layout/orgChart1"/>
    <dgm:cxn modelId="{68E8C125-9EF3-46BD-9B6D-7BA4E6863351}" type="presParOf" srcId="{A946AB8E-3679-4113-9F96-6B8F5760F9D7}" destId="{88376698-0427-43F4-9F07-6A795ED6183C}" srcOrd="1" destOrd="0" presId="urn:microsoft.com/office/officeart/2005/8/layout/orgChart1"/>
    <dgm:cxn modelId="{4CE9D8FC-8035-4B4A-9A7B-0D6C87AC6846}" type="presParOf" srcId="{A946AB8E-3679-4113-9F96-6B8F5760F9D7}" destId="{DA9293A2-C972-4859-83AB-3087CB8FEC8A}" srcOrd="2" destOrd="0" presId="urn:microsoft.com/office/officeart/2005/8/layout/orgChart1"/>
    <dgm:cxn modelId="{13040B68-5A7E-4DCC-8905-020DE18ADB20}" type="presParOf" srcId="{FBEAA807-228E-403C-A410-4A7BCB624C41}" destId="{219304C4-EE20-4393-9F08-19E20E7FF29E}"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7.xml><?xml version="1.0" encoding="utf-8"?>
<dgm:dataModel xmlns:dgm="http://schemas.openxmlformats.org/drawingml/2006/diagram" xmlns:a="http://schemas.openxmlformats.org/drawingml/2006/main">
  <dgm:ptLst>
    <dgm:pt modelId="{CB44DD79-67B8-4645-8958-469100CCE84F}" type="doc">
      <dgm:prSet loTypeId="urn:microsoft.com/office/officeart/2005/8/layout/orgChart1" loCatId="hierarchy" qsTypeId="urn:microsoft.com/office/officeart/2005/8/quickstyle/3d1" qsCatId="3D" csTypeId="urn:microsoft.com/office/officeart/2005/8/colors/accent1_2" csCatId="accent1" phldr="1"/>
      <dgm:spPr/>
      <dgm:t>
        <a:bodyPr/>
        <a:lstStyle/>
        <a:p>
          <a:endParaRPr lang="zh-CN" altLang="en-US"/>
        </a:p>
      </dgm:t>
    </dgm:pt>
    <dgm:pt modelId="{40CAD962-E941-4A3A-B55B-957192A7B282}">
      <dgm:prSet phldrT="[文本]" custT="1"/>
      <dgm:spPr/>
      <dgm:t>
        <a:bodyPr/>
        <a:lstStyle/>
        <a:p>
          <a:r>
            <a:rPr lang="zh-CN" altLang="en-US" sz="1400"/>
            <a:t>经理</a:t>
          </a:r>
        </a:p>
      </dgm:t>
    </dgm:pt>
    <dgm:pt modelId="{20746163-BC0E-4BB1-8E5F-F54EA7A2C3F9}" type="parTrans" cxnId="{9CE756A6-900B-4F5C-AF9E-F220B9CB5473}">
      <dgm:prSet/>
      <dgm:spPr/>
      <dgm:t>
        <a:bodyPr/>
        <a:lstStyle/>
        <a:p>
          <a:endParaRPr lang="zh-CN" altLang="en-US" sz="1200"/>
        </a:p>
      </dgm:t>
    </dgm:pt>
    <dgm:pt modelId="{A4F8A3FE-E27E-4F67-A0C9-9D2A9B5D671B}" type="sibTrans" cxnId="{9CE756A6-900B-4F5C-AF9E-F220B9CB5473}">
      <dgm:prSet/>
      <dgm:spPr/>
      <dgm:t>
        <a:bodyPr/>
        <a:lstStyle/>
        <a:p>
          <a:endParaRPr lang="zh-CN" altLang="en-US" sz="1200"/>
        </a:p>
      </dgm:t>
    </dgm:pt>
    <dgm:pt modelId="{A84FA8E6-99CF-49E2-AD7F-1D810D679BED}" type="asst">
      <dgm:prSet phldrT="[文本]" custT="1"/>
      <dgm:spPr/>
      <dgm:t>
        <a:bodyPr/>
        <a:lstStyle/>
        <a:p>
          <a:r>
            <a:rPr lang="zh-CN" altLang="en-US" sz="1200"/>
            <a:t>经理助理</a:t>
          </a:r>
        </a:p>
      </dgm:t>
    </dgm:pt>
    <dgm:pt modelId="{F4E95596-69E5-458A-8B25-246495599F05}" type="parTrans" cxnId="{FD3FA337-8249-4EE6-899B-B409275CFEB8}">
      <dgm:prSet/>
      <dgm:spPr/>
      <dgm:t>
        <a:bodyPr/>
        <a:lstStyle/>
        <a:p>
          <a:endParaRPr lang="zh-CN" altLang="en-US" sz="1200"/>
        </a:p>
      </dgm:t>
    </dgm:pt>
    <dgm:pt modelId="{E9178865-4AE7-481E-AFE4-3A39ED3D02DC}" type="sibTrans" cxnId="{FD3FA337-8249-4EE6-899B-B409275CFEB8}">
      <dgm:prSet/>
      <dgm:spPr/>
      <dgm:t>
        <a:bodyPr/>
        <a:lstStyle/>
        <a:p>
          <a:endParaRPr lang="zh-CN" altLang="en-US" sz="1200"/>
        </a:p>
      </dgm:t>
    </dgm:pt>
    <dgm:pt modelId="{924FA02B-C0D1-4FB0-906D-A9E8B254ADE9}">
      <dgm:prSet phldrT="[文本]" custT="1"/>
      <dgm:spPr/>
      <dgm:t>
        <a:bodyPr/>
        <a:lstStyle/>
        <a:p>
          <a:r>
            <a:rPr lang="zh-CN" altLang="en-US" sz="1200"/>
            <a:t>综合计划</a:t>
          </a:r>
        </a:p>
      </dgm:t>
    </dgm:pt>
    <dgm:pt modelId="{C24C001F-513A-4601-8104-0FA5F65D9C1A}" type="parTrans" cxnId="{0440FC62-0E3A-4982-9834-80815D51CB9F}">
      <dgm:prSet/>
      <dgm:spPr/>
      <dgm:t>
        <a:bodyPr/>
        <a:lstStyle/>
        <a:p>
          <a:endParaRPr lang="zh-CN" altLang="en-US" sz="1200"/>
        </a:p>
      </dgm:t>
    </dgm:pt>
    <dgm:pt modelId="{9EB34F14-50BE-49DF-9C4A-63804FE4A594}" type="sibTrans" cxnId="{0440FC62-0E3A-4982-9834-80815D51CB9F}">
      <dgm:prSet/>
      <dgm:spPr/>
      <dgm:t>
        <a:bodyPr/>
        <a:lstStyle/>
        <a:p>
          <a:endParaRPr lang="zh-CN" altLang="en-US" sz="1200"/>
        </a:p>
      </dgm:t>
    </dgm:pt>
    <dgm:pt modelId="{779C773B-DCC8-4A16-BAB2-61EC80B2161A}">
      <dgm:prSet phldrT="[文本]" custT="1"/>
      <dgm:spPr/>
      <dgm:t>
        <a:bodyPr/>
        <a:lstStyle/>
        <a:p>
          <a:r>
            <a:rPr lang="zh-CN" altLang="en-US" sz="1200"/>
            <a:t>物流发运</a:t>
          </a:r>
        </a:p>
      </dgm:t>
    </dgm:pt>
    <dgm:pt modelId="{3675C336-A8DC-4BC5-982B-7506E916D601}" type="parTrans" cxnId="{8C57A116-4BD3-441C-A456-335563C5E5E5}">
      <dgm:prSet/>
      <dgm:spPr/>
      <dgm:t>
        <a:bodyPr/>
        <a:lstStyle/>
        <a:p>
          <a:endParaRPr lang="zh-CN" altLang="en-US" sz="1200"/>
        </a:p>
      </dgm:t>
    </dgm:pt>
    <dgm:pt modelId="{B4206FA6-BAED-4EDE-9C54-FC33681E320E}" type="sibTrans" cxnId="{8C57A116-4BD3-441C-A456-335563C5E5E5}">
      <dgm:prSet/>
      <dgm:spPr/>
      <dgm:t>
        <a:bodyPr/>
        <a:lstStyle/>
        <a:p>
          <a:endParaRPr lang="zh-CN" altLang="en-US" sz="1200"/>
        </a:p>
      </dgm:t>
    </dgm:pt>
    <dgm:pt modelId="{E025E44E-AB10-4409-A36C-D0FAB38578BF}">
      <dgm:prSet custT="1"/>
      <dgm:spPr/>
      <dgm:t>
        <a:bodyPr/>
        <a:lstStyle/>
        <a:p>
          <a:r>
            <a:rPr lang="zh-CN" altLang="en-US" sz="1200"/>
            <a:t>采购</a:t>
          </a:r>
        </a:p>
      </dgm:t>
    </dgm:pt>
    <dgm:pt modelId="{4B64AD13-ED53-44AC-BD25-6B66757E63F4}" type="parTrans" cxnId="{BEFC8034-BF8B-430D-9559-7BC445ED79AD}">
      <dgm:prSet/>
      <dgm:spPr/>
      <dgm:t>
        <a:bodyPr/>
        <a:lstStyle/>
        <a:p>
          <a:endParaRPr lang="zh-CN" altLang="en-US" sz="1200"/>
        </a:p>
      </dgm:t>
    </dgm:pt>
    <dgm:pt modelId="{2FDED8AF-19EA-40A0-A853-33F2CC4932B2}" type="sibTrans" cxnId="{BEFC8034-BF8B-430D-9559-7BC445ED79AD}">
      <dgm:prSet/>
      <dgm:spPr/>
      <dgm:t>
        <a:bodyPr/>
        <a:lstStyle/>
        <a:p>
          <a:endParaRPr lang="zh-CN" altLang="en-US" sz="1200"/>
        </a:p>
      </dgm:t>
    </dgm:pt>
    <dgm:pt modelId="{ABAB538C-1C39-4BAE-84D1-B40A1CB479DA}">
      <dgm:prSet custT="1"/>
      <dgm:spPr/>
      <dgm:t>
        <a:bodyPr/>
        <a:lstStyle/>
        <a:p>
          <a:r>
            <a:rPr lang="zh-CN" altLang="en-US" sz="1200"/>
            <a:t>市场管理</a:t>
          </a:r>
        </a:p>
      </dgm:t>
    </dgm:pt>
    <dgm:pt modelId="{B3E599C8-8951-43C3-8E35-7EA38F1BE95F}" type="parTrans" cxnId="{64555512-570C-4DEF-AAB5-B475137A8CDE}">
      <dgm:prSet/>
      <dgm:spPr/>
      <dgm:t>
        <a:bodyPr/>
        <a:lstStyle/>
        <a:p>
          <a:endParaRPr lang="zh-CN" altLang="en-US" sz="1200"/>
        </a:p>
      </dgm:t>
    </dgm:pt>
    <dgm:pt modelId="{9EE3A8B0-8E0A-483A-917D-C74BBB625AAA}" type="sibTrans" cxnId="{64555512-570C-4DEF-AAB5-B475137A8CDE}">
      <dgm:prSet/>
      <dgm:spPr/>
      <dgm:t>
        <a:bodyPr/>
        <a:lstStyle/>
        <a:p>
          <a:endParaRPr lang="zh-CN" altLang="en-US" sz="1200"/>
        </a:p>
      </dgm:t>
    </dgm:pt>
    <dgm:pt modelId="{3E2DC803-740B-4F9F-8D91-7C4C9249D2C3}">
      <dgm:prSet custT="1"/>
      <dgm:spPr/>
      <dgm:t>
        <a:bodyPr/>
        <a:lstStyle/>
        <a:p>
          <a:r>
            <a:rPr lang="zh-CN" altLang="en-US" sz="1200"/>
            <a:t>发货计划</a:t>
          </a:r>
        </a:p>
      </dgm:t>
    </dgm:pt>
    <dgm:pt modelId="{7727719E-FF5A-448F-9056-92D14DC5FEBE}" type="parTrans" cxnId="{CCBFDB76-4C4D-40DB-9D83-6123AFE6B1C5}">
      <dgm:prSet/>
      <dgm:spPr/>
      <dgm:t>
        <a:bodyPr/>
        <a:lstStyle/>
        <a:p>
          <a:endParaRPr lang="zh-CN" altLang="en-US"/>
        </a:p>
      </dgm:t>
    </dgm:pt>
    <dgm:pt modelId="{3083E742-BAA9-41A4-8C51-49C84AFCD5D6}" type="sibTrans" cxnId="{CCBFDB76-4C4D-40DB-9D83-6123AFE6B1C5}">
      <dgm:prSet/>
      <dgm:spPr/>
      <dgm:t>
        <a:bodyPr/>
        <a:lstStyle/>
        <a:p>
          <a:endParaRPr lang="zh-CN" altLang="en-US"/>
        </a:p>
      </dgm:t>
    </dgm:pt>
    <dgm:pt modelId="{5B4EFE44-6EE0-46FA-B5ED-A6E6BBB816EE}">
      <dgm:prSet custT="1"/>
      <dgm:spPr/>
      <dgm:t>
        <a:bodyPr/>
        <a:lstStyle/>
        <a:p>
          <a:r>
            <a:rPr lang="zh-CN" altLang="en-US" sz="1200"/>
            <a:t>集货处理</a:t>
          </a:r>
        </a:p>
      </dgm:t>
    </dgm:pt>
    <dgm:pt modelId="{D8212FB0-4D32-411D-AEAE-81D43AD8FF53}" type="parTrans" cxnId="{B1C56141-DAAC-4D3E-9506-A6F19DFE88C3}">
      <dgm:prSet/>
      <dgm:spPr/>
      <dgm:t>
        <a:bodyPr/>
        <a:lstStyle/>
        <a:p>
          <a:endParaRPr lang="zh-CN" altLang="en-US"/>
        </a:p>
      </dgm:t>
    </dgm:pt>
    <dgm:pt modelId="{5392D5F1-6329-4ACF-A4BD-FB46EF8AD63D}" type="sibTrans" cxnId="{B1C56141-DAAC-4D3E-9506-A6F19DFE88C3}">
      <dgm:prSet/>
      <dgm:spPr/>
      <dgm:t>
        <a:bodyPr/>
        <a:lstStyle/>
        <a:p>
          <a:endParaRPr lang="zh-CN" altLang="en-US"/>
        </a:p>
      </dgm:t>
    </dgm:pt>
    <dgm:pt modelId="{7C12AC93-91EE-4F60-8637-9B2863BF403B}">
      <dgm:prSet custT="1"/>
      <dgm:spPr/>
      <dgm:t>
        <a:bodyPr/>
        <a:lstStyle/>
        <a:p>
          <a:r>
            <a:rPr lang="zh-CN" altLang="en-US" sz="1200"/>
            <a:t>价格管理</a:t>
          </a:r>
        </a:p>
      </dgm:t>
    </dgm:pt>
    <dgm:pt modelId="{89DCD1B4-B21C-4199-8B9A-41837EA52A98}" type="parTrans" cxnId="{6930B91F-F3F0-4DB7-87BE-00E116957B7C}">
      <dgm:prSet/>
      <dgm:spPr/>
      <dgm:t>
        <a:bodyPr/>
        <a:lstStyle/>
        <a:p>
          <a:endParaRPr lang="zh-CN" altLang="en-US"/>
        </a:p>
      </dgm:t>
    </dgm:pt>
    <dgm:pt modelId="{08FACE35-F591-4FAF-8CAE-B0639B7848CF}" type="sibTrans" cxnId="{6930B91F-F3F0-4DB7-87BE-00E116957B7C}">
      <dgm:prSet/>
      <dgm:spPr/>
      <dgm:t>
        <a:bodyPr/>
        <a:lstStyle/>
        <a:p>
          <a:endParaRPr lang="zh-CN" altLang="en-US"/>
        </a:p>
      </dgm:t>
    </dgm:pt>
    <dgm:pt modelId="{5B87DE9A-DE83-42D0-A290-B066090462CA}">
      <dgm:prSet custT="1"/>
      <dgm:spPr/>
      <dgm:t>
        <a:bodyPr/>
        <a:lstStyle/>
        <a:p>
          <a:r>
            <a:rPr lang="zh-CN" altLang="en-US" sz="1200"/>
            <a:t>供应商管理</a:t>
          </a:r>
        </a:p>
      </dgm:t>
    </dgm:pt>
    <dgm:pt modelId="{6E896095-54E1-42FD-8EC7-A4D8E7D26128}" type="parTrans" cxnId="{B2712047-4AA0-485E-9EA5-F92530897AB6}">
      <dgm:prSet/>
      <dgm:spPr/>
      <dgm:t>
        <a:bodyPr/>
        <a:lstStyle/>
        <a:p>
          <a:endParaRPr lang="zh-CN" altLang="en-US"/>
        </a:p>
      </dgm:t>
    </dgm:pt>
    <dgm:pt modelId="{1CC0EC17-8B33-47B1-BB48-1299FCE967FF}" type="sibTrans" cxnId="{B2712047-4AA0-485E-9EA5-F92530897AB6}">
      <dgm:prSet/>
      <dgm:spPr/>
      <dgm:t>
        <a:bodyPr/>
        <a:lstStyle/>
        <a:p>
          <a:endParaRPr lang="zh-CN" altLang="en-US"/>
        </a:p>
      </dgm:t>
    </dgm:pt>
    <dgm:pt modelId="{63109D37-5701-4FD6-A854-A1B9C3F2B47E}">
      <dgm:prSet custT="1"/>
      <dgm:spPr/>
      <dgm:t>
        <a:bodyPr/>
        <a:lstStyle/>
        <a:p>
          <a:r>
            <a:rPr lang="zh-CN" altLang="en-US" sz="1200"/>
            <a:t>库房管理</a:t>
          </a:r>
        </a:p>
      </dgm:t>
    </dgm:pt>
    <dgm:pt modelId="{8EB2F40D-92AE-42A8-8F88-BE84F21A429D}" type="parTrans" cxnId="{B7A073DD-2A8A-4F50-96B7-0F094BFF41A9}">
      <dgm:prSet/>
      <dgm:spPr/>
      <dgm:t>
        <a:bodyPr/>
        <a:lstStyle/>
        <a:p>
          <a:endParaRPr lang="zh-CN" altLang="en-US"/>
        </a:p>
      </dgm:t>
    </dgm:pt>
    <dgm:pt modelId="{EEDADAB3-80FB-4C9C-9AD7-FBFD11C94243}" type="sibTrans" cxnId="{B7A073DD-2A8A-4F50-96B7-0F094BFF41A9}">
      <dgm:prSet/>
      <dgm:spPr/>
      <dgm:t>
        <a:bodyPr/>
        <a:lstStyle/>
        <a:p>
          <a:endParaRPr lang="zh-CN" altLang="en-US"/>
        </a:p>
      </dgm:t>
    </dgm:pt>
    <dgm:pt modelId="{13B21EE3-77F8-4C1F-B7D0-7B3A178636E1}" type="pres">
      <dgm:prSet presAssocID="{CB44DD79-67B8-4645-8958-469100CCE84F}" presName="hierChild1" presStyleCnt="0">
        <dgm:presLayoutVars>
          <dgm:orgChart val="1"/>
          <dgm:chPref val="1"/>
          <dgm:dir/>
          <dgm:animOne val="branch"/>
          <dgm:animLvl val="lvl"/>
          <dgm:resizeHandles/>
        </dgm:presLayoutVars>
      </dgm:prSet>
      <dgm:spPr/>
      <dgm:t>
        <a:bodyPr/>
        <a:lstStyle/>
        <a:p>
          <a:endParaRPr lang="zh-CN" altLang="en-US"/>
        </a:p>
      </dgm:t>
    </dgm:pt>
    <dgm:pt modelId="{98256B90-F429-4282-88AE-B807C6788F7C}" type="pres">
      <dgm:prSet presAssocID="{40CAD962-E941-4A3A-B55B-957192A7B282}" presName="hierRoot1" presStyleCnt="0">
        <dgm:presLayoutVars>
          <dgm:hierBranch val="init"/>
        </dgm:presLayoutVars>
      </dgm:prSet>
      <dgm:spPr/>
      <dgm:t>
        <a:bodyPr/>
        <a:lstStyle/>
        <a:p>
          <a:endParaRPr lang="zh-CN" altLang="en-US"/>
        </a:p>
      </dgm:t>
    </dgm:pt>
    <dgm:pt modelId="{BB3B2273-CC02-4D8D-9052-08CE16F66D17}" type="pres">
      <dgm:prSet presAssocID="{40CAD962-E941-4A3A-B55B-957192A7B282}" presName="rootComposite1" presStyleCnt="0"/>
      <dgm:spPr/>
      <dgm:t>
        <a:bodyPr/>
        <a:lstStyle/>
        <a:p>
          <a:endParaRPr lang="zh-CN" altLang="en-US"/>
        </a:p>
      </dgm:t>
    </dgm:pt>
    <dgm:pt modelId="{E4C20BE5-DCE6-4260-81C2-DDAF65DA8336}" type="pres">
      <dgm:prSet presAssocID="{40CAD962-E941-4A3A-B55B-957192A7B282}" presName="rootText1" presStyleLbl="node0" presStyleIdx="0" presStyleCnt="1">
        <dgm:presLayoutVars>
          <dgm:chPref val="3"/>
        </dgm:presLayoutVars>
      </dgm:prSet>
      <dgm:spPr/>
      <dgm:t>
        <a:bodyPr/>
        <a:lstStyle/>
        <a:p>
          <a:endParaRPr lang="zh-CN" altLang="en-US"/>
        </a:p>
      </dgm:t>
    </dgm:pt>
    <dgm:pt modelId="{21021AAF-ADED-4DE7-96DC-8C6B543C0F3E}" type="pres">
      <dgm:prSet presAssocID="{40CAD962-E941-4A3A-B55B-957192A7B282}" presName="rootConnector1" presStyleLbl="node1" presStyleIdx="0" presStyleCnt="0"/>
      <dgm:spPr/>
      <dgm:t>
        <a:bodyPr/>
        <a:lstStyle/>
        <a:p>
          <a:endParaRPr lang="zh-CN" altLang="en-US"/>
        </a:p>
      </dgm:t>
    </dgm:pt>
    <dgm:pt modelId="{94B8DB8B-9A54-4D94-B75A-CC12963DD2B7}" type="pres">
      <dgm:prSet presAssocID="{40CAD962-E941-4A3A-B55B-957192A7B282}" presName="hierChild2" presStyleCnt="0"/>
      <dgm:spPr/>
      <dgm:t>
        <a:bodyPr/>
        <a:lstStyle/>
        <a:p>
          <a:endParaRPr lang="zh-CN" altLang="en-US"/>
        </a:p>
      </dgm:t>
    </dgm:pt>
    <dgm:pt modelId="{744C8B87-57E9-4BED-81F2-9AC4604783C6}" type="pres">
      <dgm:prSet presAssocID="{C24C001F-513A-4601-8104-0FA5F65D9C1A}" presName="Name37" presStyleLbl="parChTrans1D2" presStyleIdx="0" presStyleCnt="10"/>
      <dgm:spPr/>
      <dgm:t>
        <a:bodyPr/>
        <a:lstStyle/>
        <a:p>
          <a:endParaRPr lang="zh-CN" altLang="en-US"/>
        </a:p>
      </dgm:t>
    </dgm:pt>
    <dgm:pt modelId="{D3BBFA39-6C9B-4FB8-AD03-A2ECFD0E3868}" type="pres">
      <dgm:prSet presAssocID="{924FA02B-C0D1-4FB0-906D-A9E8B254ADE9}" presName="hierRoot2" presStyleCnt="0">
        <dgm:presLayoutVars>
          <dgm:hierBranch val="init"/>
        </dgm:presLayoutVars>
      </dgm:prSet>
      <dgm:spPr/>
      <dgm:t>
        <a:bodyPr/>
        <a:lstStyle/>
        <a:p>
          <a:endParaRPr lang="zh-CN" altLang="en-US"/>
        </a:p>
      </dgm:t>
    </dgm:pt>
    <dgm:pt modelId="{44F4AA81-9428-4046-8F62-6A8B3760046D}" type="pres">
      <dgm:prSet presAssocID="{924FA02B-C0D1-4FB0-906D-A9E8B254ADE9}" presName="rootComposite" presStyleCnt="0"/>
      <dgm:spPr/>
      <dgm:t>
        <a:bodyPr/>
        <a:lstStyle/>
        <a:p>
          <a:endParaRPr lang="zh-CN" altLang="en-US"/>
        </a:p>
      </dgm:t>
    </dgm:pt>
    <dgm:pt modelId="{9A79CA8A-9A0E-4AE2-AD41-C80D970FBE4D}" type="pres">
      <dgm:prSet presAssocID="{924FA02B-C0D1-4FB0-906D-A9E8B254ADE9}" presName="rootText" presStyleLbl="node2" presStyleIdx="0" presStyleCnt="9">
        <dgm:presLayoutVars>
          <dgm:chPref val="3"/>
        </dgm:presLayoutVars>
      </dgm:prSet>
      <dgm:spPr/>
      <dgm:t>
        <a:bodyPr/>
        <a:lstStyle/>
        <a:p>
          <a:endParaRPr lang="zh-CN" altLang="en-US"/>
        </a:p>
      </dgm:t>
    </dgm:pt>
    <dgm:pt modelId="{CB057F06-20A5-47CC-8956-9242AAA27742}" type="pres">
      <dgm:prSet presAssocID="{924FA02B-C0D1-4FB0-906D-A9E8B254ADE9}" presName="rootConnector" presStyleLbl="node2" presStyleIdx="0" presStyleCnt="9"/>
      <dgm:spPr/>
      <dgm:t>
        <a:bodyPr/>
        <a:lstStyle/>
        <a:p>
          <a:endParaRPr lang="zh-CN" altLang="en-US"/>
        </a:p>
      </dgm:t>
    </dgm:pt>
    <dgm:pt modelId="{21D539FC-FCB7-439B-8BC9-4B146C47C534}" type="pres">
      <dgm:prSet presAssocID="{924FA02B-C0D1-4FB0-906D-A9E8B254ADE9}" presName="hierChild4" presStyleCnt="0"/>
      <dgm:spPr/>
      <dgm:t>
        <a:bodyPr/>
        <a:lstStyle/>
        <a:p>
          <a:endParaRPr lang="zh-CN" altLang="en-US"/>
        </a:p>
      </dgm:t>
    </dgm:pt>
    <dgm:pt modelId="{9A6ABDA1-63F8-41D8-B774-AD1582F400A4}" type="pres">
      <dgm:prSet presAssocID="{924FA02B-C0D1-4FB0-906D-A9E8B254ADE9}" presName="hierChild5" presStyleCnt="0"/>
      <dgm:spPr/>
      <dgm:t>
        <a:bodyPr/>
        <a:lstStyle/>
        <a:p>
          <a:endParaRPr lang="zh-CN" altLang="en-US"/>
        </a:p>
      </dgm:t>
    </dgm:pt>
    <dgm:pt modelId="{991BB5FA-8588-4989-8E3C-03A3DBFDDCCB}" type="pres">
      <dgm:prSet presAssocID="{7727719E-FF5A-448F-9056-92D14DC5FEBE}" presName="Name37" presStyleLbl="parChTrans1D2" presStyleIdx="1" presStyleCnt="10"/>
      <dgm:spPr/>
      <dgm:t>
        <a:bodyPr/>
        <a:lstStyle/>
        <a:p>
          <a:endParaRPr lang="zh-CN" altLang="en-US"/>
        </a:p>
      </dgm:t>
    </dgm:pt>
    <dgm:pt modelId="{D65C1E16-8F2E-4118-83F5-07F917C3E374}" type="pres">
      <dgm:prSet presAssocID="{3E2DC803-740B-4F9F-8D91-7C4C9249D2C3}" presName="hierRoot2" presStyleCnt="0">
        <dgm:presLayoutVars>
          <dgm:hierBranch val="init"/>
        </dgm:presLayoutVars>
      </dgm:prSet>
      <dgm:spPr/>
    </dgm:pt>
    <dgm:pt modelId="{948EDB09-23A3-4B8C-8325-D27B7955902F}" type="pres">
      <dgm:prSet presAssocID="{3E2DC803-740B-4F9F-8D91-7C4C9249D2C3}" presName="rootComposite" presStyleCnt="0"/>
      <dgm:spPr/>
    </dgm:pt>
    <dgm:pt modelId="{932DD578-E8C5-4311-80F7-024FAEF7C28E}" type="pres">
      <dgm:prSet presAssocID="{3E2DC803-740B-4F9F-8D91-7C4C9249D2C3}" presName="rootText" presStyleLbl="node2" presStyleIdx="1" presStyleCnt="9">
        <dgm:presLayoutVars>
          <dgm:chPref val="3"/>
        </dgm:presLayoutVars>
      </dgm:prSet>
      <dgm:spPr/>
      <dgm:t>
        <a:bodyPr/>
        <a:lstStyle/>
        <a:p>
          <a:endParaRPr lang="zh-CN" altLang="en-US"/>
        </a:p>
      </dgm:t>
    </dgm:pt>
    <dgm:pt modelId="{7F7EEC78-0C75-463D-9339-5D54A930F40F}" type="pres">
      <dgm:prSet presAssocID="{3E2DC803-740B-4F9F-8D91-7C4C9249D2C3}" presName="rootConnector" presStyleLbl="node2" presStyleIdx="1" presStyleCnt="9"/>
      <dgm:spPr/>
      <dgm:t>
        <a:bodyPr/>
        <a:lstStyle/>
        <a:p>
          <a:endParaRPr lang="zh-CN" altLang="en-US"/>
        </a:p>
      </dgm:t>
    </dgm:pt>
    <dgm:pt modelId="{DED3EA7D-A1A0-446A-BE95-CAD55967404B}" type="pres">
      <dgm:prSet presAssocID="{3E2DC803-740B-4F9F-8D91-7C4C9249D2C3}" presName="hierChild4" presStyleCnt="0"/>
      <dgm:spPr/>
    </dgm:pt>
    <dgm:pt modelId="{2F6951A7-B67B-4AEB-BCDC-5FA5EFC7D094}" type="pres">
      <dgm:prSet presAssocID="{3E2DC803-740B-4F9F-8D91-7C4C9249D2C3}" presName="hierChild5" presStyleCnt="0"/>
      <dgm:spPr/>
    </dgm:pt>
    <dgm:pt modelId="{916362EA-261F-42E6-B165-A0C95B373714}" type="pres">
      <dgm:prSet presAssocID="{D8212FB0-4D32-411D-AEAE-81D43AD8FF53}" presName="Name37" presStyleLbl="parChTrans1D2" presStyleIdx="2" presStyleCnt="10"/>
      <dgm:spPr/>
      <dgm:t>
        <a:bodyPr/>
        <a:lstStyle/>
        <a:p>
          <a:endParaRPr lang="zh-CN" altLang="en-US"/>
        </a:p>
      </dgm:t>
    </dgm:pt>
    <dgm:pt modelId="{12A1E82B-73D6-4B8B-987E-D35DBC28F4C0}" type="pres">
      <dgm:prSet presAssocID="{5B4EFE44-6EE0-46FA-B5ED-A6E6BBB816EE}" presName="hierRoot2" presStyleCnt="0">
        <dgm:presLayoutVars>
          <dgm:hierBranch val="init"/>
        </dgm:presLayoutVars>
      </dgm:prSet>
      <dgm:spPr/>
    </dgm:pt>
    <dgm:pt modelId="{53F86360-3050-48C6-B934-5DE852B51653}" type="pres">
      <dgm:prSet presAssocID="{5B4EFE44-6EE0-46FA-B5ED-A6E6BBB816EE}" presName="rootComposite" presStyleCnt="0"/>
      <dgm:spPr/>
    </dgm:pt>
    <dgm:pt modelId="{DDDF6366-A27D-4491-80CA-34548FB622E5}" type="pres">
      <dgm:prSet presAssocID="{5B4EFE44-6EE0-46FA-B5ED-A6E6BBB816EE}" presName="rootText" presStyleLbl="node2" presStyleIdx="2" presStyleCnt="9">
        <dgm:presLayoutVars>
          <dgm:chPref val="3"/>
        </dgm:presLayoutVars>
      </dgm:prSet>
      <dgm:spPr/>
      <dgm:t>
        <a:bodyPr/>
        <a:lstStyle/>
        <a:p>
          <a:endParaRPr lang="zh-CN" altLang="en-US"/>
        </a:p>
      </dgm:t>
    </dgm:pt>
    <dgm:pt modelId="{C616C3DC-7BAE-4ECA-80C4-694869790FCF}" type="pres">
      <dgm:prSet presAssocID="{5B4EFE44-6EE0-46FA-B5ED-A6E6BBB816EE}" presName="rootConnector" presStyleLbl="node2" presStyleIdx="2" presStyleCnt="9"/>
      <dgm:spPr/>
      <dgm:t>
        <a:bodyPr/>
        <a:lstStyle/>
        <a:p>
          <a:endParaRPr lang="zh-CN" altLang="en-US"/>
        </a:p>
      </dgm:t>
    </dgm:pt>
    <dgm:pt modelId="{BCC7BA04-AA7E-492E-A0C8-3595B320C323}" type="pres">
      <dgm:prSet presAssocID="{5B4EFE44-6EE0-46FA-B5ED-A6E6BBB816EE}" presName="hierChild4" presStyleCnt="0"/>
      <dgm:spPr/>
    </dgm:pt>
    <dgm:pt modelId="{6F421F85-4D05-4872-ADE9-A05817B85E52}" type="pres">
      <dgm:prSet presAssocID="{5B4EFE44-6EE0-46FA-B5ED-A6E6BBB816EE}" presName="hierChild5" presStyleCnt="0"/>
      <dgm:spPr/>
    </dgm:pt>
    <dgm:pt modelId="{2FAAE307-C835-459D-9469-A4E8596438C1}" type="pres">
      <dgm:prSet presAssocID="{8EB2F40D-92AE-42A8-8F88-BE84F21A429D}" presName="Name37" presStyleLbl="parChTrans1D2" presStyleIdx="3" presStyleCnt="10"/>
      <dgm:spPr/>
      <dgm:t>
        <a:bodyPr/>
        <a:lstStyle/>
        <a:p>
          <a:endParaRPr lang="zh-CN" altLang="en-US"/>
        </a:p>
      </dgm:t>
    </dgm:pt>
    <dgm:pt modelId="{81D5DC60-C861-4ABC-9FF0-4D7CE8A0B559}" type="pres">
      <dgm:prSet presAssocID="{63109D37-5701-4FD6-A854-A1B9C3F2B47E}" presName="hierRoot2" presStyleCnt="0">
        <dgm:presLayoutVars>
          <dgm:hierBranch val="init"/>
        </dgm:presLayoutVars>
      </dgm:prSet>
      <dgm:spPr/>
    </dgm:pt>
    <dgm:pt modelId="{3780F875-7FA2-47C0-A5BB-06805CF2CB3C}" type="pres">
      <dgm:prSet presAssocID="{63109D37-5701-4FD6-A854-A1B9C3F2B47E}" presName="rootComposite" presStyleCnt="0"/>
      <dgm:spPr/>
    </dgm:pt>
    <dgm:pt modelId="{345836A0-424C-4D71-9162-9A47FE3348FB}" type="pres">
      <dgm:prSet presAssocID="{63109D37-5701-4FD6-A854-A1B9C3F2B47E}" presName="rootText" presStyleLbl="node2" presStyleIdx="3" presStyleCnt="9">
        <dgm:presLayoutVars>
          <dgm:chPref val="3"/>
        </dgm:presLayoutVars>
      </dgm:prSet>
      <dgm:spPr/>
      <dgm:t>
        <a:bodyPr/>
        <a:lstStyle/>
        <a:p>
          <a:endParaRPr lang="zh-CN" altLang="en-US"/>
        </a:p>
      </dgm:t>
    </dgm:pt>
    <dgm:pt modelId="{BCB87FD5-67C8-4E72-8098-8E37F6C743BB}" type="pres">
      <dgm:prSet presAssocID="{63109D37-5701-4FD6-A854-A1B9C3F2B47E}" presName="rootConnector" presStyleLbl="node2" presStyleIdx="3" presStyleCnt="9"/>
      <dgm:spPr/>
      <dgm:t>
        <a:bodyPr/>
        <a:lstStyle/>
        <a:p>
          <a:endParaRPr lang="zh-CN" altLang="en-US"/>
        </a:p>
      </dgm:t>
    </dgm:pt>
    <dgm:pt modelId="{7C568D7D-8172-45F4-958D-7C322311E02B}" type="pres">
      <dgm:prSet presAssocID="{63109D37-5701-4FD6-A854-A1B9C3F2B47E}" presName="hierChild4" presStyleCnt="0"/>
      <dgm:spPr/>
    </dgm:pt>
    <dgm:pt modelId="{34834391-E55C-44DD-9379-A089FF0B53C0}" type="pres">
      <dgm:prSet presAssocID="{63109D37-5701-4FD6-A854-A1B9C3F2B47E}" presName="hierChild5" presStyleCnt="0"/>
      <dgm:spPr/>
    </dgm:pt>
    <dgm:pt modelId="{9A96B6BD-C17E-46E7-8FF2-44ABB1C38FF7}" type="pres">
      <dgm:prSet presAssocID="{3675C336-A8DC-4BC5-982B-7506E916D601}" presName="Name37" presStyleLbl="parChTrans1D2" presStyleIdx="4" presStyleCnt="10"/>
      <dgm:spPr/>
      <dgm:t>
        <a:bodyPr/>
        <a:lstStyle/>
        <a:p>
          <a:endParaRPr lang="zh-CN" altLang="en-US"/>
        </a:p>
      </dgm:t>
    </dgm:pt>
    <dgm:pt modelId="{6C1AD286-FF7B-40F8-91CD-5AD876F5D5A0}" type="pres">
      <dgm:prSet presAssocID="{779C773B-DCC8-4A16-BAB2-61EC80B2161A}" presName="hierRoot2" presStyleCnt="0">
        <dgm:presLayoutVars>
          <dgm:hierBranch val="init"/>
        </dgm:presLayoutVars>
      </dgm:prSet>
      <dgm:spPr/>
      <dgm:t>
        <a:bodyPr/>
        <a:lstStyle/>
        <a:p>
          <a:endParaRPr lang="zh-CN" altLang="en-US"/>
        </a:p>
      </dgm:t>
    </dgm:pt>
    <dgm:pt modelId="{56BF1D03-571E-4BEA-93B8-27471D8607B1}" type="pres">
      <dgm:prSet presAssocID="{779C773B-DCC8-4A16-BAB2-61EC80B2161A}" presName="rootComposite" presStyleCnt="0"/>
      <dgm:spPr/>
      <dgm:t>
        <a:bodyPr/>
        <a:lstStyle/>
        <a:p>
          <a:endParaRPr lang="zh-CN" altLang="en-US"/>
        </a:p>
      </dgm:t>
    </dgm:pt>
    <dgm:pt modelId="{A2CA625F-B04A-43D2-8D4C-D53CF802E1DE}" type="pres">
      <dgm:prSet presAssocID="{779C773B-DCC8-4A16-BAB2-61EC80B2161A}" presName="rootText" presStyleLbl="node2" presStyleIdx="4" presStyleCnt="9">
        <dgm:presLayoutVars>
          <dgm:chPref val="3"/>
        </dgm:presLayoutVars>
      </dgm:prSet>
      <dgm:spPr/>
      <dgm:t>
        <a:bodyPr/>
        <a:lstStyle/>
        <a:p>
          <a:endParaRPr lang="zh-CN" altLang="en-US"/>
        </a:p>
      </dgm:t>
    </dgm:pt>
    <dgm:pt modelId="{8840EC93-8619-4929-A267-09698FF268A6}" type="pres">
      <dgm:prSet presAssocID="{779C773B-DCC8-4A16-BAB2-61EC80B2161A}" presName="rootConnector" presStyleLbl="node2" presStyleIdx="4" presStyleCnt="9"/>
      <dgm:spPr/>
      <dgm:t>
        <a:bodyPr/>
        <a:lstStyle/>
        <a:p>
          <a:endParaRPr lang="zh-CN" altLang="en-US"/>
        </a:p>
      </dgm:t>
    </dgm:pt>
    <dgm:pt modelId="{FD2DA2D7-26F9-43E3-A74D-DF7B3A59D0B6}" type="pres">
      <dgm:prSet presAssocID="{779C773B-DCC8-4A16-BAB2-61EC80B2161A}" presName="hierChild4" presStyleCnt="0"/>
      <dgm:spPr/>
      <dgm:t>
        <a:bodyPr/>
        <a:lstStyle/>
        <a:p>
          <a:endParaRPr lang="zh-CN" altLang="en-US"/>
        </a:p>
      </dgm:t>
    </dgm:pt>
    <dgm:pt modelId="{785E0ED9-B858-4F3C-B8C2-3E75C6B73422}" type="pres">
      <dgm:prSet presAssocID="{779C773B-DCC8-4A16-BAB2-61EC80B2161A}" presName="hierChild5" presStyleCnt="0"/>
      <dgm:spPr/>
      <dgm:t>
        <a:bodyPr/>
        <a:lstStyle/>
        <a:p>
          <a:endParaRPr lang="zh-CN" altLang="en-US"/>
        </a:p>
      </dgm:t>
    </dgm:pt>
    <dgm:pt modelId="{3BE0FECF-648B-441C-B3D5-475BCBB1067B}" type="pres">
      <dgm:prSet presAssocID="{4B64AD13-ED53-44AC-BD25-6B66757E63F4}" presName="Name37" presStyleLbl="parChTrans1D2" presStyleIdx="5" presStyleCnt="10"/>
      <dgm:spPr/>
      <dgm:t>
        <a:bodyPr/>
        <a:lstStyle/>
        <a:p>
          <a:endParaRPr lang="zh-CN" altLang="en-US"/>
        </a:p>
      </dgm:t>
    </dgm:pt>
    <dgm:pt modelId="{797502FD-855D-418F-BED4-D53372B7E9D3}" type="pres">
      <dgm:prSet presAssocID="{E025E44E-AB10-4409-A36C-D0FAB38578BF}" presName="hierRoot2" presStyleCnt="0">
        <dgm:presLayoutVars>
          <dgm:hierBranch val="init"/>
        </dgm:presLayoutVars>
      </dgm:prSet>
      <dgm:spPr/>
      <dgm:t>
        <a:bodyPr/>
        <a:lstStyle/>
        <a:p>
          <a:endParaRPr lang="zh-CN" altLang="en-US"/>
        </a:p>
      </dgm:t>
    </dgm:pt>
    <dgm:pt modelId="{9D3CAC49-A1C3-496F-8802-B8FEE8EF71AC}" type="pres">
      <dgm:prSet presAssocID="{E025E44E-AB10-4409-A36C-D0FAB38578BF}" presName="rootComposite" presStyleCnt="0"/>
      <dgm:spPr/>
      <dgm:t>
        <a:bodyPr/>
        <a:lstStyle/>
        <a:p>
          <a:endParaRPr lang="zh-CN" altLang="en-US"/>
        </a:p>
      </dgm:t>
    </dgm:pt>
    <dgm:pt modelId="{BD072100-A038-42BF-BB6A-2B918C5BCF02}" type="pres">
      <dgm:prSet presAssocID="{E025E44E-AB10-4409-A36C-D0FAB38578BF}" presName="rootText" presStyleLbl="node2" presStyleIdx="5" presStyleCnt="9">
        <dgm:presLayoutVars>
          <dgm:chPref val="3"/>
        </dgm:presLayoutVars>
      </dgm:prSet>
      <dgm:spPr/>
      <dgm:t>
        <a:bodyPr/>
        <a:lstStyle/>
        <a:p>
          <a:endParaRPr lang="zh-CN" altLang="en-US"/>
        </a:p>
      </dgm:t>
    </dgm:pt>
    <dgm:pt modelId="{F81A1109-78BC-4440-B1EB-BAB4278BAF99}" type="pres">
      <dgm:prSet presAssocID="{E025E44E-AB10-4409-A36C-D0FAB38578BF}" presName="rootConnector" presStyleLbl="node2" presStyleIdx="5" presStyleCnt="9"/>
      <dgm:spPr/>
      <dgm:t>
        <a:bodyPr/>
        <a:lstStyle/>
        <a:p>
          <a:endParaRPr lang="zh-CN" altLang="en-US"/>
        </a:p>
      </dgm:t>
    </dgm:pt>
    <dgm:pt modelId="{DF7E2A7F-A777-4983-AAA8-F3CFDF22092E}" type="pres">
      <dgm:prSet presAssocID="{E025E44E-AB10-4409-A36C-D0FAB38578BF}" presName="hierChild4" presStyleCnt="0"/>
      <dgm:spPr/>
      <dgm:t>
        <a:bodyPr/>
        <a:lstStyle/>
        <a:p>
          <a:endParaRPr lang="zh-CN" altLang="en-US"/>
        </a:p>
      </dgm:t>
    </dgm:pt>
    <dgm:pt modelId="{81715298-6140-4D6A-9D8A-70321D619653}" type="pres">
      <dgm:prSet presAssocID="{E025E44E-AB10-4409-A36C-D0FAB38578BF}" presName="hierChild5" presStyleCnt="0"/>
      <dgm:spPr/>
      <dgm:t>
        <a:bodyPr/>
        <a:lstStyle/>
        <a:p>
          <a:endParaRPr lang="zh-CN" altLang="en-US"/>
        </a:p>
      </dgm:t>
    </dgm:pt>
    <dgm:pt modelId="{408973FC-C3AB-479E-A887-777C79D2EFB6}" type="pres">
      <dgm:prSet presAssocID="{6E896095-54E1-42FD-8EC7-A4D8E7D26128}" presName="Name37" presStyleLbl="parChTrans1D2" presStyleIdx="6" presStyleCnt="10"/>
      <dgm:spPr/>
      <dgm:t>
        <a:bodyPr/>
        <a:lstStyle/>
        <a:p>
          <a:endParaRPr lang="zh-CN" altLang="en-US"/>
        </a:p>
      </dgm:t>
    </dgm:pt>
    <dgm:pt modelId="{1F73A54C-206D-4C72-A9C8-CBC366D97EEF}" type="pres">
      <dgm:prSet presAssocID="{5B87DE9A-DE83-42D0-A290-B066090462CA}" presName="hierRoot2" presStyleCnt="0">
        <dgm:presLayoutVars>
          <dgm:hierBranch val="init"/>
        </dgm:presLayoutVars>
      </dgm:prSet>
      <dgm:spPr/>
    </dgm:pt>
    <dgm:pt modelId="{BA7B70F2-3818-45EA-A479-8D1382E43DD9}" type="pres">
      <dgm:prSet presAssocID="{5B87DE9A-DE83-42D0-A290-B066090462CA}" presName="rootComposite" presStyleCnt="0"/>
      <dgm:spPr/>
    </dgm:pt>
    <dgm:pt modelId="{3760DE54-347F-4A07-A24C-CE41A3401E3D}" type="pres">
      <dgm:prSet presAssocID="{5B87DE9A-DE83-42D0-A290-B066090462CA}" presName="rootText" presStyleLbl="node2" presStyleIdx="6" presStyleCnt="9">
        <dgm:presLayoutVars>
          <dgm:chPref val="3"/>
        </dgm:presLayoutVars>
      </dgm:prSet>
      <dgm:spPr/>
      <dgm:t>
        <a:bodyPr/>
        <a:lstStyle/>
        <a:p>
          <a:endParaRPr lang="zh-CN" altLang="en-US"/>
        </a:p>
      </dgm:t>
    </dgm:pt>
    <dgm:pt modelId="{74A3067C-0D13-44D8-AE91-56C270707095}" type="pres">
      <dgm:prSet presAssocID="{5B87DE9A-DE83-42D0-A290-B066090462CA}" presName="rootConnector" presStyleLbl="node2" presStyleIdx="6" presStyleCnt="9"/>
      <dgm:spPr/>
      <dgm:t>
        <a:bodyPr/>
        <a:lstStyle/>
        <a:p>
          <a:endParaRPr lang="zh-CN" altLang="en-US"/>
        </a:p>
      </dgm:t>
    </dgm:pt>
    <dgm:pt modelId="{77D95E90-58FE-42D7-B2A1-76DC19AD2CEA}" type="pres">
      <dgm:prSet presAssocID="{5B87DE9A-DE83-42D0-A290-B066090462CA}" presName="hierChild4" presStyleCnt="0"/>
      <dgm:spPr/>
    </dgm:pt>
    <dgm:pt modelId="{6A086066-4146-4A12-B67F-4CE1810006E5}" type="pres">
      <dgm:prSet presAssocID="{5B87DE9A-DE83-42D0-A290-B066090462CA}" presName="hierChild5" presStyleCnt="0"/>
      <dgm:spPr/>
    </dgm:pt>
    <dgm:pt modelId="{646B7E14-24A8-4204-85AC-2632638909F9}" type="pres">
      <dgm:prSet presAssocID="{89DCD1B4-B21C-4199-8B9A-41837EA52A98}" presName="Name37" presStyleLbl="parChTrans1D2" presStyleIdx="7" presStyleCnt="10"/>
      <dgm:spPr/>
      <dgm:t>
        <a:bodyPr/>
        <a:lstStyle/>
        <a:p>
          <a:endParaRPr lang="zh-CN" altLang="en-US"/>
        </a:p>
      </dgm:t>
    </dgm:pt>
    <dgm:pt modelId="{2EA79734-E8B0-452B-8AFE-953D8EFC407D}" type="pres">
      <dgm:prSet presAssocID="{7C12AC93-91EE-4F60-8637-9B2863BF403B}" presName="hierRoot2" presStyleCnt="0">
        <dgm:presLayoutVars>
          <dgm:hierBranch val="init"/>
        </dgm:presLayoutVars>
      </dgm:prSet>
      <dgm:spPr/>
    </dgm:pt>
    <dgm:pt modelId="{F653E5FA-7261-4849-9151-BB93A26F1B2D}" type="pres">
      <dgm:prSet presAssocID="{7C12AC93-91EE-4F60-8637-9B2863BF403B}" presName="rootComposite" presStyleCnt="0"/>
      <dgm:spPr/>
    </dgm:pt>
    <dgm:pt modelId="{6B203429-2BAA-480F-9FE0-119FE0BFD591}" type="pres">
      <dgm:prSet presAssocID="{7C12AC93-91EE-4F60-8637-9B2863BF403B}" presName="rootText" presStyleLbl="node2" presStyleIdx="7" presStyleCnt="9">
        <dgm:presLayoutVars>
          <dgm:chPref val="3"/>
        </dgm:presLayoutVars>
      </dgm:prSet>
      <dgm:spPr/>
      <dgm:t>
        <a:bodyPr/>
        <a:lstStyle/>
        <a:p>
          <a:endParaRPr lang="zh-CN" altLang="en-US"/>
        </a:p>
      </dgm:t>
    </dgm:pt>
    <dgm:pt modelId="{04E3D4BE-09E3-416A-BD1E-5B0BD4973A1D}" type="pres">
      <dgm:prSet presAssocID="{7C12AC93-91EE-4F60-8637-9B2863BF403B}" presName="rootConnector" presStyleLbl="node2" presStyleIdx="7" presStyleCnt="9"/>
      <dgm:spPr/>
      <dgm:t>
        <a:bodyPr/>
        <a:lstStyle/>
        <a:p>
          <a:endParaRPr lang="zh-CN" altLang="en-US"/>
        </a:p>
      </dgm:t>
    </dgm:pt>
    <dgm:pt modelId="{6F71E776-9498-44C3-B847-9381052BFC79}" type="pres">
      <dgm:prSet presAssocID="{7C12AC93-91EE-4F60-8637-9B2863BF403B}" presName="hierChild4" presStyleCnt="0"/>
      <dgm:spPr/>
    </dgm:pt>
    <dgm:pt modelId="{D8551D91-F544-4F1F-B647-64E0F586BA52}" type="pres">
      <dgm:prSet presAssocID="{7C12AC93-91EE-4F60-8637-9B2863BF403B}" presName="hierChild5" presStyleCnt="0"/>
      <dgm:spPr/>
    </dgm:pt>
    <dgm:pt modelId="{0C6305C9-7DC4-4C7E-94B7-42F87FF8511D}" type="pres">
      <dgm:prSet presAssocID="{B3E599C8-8951-43C3-8E35-7EA38F1BE95F}" presName="Name37" presStyleLbl="parChTrans1D2" presStyleIdx="8" presStyleCnt="10"/>
      <dgm:spPr/>
      <dgm:t>
        <a:bodyPr/>
        <a:lstStyle/>
        <a:p>
          <a:endParaRPr lang="zh-CN" altLang="en-US"/>
        </a:p>
      </dgm:t>
    </dgm:pt>
    <dgm:pt modelId="{1ECC7A8D-4475-4923-B8D4-B190A82C773A}" type="pres">
      <dgm:prSet presAssocID="{ABAB538C-1C39-4BAE-84D1-B40A1CB479DA}" presName="hierRoot2" presStyleCnt="0">
        <dgm:presLayoutVars>
          <dgm:hierBranch val="init"/>
        </dgm:presLayoutVars>
      </dgm:prSet>
      <dgm:spPr/>
      <dgm:t>
        <a:bodyPr/>
        <a:lstStyle/>
        <a:p>
          <a:endParaRPr lang="zh-CN" altLang="en-US"/>
        </a:p>
      </dgm:t>
    </dgm:pt>
    <dgm:pt modelId="{FF74209E-C1D1-48CF-A04A-5B35846E1AB8}" type="pres">
      <dgm:prSet presAssocID="{ABAB538C-1C39-4BAE-84D1-B40A1CB479DA}" presName="rootComposite" presStyleCnt="0"/>
      <dgm:spPr/>
      <dgm:t>
        <a:bodyPr/>
        <a:lstStyle/>
        <a:p>
          <a:endParaRPr lang="zh-CN" altLang="en-US"/>
        </a:p>
      </dgm:t>
    </dgm:pt>
    <dgm:pt modelId="{CE4A2428-05A3-4506-96D1-EDAD9BD88576}" type="pres">
      <dgm:prSet presAssocID="{ABAB538C-1C39-4BAE-84D1-B40A1CB479DA}" presName="rootText" presStyleLbl="node2" presStyleIdx="8" presStyleCnt="9">
        <dgm:presLayoutVars>
          <dgm:chPref val="3"/>
        </dgm:presLayoutVars>
      </dgm:prSet>
      <dgm:spPr/>
      <dgm:t>
        <a:bodyPr/>
        <a:lstStyle/>
        <a:p>
          <a:endParaRPr lang="zh-CN" altLang="en-US"/>
        </a:p>
      </dgm:t>
    </dgm:pt>
    <dgm:pt modelId="{9EB0A047-11EE-41BC-8B0C-7F6E724C32C5}" type="pres">
      <dgm:prSet presAssocID="{ABAB538C-1C39-4BAE-84D1-B40A1CB479DA}" presName="rootConnector" presStyleLbl="node2" presStyleIdx="8" presStyleCnt="9"/>
      <dgm:spPr/>
      <dgm:t>
        <a:bodyPr/>
        <a:lstStyle/>
        <a:p>
          <a:endParaRPr lang="zh-CN" altLang="en-US"/>
        </a:p>
      </dgm:t>
    </dgm:pt>
    <dgm:pt modelId="{F47CC34C-80F0-441C-82A6-6AA6A32E2507}" type="pres">
      <dgm:prSet presAssocID="{ABAB538C-1C39-4BAE-84D1-B40A1CB479DA}" presName="hierChild4" presStyleCnt="0"/>
      <dgm:spPr/>
      <dgm:t>
        <a:bodyPr/>
        <a:lstStyle/>
        <a:p>
          <a:endParaRPr lang="zh-CN" altLang="en-US"/>
        </a:p>
      </dgm:t>
    </dgm:pt>
    <dgm:pt modelId="{C474C13D-2BA5-4580-9B08-AE70B785D18E}" type="pres">
      <dgm:prSet presAssocID="{ABAB538C-1C39-4BAE-84D1-B40A1CB479DA}" presName="hierChild5" presStyleCnt="0"/>
      <dgm:spPr/>
      <dgm:t>
        <a:bodyPr/>
        <a:lstStyle/>
        <a:p>
          <a:endParaRPr lang="zh-CN" altLang="en-US"/>
        </a:p>
      </dgm:t>
    </dgm:pt>
    <dgm:pt modelId="{18007D46-2AE7-43B5-86D4-B009156C169A}" type="pres">
      <dgm:prSet presAssocID="{40CAD962-E941-4A3A-B55B-957192A7B282}" presName="hierChild3" presStyleCnt="0"/>
      <dgm:spPr/>
      <dgm:t>
        <a:bodyPr/>
        <a:lstStyle/>
        <a:p>
          <a:endParaRPr lang="zh-CN" altLang="en-US"/>
        </a:p>
      </dgm:t>
    </dgm:pt>
    <dgm:pt modelId="{4F29B23D-4EDE-4F07-B717-BCA06B3B358A}" type="pres">
      <dgm:prSet presAssocID="{F4E95596-69E5-458A-8B25-246495599F05}" presName="Name111" presStyleLbl="parChTrans1D2" presStyleIdx="9" presStyleCnt="10"/>
      <dgm:spPr/>
      <dgm:t>
        <a:bodyPr/>
        <a:lstStyle/>
        <a:p>
          <a:endParaRPr lang="zh-CN" altLang="en-US"/>
        </a:p>
      </dgm:t>
    </dgm:pt>
    <dgm:pt modelId="{F56A1803-AA77-49AD-A915-922D5A3D357E}" type="pres">
      <dgm:prSet presAssocID="{A84FA8E6-99CF-49E2-AD7F-1D810D679BED}" presName="hierRoot3" presStyleCnt="0">
        <dgm:presLayoutVars>
          <dgm:hierBranch val="init"/>
        </dgm:presLayoutVars>
      </dgm:prSet>
      <dgm:spPr/>
      <dgm:t>
        <a:bodyPr/>
        <a:lstStyle/>
        <a:p>
          <a:endParaRPr lang="zh-CN" altLang="en-US"/>
        </a:p>
      </dgm:t>
    </dgm:pt>
    <dgm:pt modelId="{B01F4DA6-0F79-4123-B81D-1F484687CEC6}" type="pres">
      <dgm:prSet presAssocID="{A84FA8E6-99CF-49E2-AD7F-1D810D679BED}" presName="rootComposite3" presStyleCnt="0"/>
      <dgm:spPr/>
      <dgm:t>
        <a:bodyPr/>
        <a:lstStyle/>
        <a:p>
          <a:endParaRPr lang="zh-CN" altLang="en-US"/>
        </a:p>
      </dgm:t>
    </dgm:pt>
    <dgm:pt modelId="{C9DEA265-38A3-4FD5-819A-8E4B8FE42477}" type="pres">
      <dgm:prSet presAssocID="{A84FA8E6-99CF-49E2-AD7F-1D810D679BED}" presName="rootText3" presStyleLbl="asst1" presStyleIdx="0" presStyleCnt="1">
        <dgm:presLayoutVars>
          <dgm:chPref val="3"/>
        </dgm:presLayoutVars>
      </dgm:prSet>
      <dgm:spPr/>
      <dgm:t>
        <a:bodyPr/>
        <a:lstStyle/>
        <a:p>
          <a:endParaRPr lang="zh-CN" altLang="en-US"/>
        </a:p>
      </dgm:t>
    </dgm:pt>
    <dgm:pt modelId="{C9C8899F-6EC8-4C36-828B-95682293F197}" type="pres">
      <dgm:prSet presAssocID="{A84FA8E6-99CF-49E2-AD7F-1D810D679BED}" presName="rootConnector3" presStyleLbl="asst1" presStyleIdx="0" presStyleCnt="1"/>
      <dgm:spPr/>
      <dgm:t>
        <a:bodyPr/>
        <a:lstStyle/>
        <a:p>
          <a:endParaRPr lang="zh-CN" altLang="en-US"/>
        </a:p>
      </dgm:t>
    </dgm:pt>
    <dgm:pt modelId="{937A407D-FCF0-43C8-8580-E00338B806FB}" type="pres">
      <dgm:prSet presAssocID="{A84FA8E6-99CF-49E2-AD7F-1D810D679BED}" presName="hierChild6" presStyleCnt="0"/>
      <dgm:spPr/>
      <dgm:t>
        <a:bodyPr/>
        <a:lstStyle/>
        <a:p>
          <a:endParaRPr lang="zh-CN" altLang="en-US"/>
        </a:p>
      </dgm:t>
    </dgm:pt>
    <dgm:pt modelId="{F54DCA90-2665-4804-83C9-190227802C2C}" type="pres">
      <dgm:prSet presAssocID="{A84FA8E6-99CF-49E2-AD7F-1D810D679BED}" presName="hierChild7" presStyleCnt="0"/>
      <dgm:spPr/>
      <dgm:t>
        <a:bodyPr/>
        <a:lstStyle/>
        <a:p>
          <a:endParaRPr lang="zh-CN" altLang="en-US"/>
        </a:p>
      </dgm:t>
    </dgm:pt>
  </dgm:ptLst>
  <dgm:cxnLst>
    <dgm:cxn modelId="{DE4A617D-9350-4AA4-B17B-4BB5831397B1}" type="presOf" srcId="{A84FA8E6-99CF-49E2-AD7F-1D810D679BED}" destId="{C9DEA265-38A3-4FD5-819A-8E4B8FE42477}" srcOrd="0" destOrd="0" presId="urn:microsoft.com/office/officeart/2005/8/layout/orgChart1"/>
    <dgm:cxn modelId="{B7A073DD-2A8A-4F50-96B7-0F094BFF41A9}" srcId="{40CAD962-E941-4A3A-B55B-957192A7B282}" destId="{63109D37-5701-4FD6-A854-A1B9C3F2B47E}" srcOrd="4" destOrd="0" parTransId="{8EB2F40D-92AE-42A8-8F88-BE84F21A429D}" sibTransId="{EEDADAB3-80FB-4C9C-9AD7-FBFD11C94243}"/>
    <dgm:cxn modelId="{5E1D36D4-8006-4ED1-A36F-98B0DC7EE821}" type="presOf" srcId="{7C12AC93-91EE-4F60-8637-9B2863BF403B}" destId="{04E3D4BE-09E3-416A-BD1E-5B0BD4973A1D}" srcOrd="1" destOrd="0" presId="urn:microsoft.com/office/officeart/2005/8/layout/orgChart1"/>
    <dgm:cxn modelId="{7B092CC6-1DBB-421C-821E-F47E813503A8}" type="presOf" srcId="{7C12AC93-91EE-4F60-8637-9B2863BF403B}" destId="{6B203429-2BAA-480F-9FE0-119FE0BFD591}" srcOrd="0" destOrd="0" presId="urn:microsoft.com/office/officeart/2005/8/layout/orgChart1"/>
    <dgm:cxn modelId="{E161079D-8B39-42AE-B479-F9A160005F35}" type="presOf" srcId="{F4E95596-69E5-458A-8B25-246495599F05}" destId="{4F29B23D-4EDE-4F07-B717-BCA06B3B358A}" srcOrd="0" destOrd="0" presId="urn:microsoft.com/office/officeart/2005/8/layout/orgChart1"/>
    <dgm:cxn modelId="{ECA651D0-5E6C-418E-A139-FFCCFA62A549}" type="presOf" srcId="{E025E44E-AB10-4409-A36C-D0FAB38578BF}" destId="{F81A1109-78BC-4440-B1EB-BAB4278BAF99}" srcOrd="1" destOrd="0" presId="urn:microsoft.com/office/officeart/2005/8/layout/orgChart1"/>
    <dgm:cxn modelId="{DE919BFC-6758-4325-9071-3953BA1E041C}" type="presOf" srcId="{B3E599C8-8951-43C3-8E35-7EA38F1BE95F}" destId="{0C6305C9-7DC4-4C7E-94B7-42F87FF8511D}" srcOrd="0" destOrd="0" presId="urn:microsoft.com/office/officeart/2005/8/layout/orgChart1"/>
    <dgm:cxn modelId="{F70FE5B5-CB17-4BD4-A7B8-F7CACF1DAA09}" type="presOf" srcId="{40CAD962-E941-4A3A-B55B-957192A7B282}" destId="{E4C20BE5-DCE6-4260-81C2-DDAF65DA8336}" srcOrd="0" destOrd="0" presId="urn:microsoft.com/office/officeart/2005/8/layout/orgChart1"/>
    <dgm:cxn modelId="{8D75C300-D1B4-4F29-B9B6-4CD0C99B26A6}" type="presOf" srcId="{ABAB538C-1C39-4BAE-84D1-B40A1CB479DA}" destId="{9EB0A047-11EE-41BC-8B0C-7F6E724C32C5}" srcOrd="1" destOrd="0" presId="urn:microsoft.com/office/officeart/2005/8/layout/orgChart1"/>
    <dgm:cxn modelId="{CC8AE8D4-3E1F-494B-AC0D-09B0CC935EBA}" type="presOf" srcId="{D8212FB0-4D32-411D-AEAE-81D43AD8FF53}" destId="{916362EA-261F-42E6-B165-A0C95B373714}" srcOrd="0" destOrd="0" presId="urn:microsoft.com/office/officeart/2005/8/layout/orgChart1"/>
    <dgm:cxn modelId="{0440FC62-0E3A-4982-9834-80815D51CB9F}" srcId="{40CAD962-E941-4A3A-B55B-957192A7B282}" destId="{924FA02B-C0D1-4FB0-906D-A9E8B254ADE9}" srcOrd="1" destOrd="0" parTransId="{C24C001F-513A-4601-8104-0FA5F65D9C1A}" sibTransId="{9EB34F14-50BE-49DF-9C4A-63804FE4A594}"/>
    <dgm:cxn modelId="{CCBFDB76-4C4D-40DB-9D83-6123AFE6B1C5}" srcId="{40CAD962-E941-4A3A-B55B-957192A7B282}" destId="{3E2DC803-740B-4F9F-8D91-7C4C9249D2C3}" srcOrd="2" destOrd="0" parTransId="{7727719E-FF5A-448F-9056-92D14DC5FEBE}" sibTransId="{3083E742-BAA9-41A4-8C51-49C84AFCD5D6}"/>
    <dgm:cxn modelId="{D66AA8E1-F38B-45CA-A630-45FFE67D628F}" type="presOf" srcId="{7727719E-FF5A-448F-9056-92D14DC5FEBE}" destId="{991BB5FA-8588-4989-8E3C-03A3DBFDDCCB}" srcOrd="0" destOrd="0" presId="urn:microsoft.com/office/officeart/2005/8/layout/orgChart1"/>
    <dgm:cxn modelId="{2DA63BEF-E958-48A8-B053-7FD85F560A02}" type="presOf" srcId="{63109D37-5701-4FD6-A854-A1B9C3F2B47E}" destId="{345836A0-424C-4D71-9162-9A47FE3348FB}" srcOrd="0" destOrd="0" presId="urn:microsoft.com/office/officeart/2005/8/layout/orgChart1"/>
    <dgm:cxn modelId="{FD3FA337-8249-4EE6-899B-B409275CFEB8}" srcId="{40CAD962-E941-4A3A-B55B-957192A7B282}" destId="{A84FA8E6-99CF-49E2-AD7F-1D810D679BED}" srcOrd="0" destOrd="0" parTransId="{F4E95596-69E5-458A-8B25-246495599F05}" sibTransId="{E9178865-4AE7-481E-AFE4-3A39ED3D02DC}"/>
    <dgm:cxn modelId="{64555512-570C-4DEF-AAB5-B475137A8CDE}" srcId="{40CAD962-E941-4A3A-B55B-957192A7B282}" destId="{ABAB538C-1C39-4BAE-84D1-B40A1CB479DA}" srcOrd="9" destOrd="0" parTransId="{B3E599C8-8951-43C3-8E35-7EA38F1BE95F}" sibTransId="{9EE3A8B0-8E0A-483A-917D-C74BBB625AAA}"/>
    <dgm:cxn modelId="{145F0878-A985-4DAF-91B2-6CDFAE32ED15}" type="presOf" srcId="{3E2DC803-740B-4F9F-8D91-7C4C9249D2C3}" destId="{7F7EEC78-0C75-463D-9339-5D54A930F40F}" srcOrd="1" destOrd="0" presId="urn:microsoft.com/office/officeart/2005/8/layout/orgChart1"/>
    <dgm:cxn modelId="{58AB9A6D-5C8C-478F-9ECD-8EBDEBB8902C}" type="presOf" srcId="{3E2DC803-740B-4F9F-8D91-7C4C9249D2C3}" destId="{932DD578-E8C5-4311-80F7-024FAEF7C28E}" srcOrd="0" destOrd="0" presId="urn:microsoft.com/office/officeart/2005/8/layout/orgChart1"/>
    <dgm:cxn modelId="{5033B309-8B97-408B-86C7-0E944BE0162E}" type="presOf" srcId="{CB44DD79-67B8-4645-8958-469100CCE84F}" destId="{13B21EE3-77F8-4C1F-B7D0-7B3A178636E1}" srcOrd="0" destOrd="0" presId="urn:microsoft.com/office/officeart/2005/8/layout/orgChart1"/>
    <dgm:cxn modelId="{44ADB69F-DF05-4AF5-8BCC-AFAEA4D67FA5}" type="presOf" srcId="{89DCD1B4-B21C-4199-8B9A-41837EA52A98}" destId="{646B7E14-24A8-4204-85AC-2632638909F9}" srcOrd="0" destOrd="0" presId="urn:microsoft.com/office/officeart/2005/8/layout/orgChart1"/>
    <dgm:cxn modelId="{2E9D9A34-C3EE-4B99-9182-678951E1C242}" type="presOf" srcId="{5B87DE9A-DE83-42D0-A290-B066090462CA}" destId="{74A3067C-0D13-44D8-AE91-56C270707095}" srcOrd="1" destOrd="0" presId="urn:microsoft.com/office/officeart/2005/8/layout/orgChart1"/>
    <dgm:cxn modelId="{6930B91F-F3F0-4DB7-87BE-00E116957B7C}" srcId="{40CAD962-E941-4A3A-B55B-957192A7B282}" destId="{7C12AC93-91EE-4F60-8637-9B2863BF403B}" srcOrd="8" destOrd="0" parTransId="{89DCD1B4-B21C-4199-8B9A-41837EA52A98}" sibTransId="{08FACE35-F591-4FAF-8CAE-B0639B7848CF}"/>
    <dgm:cxn modelId="{378E5FA4-D004-4F02-B3F7-CFD9C2C253EA}" type="presOf" srcId="{924FA02B-C0D1-4FB0-906D-A9E8B254ADE9}" destId="{CB057F06-20A5-47CC-8956-9242AAA27742}" srcOrd="1" destOrd="0" presId="urn:microsoft.com/office/officeart/2005/8/layout/orgChart1"/>
    <dgm:cxn modelId="{968936EA-CE09-4A88-82D3-15C63D46A768}" type="presOf" srcId="{E025E44E-AB10-4409-A36C-D0FAB38578BF}" destId="{BD072100-A038-42BF-BB6A-2B918C5BCF02}" srcOrd="0" destOrd="0" presId="urn:microsoft.com/office/officeart/2005/8/layout/orgChart1"/>
    <dgm:cxn modelId="{E9071A32-DCD3-4ECE-9240-9162ED11B5D5}" type="presOf" srcId="{40CAD962-E941-4A3A-B55B-957192A7B282}" destId="{21021AAF-ADED-4DE7-96DC-8C6B543C0F3E}" srcOrd="1" destOrd="0" presId="urn:microsoft.com/office/officeart/2005/8/layout/orgChart1"/>
    <dgm:cxn modelId="{D2D9CBE1-1703-424B-BB7A-3274F5A320CC}" type="presOf" srcId="{5B4EFE44-6EE0-46FA-B5ED-A6E6BBB816EE}" destId="{DDDF6366-A27D-4491-80CA-34548FB622E5}" srcOrd="0" destOrd="0" presId="urn:microsoft.com/office/officeart/2005/8/layout/orgChart1"/>
    <dgm:cxn modelId="{D645E02C-A536-435A-B019-5DF33AED9B51}" type="presOf" srcId="{C24C001F-513A-4601-8104-0FA5F65D9C1A}" destId="{744C8B87-57E9-4BED-81F2-9AC4604783C6}" srcOrd="0" destOrd="0" presId="urn:microsoft.com/office/officeart/2005/8/layout/orgChart1"/>
    <dgm:cxn modelId="{A00F4A41-B3AC-4CF7-A771-2B800F9BCF1D}" type="presOf" srcId="{924FA02B-C0D1-4FB0-906D-A9E8B254ADE9}" destId="{9A79CA8A-9A0E-4AE2-AD41-C80D970FBE4D}" srcOrd="0" destOrd="0" presId="urn:microsoft.com/office/officeart/2005/8/layout/orgChart1"/>
    <dgm:cxn modelId="{14C4715D-C586-47DF-A408-66507CD6AD2E}" type="presOf" srcId="{63109D37-5701-4FD6-A854-A1B9C3F2B47E}" destId="{BCB87FD5-67C8-4E72-8098-8E37F6C743BB}" srcOrd="1" destOrd="0" presId="urn:microsoft.com/office/officeart/2005/8/layout/orgChart1"/>
    <dgm:cxn modelId="{2A5C6993-4612-43CC-8D99-C4095CE4F45A}" type="presOf" srcId="{5B87DE9A-DE83-42D0-A290-B066090462CA}" destId="{3760DE54-347F-4A07-A24C-CE41A3401E3D}" srcOrd="0" destOrd="0" presId="urn:microsoft.com/office/officeart/2005/8/layout/orgChart1"/>
    <dgm:cxn modelId="{DC30ABAA-2450-4B7B-995B-7F8CE1A7BCD7}" type="presOf" srcId="{779C773B-DCC8-4A16-BAB2-61EC80B2161A}" destId="{A2CA625F-B04A-43D2-8D4C-D53CF802E1DE}" srcOrd="0" destOrd="0" presId="urn:microsoft.com/office/officeart/2005/8/layout/orgChart1"/>
    <dgm:cxn modelId="{DE160AF8-983C-49FB-BFF8-9572CA3B51CB}" type="presOf" srcId="{4B64AD13-ED53-44AC-BD25-6B66757E63F4}" destId="{3BE0FECF-648B-441C-B3D5-475BCBB1067B}" srcOrd="0" destOrd="0" presId="urn:microsoft.com/office/officeart/2005/8/layout/orgChart1"/>
    <dgm:cxn modelId="{B1C56141-DAAC-4D3E-9506-A6F19DFE88C3}" srcId="{40CAD962-E941-4A3A-B55B-957192A7B282}" destId="{5B4EFE44-6EE0-46FA-B5ED-A6E6BBB816EE}" srcOrd="3" destOrd="0" parTransId="{D8212FB0-4D32-411D-AEAE-81D43AD8FF53}" sibTransId="{5392D5F1-6329-4ACF-A4BD-FB46EF8AD63D}"/>
    <dgm:cxn modelId="{3937A916-222B-466B-B4DC-521DD136471D}" type="presOf" srcId="{A84FA8E6-99CF-49E2-AD7F-1D810D679BED}" destId="{C9C8899F-6EC8-4C36-828B-95682293F197}" srcOrd="1" destOrd="0" presId="urn:microsoft.com/office/officeart/2005/8/layout/orgChart1"/>
    <dgm:cxn modelId="{F779D12D-6B3F-4FF1-A18E-523666CD5504}" type="presOf" srcId="{ABAB538C-1C39-4BAE-84D1-B40A1CB479DA}" destId="{CE4A2428-05A3-4506-96D1-EDAD9BD88576}" srcOrd="0" destOrd="0" presId="urn:microsoft.com/office/officeart/2005/8/layout/orgChart1"/>
    <dgm:cxn modelId="{C2BB0DDA-F34E-4740-B32B-3109D5E6E62A}" type="presOf" srcId="{8EB2F40D-92AE-42A8-8F88-BE84F21A429D}" destId="{2FAAE307-C835-459D-9469-A4E8596438C1}" srcOrd="0" destOrd="0" presId="urn:microsoft.com/office/officeart/2005/8/layout/orgChart1"/>
    <dgm:cxn modelId="{B2712047-4AA0-485E-9EA5-F92530897AB6}" srcId="{40CAD962-E941-4A3A-B55B-957192A7B282}" destId="{5B87DE9A-DE83-42D0-A290-B066090462CA}" srcOrd="7" destOrd="0" parTransId="{6E896095-54E1-42FD-8EC7-A4D8E7D26128}" sibTransId="{1CC0EC17-8B33-47B1-BB48-1299FCE967FF}"/>
    <dgm:cxn modelId="{E08C325E-64BE-447D-9A98-DB52E6717BDE}" type="presOf" srcId="{779C773B-DCC8-4A16-BAB2-61EC80B2161A}" destId="{8840EC93-8619-4929-A267-09698FF268A6}" srcOrd="1" destOrd="0" presId="urn:microsoft.com/office/officeart/2005/8/layout/orgChart1"/>
    <dgm:cxn modelId="{9FED31E7-C5C8-4175-A9C1-629254A2D808}" type="presOf" srcId="{6E896095-54E1-42FD-8EC7-A4D8E7D26128}" destId="{408973FC-C3AB-479E-A887-777C79D2EFB6}" srcOrd="0" destOrd="0" presId="urn:microsoft.com/office/officeart/2005/8/layout/orgChart1"/>
    <dgm:cxn modelId="{5CC5C245-136B-421A-B7FC-224579199D1A}" type="presOf" srcId="{5B4EFE44-6EE0-46FA-B5ED-A6E6BBB816EE}" destId="{C616C3DC-7BAE-4ECA-80C4-694869790FCF}" srcOrd="1" destOrd="0" presId="urn:microsoft.com/office/officeart/2005/8/layout/orgChart1"/>
    <dgm:cxn modelId="{9CE756A6-900B-4F5C-AF9E-F220B9CB5473}" srcId="{CB44DD79-67B8-4645-8958-469100CCE84F}" destId="{40CAD962-E941-4A3A-B55B-957192A7B282}" srcOrd="0" destOrd="0" parTransId="{20746163-BC0E-4BB1-8E5F-F54EA7A2C3F9}" sibTransId="{A4F8A3FE-E27E-4F67-A0C9-9D2A9B5D671B}"/>
    <dgm:cxn modelId="{BEFC8034-BF8B-430D-9559-7BC445ED79AD}" srcId="{40CAD962-E941-4A3A-B55B-957192A7B282}" destId="{E025E44E-AB10-4409-A36C-D0FAB38578BF}" srcOrd="6" destOrd="0" parTransId="{4B64AD13-ED53-44AC-BD25-6B66757E63F4}" sibTransId="{2FDED8AF-19EA-40A0-A853-33F2CC4932B2}"/>
    <dgm:cxn modelId="{8F48381A-0262-4F35-AD91-6BB78A7B8598}" type="presOf" srcId="{3675C336-A8DC-4BC5-982B-7506E916D601}" destId="{9A96B6BD-C17E-46E7-8FF2-44ABB1C38FF7}" srcOrd="0" destOrd="0" presId="urn:microsoft.com/office/officeart/2005/8/layout/orgChart1"/>
    <dgm:cxn modelId="{8C57A116-4BD3-441C-A456-335563C5E5E5}" srcId="{40CAD962-E941-4A3A-B55B-957192A7B282}" destId="{779C773B-DCC8-4A16-BAB2-61EC80B2161A}" srcOrd="5" destOrd="0" parTransId="{3675C336-A8DC-4BC5-982B-7506E916D601}" sibTransId="{B4206FA6-BAED-4EDE-9C54-FC33681E320E}"/>
    <dgm:cxn modelId="{9DA7A4AF-835F-4908-97CD-BAB271B28890}" type="presParOf" srcId="{13B21EE3-77F8-4C1F-B7D0-7B3A178636E1}" destId="{98256B90-F429-4282-88AE-B807C6788F7C}" srcOrd="0" destOrd="0" presId="urn:microsoft.com/office/officeart/2005/8/layout/orgChart1"/>
    <dgm:cxn modelId="{4009181C-00CA-4BED-83CA-6F765683E24A}" type="presParOf" srcId="{98256B90-F429-4282-88AE-B807C6788F7C}" destId="{BB3B2273-CC02-4D8D-9052-08CE16F66D17}" srcOrd="0" destOrd="0" presId="urn:microsoft.com/office/officeart/2005/8/layout/orgChart1"/>
    <dgm:cxn modelId="{79B89CBA-B7DB-4E88-87BB-62AD7EBD2BDA}" type="presParOf" srcId="{BB3B2273-CC02-4D8D-9052-08CE16F66D17}" destId="{E4C20BE5-DCE6-4260-81C2-DDAF65DA8336}" srcOrd="0" destOrd="0" presId="urn:microsoft.com/office/officeart/2005/8/layout/orgChart1"/>
    <dgm:cxn modelId="{C9DA2815-A976-4226-9ADE-A1D0753493CE}" type="presParOf" srcId="{BB3B2273-CC02-4D8D-9052-08CE16F66D17}" destId="{21021AAF-ADED-4DE7-96DC-8C6B543C0F3E}" srcOrd="1" destOrd="0" presId="urn:microsoft.com/office/officeart/2005/8/layout/orgChart1"/>
    <dgm:cxn modelId="{33C5B1FB-CADB-4276-AEAA-606887194066}" type="presParOf" srcId="{98256B90-F429-4282-88AE-B807C6788F7C}" destId="{94B8DB8B-9A54-4D94-B75A-CC12963DD2B7}" srcOrd="1" destOrd="0" presId="urn:microsoft.com/office/officeart/2005/8/layout/orgChart1"/>
    <dgm:cxn modelId="{BCBEDC81-A0EF-453C-A2C8-B3C6BC515F7C}" type="presParOf" srcId="{94B8DB8B-9A54-4D94-B75A-CC12963DD2B7}" destId="{744C8B87-57E9-4BED-81F2-9AC4604783C6}" srcOrd="0" destOrd="0" presId="urn:microsoft.com/office/officeart/2005/8/layout/orgChart1"/>
    <dgm:cxn modelId="{879CE83D-D153-4BEA-846B-01932C990F69}" type="presParOf" srcId="{94B8DB8B-9A54-4D94-B75A-CC12963DD2B7}" destId="{D3BBFA39-6C9B-4FB8-AD03-A2ECFD0E3868}" srcOrd="1" destOrd="0" presId="urn:microsoft.com/office/officeart/2005/8/layout/orgChart1"/>
    <dgm:cxn modelId="{C5A58257-F6F7-4F2B-B027-174B0ECB1F95}" type="presParOf" srcId="{D3BBFA39-6C9B-4FB8-AD03-A2ECFD0E3868}" destId="{44F4AA81-9428-4046-8F62-6A8B3760046D}" srcOrd="0" destOrd="0" presId="urn:microsoft.com/office/officeart/2005/8/layout/orgChart1"/>
    <dgm:cxn modelId="{754BB37F-4637-4338-88CB-D9970664BAEE}" type="presParOf" srcId="{44F4AA81-9428-4046-8F62-6A8B3760046D}" destId="{9A79CA8A-9A0E-4AE2-AD41-C80D970FBE4D}" srcOrd="0" destOrd="0" presId="urn:microsoft.com/office/officeart/2005/8/layout/orgChart1"/>
    <dgm:cxn modelId="{0EF261E3-AAB3-4E29-BD70-86CD6890BB28}" type="presParOf" srcId="{44F4AA81-9428-4046-8F62-6A8B3760046D}" destId="{CB057F06-20A5-47CC-8956-9242AAA27742}" srcOrd="1" destOrd="0" presId="urn:microsoft.com/office/officeart/2005/8/layout/orgChart1"/>
    <dgm:cxn modelId="{98417CEB-17AB-4E6C-96F7-BF3F3FC78B93}" type="presParOf" srcId="{D3BBFA39-6C9B-4FB8-AD03-A2ECFD0E3868}" destId="{21D539FC-FCB7-439B-8BC9-4B146C47C534}" srcOrd="1" destOrd="0" presId="urn:microsoft.com/office/officeart/2005/8/layout/orgChart1"/>
    <dgm:cxn modelId="{C395C63D-7160-48F0-806E-91C93A174185}" type="presParOf" srcId="{D3BBFA39-6C9B-4FB8-AD03-A2ECFD0E3868}" destId="{9A6ABDA1-63F8-41D8-B774-AD1582F400A4}" srcOrd="2" destOrd="0" presId="urn:microsoft.com/office/officeart/2005/8/layout/orgChart1"/>
    <dgm:cxn modelId="{847FB831-8E6B-4EB1-A59A-FF4BD045CAD8}" type="presParOf" srcId="{94B8DB8B-9A54-4D94-B75A-CC12963DD2B7}" destId="{991BB5FA-8588-4989-8E3C-03A3DBFDDCCB}" srcOrd="2" destOrd="0" presId="urn:microsoft.com/office/officeart/2005/8/layout/orgChart1"/>
    <dgm:cxn modelId="{A01B083E-E9AE-49B9-AD16-C8188F4C6A20}" type="presParOf" srcId="{94B8DB8B-9A54-4D94-B75A-CC12963DD2B7}" destId="{D65C1E16-8F2E-4118-83F5-07F917C3E374}" srcOrd="3" destOrd="0" presId="urn:microsoft.com/office/officeart/2005/8/layout/orgChart1"/>
    <dgm:cxn modelId="{2270C212-1E78-47FC-B5F0-6BAB0585A1FB}" type="presParOf" srcId="{D65C1E16-8F2E-4118-83F5-07F917C3E374}" destId="{948EDB09-23A3-4B8C-8325-D27B7955902F}" srcOrd="0" destOrd="0" presId="urn:microsoft.com/office/officeart/2005/8/layout/orgChart1"/>
    <dgm:cxn modelId="{9D8195EA-FB74-4EB0-B147-188A08CE6750}" type="presParOf" srcId="{948EDB09-23A3-4B8C-8325-D27B7955902F}" destId="{932DD578-E8C5-4311-80F7-024FAEF7C28E}" srcOrd="0" destOrd="0" presId="urn:microsoft.com/office/officeart/2005/8/layout/orgChart1"/>
    <dgm:cxn modelId="{F247744A-2C54-492A-A0CE-B5B02E5AC1D4}" type="presParOf" srcId="{948EDB09-23A3-4B8C-8325-D27B7955902F}" destId="{7F7EEC78-0C75-463D-9339-5D54A930F40F}" srcOrd="1" destOrd="0" presId="urn:microsoft.com/office/officeart/2005/8/layout/orgChart1"/>
    <dgm:cxn modelId="{6181DAC5-D748-4217-9EEF-CCBF7EBB1A86}" type="presParOf" srcId="{D65C1E16-8F2E-4118-83F5-07F917C3E374}" destId="{DED3EA7D-A1A0-446A-BE95-CAD55967404B}" srcOrd="1" destOrd="0" presId="urn:microsoft.com/office/officeart/2005/8/layout/orgChart1"/>
    <dgm:cxn modelId="{6ECD3CAF-619F-4EE1-BDE3-2751B96D8CC3}" type="presParOf" srcId="{D65C1E16-8F2E-4118-83F5-07F917C3E374}" destId="{2F6951A7-B67B-4AEB-BCDC-5FA5EFC7D094}" srcOrd="2" destOrd="0" presId="urn:microsoft.com/office/officeart/2005/8/layout/orgChart1"/>
    <dgm:cxn modelId="{E40B0FB9-7FE5-4816-AB05-78FC1AA7F33D}" type="presParOf" srcId="{94B8DB8B-9A54-4D94-B75A-CC12963DD2B7}" destId="{916362EA-261F-42E6-B165-A0C95B373714}" srcOrd="4" destOrd="0" presId="urn:microsoft.com/office/officeart/2005/8/layout/orgChart1"/>
    <dgm:cxn modelId="{642BFD27-DBE2-4C57-9CA5-BBE8CA6CA1BF}" type="presParOf" srcId="{94B8DB8B-9A54-4D94-B75A-CC12963DD2B7}" destId="{12A1E82B-73D6-4B8B-987E-D35DBC28F4C0}" srcOrd="5" destOrd="0" presId="urn:microsoft.com/office/officeart/2005/8/layout/orgChart1"/>
    <dgm:cxn modelId="{A3BEB088-57DC-4834-A7E5-B7D483D27205}" type="presParOf" srcId="{12A1E82B-73D6-4B8B-987E-D35DBC28F4C0}" destId="{53F86360-3050-48C6-B934-5DE852B51653}" srcOrd="0" destOrd="0" presId="urn:microsoft.com/office/officeart/2005/8/layout/orgChart1"/>
    <dgm:cxn modelId="{4D1DD91A-AFE3-49E7-87D6-FE74EA623AF4}" type="presParOf" srcId="{53F86360-3050-48C6-B934-5DE852B51653}" destId="{DDDF6366-A27D-4491-80CA-34548FB622E5}" srcOrd="0" destOrd="0" presId="urn:microsoft.com/office/officeart/2005/8/layout/orgChart1"/>
    <dgm:cxn modelId="{5E3E34CA-C512-42D0-8619-2417006A8405}" type="presParOf" srcId="{53F86360-3050-48C6-B934-5DE852B51653}" destId="{C616C3DC-7BAE-4ECA-80C4-694869790FCF}" srcOrd="1" destOrd="0" presId="urn:microsoft.com/office/officeart/2005/8/layout/orgChart1"/>
    <dgm:cxn modelId="{8D5AEEA2-1F7D-47ED-A8D4-1AB345D4D680}" type="presParOf" srcId="{12A1E82B-73D6-4B8B-987E-D35DBC28F4C0}" destId="{BCC7BA04-AA7E-492E-A0C8-3595B320C323}" srcOrd="1" destOrd="0" presId="urn:microsoft.com/office/officeart/2005/8/layout/orgChart1"/>
    <dgm:cxn modelId="{FDEB2EF9-A334-4B74-9EA6-ADAB3B51A45F}" type="presParOf" srcId="{12A1E82B-73D6-4B8B-987E-D35DBC28F4C0}" destId="{6F421F85-4D05-4872-ADE9-A05817B85E52}" srcOrd="2" destOrd="0" presId="urn:microsoft.com/office/officeart/2005/8/layout/orgChart1"/>
    <dgm:cxn modelId="{7476D062-A414-45FB-9F69-7A6522EB1177}" type="presParOf" srcId="{94B8DB8B-9A54-4D94-B75A-CC12963DD2B7}" destId="{2FAAE307-C835-459D-9469-A4E8596438C1}" srcOrd="6" destOrd="0" presId="urn:microsoft.com/office/officeart/2005/8/layout/orgChart1"/>
    <dgm:cxn modelId="{B379C50D-8982-4002-ACF6-1F5B92036D41}" type="presParOf" srcId="{94B8DB8B-9A54-4D94-B75A-CC12963DD2B7}" destId="{81D5DC60-C861-4ABC-9FF0-4D7CE8A0B559}" srcOrd="7" destOrd="0" presId="urn:microsoft.com/office/officeart/2005/8/layout/orgChart1"/>
    <dgm:cxn modelId="{3794269F-9F98-4F0A-87AF-D91CC92F8AF3}" type="presParOf" srcId="{81D5DC60-C861-4ABC-9FF0-4D7CE8A0B559}" destId="{3780F875-7FA2-47C0-A5BB-06805CF2CB3C}" srcOrd="0" destOrd="0" presId="urn:microsoft.com/office/officeart/2005/8/layout/orgChart1"/>
    <dgm:cxn modelId="{0043383F-13E5-425C-8376-D7540FD5FAE8}" type="presParOf" srcId="{3780F875-7FA2-47C0-A5BB-06805CF2CB3C}" destId="{345836A0-424C-4D71-9162-9A47FE3348FB}" srcOrd="0" destOrd="0" presId="urn:microsoft.com/office/officeart/2005/8/layout/orgChart1"/>
    <dgm:cxn modelId="{A6A04592-35ED-4572-A13D-A20CBAA8445F}" type="presParOf" srcId="{3780F875-7FA2-47C0-A5BB-06805CF2CB3C}" destId="{BCB87FD5-67C8-4E72-8098-8E37F6C743BB}" srcOrd="1" destOrd="0" presId="urn:microsoft.com/office/officeart/2005/8/layout/orgChart1"/>
    <dgm:cxn modelId="{1FF82B14-89AC-45AB-859B-03881E1621BD}" type="presParOf" srcId="{81D5DC60-C861-4ABC-9FF0-4D7CE8A0B559}" destId="{7C568D7D-8172-45F4-958D-7C322311E02B}" srcOrd="1" destOrd="0" presId="urn:microsoft.com/office/officeart/2005/8/layout/orgChart1"/>
    <dgm:cxn modelId="{18149B2E-4CAB-4A06-B458-3D20D7C5F48F}" type="presParOf" srcId="{81D5DC60-C861-4ABC-9FF0-4D7CE8A0B559}" destId="{34834391-E55C-44DD-9379-A089FF0B53C0}" srcOrd="2" destOrd="0" presId="urn:microsoft.com/office/officeart/2005/8/layout/orgChart1"/>
    <dgm:cxn modelId="{D90D9E5D-235C-4C20-8DF7-3DC73C20E55D}" type="presParOf" srcId="{94B8DB8B-9A54-4D94-B75A-CC12963DD2B7}" destId="{9A96B6BD-C17E-46E7-8FF2-44ABB1C38FF7}" srcOrd="8" destOrd="0" presId="urn:microsoft.com/office/officeart/2005/8/layout/orgChart1"/>
    <dgm:cxn modelId="{CE68CC27-BAA4-4850-913A-D00FDE1423FB}" type="presParOf" srcId="{94B8DB8B-9A54-4D94-B75A-CC12963DD2B7}" destId="{6C1AD286-FF7B-40F8-91CD-5AD876F5D5A0}" srcOrd="9" destOrd="0" presId="urn:microsoft.com/office/officeart/2005/8/layout/orgChart1"/>
    <dgm:cxn modelId="{0901C2D2-C4FA-4004-99BD-3205D7016734}" type="presParOf" srcId="{6C1AD286-FF7B-40F8-91CD-5AD876F5D5A0}" destId="{56BF1D03-571E-4BEA-93B8-27471D8607B1}" srcOrd="0" destOrd="0" presId="urn:microsoft.com/office/officeart/2005/8/layout/orgChart1"/>
    <dgm:cxn modelId="{B88D0E86-90E0-48EC-A610-F80C1B959D98}" type="presParOf" srcId="{56BF1D03-571E-4BEA-93B8-27471D8607B1}" destId="{A2CA625F-B04A-43D2-8D4C-D53CF802E1DE}" srcOrd="0" destOrd="0" presId="urn:microsoft.com/office/officeart/2005/8/layout/orgChart1"/>
    <dgm:cxn modelId="{4B394770-A836-43AF-8BDE-E6785DC48902}" type="presParOf" srcId="{56BF1D03-571E-4BEA-93B8-27471D8607B1}" destId="{8840EC93-8619-4929-A267-09698FF268A6}" srcOrd="1" destOrd="0" presId="urn:microsoft.com/office/officeart/2005/8/layout/orgChart1"/>
    <dgm:cxn modelId="{EA3761B9-BEE2-4A21-A6B1-8483CA05EF53}" type="presParOf" srcId="{6C1AD286-FF7B-40F8-91CD-5AD876F5D5A0}" destId="{FD2DA2D7-26F9-43E3-A74D-DF7B3A59D0B6}" srcOrd="1" destOrd="0" presId="urn:microsoft.com/office/officeart/2005/8/layout/orgChart1"/>
    <dgm:cxn modelId="{3ECFDC55-453B-4A05-A01C-4844254B0FCF}" type="presParOf" srcId="{6C1AD286-FF7B-40F8-91CD-5AD876F5D5A0}" destId="{785E0ED9-B858-4F3C-B8C2-3E75C6B73422}" srcOrd="2" destOrd="0" presId="urn:microsoft.com/office/officeart/2005/8/layout/orgChart1"/>
    <dgm:cxn modelId="{CE817A69-392A-43AC-A31F-AD2BF0D931C4}" type="presParOf" srcId="{94B8DB8B-9A54-4D94-B75A-CC12963DD2B7}" destId="{3BE0FECF-648B-441C-B3D5-475BCBB1067B}" srcOrd="10" destOrd="0" presId="urn:microsoft.com/office/officeart/2005/8/layout/orgChart1"/>
    <dgm:cxn modelId="{AA631610-D9C7-4FEF-9096-0B9858F1D68B}" type="presParOf" srcId="{94B8DB8B-9A54-4D94-B75A-CC12963DD2B7}" destId="{797502FD-855D-418F-BED4-D53372B7E9D3}" srcOrd="11" destOrd="0" presId="urn:microsoft.com/office/officeart/2005/8/layout/orgChart1"/>
    <dgm:cxn modelId="{5C060F72-BAE3-4373-9298-F91A7B4D6750}" type="presParOf" srcId="{797502FD-855D-418F-BED4-D53372B7E9D3}" destId="{9D3CAC49-A1C3-496F-8802-B8FEE8EF71AC}" srcOrd="0" destOrd="0" presId="urn:microsoft.com/office/officeart/2005/8/layout/orgChart1"/>
    <dgm:cxn modelId="{E2FD9B5C-975A-4869-9F30-D4B83E594AB8}" type="presParOf" srcId="{9D3CAC49-A1C3-496F-8802-B8FEE8EF71AC}" destId="{BD072100-A038-42BF-BB6A-2B918C5BCF02}" srcOrd="0" destOrd="0" presId="urn:microsoft.com/office/officeart/2005/8/layout/orgChart1"/>
    <dgm:cxn modelId="{D5ACA083-2B2E-4A34-A016-A039C3349EA7}" type="presParOf" srcId="{9D3CAC49-A1C3-496F-8802-B8FEE8EF71AC}" destId="{F81A1109-78BC-4440-B1EB-BAB4278BAF99}" srcOrd="1" destOrd="0" presId="urn:microsoft.com/office/officeart/2005/8/layout/orgChart1"/>
    <dgm:cxn modelId="{71A0F975-EC02-4833-9412-6BE9B16D60DD}" type="presParOf" srcId="{797502FD-855D-418F-BED4-D53372B7E9D3}" destId="{DF7E2A7F-A777-4983-AAA8-F3CFDF22092E}" srcOrd="1" destOrd="0" presId="urn:microsoft.com/office/officeart/2005/8/layout/orgChart1"/>
    <dgm:cxn modelId="{388B4712-AABD-4DCD-8835-04C98C7855DD}" type="presParOf" srcId="{797502FD-855D-418F-BED4-D53372B7E9D3}" destId="{81715298-6140-4D6A-9D8A-70321D619653}" srcOrd="2" destOrd="0" presId="urn:microsoft.com/office/officeart/2005/8/layout/orgChart1"/>
    <dgm:cxn modelId="{09622A5D-ADBD-4351-8471-B4637D284ACE}" type="presParOf" srcId="{94B8DB8B-9A54-4D94-B75A-CC12963DD2B7}" destId="{408973FC-C3AB-479E-A887-777C79D2EFB6}" srcOrd="12" destOrd="0" presId="urn:microsoft.com/office/officeart/2005/8/layout/orgChart1"/>
    <dgm:cxn modelId="{53A34F12-BB87-4F57-AC78-E37B642A6C45}" type="presParOf" srcId="{94B8DB8B-9A54-4D94-B75A-CC12963DD2B7}" destId="{1F73A54C-206D-4C72-A9C8-CBC366D97EEF}" srcOrd="13" destOrd="0" presId="urn:microsoft.com/office/officeart/2005/8/layout/orgChart1"/>
    <dgm:cxn modelId="{B75F3B6C-95CC-463D-A83C-21F750479D8B}" type="presParOf" srcId="{1F73A54C-206D-4C72-A9C8-CBC366D97EEF}" destId="{BA7B70F2-3818-45EA-A479-8D1382E43DD9}" srcOrd="0" destOrd="0" presId="urn:microsoft.com/office/officeart/2005/8/layout/orgChart1"/>
    <dgm:cxn modelId="{D61BC6DA-7290-440A-9D30-5C2B220B1728}" type="presParOf" srcId="{BA7B70F2-3818-45EA-A479-8D1382E43DD9}" destId="{3760DE54-347F-4A07-A24C-CE41A3401E3D}" srcOrd="0" destOrd="0" presId="urn:microsoft.com/office/officeart/2005/8/layout/orgChart1"/>
    <dgm:cxn modelId="{28D1E172-9F4C-4E8F-8563-F4B32AE880EA}" type="presParOf" srcId="{BA7B70F2-3818-45EA-A479-8D1382E43DD9}" destId="{74A3067C-0D13-44D8-AE91-56C270707095}" srcOrd="1" destOrd="0" presId="urn:microsoft.com/office/officeart/2005/8/layout/orgChart1"/>
    <dgm:cxn modelId="{9B6FFA8B-E4C2-4D66-97E0-1B426B04B9A3}" type="presParOf" srcId="{1F73A54C-206D-4C72-A9C8-CBC366D97EEF}" destId="{77D95E90-58FE-42D7-B2A1-76DC19AD2CEA}" srcOrd="1" destOrd="0" presId="urn:microsoft.com/office/officeart/2005/8/layout/orgChart1"/>
    <dgm:cxn modelId="{B9621F07-DF41-48FC-8A03-10B2E1E76C98}" type="presParOf" srcId="{1F73A54C-206D-4C72-A9C8-CBC366D97EEF}" destId="{6A086066-4146-4A12-B67F-4CE1810006E5}" srcOrd="2" destOrd="0" presId="urn:microsoft.com/office/officeart/2005/8/layout/orgChart1"/>
    <dgm:cxn modelId="{8F0549EA-982D-4B92-9A51-7CBDABB24675}" type="presParOf" srcId="{94B8DB8B-9A54-4D94-B75A-CC12963DD2B7}" destId="{646B7E14-24A8-4204-85AC-2632638909F9}" srcOrd="14" destOrd="0" presId="urn:microsoft.com/office/officeart/2005/8/layout/orgChart1"/>
    <dgm:cxn modelId="{E6C16FCF-2975-4FD1-8996-F8AB5B013E95}" type="presParOf" srcId="{94B8DB8B-9A54-4D94-B75A-CC12963DD2B7}" destId="{2EA79734-E8B0-452B-8AFE-953D8EFC407D}" srcOrd="15" destOrd="0" presId="urn:microsoft.com/office/officeart/2005/8/layout/orgChart1"/>
    <dgm:cxn modelId="{9A71F228-C45A-45BC-AA45-371185FDD7FC}" type="presParOf" srcId="{2EA79734-E8B0-452B-8AFE-953D8EFC407D}" destId="{F653E5FA-7261-4849-9151-BB93A26F1B2D}" srcOrd="0" destOrd="0" presId="urn:microsoft.com/office/officeart/2005/8/layout/orgChart1"/>
    <dgm:cxn modelId="{818CB332-66FD-46F4-9C1E-F801032A5334}" type="presParOf" srcId="{F653E5FA-7261-4849-9151-BB93A26F1B2D}" destId="{6B203429-2BAA-480F-9FE0-119FE0BFD591}" srcOrd="0" destOrd="0" presId="urn:microsoft.com/office/officeart/2005/8/layout/orgChart1"/>
    <dgm:cxn modelId="{C265103E-C597-4DAF-B8E6-142ED2991997}" type="presParOf" srcId="{F653E5FA-7261-4849-9151-BB93A26F1B2D}" destId="{04E3D4BE-09E3-416A-BD1E-5B0BD4973A1D}" srcOrd="1" destOrd="0" presId="urn:microsoft.com/office/officeart/2005/8/layout/orgChart1"/>
    <dgm:cxn modelId="{3A7B7A97-5D85-4F06-A5E3-316CEFA533DC}" type="presParOf" srcId="{2EA79734-E8B0-452B-8AFE-953D8EFC407D}" destId="{6F71E776-9498-44C3-B847-9381052BFC79}" srcOrd="1" destOrd="0" presId="urn:microsoft.com/office/officeart/2005/8/layout/orgChart1"/>
    <dgm:cxn modelId="{3E7D92CC-372B-4F2E-8C75-738625B50267}" type="presParOf" srcId="{2EA79734-E8B0-452B-8AFE-953D8EFC407D}" destId="{D8551D91-F544-4F1F-B647-64E0F586BA52}" srcOrd="2" destOrd="0" presId="urn:microsoft.com/office/officeart/2005/8/layout/orgChart1"/>
    <dgm:cxn modelId="{8F4A7345-8A19-4BF6-91F6-686EA6C9EC99}" type="presParOf" srcId="{94B8DB8B-9A54-4D94-B75A-CC12963DD2B7}" destId="{0C6305C9-7DC4-4C7E-94B7-42F87FF8511D}" srcOrd="16" destOrd="0" presId="urn:microsoft.com/office/officeart/2005/8/layout/orgChart1"/>
    <dgm:cxn modelId="{8A85B7DA-2DF9-4A0B-835C-0A79DD26C716}" type="presParOf" srcId="{94B8DB8B-9A54-4D94-B75A-CC12963DD2B7}" destId="{1ECC7A8D-4475-4923-B8D4-B190A82C773A}" srcOrd="17" destOrd="0" presId="urn:microsoft.com/office/officeart/2005/8/layout/orgChart1"/>
    <dgm:cxn modelId="{C2D28140-E220-470F-BD5E-19C69B5F5593}" type="presParOf" srcId="{1ECC7A8D-4475-4923-B8D4-B190A82C773A}" destId="{FF74209E-C1D1-48CF-A04A-5B35846E1AB8}" srcOrd="0" destOrd="0" presId="urn:microsoft.com/office/officeart/2005/8/layout/orgChart1"/>
    <dgm:cxn modelId="{018920DC-3B26-4843-B472-9BD21142072D}" type="presParOf" srcId="{FF74209E-C1D1-48CF-A04A-5B35846E1AB8}" destId="{CE4A2428-05A3-4506-96D1-EDAD9BD88576}" srcOrd="0" destOrd="0" presId="urn:microsoft.com/office/officeart/2005/8/layout/orgChart1"/>
    <dgm:cxn modelId="{DF62F5BE-133F-44F1-B088-C04A7DE2B6D9}" type="presParOf" srcId="{FF74209E-C1D1-48CF-A04A-5B35846E1AB8}" destId="{9EB0A047-11EE-41BC-8B0C-7F6E724C32C5}" srcOrd="1" destOrd="0" presId="urn:microsoft.com/office/officeart/2005/8/layout/orgChart1"/>
    <dgm:cxn modelId="{8CA97724-F9FF-4BC0-A64A-9CCEAAC68FFD}" type="presParOf" srcId="{1ECC7A8D-4475-4923-B8D4-B190A82C773A}" destId="{F47CC34C-80F0-441C-82A6-6AA6A32E2507}" srcOrd="1" destOrd="0" presId="urn:microsoft.com/office/officeart/2005/8/layout/orgChart1"/>
    <dgm:cxn modelId="{D2E86588-B202-4164-BADB-5BC42B4DE942}" type="presParOf" srcId="{1ECC7A8D-4475-4923-B8D4-B190A82C773A}" destId="{C474C13D-2BA5-4580-9B08-AE70B785D18E}" srcOrd="2" destOrd="0" presId="urn:microsoft.com/office/officeart/2005/8/layout/orgChart1"/>
    <dgm:cxn modelId="{2193DBCB-CEFB-44F3-A034-C6954E2AD4EE}" type="presParOf" srcId="{98256B90-F429-4282-88AE-B807C6788F7C}" destId="{18007D46-2AE7-43B5-86D4-B009156C169A}" srcOrd="2" destOrd="0" presId="urn:microsoft.com/office/officeart/2005/8/layout/orgChart1"/>
    <dgm:cxn modelId="{48128023-E6EB-4640-B934-6C1B279383C3}" type="presParOf" srcId="{18007D46-2AE7-43B5-86D4-B009156C169A}" destId="{4F29B23D-4EDE-4F07-B717-BCA06B3B358A}" srcOrd="0" destOrd="0" presId="urn:microsoft.com/office/officeart/2005/8/layout/orgChart1"/>
    <dgm:cxn modelId="{572A6D35-D61D-4BEE-B93C-87AFC0058829}" type="presParOf" srcId="{18007D46-2AE7-43B5-86D4-B009156C169A}" destId="{F56A1803-AA77-49AD-A915-922D5A3D357E}" srcOrd="1" destOrd="0" presId="urn:microsoft.com/office/officeart/2005/8/layout/orgChart1"/>
    <dgm:cxn modelId="{AACD77A9-DE1F-4AFE-ADD5-646470A4313D}" type="presParOf" srcId="{F56A1803-AA77-49AD-A915-922D5A3D357E}" destId="{B01F4DA6-0F79-4123-B81D-1F484687CEC6}" srcOrd="0" destOrd="0" presId="urn:microsoft.com/office/officeart/2005/8/layout/orgChart1"/>
    <dgm:cxn modelId="{F93D8005-8937-4E2B-9C3B-2E9E53341442}" type="presParOf" srcId="{B01F4DA6-0F79-4123-B81D-1F484687CEC6}" destId="{C9DEA265-38A3-4FD5-819A-8E4B8FE42477}" srcOrd="0" destOrd="0" presId="urn:microsoft.com/office/officeart/2005/8/layout/orgChart1"/>
    <dgm:cxn modelId="{F267ECB3-4359-47B9-B662-7EAE1F1866CA}" type="presParOf" srcId="{B01F4DA6-0F79-4123-B81D-1F484687CEC6}" destId="{C9C8899F-6EC8-4C36-828B-95682293F197}" srcOrd="1" destOrd="0" presId="urn:microsoft.com/office/officeart/2005/8/layout/orgChart1"/>
    <dgm:cxn modelId="{E82132FB-AFBD-4F81-89F0-0717D95ECE7D}" type="presParOf" srcId="{F56A1803-AA77-49AD-A915-922D5A3D357E}" destId="{937A407D-FCF0-43C8-8580-E00338B806FB}" srcOrd="1" destOrd="0" presId="urn:microsoft.com/office/officeart/2005/8/layout/orgChart1"/>
    <dgm:cxn modelId="{B5505FFF-9339-4A5C-81D0-AD56191CB428}" type="presParOf" srcId="{F56A1803-AA77-49AD-A915-922D5A3D357E}" destId="{F54DCA90-2665-4804-83C9-190227802C2C}"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a:ext uri="{C62137D5-CB1D-491B-B009-E17868A290BF}">
      <dgm14:recolorImg xmlns:dgm14="http://schemas.microsoft.com/office/drawing/2010/diagram" val="1"/>
    </a:ext>
  </dgm:extLst>
</dgm:dataModel>
</file>

<file path=xl/diagrams/data8.xml><?xml version="1.0" encoding="utf-8"?>
<dgm:dataModel xmlns:dgm="http://schemas.openxmlformats.org/drawingml/2006/diagram" xmlns:a="http://schemas.openxmlformats.org/drawingml/2006/main">
  <dgm:ptLst>
    <dgm:pt modelId="{E54C14B1-482D-45F8-B7F9-519615B25CBC}" type="doc">
      <dgm:prSet loTypeId="urn:microsoft.com/office/officeart/2005/8/layout/orgChart1" loCatId="hierarchy" qsTypeId="urn:microsoft.com/office/officeart/2005/8/quickstyle/3d1" qsCatId="3D" csTypeId="urn:microsoft.com/office/officeart/2005/8/colors/accent1_2" csCatId="accent1" phldr="1"/>
      <dgm:spPr/>
      <dgm:t>
        <a:bodyPr/>
        <a:lstStyle/>
        <a:p>
          <a:endParaRPr lang="zh-CN" altLang="en-US"/>
        </a:p>
      </dgm:t>
    </dgm:pt>
    <dgm:pt modelId="{166957FC-198F-40BC-B84C-640224ABA3E1}">
      <dgm:prSet phldrT="[文本]" custT="1"/>
      <dgm:spPr/>
      <dgm:t>
        <a:bodyPr/>
        <a:lstStyle/>
        <a:p>
          <a:r>
            <a:rPr lang="zh-CN" altLang="en-US" sz="1400"/>
            <a:t>经理</a:t>
          </a:r>
        </a:p>
      </dgm:t>
    </dgm:pt>
    <dgm:pt modelId="{DD547E37-9FAE-41AB-8FF4-44D24B2B0996}" type="parTrans" cxnId="{D8F8776A-552C-405B-B284-D252520289A6}">
      <dgm:prSet/>
      <dgm:spPr/>
      <dgm:t>
        <a:bodyPr/>
        <a:lstStyle/>
        <a:p>
          <a:endParaRPr lang="zh-CN" altLang="en-US"/>
        </a:p>
      </dgm:t>
    </dgm:pt>
    <dgm:pt modelId="{66CAA7AE-FABC-4F69-8CC3-22F4152C1A1E}" type="sibTrans" cxnId="{D8F8776A-552C-405B-B284-D252520289A6}">
      <dgm:prSet/>
      <dgm:spPr/>
      <dgm:t>
        <a:bodyPr/>
        <a:lstStyle/>
        <a:p>
          <a:endParaRPr lang="zh-CN" altLang="en-US"/>
        </a:p>
      </dgm:t>
    </dgm:pt>
    <dgm:pt modelId="{9D636EB5-763F-45E9-BDE0-D3E692C9B628}">
      <dgm:prSet phldrT="[文本]" custT="1"/>
      <dgm:spPr/>
      <dgm:t>
        <a:bodyPr/>
        <a:lstStyle/>
        <a:p>
          <a:r>
            <a:rPr lang="zh-CN" altLang="en-US" sz="1200"/>
            <a:t>技术主管</a:t>
          </a:r>
        </a:p>
      </dgm:t>
    </dgm:pt>
    <dgm:pt modelId="{C3DABACE-4745-4E3E-A01D-280AF2F6B5C6}" type="parTrans" cxnId="{1E4409F7-68CE-4D0E-ABD2-4F1D5E83C4EE}">
      <dgm:prSet/>
      <dgm:spPr/>
      <dgm:t>
        <a:bodyPr/>
        <a:lstStyle/>
        <a:p>
          <a:endParaRPr lang="zh-CN" altLang="en-US"/>
        </a:p>
      </dgm:t>
    </dgm:pt>
    <dgm:pt modelId="{3DD72D44-BAAA-4607-BD39-7BA887A82209}" type="sibTrans" cxnId="{1E4409F7-68CE-4D0E-ABD2-4F1D5E83C4EE}">
      <dgm:prSet/>
      <dgm:spPr/>
      <dgm:t>
        <a:bodyPr/>
        <a:lstStyle/>
        <a:p>
          <a:endParaRPr lang="zh-CN" altLang="en-US"/>
        </a:p>
      </dgm:t>
    </dgm:pt>
    <dgm:pt modelId="{A85DD2BD-B278-4370-B40C-EAF01A3E745B}">
      <dgm:prSet custT="1"/>
      <dgm:spPr/>
      <dgm:t>
        <a:bodyPr/>
        <a:lstStyle/>
        <a:p>
          <a:r>
            <a:rPr lang="zh-CN" altLang="en-US" sz="1200"/>
            <a:t>售后</a:t>
          </a:r>
          <a:r>
            <a:rPr lang="en-US" altLang="zh-CN" sz="1200"/>
            <a:t>/</a:t>
          </a:r>
          <a:r>
            <a:rPr lang="zh-CN" altLang="en-US" sz="1200"/>
            <a:t>验货主管</a:t>
          </a:r>
        </a:p>
      </dgm:t>
    </dgm:pt>
    <dgm:pt modelId="{B265762E-9AA2-41D3-A573-CDAF06AE8929}" type="parTrans" cxnId="{54AD846C-4EA9-460B-B931-BCEE8FA19167}">
      <dgm:prSet/>
      <dgm:spPr/>
      <dgm:t>
        <a:bodyPr/>
        <a:lstStyle/>
        <a:p>
          <a:endParaRPr lang="zh-CN" altLang="en-US"/>
        </a:p>
      </dgm:t>
    </dgm:pt>
    <dgm:pt modelId="{07EE9EB9-5E4A-4EE2-AA16-7B6498E55A7A}" type="sibTrans" cxnId="{54AD846C-4EA9-460B-B931-BCEE8FA19167}">
      <dgm:prSet/>
      <dgm:spPr/>
      <dgm:t>
        <a:bodyPr/>
        <a:lstStyle/>
        <a:p>
          <a:endParaRPr lang="zh-CN" altLang="en-US"/>
        </a:p>
      </dgm:t>
    </dgm:pt>
    <dgm:pt modelId="{B7AE2432-7AE3-4F6E-934F-938A8684D48F}">
      <dgm:prSet custT="1"/>
      <dgm:spPr/>
      <dgm:t>
        <a:bodyPr/>
        <a:lstStyle/>
        <a:p>
          <a:r>
            <a:rPr lang="zh-CN" altLang="en-US" sz="1200"/>
            <a:t>技术员</a:t>
          </a:r>
        </a:p>
      </dgm:t>
    </dgm:pt>
    <dgm:pt modelId="{50B68A92-7DEF-4E6E-9164-65F18C572463}" type="parTrans" cxnId="{EA374453-709B-4028-BA4C-56B46F3512A5}">
      <dgm:prSet/>
      <dgm:spPr/>
      <dgm:t>
        <a:bodyPr/>
        <a:lstStyle/>
        <a:p>
          <a:endParaRPr lang="zh-CN" altLang="en-US"/>
        </a:p>
      </dgm:t>
    </dgm:pt>
    <dgm:pt modelId="{A433E1F2-8E9B-4E55-8C03-C8AA47ACEC89}" type="sibTrans" cxnId="{EA374453-709B-4028-BA4C-56B46F3512A5}">
      <dgm:prSet/>
      <dgm:spPr/>
      <dgm:t>
        <a:bodyPr/>
        <a:lstStyle/>
        <a:p>
          <a:endParaRPr lang="zh-CN" altLang="en-US"/>
        </a:p>
      </dgm:t>
    </dgm:pt>
    <dgm:pt modelId="{F99B0A2D-8344-46DC-AEB1-3D430D16426E}">
      <dgm:prSet custT="1"/>
      <dgm:spPr/>
      <dgm:t>
        <a:bodyPr/>
        <a:lstStyle/>
        <a:p>
          <a:r>
            <a:rPr lang="zh-CN" altLang="en-US" sz="1200"/>
            <a:t>售后</a:t>
          </a:r>
          <a:r>
            <a:rPr lang="en-US" altLang="zh-CN" sz="1200"/>
            <a:t>/</a:t>
          </a:r>
          <a:r>
            <a:rPr lang="zh-CN" altLang="en-US" sz="1200"/>
            <a:t>验货工程师</a:t>
          </a:r>
        </a:p>
      </dgm:t>
    </dgm:pt>
    <dgm:pt modelId="{F8BF44FC-1317-4B8C-B579-8C2D4604C403}" type="parTrans" cxnId="{BB7251DF-8B36-4760-A68A-D57EC5E99FF7}">
      <dgm:prSet/>
      <dgm:spPr/>
      <dgm:t>
        <a:bodyPr/>
        <a:lstStyle/>
        <a:p>
          <a:endParaRPr lang="zh-CN" altLang="en-US"/>
        </a:p>
      </dgm:t>
    </dgm:pt>
    <dgm:pt modelId="{0CECEC38-FAB7-4BA0-9257-50299E0D55C3}" type="sibTrans" cxnId="{BB7251DF-8B36-4760-A68A-D57EC5E99FF7}">
      <dgm:prSet/>
      <dgm:spPr/>
      <dgm:t>
        <a:bodyPr/>
        <a:lstStyle/>
        <a:p>
          <a:endParaRPr lang="zh-CN" altLang="en-US"/>
        </a:p>
      </dgm:t>
    </dgm:pt>
    <dgm:pt modelId="{7E41B2AD-3C53-4C77-9244-A1F58225287C}">
      <dgm:prSet custT="1"/>
      <dgm:spPr/>
      <dgm:t>
        <a:bodyPr/>
        <a:lstStyle/>
        <a:p>
          <a:r>
            <a:rPr lang="zh-CN" altLang="en-US" sz="1200"/>
            <a:t>售后文员</a:t>
          </a:r>
        </a:p>
      </dgm:t>
    </dgm:pt>
    <dgm:pt modelId="{6A718F3D-D2D2-4607-8AC2-8E0D58D0421C}" type="parTrans" cxnId="{6A1052A3-1710-46EF-9055-6429D1D8C1BD}">
      <dgm:prSet/>
      <dgm:spPr/>
      <dgm:t>
        <a:bodyPr/>
        <a:lstStyle/>
        <a:p>
          <a:endParaRPr lang="zh-CN" altLang="en-US"/>
        </a:p>
      </dgm:t>
    </dgm:pt>
    <dgm:pt modelId="{ADDBB8BC-5D5C-4FAD-BB40-7F26AAADA361}" type="sibTrans" cxnId="{6A1052A3-1710-46EF-9055-6429D1D8C1BD}">
      <dgm:prSet/>
      <dgm:spPr/>
      <dgm:t>
        <a:bodyPr/>
        <a:lstStyle/>
        <a:p>
          <a:endParaRPr lang="zh-CN" altLang="en-US"/>
        </a:p>
      </dgm:t>
    </dgm:pt>
    <dgm:pt modelId="{125F352C-C3BD-4F5E-844C-D3FE9582A79B}">
      <dgm:prSet custT="1"/>
      <dgm:spPr/>
      <dgm:t>
        <a:bodyPr/>
        <a:lstStyle/>
        <a:p>
          <a:r>
            <a:rPr lang="zh-CN" altLang="en-US" sz="1200"/>
            <a:t>售后工程师兼职</a:t>
          </a:r>
        </a:p>
      </dgm:t>
    </dgm:pt>
    <dgm:pt modelId="{7B276701-54A5-45AB-92C7-0D0AAD5664A5}" type="parTrans" cxnId="{6732BE45-2AF1-47A7-8684-468C16F5FFC5}">
      <dgm:prSet/>
      <dgm:spPr/>
      <dgm:t>
        <a:bodyPr/>
        <a:lstStyle/>
        <a:p>
          <a:endParaRPr lang="zh-CN" altLang="en-US"/>
        </a:p>
      </dgm:t>
    </dgm:pt>
    <dgm:pt modelId="{1246CF6D-4122-4126-8E34-75D628956C46}" type="sibTrans" cxnId="{6732BE45-2AF1-47A7-8684-468C16F5FFC5}">
      <dgm:prSet/>
      <dgm:spPr/>
      <dgm:t>
        <a:bodyPr/>
        <a:lstStyle/>
        <a:p>
          <a:endParaRPr lang="zh-CN" altLang="en-US"/>
        </a:p>
      </dgm:t>
    </dgm:pt>
    <dgm:pt modelId="{15A4600D-CD42-4855-9433-E3118B810E52}">
      <dgm:prSet custT="1"/>
      <dgm:spPr/>
      <dgm:t>
        <a:bodyPr/>
        <a:lstStyle/>
        <a:p>
          <a:r>
            <a:rPr lang="zh-CN" altLang="en-US" sz="1200"/>
            <a:t>北京质检专员</a:t>
          </a:r>
        </a:p>
      </dgm:t>
    </dgm:pt>
    <dgm:pt modelId="{83B8F030-A126-42D9-A9E5-C84582BD8026}" type="sibTrans" cxnId="{3EB0093F-F9D4-4D26-B13D-881E229CF724}">
      <dgm:prSet/>
      <dgm:spPr/>
      <dgm:t>
        <a:bodyPr/>
        <a:lstStyle/>
        <a:p>
          <a:endParaRPr lang="zh-CN" altLang="en-US"/>
        </a:p>
      </dgm:t>
    </dgm:pt>
    <dgm:pt modelId="{F6DEE41C-7AC1-4DE8-8A22-84C807AF5452}" type="parTrans" cxnId="{3EB0093F-F9D4-4D26-B13D-881E229CF724}">
      <dgm:prSet/>
      <dgm:spPr/>
      <dgm:t>
        <a:bodyPr/>
        <a:lstStyle/>
        <a:p>
          <a:endParaRPr lang="zh-CN" altLang="en-US"/>
        </a:p>
      </dgm:t>
    </dgm:pt>
    <dgm:pt modelId="{0F3D99D1-8821-4678-864A-FBFA030E0E15}">
      <dgm:prSet phldrT="[文本]" custT="1"/>
      <dgm:spPr/>
      <dgm:t>
        <a:bodyPr/>
        <a:lstStyle/>
        <a:p>
          <a:r>
            <a:rPr lang="zh-CN" altLang="en-US" sz="1200"/>
            <a:t>质量主管</a:t>
          </a:r>
        </a:p>
      </dgm:t>
    </dgm:pt>
    <dgm:pt modelId="{40A0C06D-676A-4B14-95F4-110E1C04AA9C}" type="sibTrans" cxnId="{4F781C49-373C-44FB-AD2A-75CE8E71EB75}">
      <dgm:prSet/>
      <dgm:spPr/>
      <dgm:t>
        <a:bodyPr/>
        <a:lstStyle/>
        <a:p>
          <a:endParaRPr lang="zh-CN" altLang="en-US"/>
        </a:p>
      </dgm:t>
    </dgm:pt>
    <dgm:pt modelId="{63BB65BA-7FAF-484A-A7B3-50715B9AB3A9}" type="parTrans" cxnId="{4F781C49-373C-44FB-AD2A-75CE8E71EB75}">
      <dgm:prSet/>
      <dgm:spPr/>
      <dgm:t>
        <a:bodyPr/>
        <a:lstStyle/>
        <a:p>
          <a:endParaRPr lang="zh-CN" altLang="en-US"/>
        </a:p>
      </dgm:t>
    </dgm:pt>
    <dgm:pt modelId="{9C25F03C-E358-4653-A7C5-7BEFAA0326B1}">
      <dgm:prSet custT="1"/>
      <dgm:spPr/>
      <dgm:t>
        <a:bodyPr/>
        <a:lstStyle/>
        <a:p>
          <a:r>
            <a:rPr lang="zh-CN" altLang="en-US" sz="1200"/>
            <a:t>上海质检员兼职</a:t>
          </a:r>
        </a:p>
      </dgm:t>
    </dgm:pt>
    <dgm:pt modelId="{522FBE85-7A7F-4309-8F57-A89FA868AAC5}" type="parTrans" cxnId="{EE463FA2-9683-4422-8069-C04A6FD1F890}">
      <dgm:prSet/>
      <dgm:spPr/>
      <dgm:t>
        <a:bodyPr/>
        <a:lstStyle/>
        <a:p>
          <a:endParaRPr lang="zh-CN" altLang="en-US"/>
        </a:p>
      </dgm:t>
    </dgm:pt>
    <dgm:pt modelId="{74DA5DF2-1A14-4CD6-8CE7-5C2C95FBA27C}" type="sibTrans" cxnId="{EE463FA2-9683-4422-8069-C04A6FD1F890}">
      <dgm:prSet/>
      <dgm:spPr/>
      <dgm:t>
        <a:bodyPr/>
        <a:lstStyle/>
        <a:p>
          <a:endParaRPr lang="zh-CN" altLang="en-US"/>
        </a:p>
      </dgm:t>
    </dgm:pt>
    <dgm:pt modelId="{87E99171-276C-4D74-8841-F55B584428BC}" type="pres">
      <dgm:prSet presAssocID="{E54C14B1-482D-45F8-B7F9-519615B25CBC}" presName="hierChild1" presStyleCnt="0">
        <dgm:presLayoutVars>
          <dgm:orgChart val="1"/>
          <dgm:chPref val="1"/>
          <dgm:dir/>
          <dgm:animOne val="branch"/>
          <dgm:animLvl val="lvl"/>
          <dgm:resizeHandles/>
        </dgm:presLayoutVars>
      </dgm:prSet>
      <dgm:spPr/>
      <dgm:t>
        <a:bodyPr/>
        <a:lstStyle/>
        <a:p>
          <a:endParaRPr lang="zh-CN" altLang="en-US"/>
        </a:p>
      </dgm:t>
    </dgm:pt>
    <dgm:pt modelId="{FBEAA807-228E-403C-A410-4A7BCB624C41}" type="pres">
      <dgm:prSet presAssocID="{166957FC-198F-40BC-B84C-640224ABA3E1}" presName="hierRoot1" presStyleCnt="0">
        <dgm:presLayoutVars>
          <dgm:hierBranch val="init"/>
        </dgm:presLayoutVars>
      </dgm:prSet>
      <dgm:spPr/>
      <dgm:t>
        <a:bodyPr/>
        <a:lstStyle/>
        <a:p>
          <a:endParaRPr lang="zh-CN" altLang="en-US"/>
        </a:p>
      </dgm:t>
    </dgm:pt>
    <dgm:pt modelId="{7D8A7122-05C8-40CA-B72C-8C306CB0326C}" type="pres">
      <dgm:prSet presAssocID="{166957FC-198F-40BC-B84C-640224ABA3E1}" presName="rootComposite1" presStyleCnt="0"/>
      <dgm:spPr/>
      <dgm:t>
        <a:bodyPr/>
        <a:lstStyle/>
        <a:p>
          <a:endParaRPr lang="zh-CN" altLang="en-US"/>
        </a:p>
      </dgm:t>
    </dgm:pt>
    <dgm:pt modelId="{C967AEC3-AA5F-4BCF-B9E5-5525D2A11B3B}" type="pres">
      <dgm:prSet presAssocID="{166957FC-198F-40BC-B84C-640224ABA3E1}" presName="rootText1" presStyleLbl="node0" presStyleIdx="0" presStyleCnt="1" custScaleX="137444" custLinFactNeighborX="2167">
        <dgm:presLayoutVars>
          <dgm:chPref val="3"/>
        </dgm:presLayoutVars>
      </dgm:prSet>
      <dgm:spPr/>
      <dgm:t>
        <a:bodyPr/>
        <a:lstStyle/>
        <a:p>
          <a:endParaRPr lang="zh-CN" altLang="en-US"/>
        </a:p>
      </dgm:t>
    </dgm:pt>
    <dgm:pt modelId="{237F920F-43B6-484A-B4A5-C1408733BFA9}" type="pres">
      <dgm:prSet presAssocID="{166957FC-198F-40BC-B84C-640224ABA3E1}" presName="rootConnector1" presStyleLbl="node1" presStyleIdx="0" presStyleCnt="0"/>
      <dgm:spPr/>
      <dgm:t>
        <a:bodyPr/>
        <a:lstStyle/>
        <a:p>
          <a:endParaRPr lang="zh-CN" altLang="en-US"/>
        </a:p>
      </dgm:t>
    </dgm:pt>
    <dgm:pt modelId="{B1003454-A3DA-40CD-81B3-18C348B569E7}" type="pres">
      <dgm:prSet presAssocID="{166957FC-198F-40BC-B84C-640224ABA3E1}" presName="hierChild2" presStyleCnt="0"/>
      <dgm:spPr/>
      <dgm:t>
        <a:bodyPr/>
        <a:lstStyle/>
        <a:p>
          <a:endParaRPr lang="zh-CN" altLang="en-US"/>
        </a:p>
      </dgm:t>
    </dgm:pt>
    <dgm:pt modelId="{32FCFFCC-686B-4DB3-A4E6-58AED61C6DE2}" type="pres">
      <dgm:prSet presAssocID="{C3DABACE-4745-4E3E-A01D-280AF2F6B5C6}" presName="Name37" presStyleLbl="parChTrans1D2" presStyleIdx="0" presStyleCnt="3"/>
      <dgm:spPr/>
      <dgm:t>
        <a:bodyPr/>
        <a:lstStyle/>
        <a:p>
          <a:endParaRPr lang="zh-CN" altLang="en-US"/>
        </a:p>
      </dgm:t>
    </dgm:pt>
    <dgm:pt modelId="{BBADFE1A-6490-46C4-BA23-9E1124F0A411}" type="pres">
      <dgm:prSet presAssocID="{9D636EB5-763F-45E9-BDE0-D3E692C9B628}" presName="hierRoot2" presStyleCnt="0">
        <dgm:presLayoutVars>
          <dgm:hierBranch val="init"/>
        </dgm:presLayoutVars>
      </dgm:prSet>
      <dgm:spPr/>
      <dgm:t>
        <a:bodyPr/>
        <a:lstStyle/>
        <a:p>
          <a:endParaRPr lang="zh-CN" altLang="en-US"/>
        </a:p>
      </dgm:t>
    </dgm:pt>
    <dgm:pt modelId="{4DE2F172-1F15-4192-B17B-A16FF148618B}" type="pres">
      <dgm:prSet presAssocID="{9D636EB5-763F-45E9-BDE0-D3E692C9B628}" presName="rootComposite" presStyleCnt="0"/>
      <dgm:spPr/>
      <dgm:t>
        <a:bodyPr/>
        <a:lstStyle/>
        <a:p>
          <a:endParaRPr lang="zh-CN" altLang="en-US"/>
        </a:p>
      </dgm:t>
    </dgm:pt>
    <dgm:pt modelId="{366917BA-FC29-4CE5-ABF6-D11E19F41255}" type="pres">
      <dgm:prSet presAssocID="{9D636EB5-763F-45E9-BDE0-D3E692C9B628}" presName="rootText" presStyleLbl="node2" presStyleIdx="0" presStyleCnt="3" custScaleX="193478" custLinFactX="-86509" custLinFactNeighborX="-100000" custLinFactNeighborY="13344">
        <dgm:presLayoutVars>
          <dgm:chPref val="3"/>
        </dgm:presLayoutVars>
      </dgm:prSet>
      <dgm:spPr/>
      <dgm:t>
        <a:bodyPr/>
        <a:lstStyle/>
        <a:p>
          <a:endParaRPr lang="zh-CN" altLang="en-US"/>
        </a:p>
      </dgm:t>
    </dgm:pt>
    <dgm:pt modelId="{3CC3C764-426A-4AC3-A5C4-2C9472F70801}" type="pres">
      <dgm:prSet presAssocID="{9D636EB5-763F-45E9-BDE0-D3E692C9B628}" presName="rootConnector" presStyleLbl="node2" presStyleIdx="0" presStyleCnt="3"/>
      <dgm:spPr/>
      <dgm:t>
        <a:bodyPr/>
        <a:lstStyle/>
        <a:p>
          <a:endParaRPr lang="zh-CN" altLang="en-US"/>
        </a:p>
      </dgm:t>
    </dgm:pt>
    <dgm:pt modelId="{0EA8CA64-8E1C-47DE-8CB6-E0BC5EB8AC5F}" type="pres">
      <dgm:prSet presAssocID="{9D636EB5-763F-45E9-BDE0-D3E692C9B628}" presName="hierChild4" presStyleCnt="0"/>
      <dgm:spPr/>
      <dgm:t>
        <a:bodyPr/>
        <a:lstStyle/>
        <a:p>
          <a:endParaRPr lang="zh-CN" altLang="en-US"/>
        </a:p>
      </dgm:t>
    </dgm:pt>
    <dgm:pt modelId="{DEA0027E-2783-4084-8D7C-B00DAB967D76}" type="pres">
      <dgm:prSet presAssocID="{50B68A92-7DEF-4E6E-9164-65F18C572463}" presName="Name37" presStyleLbl="parChTrans1D3" presStyleIdx="0" presStyleCnt="6"/>
      <dgm:spPr/>
      <dgm:t>
        <a:bodyPr/>
        <a:lstStyle/>
        <a:p>
          <a:endParaRPr lang="zh-CN" altLang="en-US"/>
        </a:p>
      </dgm:t>
    </dgm:pt>
    <dgm:pt modelId="{EFED2A7B-33D2-4F33-B6D2-61B2492AF21B}" type="pres">
      <dgm:prSet presAssocID="{B7AE2432-7AE3-4F6E-934F-938A8684D48F}" presName="hierRoot2" presStyleCnt="0">
        <dgm:presLayoutVars>
          <dgm:hierBranch val="init"/>
        </dgm:presLayoutVars>
      </dgm:prSet>
      <dgm:spPr/>
      <dgm:t>
        <a:bodyPr/>
        <a:lstStyle/>
        <a:p>
          <a:endParaRPr lang="zh-CN" altLang="en-US"/>
        </a:p>
      </dgm:t>
    </dgm:pt>
    <dgm:pt modelId="{1556F72B-4CC5-4859-9EDC-1BC597B3EDA4}" type="pres">
      <dgm:prSet presAssocID="{B7AE2432-7AE3-4F6E-934F-938A8684D48F}" presName="rootComposite" presStyleCnt="0"/>
      <dgm:spPr/>
      <dgm:t>
        <a:bodyPr/>
        <a:lstStyle/>
        <a:p>
          <a:endParaRPr lang="zh-CN" altLang="en-US"/>
        </a:p>
      </dgm:t>
    </dgm:pt>
    <dgm:pt modelId="{6C55CFC3-82FD-4AAC-A155-EFA96B3E54C1}" type="pres">
      <dgm:prSet presAssocID="{B7AE2432-7AE3-4F6E-934F-938A8684D48F}" presName="rootText" presStyleLbl="node3" presStyleIdx="0" presStyleCnt="6" custScaleX="142305" custLinFactX="-100000" custLinFactNeighborX="-104611" custLinFactNeighborY="60790">
        <dgm:presLayoutVars>
          <dgm:chPref val="3"/>
        </dgm:presLayoutVars>
      </dgm:prSet>
      <dgm:spPr/>
      <dgm:t>
        <a:bodyPr/>
        <a:lstStyle/>
        <a:p>
          <a:endParaRPr lang="zh-CN" altLang="en-US"/>
        </a:p>
      </dgm:t>
    </dgm:pt>
    <dgm:pt modelId="{D45EDCFA-D394-42B3-AF9D-B0BF184EE345}" type="pres">
      <dgm:prSet presAssocID="{B7AE2432-7AE3-4F6E-934F-938A8684D48F}" presName="rootConnector" presStyleLbl="node3" presStyleIdx="0" presStyleCnt="6"/>
      <dgm:spPr/>
      <dgm:t>
        <a:bodyPr/>
        <a:lstStyle/>
        <a:p>
          <a:endParaRPr lang="zh-CN" altLang="en-US"/>
        </a:p>
      </dgm:t>
    </dgm:pt>
    <dgm:pt modelId="{9C5EF981-928E-467B-8BFE-36B958EF6CC5}" type="pres">
      <dgm:prSet presAssocID="{B7AE2432-7AE3-4F6E-934F-938A8684D48F}" presName="hierChild4" presStyleCnt="0"/>
      <dgm:spPr/>
      <dgm:t>
        <a:bodyPr/>
        <a:lstStyle/>
        <a:p>
          <a:endParaRPr lang="zh-CN" altLang="en-US"/>
        </a:p>
      </dgm:t>
    </dgm:pt>
    <dgm:pt modelId="{56FEEDC8-6E5D-4A0F-85C3-7889D2FAFAFA}" type="pres">
      <dgm:prSet presAssocID="{B7AE2432-7AE3-4F6E-934F-938A8684D48F}" presName="hierChild5" presStyleCnt="0"/>
      <dgm:spPr/>
      <dgm:t>
        <a:bodyPr/>
        <a:lstStyle/>
        <a:p>
          <a:endParaRPr lang="zh-CN" altLang="en-US"/>
        </a:p>
      </dgm:t>
    </dgm:pt>
    <dgm:pt modelId="{54F012D9-C46D-4042-B459-E7754F355D0E}" type="pres">
      <dgm:prSet presAssocID="{9D636EB5-763F-45E9-BDE0-D3E692C9B628}" presName="hierChild5" presStyleCnt="0"/>
      <dgm:spPr/>
      <dgm:t>
        <a:bodyPr/>
        <a:lstStyle/>
        <a:p>
          <a:endParaRPr lang="zh-CN" altLang="en-US"/>
        </a:p>
      </dgm:t>
    </dgm:pt>
    <dgm:pt modelId="{41625038-9FD9-4F1C-B0BF-9892BA7BC983}" type="pres">
      <dgm:prSet presAssocID="{63BB65BA-7FAF-484A-A7B3-50715B9AB3A9}" presName="Name37" presStyleLbl="parChTrans1D2" presStyleIdx="1" presStyleCnt="3"/>
      <dgm:spPr/>
      <dgm:t>
        <a:bodyPr/>
        <a:lstStyle/>
        <a:p>
          <a:endParaRPr lang="zh-CN" altLang="en-US"/>
        </a:p>
      </dgm:t>
    </dgm:pt>
    <dgm:pt modelId="{B5094A74-FB19-41AB-9DBD-EF3D662D1387}" type="pres">
      <dgm:prSet presAssocID="{0F3D99D1-8821-4678-864A-FBFA030E0E15}" presName="hierRoot2" presStyleCnt="0">
        <dgm:presLayoutVars>
          <dgm:hierBranch val="init"/>
        </dgm:presLayoutVars>
      </dgm:prSet>
      <dgm:spPr/>
      <dgm:t>
        <a:bodyPr/>
        <a:lstStyle/>
        <a:p>
          <a:endParaRPr lang="zh-CN" altLang="en-US"/>
        </a:p>
      </dgm:t>
    </dgm:pt>
    <dgm:pt modelId="{6B0444AF-CFE6-4093-9BB3-CBB0E6B759CA}" type="pres">
      <dgm:prSet presAssocID="{0F3D99D1-8821-4678-864A-FBFA030E0E15}" presName="rootComposite" presStyleCnt="0"/>
      <dgm:spPr/>
      <dgm:t>
        <a:bodyPr/>
        <a:lstStyle/>
        <a:p>
          <a:endParaRPr lang="zh-CN" altLang="en-US"/>
        </a:p>
      </dgm:t>
    </dgm:pt>
    <dgm:pt modelId="{2CE8232C-C00B-43E6-93D1-B9414810BFBE}" type="pres">
      <dgm:prSet presAssocID="{0F3D99D1-8821-4678-864A-FBFA030E0E15}" presName="rootText" presStyleLbl="node2" presStyleIdx="1" presStyleCnt="3" custScaleX="180942" custLinFactNeighborX="-4237" custLinFactNeighborY="22127">
        <dgm:presLayoutVars>
          <dgm:chPref val="3"/>
        </dgm:presLayoutVars>
      </dgm:prSet>
      <dgm:spPr/>
      <dgm:t>
        <a:bodyPr/>
        <a:lstStyle/>
        <a:p>
          <a:endParaRPr lang="zh-CN" altLang="en-US"/>
        </a:p>
      </dgm:t>
    </dgm:pt>
    <dgm:pt modelId="{D4CD5800-02ED-4ECC-A4AB-524BC85A408A}" type="pres">
      <dgm:prSet presAssocID="{0F3D99D1-8821-4678-864A-FBFA030E0E15}" presName="rootConnector" presStyleLbl="node2" presStyleIdx="1" presStyleCnt="3"/>
      <dgm:spPr/>
      <dgm:t>
        <a:bodyPr/>
        <a:lstStyle/>
        <a:p>
          <a:endParaRPr lang="zh-CN" altLang="en-US"/>
        </a:p>
      </dgm:t>
    </dgm:pt>
    <dgm:pt modelId="{8F94D440-DF22-4F66-9C2C-3E689AA42613}" type="pres">
      <dgm:prSet presAssocID="{0F3D99D1-8821-4678-864A-FBFA030E0E15}" presName="hierChild4" presStyleCnt="0"/>
      <dgm:spPr/>
      <dgm:t>
        <a:bodyPr/>
        <a:lstStyle/>
        <a:p>
          <a:endParaRPr lang="zh-CN" altLang="en-US"/>
        </a:p>
      </dgm:t>
    </dgm:pt>
    <dgm:pt modelId="{0B0C9092-4B1B-4572-BA2C-E5CC71C8C04E}" type="pres">
      <dgm:prSet presAssocID="{F6DEE41C-7AC1-4DE8-8A22-84C807AF5452}" presName="Name37" presStyleLbl="parChTrans1D3" presStyleIdx="1" presStyleCnt="6"/>
      <dgm:spPr/>
      <dgm:t>
        <a:bodyPr/>
        <a:lstStyle/>
        <a:p>
          <a:endParaRPr lang="zh-CN" altLang="en-US"/>
        </a:p>
      </dgm:t>
    </dgm:pt>
    <dgm:pt modelId="{85FC888D-100B-4C01-88C1-FC6906A8DFB1}" type="pres">
      <dgm:prSet presAssocID="{15A4600D-CD42-4855-9433-E3118B810E52}" presName="hierRoot2" presStyleCnt="0">
        <dgm:presLayoutVars>
          <dgm:hierBranch val="init"/>
        </dgm:presLayoutVars>
      </dgm:prSet>
      <dgm:spPr/>
      <dgm:t>
        <a:bodyPr/>
        <a:lstStyle/>
        <a:p>
          <a:endParaRPr lang="zh-CN" altLang="en-US"/>
        </a:p>
      </dgm:t>
    </dgm:pt>
    <dgm:pt modelId="{665AF25B-F562-456C-B779-9EEDDEB34C1D}" type="pres">
      <dgm:prSet presAssocID="{15A4600D-CD42-4855-9433-E3118B810E52}" presName="rootComposite" presStyleCnt="0"/>
      <dgm:spPr/>
      <dgm:t>
        <a:bodyPr/>
        <a:lstStyle/>
        <a:p>
          <a:endParaRPr lang="zh-CN" altLang="en-US"/>
        </a:p>
      </dgm:t>
    </dgm:pt>
    <dgm:pt modelId="{226552AE-7AB3-49CA-85B1-5079CBCF6FB0}" type="pres">
      <dgm:prSet presAssocID="{15A4600D-CD42-4855-9433-E3118B810E52}" presName="rootText" presStyleLbl="node3" presStyleIdx="1" presStyleCnt="6" custScaleX="154268" custLinFactNeighborX="-473" custLinFactNeighborY="34101">
        <dgm:presLayoutVars>
          <dgm:chPref val="3"/>
        </dgm:presLayoutVars>
      </dgm:prSet>
      <dgm:spPr/>
      <dgm:t>
        <a:bodyPr/>
        <a:lstStyle/>
        <a:p>
          <a:endParaRPr lang="zh-CN" altLang="en-US"/>
        </a:p>
      </dgm:t>
    </dgm:pt>
    <dgm:pt modelId="{5F6BB4DC-79D7-430D-891A-4ECE4A1F0528}" type="pres">
      <dgm:prSet presAssocID="{15A4600D-CD42-4855-9433-E3118B810E52}" presName="rootConnector" presStyleLbl="node3" presStyleIdx="1" presStyleCnt="6"/>
      <dgm:spPr/>
      <dgm:t>
        <a:bodyPr/>
        <a:lstStyle/>
        <a:p>
          <a:endParaRPr lang="zh-CN" altLang="en-US"/>
        </a:p>
      </dgm:t>
    </dgm:pt>
    <dgm:pt modelId="{54227749-E2DB-401A-91F1-89D42CFED574}" type="pres">
      <dgm:prSet presAssocID="{15A4600D-CD42-4855-9433-E3118B810E52}" presName="hierChild4" presStyleCnt="0"/>
      <dgm:spPr/>
      <dgm:t>
        <a:bodyPr/>
        <a:lstStyle/>
        <a:p>
          <a:endParaRPr lang="zh-CN" altLang="en-US"/>
        </a:p>
      </dgm:t>
    </dgm:pt>
    <dgm:pt modelId="{53547DEB-D4CA-447A-8BCB-385A982EAF63}" type="pres">
      <dgm:prSet presAssocID="{15A4600D-CD42-4855-9433-E3118B810E52}" presName="hierChild5" presStyleCnt="0"/>
      <dgm:spPr/>
      <dgm:t>
        <a:bodyPr/>
        <a:lstStyle/>
        <a:p>
          <a:endParaRPr lang="zh-CN" altLang="en-US"/>
        </a:p>
      </dgm:t>
    </dgm:pt>
    <dgm:pt modelId="{8E0B5FC9-A59E-4D2E-886A-626A28834265}" type="pres">
      <dgm:prSet presAssocID="{522FBE85-7A7F-4309-8F57-A89FA868AAC5}" presName="Name37" presStyleLbl="parChTrans1D3" presStyleIdx="2" presStyleCnt="6"/>
      <dgm:spPr/>
      <dgm:t>
        <a:bodyPr/>
        <a:lstStyle/>
        <a:p>
          <a:endParaRPr lang="zh-CN" altLang="en-US"/>
        </a:p>
      </dgm:t>
    </dgm:pt>
    <dgm:pt modelId="{A9CE8D57-70AB-428D-8AC4-D1CC8A1EDA0C}" type="pres">
      <dgm:prSet presAssocID="{9C25F03C-E358-4653-A7C5-7BEFAA0326B1}" presName="hierRoot2" presStyleCnt="0">
        <dgm:presLayoutVars>
          <dgm:hierBranch val="init"/>
        </dgm:presLayoutVars>
      </dgm:prSet>
      <dgm:spPr/>
      <dgm:t>
        <a:bodyPr/>
        <a:lstStyle/>
        <a:p>
          <a:endParaRPr lang="zh-CN" altLang="en-US"/>
        </a:p>
      </dgm:t>
    </dgm:pt>
    <dgm:pt modelId="{C1F00050-11D0-4E7B-A226-5BE530B9AA73}" type="pres">
      <dgm:prSet presAssocID="{9C25F03C-E358-4653-A7C5-7BEFAA0326B1}" presName="rootComposite" presStyleCnt="0"/>
      <dgm:spPr/>
      <dgm:t>
        <a:bodyPr/>
        <a:lstStyle/>
        <a:p>
          <a:endParaRPr lang="zh-CN" altLang="en-US"/>
        </a:p>
      </dgm:t>
    </dgm:pt>
    <dgm:pt modelId="{B9D32E45-DF10-4876-8797-2164662EAA7A}" type="pres">
      <dgm:prSet presAssocID="{9C25F03C-E358-4653-A7C5-7BEFAA0326B1}" presName="rootText" presStyleLbl="node3" presStyleIdx="2" presStyleCnt="6" custScaleX="153460" custLinFactNeighborX="-1918" custLinFactNeighborY="65314">
        <dgm:presLayoutVars>
          <dgm:chPref val="3"/>
        </dgm:presLayoutVars>
      </dgm:prSet>
      <dgm:spPr/>
      <dgm:t>
        <a:bodyPr/>
        <a:lstStyle/>
        <a:p>
          <a:endParaRPr lang="zh-CN" altLang="en-US"/>
        </a:p>
      </dgm:t>
    </dgm:pt>
    <dgm:pt modelId="{A8C11D91-6FA5-45C4-995E-572B943F5F56}" type="pres">
      <dgm:prSet presAssocID="{9C25F03C-E358-4653-A7C5-7BEFAA0326B1}" presName="rootConnector" presStyleLbl="node3" presStyleIdx="2" presStyleCnt="6"/>
      <dgm:spPr/>
      <dgm:t>
        <a:bodyPr/>
        <a:lstStyle/>
        <a:p>
          <a:endParaRPr lang="zh-CN" altLang="en-US"/>
        </a:p>
      </dgm:t>
    </dgm:pt>
    <dgm:pt modelId="{B7E54C8F-F590-4DAC-9F58-9931EE8210E9}" type="pres">
      <dgm:prSet presAssocID="{9C25F03C-E358-4653-A7C5-7BEFAA0326B1}" presName="hierChild4" presStyleCnt="0"/>
      <dgm:spPr/>
      <dgm:t>
        <a:bodyPr/>
        <a:lstStyle/>
        <a:p>
          <a:endParaRPr lang="zh-CN" altLang="en-US"/>
        </a:p>
      </dgm:t>
    </dgm:pt>
    <dgm:pt modelId="{EB468DF2-761D-4048-B049-C0029B2E7827}" type="pres">
      <dgm:prSet presAssocID="{9C25F03C-E358-4653-A7C5-7BEFAA0326B1}" presName="hierChild5" presStyleCnt="0"/>
      <dgm:spPr/>
      <dgm:t>
        <a:bodyPr/>
        <a:lstStyle/>
        <a:p>
          <a:endParaRPr lang="zh-CN" altLang="en-US"/>
        </a:p>
      </dgm:t>
    </dgm:pt>
    <dgm:pt modelId="{042A4253-C95A-45AA-8F6F-8F1E4876AA7D}" type="pres">
      <dgm:prSet presAssocID="{0F3D99D1-8821-4678-864A-FBFA030E0E15}" presName="hierChild5" presStyleCnt="0"/>
      <dgm:spPr/>
      <dgm:t>
        <a:bodyPr/>
        <a:lstStyle/>
        <a:p>
          <a:endParaRPr lang="zh-CN" altLang="en-US"/>
        </a:p>
      </dgm:t>
    </dgm:pt>
    <dgm:pt modelId="{9B5CCCF3-F719-45AC-9761-EA39B4F7D610}" type="pres">
      <dgm:prSet presAssocID="{B265762E-9AA2-41D3-A573-CDAF06AE8929}" presName="Name37" presStyleLbl="parChTrans1D2" presStyleIdx="2" presStyleCnt="3"/>
      <dgm:spPr/>
      <dgm:t>
        <a:bodyPr/>
        <a:lstStyle/>
        <a:p>
          <a:endParaRPr lang="zh-CN" altLang="en-US"/>
        </a:p>
      </dgm:t>
    </dgm:pt>
    <dgm:pt modelId="{A946AB8E-3679-4113-9F96-6B8F5760F9D7}" type="pres">
      <dgm:prSet presAssocID="{A85DD2BD-B278-4370-B40C-EAF01A3E745B}" presName="hierRoot2" presStyleCnt="0">
        <dgm:presLayoutVars>
          <dgm:hierBranch val="init"/>
        </dgm:presLayoutVars>
      </dgm:prSet>
      <dgm:spPr/>
      <dgm:t>
        <a:bodyPr/>
        <a:lstStyle/>
        <a:p>
          <a:endParaRPr lang="zh-CN" altLang="en-US"/>
        </a:p>
      </dgm:t>
    </dgm:pt>
    <dgm:pt modelId="{D25EA9D0-B9FA-459A-9229-F77DB92AC40F}" type="pres">
      <dgm:prSet presAssocID="{A85DD2BD-B278-4370-B40C-EAF01A3E745B}" presName="rootComposite" presStyleCnt="0"/>
      <dgm:spPr/>
      <dgm:t>
        <a:bodyPr/>
        <a:lstStyle/>
        <a:p>
          <a:endParaRPr lang="zh-CN" altLang="en-US"/>
        </a:p>
      </dgm:t>
    </dgm:pt>
    <dgm:pt modelId="{E5E46842-3EF6-4A42-99DD-9E20889D1CFC}" type="pres">
      <dgm:prSet presAssocID="{A85DD2BD-B278-4370-B40C-EAF01A3E745B}" presName="rootText" presStyleLbl="node2" presStyleIdx="2" presStyleCnt="3" custScaleX="180819" custLinFactX="100000" custLinFactNeighborX="109096" custLinFactNeighborY="11747">
        <dgm:presLayoutVars>
          <dgm:chPref val="3"/>
        </dgm:presLayoutVars>
      </dgm:prSet>
      <dgm:spPr/>
      <dgm:t>
        <a:bodyPr/>
        <a:lstStyle/>
        <a:p>
          <a:endParaRPr lang="zh-CN" altLang="en-US"/>
        </a:p>
      </dgm:t>
    </dgm:pt>
    <dgm:pt modelId="{ADCEB255-F4F1-4DB8-BA92-BDAE328DCFD7}" type="pres">
      <dgm:prSet presAssocID="{A85DD2BD-B278-4370-B40C-EAF01A3E745B}" presName="rootConnector" presStyleLbl="node2" presStyleIdx="2" presStyleCnt="3"/>
      <dgm:spPr/>
      <dgm:t>
        <a:bodyPr/>
        <a:lstStyle/>
        <a:p>
          <a:endParaRPr lang="zh-CN" altLang="en-US"/>
        </a:p>
      </dgm:t>
    </dgm:pt>
    <dgm:pt modelId="{88376698-0427-43F4-9F07-6A795ED6183C}" type="pres">
      <dgm:prSet presAssocID="{A85DD2BD-B278-4370-B40C-EAF01A3E745B}" presName="hierChild4" presStyleCnt="0"/>
      <dgm:spPr/>
      <dgm:t>
        <a:bodyPr/>
        <a:lstStyle/>
        <a:p>
          <a:endParaRPr lang="zh-CN" altLang="en-US"/>
        </a:p>
      </dgm:t>
    </dgm:pt>
    <dgm:pt modelId="{C012BDC3-FDB7-4CED-A182-D3B9DFC8D99E}" type="pres">
      <dgm:prSet presAssocID="{F8BF44FC-1317-4B8C-B579-8C2D4604C403}" presName="Name37" presStyleLbl="parChTrans1D3" presStyleIdx="3" presStyleCnt="6"/>
      <dgm:spPr/>
      <dgm:t>
        <a:bodyPr/>
        <a:lstStyle/>
        <a:p>
          <a:endParaRPr lang="zh-CN" altLang="en-US"/>
        </a:p>
      </dgm:t>
    </dgm:pt>
    <dgm:pt modelId="{FD50A647-18C8-4BCA-A007-D08A137961F5}" type="pres">
      <dgm:prSet presAssocID="{F99B0A2D-8344-46DC-AEB1-3D430D16426E}" presName="hierRoot2" presStyleCnt="0">
        <dgm:presLayoutVars>
          <dgm:hierBranch val="init"/>
        </dgm:presLayoutVars>
      </dgm:prSet>
      <dgm:spPr/>
      <dgm:t>
        <a:bodyPr/>
        <a:lstStyle/>
        <a:p>
          <a:endParaRPr lang="zh-CN" altLang="en-US"/>
        </a:p>
      </dgm:t>
    </dgm:pt>
    <dgm:pt modelId="{C4E7E19C-D25E-4E02-82F2-A48C599B0857}" type="pres">
      <dgm:prSet presAssocID="{F99B0A2D-8344-46DC-AEB1-3D430D16426E}" presName="rootComposite" presStyleCnt="0"/>
      <dgm:spPr/>
      <dgm:t>
        <a:bodyPr/>
        <a:lstStyle/>
        <a:p>
          <a:endParaRPr lang="zh-CN" altLang="en-US"/>
        </a:p>
      </dgm:t>
    </dgm:pt>
    <dgm:pt modelId="{23564873-B265-46C3-A9C9-48E892E484CF}" type="pres">
      <dgm:prSet presAssocID="{F99B0A2D-8344-46DC-AEB1-3D430D16426E}" presName="rootText" presStyleLbl="node3" presStyleIdx="3" presStyleCnt="6" custScaleX="164953" custLinFactX="100000" custLinFactNeighborX="108669" custLinFactNeighborY="-4297">
        <dgm:presLayoutVars>
          <dgm:chPref val="3"/>
        </dgm:presLayoutVars>
      </dgm:prSet>
      <dgm:spPr/>
      <dgm:t>
        <a:bodyPr/>
        <a:lstStyle/>
        <a:p>
          <a:endParaRPr lang="zh-CN" altLang="en-US"/>
        </a:p>
      </dgm:t>
    </dgm:pt>
    <dgm:pt modelId="{033A9524-147A-4B60-98E1-0CEBF9F3F3A5}" type="pres">
      <dgm:prSet presAssocID="{F99B0A2D-8344-46DC-AEB1-3D430D16426E}" presName="rootConnector" presStyleLbl="node3" presStyleIdx="3" presStyleCnt="6"/>
      <dgm:spPr/>
      <dgm:t>
        <a:bodyPr/>
        <a:lstStyle/>
        <a:p>
          <a:endParaRPr lang="zh-CN" altLang="en-US"/>
        </a:p>
      </dgm:t>
    </dgm:pt>
    <dgm:pt modelId="{D0AB7DA5-C08B-49A1-BB0E-D6F03F6E89D2}" type="pres">
      <dgm:prSet presAssocID="{F99B0A2D-8344-46DC-AEB1-3D430D16426E}" presName="hierChild4" presStyleCnt="0"/>
      <dgm:spPr/>
      <dgm:t>
        <a:bodyPr/>
        <a:lstStyle/>
        <a:p>
          <a:endParaRPr lang="zh-CN" altLang="en-US"/>
        </a:p>
      </dgm:t>
    </dgm:pt>
    <dgm:pt modelId="{B4C16708-9558-4F3F-B6FD-B0B6E4A8969D}" type="pres">
      <dgm:prSet presAssocID="{F99B0A2D-8344-46DC-AEB1-3D430D16426E}" presName="hierChild5" presStyleCnt="0"/>
      <dgm:spPr/>
      <dgm:t>
        <a:bodyPr/>
        <a:lstStyle/>
        <a:p>
          <a:endParaRPr lang="zh-CN" altLang="en-US"/>
        </a:p>
      </dgm:t>
    </dgm:pt>
    <dgm:pt modelId="{39916249-22F8-4D0E-8983-71C1D6CFAECF}" type="pres">
      <dgm:prSet presAssocID="{6A718F3D-D2D2-4607-8AC2-8E0D58D0421C}" presName="Name37" presStyleLbl="parChTrans1D3" presStyleIdx="4" presStyleCnt="6"/>
      <dgm:spPr/>
      <dgm:t>
        <a:bodyPr/>
        <a:lstStyle/>
        <a:p>
          <a:endParaRPr lang="zh-CN" altLang="en-US"/>
        </a:p>
      </dgm:t>
    </dgm:pt>
    <dgm:pt modelId="{2B6E8558-4C25-49C9-87A9-3724AC7880DB}" type="pres">
      <dgm:prSet presAssocID="{7E41B2AD-3C53-4C77-9244-A1F58225287C}" presName="hierRoot2" presStyleCnt="0">
        <dgm:presLayoutVars>
          <dgm:hierBranch val="init"/>
        </dgm:presLayoutVars>
      </dgm:prSet>
      <dgm:spPr/>
      <dgm:t>
        <a:bodyPr/>
        <a:lstStyle/>
        <a:p>
          <a:endParaRPr lang="zh-CN" altLang="en-US"/>
        </a:p>
      </dgm:t>
    </dgm:pt>
    <dgm:pt modelId="{70C95EDA-5717-457E-A103-986758ABE760}" type="pres">
      <dgm:prSet presAssocID="{7E41B2AD-3C53-4C77-9244-A1F58225287C}" presName="rootComposite" presStyleCnt="0"/>
      <dgm:spPr/>
      <dgm:t>
        <a:bodyPr/>
        <a:lstStyle/>
        <a:p>
          <a:endParaRPr lang="zh-CN" altLang="en-US"/>
        </a:p>
      </dgm:t>
    </dgm:pt>
    <dgm:pt modelId="{DC28AA6E-AC73-4ADC-B0CA-84F4DE2DA141}" type="pres">
      <dgm:prSet presAssocID="{7E41B2AD-3C53-4C77-9244-A1F58225287C}" presName="rootText" presStyleLbl="node3" presStyleIdx="4" presStyleCnt="6" custScaleX="165601" custLinFactX="100000" custLinFactNeighborX="107303" custLinFactNeighborY="-28479">
        <dgm:presLayoutVars>
          <dgm:chPref val="3"/>
        </dgm:presLayoutVars>
      </dgm:prSet>
      <dgm:spPr/>
      <dgm:t>
        <a:bodyPr/>
        <a:lstStyle/>
        <a:p>
          <a:endParaRPr lang="zh-CN" altLang="en-US"/>
        </a:p>
      </dgm:t>
    </dgm:pt>
    <dgm:pt modelId="{A1A02104-47D0-4E06-A597-E1B103D447DA}" type="pres">
      <dgm:prSet presAssocID="{7E41B2AD-3C53-4C77-9244-A1F58225287C}" presName="rootConnector" presStyleLbl="node3" presStyleIdx="4" presStyleCnt="6"/>
      <dgm:spPr/>
      <dgm:t>
        <a:bodyPr/>
        <a:lstStyle/>
        <a:p>
          <a:endParaRPr lang="zh-CN" altLang="en-US"/>
        </a:p>
      </dgm:t>
    </dgm:pt>
    <dgm:pt modelId="{9C07484B-47B9-42E0-AE91-5D21B24427EB}" type="pres">
      <dgm:prSet presAssocID="{7E41B2AD-3C53-4C77-9244-A1F58225287C}" presName="hierChild4" presStyleCnt="0"/>
      <dgm:spPr/>
      <dgm:t>
        <a:bodyPr/>
        <a:lstStyle/>
        <a:p>
          <a:endParaRPr lang="zh-CN" altLang="en-US"/>
        </a:p>
      </dgm:t>
    </dgm:pt>
    <dgm:pt modelId="{2F20D792-1541-4AFD-8E17-5D9D356C7BC0}" type="pres">
      <dgm:prSet presAssocID="{7E41B2AD-3C53-4C77-9244-A1F58225287C}" presName="hierChild5" presStyleCnt="0"/>
      <dgm:spPr/>
      <dgm:t>
        <a:bodyPr/>
        <a:lstStyle/>
        <a:p>
          <a:endParaRPr lang="zh-CN" altLang="en-US"/>
        </a:p>
      </dgm:t>
    </dgm:pt>
    <dgm:pt modelId="{4B6E6781-CC88-433B-874B-1FF4270DDEEE}" type="pres">
      <dgm:prSet presAssocID="{7B276701-54A5-45AB-92C7-0D0AAD5664A5}" presName="Name37" presStyleLbl="parChTrans1D3" presStyleIdx="5" presStyleCnt="6"/>
      <dgm:spPr/>
      <dgm:t>
        <a:bodyPr/>
        <a:lstStyle/>
        <a:p>
          <a:endParaRPr lang="zh-CN" altLang="en-US"/>
        </a:p>
      </dgm:t>
    </dgm:pt>
    <dgm:pt modelId="{694FCB99-4A9B-4CEA-B86B-FAF03363E65A}" type="pres">
      <dgm:prSet presAssocID="{125F352C-C3BD-4F5E-844C-D3FE9582A79B}" presName="hierRoot2" presStyleCnt="0">
        <dgm:presLayoutVars>
          <dgm:hierBranch val="init"/>
        </dgm:presLayoutVars>
      </dgm:prSet>
      <dgm:spPr/>
      <dgm:t>
        <a:bodyPr/>
        <a:lstStyle/>
        <a:p>
          <a:endParaRPr lang="zh-CN" altLang="en-US"/>
        </a:p>
      </dgm:t>
    </dgm:pt>
    <dgm:pt modelId="{D036986E-96CD-4575-BE16-A7B7F951B2D3}" type="pres">
      <dgm:prSet presAssocID="{125F352C-C3BD-4F5E-844C-D3FE9582A79B}" presName="rootComposite" presStyleCnt="0"/>
      <dgm:spPr/>
      <dgm:t>
        <a:bodyPr/>
        <a:lstStyle/>
        <a:p>
          <a:endParaRPr lang="zh-CN" altLang="en-US"/>
        </a:p>
      </dgm:t>
    </dgm:pt>
    <dgm:pt modelId="{F42B1BC0-45CB-4C80-817F-B0EA90365631}" type="pres">
      <dgm:prSet presAssocID="{125F352C-C3BD-4F5E-844C-D3FE9582A79B}" presName="rootText" presStyleLbl="node3" presStyleIdx="5" presStyleCnt="6" custScaleX="168580" custLinFactX="100000" custLinFactNeighborX="104907" custLinFactNeighborY="-52319">
        <dgm:presLayoutVars>
          <dgm:chPref val="3"/>
        </dgm:presLayoutVars>
      </dgm:prSet>
      <dgm:spPr/>
      <dgm:t>
        <a:bodyPr/>
        <a:lstStyle/>
        <a:p>
          <a:endParaRPr lang="zh-CN" altLang="en-US"/>
        </a:p>
      </dgm:t>
    </dgm:pt>
    <dgm:pt modelId="{E1434C72-57B8-432E-BC54-7E2098EFC8B7}" type="pres">
      <dgm:prSet presAssocID="{125F352C-C3BD-4F5E-844C-D3FE9582A79B}" presName="rootConnector" presStyleLbl="node3" presStyleIdx="5" presStyleCnt="6"/>
      <dgm:spPr/>
      <dgm:t>
        <a:bodyPr/>
        <a:lstStyle/>
        <a:p>
          <a:endParaRPr lang="zh-CN" altLang="en-US"/>
        </a:p>
      </dgm:t>
    </dgm:pt>
    <dgm:pt modelId="{5971EB3E-6C0C-4EBE-8A45-EA6F14339338}" type="pres">
      <dgm:prSet presAssocID="{125F352C-C3BD-4F5E-844C-D3FE9582A79B}" presName="hierChild4" presStyleCnt="0"/>
      <dgm:spPr/>
      <dgm:t>
        <a:bodyPr/>
        <a:lstStyle/>
        <a:p>
          <a:endParaRPr lang="zh-CN" altLang="en-US"/>
        </a:p>
      </dgm:t>
    </dgm:pt>
    <dgm:pt modelId="{3273ED75-7406-497D-9D8C-DA996D038263}" type="pres">
      <dgm:prSet presAssocID="{125F352C-C3BD-4F5E-844C-D3FE9582A79B}" presName="hierChild5" presStyleCnt="0"/>
      <dgm:spPr/>
      <dgm:t>
        <a:bodyPr/>
        <a:lstStyle/>
        <a:p>
          <a:endParaRPr lang="zh-CN" altLang="en-US"/>
        </a:p>
      </dgm:t>
    </dgm:pt>
    <dgm:pt modelId="{DA9293A2-C972-4859-83AB-3087CB8FEC8A}" type="pres">
      <dgm:prSet presAssocID="{A85DD2BD-B278-4370-B40C-EAF01A3E745B}" presName="hierChild5" presStyleCnt="0"/>
      <dgm:spPr/>
      <dgm:t>
        <a:bodyPr/>
        <a:lstStyle/>
        <a:p>
          <a:endParaRPr lang="zh-CN" altLang="en-US"/>
        </a:p>
      </dgm:t>
    </dgm:pt>
    <dgm:pt modelId="{219304C4-EE20-4393-9F08-19E20E7FF29E}" type="pres">
      <dgm:prSet presAssocID="{166957FC-198F-40BC-B84C-640224ABA3E1}" presName="hierChild3" presStyleCnt="0"/>
      <dgm:spPr/>
      <dgm:t>
        <a:bodyPr/>
        <a:lstStyle/>
        <a:p>
          <a:endParaRPr lang="zh-CN" altLang="en-US"/>
        </a:p>
      </dgm:t>
    </dgm:pt>
  </dgm:ptLst>
  <dgm:cxnLst>
    <dgm:cxn modelId="{3E6E7887-446A-4208-9AD9-DA9E9A27DE4F}" type="presOf" srcId="{9C25F03C-E358-4653-A7C5-7BEFAA0326B1}" destId="{A8C11D91-6FA5-45C4-995E-572B943F5F56}" srcOrd="1" destOrd="0" presId="urn:microsoft.com/office/officeart/2005/8/layout/orgChart1"/>
    <dgm:cxn modelId="{D3794CB0-DBB2-47A6-BE7C-60413BA1DF50}" type="presOf" srcId="{7B276701-54A5-45AB-92C7-0D0AAD5664A5}" destId="{4B6E6781-CC88-433B-874B-1FF4270DDEEE}" srcOrd="0" destOrd="0" presId="urn:microsoft.com/office/officeart/2005/8/layout/orgChart1"/>
    <dgm:cxn modelId="{0008475D-04BD-423B-BC50-0022C84C6DDD}" type="presOf" srcId="{0F3D99D1-8821-4678-864A-FBFA030E0E15}" destId="{2CE8232C-C00B-43E6-93D1-B9414810BFBE}" srcOrd="0" destOrd="0" presId="urn:microsoft.com/office/officeart/2005/8/layout/orgChart1"/>
    <dgm:cxn modelId="{D8F8776A-552C-405B-B284-D252520289A6}" srcId="{E54C14B1-482D-45F8-B7F9-519615B25CBC}" destId="{166957FC-198F-40BC-B84C-640224ABA3E1}" srcOrd="0" destOrd="0" parTransId="{DD547E37-9FAE-41AB-8FF4-44D24B2B0996}" sibTransId="{66CAA7AE-FABC-4F69-8CC3-22F4152C1A1E}"/>
    <dgm:cxn modelId="{94B53D4F-8D72-4390-940F-B5B744076AD1}" type="presOf" srcId="{6A718F3D-D2D2-4607-8AC2-8E0D58D0421C}" destId="{39916249-22F8-4D0E-8983-71C1D6CFAECF}" srcOrd="0" destOrd="0" presId="urn:microsoft.com/office/officeart/2005/8/layout/orgChart1"/>
    <dgm:cxn modelId="{1469A48C-E54C-4149-9BD3-FBE51EF6A77C}" type="presOf" srcId="{A85DD2BD-B278-4370-B40C-EAF01A3E745B}" destId="{ADCEB255-F4F1-4DB8-BA92-BDAE328DCFD7}" srcOrd="1" destOrd="0" presId="urn:microsoft.com/office/officeart/2005/8/layout/orgChart1"/>
    <dgm:cxn modelId="{FE50A774-275D-455E-B2E8-CD67FBEC0FF3}" type="presOf" srcId="{C3DABACE-4745-4E3E-A01D-280AF2F6B5C6}" destId="{32FCFFCC-686B-4DB3-A4E6-58AED61C6DE2}" srcOrd="0" destOrd="0" presId="urn:microsoft.com/office/officeart/2005/8/layout/orgChart1"/>
    <dgm:cxn modelId="{3EB0093F-F9D4-4D26-B13D-881E229CF724}" srcId="{0F3D99D1-8821-4678-864A-FBFA030E0E15}" destId="{15A4600D-CD42-4855-9433-E3118B810E52}" srcOrd="0" destOrd="0" parTransId="{F6DEE41C-7AC1-4DE8-8A22-84C807AF5452}" sibTransId="{83B8F030-A126-42D9-A9E5-C84582BD8026}"/>
    <dgm:cxn modelId="{FBA6D15F-71A5-4DE5-B411-48DE66815DF4}" type="presOf" srcId="{166957FC-198F-40BC-B84C-640224ABA3E1}" destId="{C967AEC3-AA5F-4BCF-B9E5-5525D2A11B3B}" srcOrd="0" destOrd="0" presId="urn:microsoft.com/office/officeart/2005/8/layout/orgChart1"/>
    <dgm:cxn modelId="{D980BAD9-E039-4DCF-B52E-757257F7B4F7}" type="presOf" srcId="{522FBE85-7A7F-4309-8F57-A89FA868AAC5}" destId="{8E0B5FC9-A59E-4D2E-886A-626A28834265}" srcOrd="0" destOrd="0" presId="urn:microsoft.com/office/officeart/2005/8/layout/orgChart1"/>
    <dgm:cxn modelId="{CF091308-83EF-4454-AA26-18AE57AA7AD6}" type="presOf" srcId="{F99B0A2D-8344-46DC-AEB1-3D430D16426E}" destId="{033A9524-147A-4B60-98E1-0CEBF9F3F3A5}" srcOrd="1" destOrd="0" presId="urn:microsoft.com/office/officeart/2005/8/layout/orgChart1"/>
    <dgm:cxn modelId="{40A011D3-7505-4DE6-9625-40CA4C1740F1}" type="presOf" srcId="{9D636EB5-763F-45E9-BDE0-D3E692C9B628}" destId="{366917BA-FC29-4CE5-ABF6-D11E19F41255}" srcOrd="0" destOrd="0" presId="urn:microsoft.com/office/officeart/2005/8/layout/orgChart1"/>
    <dgm:cxn modelId="{96924BFB-1DA3-4699-899C-E7800B4FA86C}" type="presOf" srcId="{9D636EB5-763F-45E9-BDE0-D3E692C9B628}" destId="{3CC3C764-426A-4AC3-A5C4-2C9472F70801}" srcOrd="1" destOrd="0" presId="urn:microsoft.com/office/officeart/2005/8/layout/orgChart1"/>
    <dgm:cxn modelId="{8FFD3A7B-15E0-4EE5-AE90-47F3E37AC110}" type="presOf" srcId="{50B68A92-7DEF-4E6E-9164-65F18C572463}" destId="{DEA0027E-2783-4084-8D7C-B00DAB967D76}" srcOrd="0" destOrd="0" presId="urn:microsoft.com/office/officeart/2005/8/layout/orgChart1"/>
    <dgm:cxn modelId="{BB7251DF-8B36-4760-A68A-D57EC5E99FF7}" srcId="{A85DD2BD-B278-4370-B40C-EAF01A3E745B}" destId="{F99B0A2D-8344-46DC-AEB1-3D430D16426E}" srcOrd="0" destOrd="0" parTransId="{F8BF44FC-1317-4B8C-B579-8C2D4604C403}" sibTransId="{0CECEC38-FAB7-4BA0-9257-50299E0D55C3}"/>
    <dgm:cxn modelId="{4F781C49-373C-44FB-AD2A-75CE8E71EB75}" srcId="{166957FC-198F-40BC-B84C-640224ABA3E1}" destId="{0F3D99D1-8821-4678-864A-FBFA030E0E15}" srcOrd="1" destOrd="0" parTransId="{63BB65BA-7FAF-484A-A7B3-50715B9AB3A9}" sibTransId="{40A0C06D-676A-4B14-95F4-110E1C04AA9C}"/>
    <dgm:cxn modelId="{94C6CDDB-BEBE-446A-BBDA-0696F5B08BB3}" type="presOf" srcId="{7E41B2AD-3C53-4C77-9244-A1F58225287C}" destId="{A1A02104-47D0-4E06-A597-E1B103D447DA}" srcOrd="1" destOrd="0" presId="urn:microsoft.com/office/officeart/2005/8/layout/orgChart1"/>
    <dgm:cxn modelId="{6732BE45-2AF1-47A7-8684-468C16F5FFC5}" srcId="{A85DD2BD-B278-4370-B40C-EAF01A3E745B}" destId="{125F352C-C3BD-4F5E-844C-D3FE9582A79B}" srcOrd="2" destOrd="0" parTransId="{7B276701-54A5-45AB-92C7-0D0AAD5664A5}" sibTransId="{1246CF6D-4122-4126-8E34-75D628956C46}"/>
    <dgm:cxn modelId="{CB16FC65-9087-4A10-9E59-9F3B7C218050}" type="presOf" srcId="{F8BF44FC-1317-4B8C-B579-8C2D4604C403}" destId="{C012BDC3-FDB7-4CED-A182-D3B9DFC8D99E}" srcOrd="0" destOrd="0" presId="urn:microsoft.com/office/officeart/2005/8/layout/orgChart1"/>
    <dgm:cxn modelId="{2B1777FA-67E9-4715-9119-6BDF794A7A1C}" type="presOf" srcId="{B7AE2432-7AE3-4F6E-934F-938A8684D48F}" destId="{6C55CFC3-82FD-4AAC-A155-EFA96B3E54C1}" srcOrd="0" destOrd="0" presId="urn:microsoft.com/office/officeart/2005/8/layout/orgChart1"/>
    <dgm:cxn modelId="{1E4409F7-68CE-4D0E-ABD2-4F1D5E83C4EE}" srcId="{166957FC-198F-40BC-B84C-640224ABA3E1}" destId="{9D636EB5-763F-45E9-BDE0-D3E692C9B628}" srcOrd="0" destOrd="0" parTransId="{C3DABACE-4745-4E3E-A01D-280AF2F6B5C6}" sibTransId="{3DD72D44-BAAA-4607-BD39-7BA887A82209}"/>
    <dgm:cxn modelId="{475B51BF-363F-4273-AC41-C7A8A376C188}" type="presOf" srcId="{63BB65BA-7FAF-484A-A7B3-50715B9AB3A9}" destId="{41625038-9FD9-4F1C-B0BF-9892BA7BC983}" srcOrd="0" destOrd="0" presId="urn:microsoft.com/office/officeart/2005/8/layout/orgChart1"/>
    <dgm:cxn modelId="{6FEACE7D-D4E2-43F0-9223-8126AC4AB724}" type="presOf" srcId="{F99B0A2D-8344-46DC-AEB1-3D430D16426E}" destId="{23564873-B265-46C3-A9C9-48E892E484CF}" srcOrd="0" destOrd="0" presId="urn:microsoft.com/office/officeart/2005/8/layout/orgChart1"/>
    <dgm:cxn modelId="{70C45933-2AFB-4A71-8A9F-AE88B5CC003D}" type="presOf" srcId="{166957FC-198F-40BC-B84C-640224ABA3E1}" destId="{237F920F-43B6-484A-B4A5-C1408733BFA9}" srcOrd="1" destOrd="0" presId="urn:microsoft.com/office/officeart/2005/8/layout/orgChart1"/>
    <dgm:cxn modelId="{54AD846C-4EA9-460B-B931-BCEE8FA19167}" srcId="{166957FC-198F-40BC-B84C-640224ABA3E1}" destId="{A85DD2BD-B278-4370-B40C-EAF01A3E745B}" srcOrd="2" destOrd="0" parTransId="{B265762E-9AA2-41D3-A573-CDAF06AE8929}" sibTransId="{07EE9EB9-5E4A-4EE2-AA16-7B6498E55A7A}"/>
    <dgm:cxn modelId="{ABE72503-BB93-40F5-AD1C-1CE234F23EFD}" type="presOf" srcId="{B265762E-9AA2-41D3-A573-CDAF06AE8929}" destId="{9B5CCCF3-F719-45AC-9761-EA39B4F7D610}" srcOrd="0" destOrd="0" presId="urn:microsoft.com/office/officeart/2005/8/layout/orgChart1"/>
    <dgm:cxn modelId="{C8859936-9981-4AC1-BAE8-C0E3BA97F22E}" type="presOf" srcId="{125F352C-C3BD-4F5E-844C-D3FE9582A79B}" destId="{E1434C72-57B8-432E-BC54-7E2098EFC8B7}" srcOrd="1" destOrd="0" presId="urn:microsoft.com/office/officeart/2005/8/layout/orgChart1"/>
    <dgm:cxn modelId="{3B864EF3-E450-4115-90AF-B14A6E43FEEB}" type="presOf" srcId="{15A4600D-CD42-4855-9433-E3118B810E52}" destId="{226552AE-7AB3-49CA-85B1-5079CBCF6FB0}" srcOrd="0" destOrd="0" presId="urn:microsoft.com/office/officeart/2005/8/layout/orgChart1"/>
    <dgm:cxn modelId="{EFF482FF-AFBC-48A9-B9AA-9AA91C36DE67}" type="presOf" srcId="{15A4600D-CD42-4855-9433-E3118B810E52}" destId="{5F6BB4DC-79D7-430D-891A-4ECE4A1F0528}" srcOrd="1" destOrd="0" presId="urn:microsoft.com/office/officeart/2005/8/layout/orgChart1"/>
    <dgm:cxn modelId="{6A1052A3-1710-46EF-9055-6429D1D8C1BD}" srcId="{A85DD2BD-B278-4370-B40C-EAF01A3E745B}" destId="{7E41B2AD-3C53-4C77-9244-A1F58225287C}" srcOrd="1" destOrd="0" parTransId="{6A718F3D-D2D2-4607-8AC2-8E0D58D0421C}" sibTransId="{ADDBB8BC-5D5C-4FAD-BB40-7F26AAADA361}"/>
    <dgm:cxn modelId="{D1B95A06-8FBA-4E9D-B09C-CC8C739F2CDD}" type="presOf" srcId="{9C25F03C-E358-4653-A7C5-7BEFAA0326B1}" destId="{B9D32E45-DF10-4876-8797-2164662EAA7A}" srcOrd="0" destOrd="0" presId="urn:microsoft.com/office/officeart/2005/8/layout/orgChart1"/>
    <dgm:cxn modelId="{C087F8E4-CB32-4A9A-9E2D-5E0F19C283E2}" type="presOf" srcId="{125F352C-C3BD-4F5E-844C-D3FE9582A79B}" destId="{F42B1BC0-45CB-4C80-817F-B0EA90365631}" srcOrd="0" destOrd="0" presId="urn:microsoft.com/office/officeart/2005/8/layout/orgChart1"/>
    <dgm:cxn modelId="{EE463FA2-9683-4422-8069-C04A6FD1F890}" srcId="{0F3D99D1-8821-4678-864A-FBFA030E0E15}" destId="{9C25F03C-E358-4653-A7C5-7BEFAA0326B1}" srcOrd="1" destOrd="0" parTransId="{522FBE85-7A7F-4309-8F57-A89FA868AAC5}" sibTransId="{74DA5DF2-1A14-4CD6-8CE7-5C2C95FBA27C}"/>
    <dgm:cxn modelId="{2E03A343-8C74-47DD-A9C8-301B0E697ADF}" type="presOf" srcId="{7E41B2AD-3C53-4C77-9244-A1F58225287C}" destId="{DC28AA6E-AC73-4ADC-B0CA-84F4DE2DA141}" srcOrd="0" destOrd="0" presId="urn:microsoft.com/office/officeart/2005/8/layout/orgChart1"/>
    <dgm:cxn modelId="{BAC1F3F7-FB93-4EAC-9E31-870A4046BA9E}" type="presOf" srcId="{0F3D99D1-8821-4678-864A-FBFA030E0E15}" destId="{D4CD5800-02ED-4ECC-A4AB-524BC85A408A}" srcOrd="1" destOrd="0" presId="urn:microsoft.com/office/officeart/2005/8/layout/orgChart1"/>
    <dgm:cxn modelId="{45109181-D047-4906-B748-927577CB1B98}" type="presOf" srcId="{F6DEE41C-7AC1-4DE8-8A22-84C807AF5452}" destId="{0B0C9092-4B1B-4572-BA2C-E5CC71C8C04E}" srcOrd="0" destOrd="0" presId="urn:microsoft.com/office/officeart/2005/8/layout/orgChart1"/>
    <dgm:cxn modelId="{B0E5CAF2-6965-4B00-B14F-4797FB1DA27F}" type="presOf" srcId="{A85DD2BD-B278-4370-B40C-EAF01A3E745B}" destId="{E5E46842-3EF6-4A42-99DD-9E20889D1CFC}" srcOrd="0" destOrd="0" presId="urn:microsoft.com/office/officeart/2005/8/layout/orgChart1"/>
    <dgm:cxn modelId="{F6799E32-A7F7-48D9-9BB5-71BC127E0AFA}" type="presOf" srcId="{E54C14B1-482D-45F8-B7F9-519615B25CBC}" destId="{87E99171-276C-4D74-8841-F55B584428BC}" srcOrd="0" destOrd="0" presId="urn:microsoft.com/office/officeart/2005/8/layout/orgChart1"/>
    <dgm:cxn modelId="{48D64FA4-3E3F-4391-AEF1-88BA909BBF5F}" type="presOf" srcId="{B7AE2432-7AE3-4F6E-934F-938A8684D48F}" destId="{D45EDCFA-D394-42B3-AF9D-B0BF184EE345}" srcOrd="1" destOrd="0" presId="urn:microsoft.com/office/officeart/2005/8/layout/orgChart1"/>
    <dgm:cxn modelId="{EA374453-709B-4028-BA4C-56B46F3512A5}" srcId="{9D636EB5-763F-45E9-BDE0-D3E692C9B628}" destId="{B7AE2432-7AE3-4F6E-934F-938A8684D48F}" srcOrd="0" destOrd="0" parTransId="{50B68A92-7DEF-4E6E-9164-65F18C572463}" sibTransId="{A433E1F2-8E9B-4E55-8C03-C8AA47ACEC89}"/>
    <dgm:cxn modelId="{9C39AE74-B30D-4BCD-945B-C915338E3E61}" type="presParOf" srcId="{87E99171-276C-4D74-8841-F55B584428BC}" destId="{FBEAA807-228E-403C-A410-4A7BCB624C41}" srcOrd="0" destOrd="0" presId="urn:microsoft.com/office/officeart/2005/8/layout/orgChart1"/>
    <dgm:cxn modelId="{B6F06A75-0CBF-4C37-B5C4-FCC365632A47}" type="presParOf" srcId="{FBEAA807-228E-403C-A410-4A7BCB624C41}" destId="{7D8A7122-05C8-40CA-B72C-8C306CB0326C}" srcOrd="0" destOrd="0" presId="urn:microsoft.com/office/officeart/2005/8/layout/orgChart1"/>
    <dgm:cxn modelId="{D481DE68-9CD7-4218-B554-0BC7BA4AF803}" type="presParOf" srcId="{7D8A7122-05C8-40CA-B72C-8C306CB0326C}" destId="{C967AEC3-AA5F-4BCF-B9E5-5525D2A11B3B}" srcOrd="0" destOrd="0" presId="urn:microsoft.com/office/officeart/2005/8/layout/orgChart1"/>
    <dgm:cxn modelId="{B2B8A45A-8D35-4131-AE27-41F53739988E}" type="presParOf" srcId="{7D8A7122-05C8-40CA-B72C-8C306CB0326C}" destId="{237F920F-43B6-484A-B4A5-C1408733BFA9}" srcOrd="1" destOrd="0" presId="urn:microsoft.com/office/officeart/2005/8/layout/orgChart1"/>
    <dgm:cxn modelId="{454CD3D2-56D7-48B5-8354-514327130DB8}" type="presParOf" srcId="{FBEAA807-228E-403C-A410-4A7BCB624C41}" destId="{B1003454-A3DA-40CD-81B3-18C348B569E7}" srcOrd="1" destOrd="0" presId="urn:microsoft.com/office/officeart/2005/8/layout/orgChart1"/>
    <dgm:cxn modelId="{C1A024B1-1CC2-4B23-A15E-B7D9A3D3287A}" type="presParOf" srcId="{B1003454-A3DA-40CD-81B3-18C348B569E7}" destId="{32FCFFCC-686B-4DB3-A4E6-58AED61C6DE2}" srcOrd="0" destOrd="0" presId="urn:microsoft.com/office/officeart/2005/8/layout/orgChart1"/>
    <dgm:cxn modelId="{AE2F0640-56E6-4AD9-95F3-61C8721FCA61}" type="presParOf" srcId="{B1003454-A3DA-40CD-81B3-18C348B569E7}" destId="{BBADFE1A-6490-46C4-BA23-9E1124F0A411}" srcOrd="1" destOrd="0" presId="urn:microsoft.com/office/officeart/2005/8/layout/orgChart1"/>
    <dgm:cxn modelId="{EBAC8D40-5B48-4CE5-83B0-DF6BBDF84BB1}" type="presParOf" srcId="{BBADFE1A-6490-46C4-BA23-9E1124F0A411}" destId="{4DE2F172-1F15-4192-B17B-A16FF148618B}" srcOrd="0" destOrd="0" presId="urn:microsoft.com/office/officeart/2005/8/layout/orgChart1"/>
    <dgm:cxn modelId="{3BACB1F5-EDEA-439F-A876-1B4D6B46164E}" type="presParOf" srcId="{4DE2F172-1F15-4192-B17B-A16FF148618B}" destId="{366917BA-FC29-4CE5-ABF6-D11E19F41255}" srcOrd="0" destOrd="0" presId="urn:microsoft.com/office/officeart/2005/8/layout/orgChart1"/>
    <dgm:cxn modelId="{93D3AB48-3BBE-4E3E-A93A-8EB0EEFFEFE0}" type="presParOf" srcId="{4DE2F172-1F15-4192-B17B-A16FF148618B}" destId="{3CC3C764-426A-4AC3-A5C4-2C9472F70801}" srcOrd="1" destOrd="0" presId="urn:microsoft.com/office/officeart/2005/8/layout/orgChart1"/>
    <dgm:cxn modelId="{A288FCB1-9CE5-40D2-AB0F-13011CE77AD2}" type="presParOf" srcId="{BBADFE1A-6490-46C4-BA23-9E1124F0A411}" destId="{0EA8CA64-8E1C-47DE-8CB6-E0BC5EB8AC5F}" srcOrd="1" destOrd="0" presId="urn:microsoft.com/office/officeart/2005/8/layout/orgChart1"/>
    <dgm:cxn modelId="{F8C583E1-68E4-43BE-AAA8-52C0F624CD20}" type="presParOf" srcId="{0EA8CA64-8E1C-47DE-8CB6-E0BC5EB8AC5F}" destId="{DEA0027E-2783-4084-8D7C-B00DAB967D76}" srcOrd="0" destOrd="0" presId="urn:microsoft.com/office/officeart/2005/8/layout/orgChart1"/>
    <dgm:cxn modelId="{BA53C7C1-814C-49B5-B4BE-0A37749EC068}" type="presParOf" srcId="{0EA8CA64-8E1C-47DE-8CB6-E0BC5EB8AC5F}" destId="{EFED2A7B-33D2-4F33-B6D2-61B2492AF21B}" srcOrd="1" destOrd="0" presId="urn:microsoft.com/office/officeart/2005/8/layout/orgChart1"/>
    <dgm:cxn modelId="{F7AF7AEE-8BC3-438E-8A66-A7DE9C7949F0}" type="presParOf" srcId="{EFED2A7B-33D2-4F33-B6D2-61B2492AF21B}" destId="{1556F72B-4CC5-4859-9EDC-1BC597B3EDA4}" srcOrd="0" destOrd="0" presId="urn:microsoft.com/office/officeart/2005/8/layout/orgChart1"/>
    <dgm:cxn modelId="{A0CC2A9A-89E0-4CF9-A2C6-B49C07A00CD8}" type="presParOf" srcId="{1556F72B-4CC5-4859-9EDC-1BC597B3EDA4}" destId="{6C55CFC3-82FD-4AAC-A155-EFA96B3E54C1}" srcOrd="0" destOrd="0" presId="urn:microsoft.com/office/officeart/2005/8/layout/orgChart1"/>
    <dgm:cxn modelId="{75BE2FDB-A174-479C-A8AB-81C44626317F}" type="presParOf" srcId="{1556F72B-4CC5-4859-9EDC-1BC597B3EDA4}" destId="{D45EDCFA-D394-42B3-AF9D-B0BF184EE345}" srcOrd="1" destOrd="0" presId="urn:microsoft.com/office/officeart/2005/8/layout/orgChart1"/>
    <dgm:cxn modelId="{7DE990AA-6BA7-47B8-B0C2-D0F16163673D}" type="presParOf" srcId="{EFED2A7B-33D2-4F33-B6D2-61B2492AF21B}" destId="{9C5EF981-928E-467B-8BFE-36B958EF6CC5}" srcOrd="1" destOrd="0" presId="urn:microsoft.com/office/officeart/2005/8/layout/orgChart1"/>
    <dgm:cxn modelId="{A20EE502-E0FE-4A26-A5E6-0B229E2E4235}" type="presParOf" srcId="{EFED2A7B-33D2-4F33-B6D2-61B2492AF21B}" destId="{56FEEDC8-6E5D-4A0F-85C3-7889D2FAFAFA}" srcOrd="2" destOrd="0" presId="urn:microsoft.com/office/officeart/2005/8/layout/orgChart1"/>
    <dgm:cxn modelId="{EAE45ECA-DEAD-4B6A-A7BC-A81073C13F04}" type="presParOf" srcId="{BBADFE1A-6490-46C4-BA23-9E1124F0A411}" destId="{54F012D9-C46D-4042-B459-E7754F355D0E}" srcOrd="2" destOrd="0" presId="urn:microsoft.com/office/officeart/2005/8/layout/orgChart1"/>
    <dgm:cxn modelId="{4487B718-523D-4762-869B-FEF7AA6E578C}" type="presParOf" srcId="{B1003454-A3DA-40CD-81B3-18C348B569E7}" destId="{41625038-9FD9-4F1C-B0BF-9892BA7BC983}" srcOrd="2" destOrd="0" presId="urn:microsoft.com/office/officeart/2005/8/layout/orgChart1"/>
    <dgm:cxn modelId="{62759ACB-77D7-438E-88FF-8ED15687E499}" type="presParOf" srcId="{B1003454-A3DA-40CD-81B3-18C348B569E7}" destId="{B5094A74-FB19-41AB-9DBD-EF3D662D1387}" srcOrd="3" destOrd="0" presId="urn:microsoft.com/office/officeart/2005/8/layout/orgChart1"/>
    <dgm:cxn modelId="{B8474F65-138B-46ED-A40F-E751EE7839F4}" type="presParOf" srcId="{B5094A74-FB19-41AB-9DBD-EF3D662D1387}" destId="{6B0444AF-CFE6-4093-9BB3-CBB0E6B759CA}" srcOrd="0" destOrd="0" presId="urn:microsoft.com/office/officeart/2005/8/layout/orgChart1"/>
    <dgm:cxn modelId="{57522DA5-44D4-487E-9E9B-BAE9101F5F69}" type="presParOf" srcId="{6B0444AF-CFE6-4093-9BB3-CBB0E6B759CA}" destId="{2CE8232C-C00B-43E6-93D1-B9414810BFBE}" srcOrd="0" destOrd="0" presId="urn:microsoft.com/office/officeart/2005/8/layout/orgChart1"/>
    <dgm:cxn modelId="{8E4F1A51-8051-493E-9E96-B1D96437ACB4}" type="presParOf" srcId="{6B0444AF-CFE6-4093-9BB3-CBB0E6B759CA}" destId="{D4CD5800-02ED-4ECC-A4AB-524BC85A408A}" srcOrd="1" destOrd="0" presId="urn:microsoft.com/office/officeart/2005/8/layout/orgChart1"/>
    <dgm:cxn modelId="{633A1BE7-84CB-44E1-BFCF-36880C39F6C0}" type="presParOf" srcId="{B5094A74-FB19-41AB-9DBD-EF3D662D1387}" destId="{8F94D440-DF22-4F66-9C2C-3E689AA42613}" srcOrd="1" destOrd="0" presId="urn:microsoft.com/office/officeart/2005/8/layout/orgChart1"/>
    <dgm:cxn modelId="{07B9699F-2EAF-4AA1-81D0-9E026E9DE164}" type="presParOf" srcId="{8F94D440-DF22-4F66-9C2C-3E689AA42613}" destId="{0B0C9092-4B1B-4572-BA2C-E5CC71C8C04E}" srcOrd="0" destOrd="0" presId="urn:microsoft.com/office/officeart/2005/8/layout/orgChart1"/>
    <dgm:cxn modelId="{63C20FA4-0987-45E6-A77F-415A78EF3EB8}" type="presParOf" srcId="{8F94D440-DF22-4F66-9C2C-3E689AA42613}" destId="{85FC888D-100B-4C01-88C1-FC6906A8DFB1}" srcOrd="1" destOrd="0" presId="urn:microsoft.com/office/officeart/2005/8/layout/orgChart1"/>
    <dgm:cxn modelId="{28297238-D6DB-452F-9ECF-DDC14A3A1F7F}" type="presParOf" srcId="{85FC888D-100B-4C01-88C1-FC6906A8DFB1}" destId="{665AF25B-F562-456C-B779-9EEDDEB34C1D}" srcOrd="0" destOrd="0" presId="urn:microsoft.com/office/officeart/2005/8/layout/orgChart1"/>
    <dgm:cxn modelId="{A2EB267C-4C16-4F79-98E6-C27930FE300F}" type="presParOf" srcId="{665AF25B-F562-456C-B779-9EEDDEB34C1D}" destId="{226552AE-7AB3-49CA-85B1-5079CBCF6FB0}" srcOrd="0" destOrd="0" presId="urn:microsoft.com/office/officeart/2005/8/layout/orgChart1"/>
    <dgm:cxn modelId="{95C7BFA1-BEEF-42CE-A278-E1A91BA18C9E}" type="presParOf" srcId="{665AF25B-F562-456C-B779-9EEDDEB34C1D}" destId="{5F6BB4DC-79D7-430D-891A-4ECE4A1F0528}" srcOrd="1" destOrd="0" presId="urn:microsoft.com/office/officeart/2005/8/layout/orgChart1"/>
    <dgm:cxn modelId="{3FEAA89B-4CA5-41B9-8F62-F0A4A6636D41}" type="presParOf" srcId="{85FC888D-100B-4C01-88C1-FC6906A8DFB1}" destId="{54227749-E2DB-401A-91F1-89D42CFED574}" srcOrd="1" destOrd="0" presId="urn:microsoft.com/office/officeart/2005/8/layout/orgChart1"/>
    <dgm:cxn modelId="{6646A7EC-1378-4201-9658-9CA99C4176A5}" type="presParOf" srcId="{85FC888D-100B-4C01-88C1-FC6906A8DFB1}" destId="{53547DEB-D4CA-447A-8BCB-385A982EAF63}" srcOrd="2" destOrd="0" presId="urn:microsoft.com/office/officeart/2005/8/layout/orgChart1"/>
    <dgm:cxn modelId="{970FC63C-7094-4867-A742-F144B94A1F9F}" type="presParOf" srcId="{8F94D440-DF22-4F66-9C2C-3E689AA42613}" destId="{8E0B5FC9-A59E-4D2E-886A-626A28834265}" srcOrd="2" destOrd="0" presId="urn:microsoft.com/office/officeart/2005/8/layout/orgChart1"/>
    <dgm:cxn modelId="{9FD80363-054A-49C0-9247-DF18AC6407FD}" type="presParOf" srcId="{8F94D440-DF22-4F66-9C2C-3E689AA42613}" destId="{A9CE8D57-70AB-428D-8AC4-D1CC8A1EDA0C}" srcOrd="3" destOrd="0" presId="urn:microsoft.com/office/officeart/2005/8/layout/orgChart1"/>
    <dgm:cxn modelId="{5DC27F04-10ED-4DCF-A608-E4F07E4E4AAC}" type="presParOf" srcId="{A9CE8D57-70AB-428D-8AC4-D1CC8A1EDA0C}" destId="{C1F00050-11D0-4E7B-A226-5BE530B9AA73}" srcOrd="0" destOrd="0" presId="urn:microsoft.com/office/officeart/2005/8/layout/orgChart1"/>
    <dgm:cxn modelId="{A612CB1A-0C81-42C0-8454-0E704CFBB533}" type="presParOf" srcId="{C1F00050-11D0-4E7B-A226-5BE530B9AA73}" destId="{B9D32E45-DF10-4876-8797-2164662EAA7A}" srcOrd="0" destOrd="0" presId="urn:microsoft.com/office/officeart/2005/8/layout/orgChart1"/>
    <dgm:cxn modelId="{0F0A6118-7A2D-4F30-925C-77B63FD4EF2F}" type="presParOf" srcId="{C1F00050-11D0-4E7B-A226-5BE530B9AA73}" destId="{A8C11D91-6FA5-45C4-995E-572B943F5F56}" srcOrd="1" destOrd="0" presId="urn:microsoft.com/office/officeart/2005/8/layout/orgChart1"/>
    <dgm:cxn modelId="{2D7847F9-E0F6-442F-A0E7-295C124678F7}" type="presParOf" srcId="{A9CE8D57-70AB-428D-8AC4-D1CC8A1EDA0C}" destId="{B7E54C8F-F590-4DAC-9F58-9931EE8210E9}" srcOrd="1" destOrd="0" presId="urn:microsoft.com/office/officeart/2005/8/layout/orgChart1"/>
    <dgm:cxn modelId="{556FCAE5-D4EF-4354-84EA-451ED0729549}" type="presParOf" srcId="{A9CE8D57-70AB-428D-8AC4-D1CC8A1EDA0C}" destId="{EB468DF2-761D-4048-B049-C0029B2E7827}" srcOrd="2" destOrd="0" presId="urn:microsoft.com/office/officeart/2005/8/layout/orgChart1"/>
    <dgm:cxn modelId="{4B180A25-EA11-4EC1-913F-D918B4856EBC}" type="presParOf" srcId="{B5094A74-FB19-41AB-9DBD-EF3D662D1387}" destId="{042A4253-C95A-45AA-8F6F-8F1E4876AA7D}" srcOrd="2" destOrd="0" presId="urn:microsoft.com/office/officeart/2005/8/layout/orgChart1"/>
    <dgm:cxn modelId="{A3603CD0-097A-4EDE-81CF-9B014640A53D}" type="presParOf" srcId="{B1003454-A3DA-40CD-81B3-18C348B569E7}" destId="{9B5CCCF3-F719-45AC-9761-EA39B4F7D610}" srcOrd="4" destOrd="0" presId="urn:microsoft.com/office/officeart/2005/8/layout/orgChart1"/>
    <dgm:cxn modelId="{FC220971-49A0-4117-83E5-B6E7A10607FF}" type="presParOf" srcId="{B1003454-A3DA-40CD-81B3-18C348B569E7}" destId="{A946AB8E-3679-4113-9F96-6B8F5760F9D7}" srcOrd="5" destOrd="0" presId="urn:microsoft.com/office/officeart/2005/8/layout/orgChart1"/>
    <dgm:cxn modelId="{3BC748A0-7D8B-40BD-880E-82D730FC73C3}" type="presParOf" srcId="{A946AB8E-3679-4113-9F96-6B8F5760F9D7}" destId="{D25EA9D0-B9FA-459A-9229-F77DB92AC40F}" srcOrd="0" destOrd="0" presId="urn:microsoft.com/office/officeart/2005/8/layout/orgChart1"/>
    <dgm:cxn modelId="{FFA6222D-21CF-4B17-B898-CA53ACF58FBF}" type="presParOf" srcId="{D25EA9D0-B9FA-459A-9229-F77DB92AC40F}" destId="{E5E46842-3EF6-4A42-99DD-9E20889D1CFC}" srcOrd="0" destOrd="0" presId="urn:microsoft.com/office/officeart/2005/8/layout/orgChart1"/>
    <dgm:cxn modelId="{D0C89894-60E5-444D-9E81-E7FC0CD14F5B}" type="presParOf" srcId="{D25EA9D0-B9FA-459A-9229-F77DB92AC40F}" destId="{ADCEB255-F4F1-4DB8-BA92-BDAE328DCFD7}" srcOrd="1" destOrd="0" presId="urn:microsoft.com/office/officeart/2005/8/layout/orgChart1"/>
    <dgm:cxn modelId="{68E8C125-9EF3-46BD-9B6D-7BA4E6863351}" type="presParOf" srcId="{A946AB8E-3679-4113-9F96-6B8F5760F9D7}" destId="{88376698-0427-43F4-9F07-6A795ED6183C}" srcOrd="1" destOrd="0" presId="urn:microsoft.com/office/officeart/2005/8/layout/orgChart1"/>
    <dgm:cxn modelId="{6661DEA4-6C08-44C6-A6C6-D2004EB52976}" type="presParOf" srcId="{88376698-0427-43F4-9F07-6A795ED6183C}" destId="{C012BDC3-FDB7-4CED-A182-D3B9DFC8D99E}" srcOrd="0" destOrd="0" presId="urn:microsoft.com/office/officeart/2005/8/layout/orgChart1"/>
    <dgm:cxn modelId="{C91CF6AE-14DE-4D43-8BE8-0A92D8D42FA2}" type="presParOf" srcId="{88376698-0427-43F4-9F07-6A795ED6183C}" destId="{FD50A647-18C8-4BCA-A007-D08A137961F5}" srcOrd="1" destOrd="0" presId="urn:microsoft.com/office/officeart/2005/8/layout/orgChart1"/>
    <dgm:cxn modelId="{CE0EDDF2-DBF0-444E-B1EF-F8E67AE6A088}" type="presParOf" srcId="{FD50A647-18C8-4BCA-A007-D08A137961F5}" destId="{C4E7E19C-D25E-4E02-82F2-A48C599B0857}" srcOrd="0" destOrd="0" presId="urn:microsoft.com/office/officeart/2005/8/layout/orgChart1"/>
    <dgm:cxn modelId="{39A93088-55F4-4E91-9976-29E3C3B61E5C}" type="presParOf" srcId="{C4E7E19C-D25E-4E02-82F2-A48C599B0857}" destId="{23564873-B265-46C3-A9C9-48E892E484CF}" srcOrd="0" destOrd="0" presId="urn:microsoft.com/office/officeart/2005/8/layout/orgChart1"/>
    <dgm:cxn modelId="{40756D06-DA7D-4781-BD8B-C46B57FA4AEF}" type="presParOf" srcId="{C4E7E19C-D25E-4E02-82F2-A48C599B0857}" destId="{033A9524-147A-4B60-98E1-0CEBF9F3F3A5}" srcOrd="1" destOrd="0" presId="urn:microsoft.com/office/officeart/2005/8/layout/orgChart1"/>
    <dgm:cxn modelId="{637C5989-0BBF-45DA-AFE2-3065F2FA9CD3}" type="presParOf" srcId="{FD50A647-18C8-4BCA-A007-D08A137961F5}" destId="{D0AB7DA5-C08B-49A1-BB0E-D6F03F6E89D2}" srcOrd="1" destOrd="0" presId="urn:microsoft.com/office/officeart/2005/8/layout/orgChart1"/>
    <dgm:cxn modelId="{75196F81-D85E-42E9-B9C4-5170CDDAFC60}" type="presParOf" srcId="{FD50A647-18C8-4BCA-A007-D08A137961F5}" destId="{B4C16708-9558-4F3F-B6FD-B0B6E4A8969D}" srcOrd="2" destOrd="0" presId="urn:microsoft.com/office/officeart/2005/8/layout/orgChart1"/>
    <dgm:cxn modelId="{8FE9FBDF-1EA9-4613-BA64-D9005E3CC11D}" type="presParOf" srcId="{88376698-0427-43F4-9F07-6A795ED6183C}" destId="{39916249-22F8-4D0E-8983-71C1D6CFAECF}" srcOrd="2" destOrd="0" presId="urn:microsoft.com/office/officeart/2005/8/layout/orgChart1"/>
    <dgm:cxn modelId="{19ED54DC-B441-4673-82A1-CF8E027F035B}" type="presParOf" srcId="{88376698-0427-43F4-9F07-6A795ED6183C}" destId="{2B6E8558-4C25-49C9-87A9-3724AC7880DB}" srcOrd="3" destOrd="0" presId="urn:microsoft.com/office/officeart/2005/8/layout/orgChart1"/>
    <dgm:cxn modelId="{AE634B30-8608-485F-B02D-6C22A70B25F3}" type="presParOf" srcId="{2B6E8558-4C25-49C9-87A9-3724AC7880DB}" destId="{70C95EDA-5717-457E-A103-986758ABE760}" srcOrd="0" destOrd="0" presId="urn:microsoft.com/office/officeart/2005/8/layout/orgChart1"/>
    <dgm:cxn modelId="{09B020C1-C133-4C50-98BC-3D5F307067C6}" type="presParOf" srcId="{70C95EDA-5717-457E-A103-986758ABE760}" destId="{DC28AA6E-AC73-4ADC-B0CA-84F4DE2DA141}" srcOrd="0" destOrd="0" presId="urn:microsoft.com/office/officeart/2005/8/layout/orgChart1"/>
    <dgm:cxn modelId="{EBF36FA8-45F1-4BD8-BFF5-FCFAEEA17244}" type="presParOf" srcId="{70C95EDA-5717-457E-A103-986758ABE760}" destId="{A1A02104-47D0-4E06-A597-E1B103D447DA}" srcOrd="1" destOrd="0" presId="urn:microsoft.com/office/officeart/2005/8/layout/orgChart1"/>
    <dgm:cxn modelId="{26210425-46C7-4CF3-802E-B7C27A71854E}" type="presParOf" srcId="{2B6E8558-4C25-49C9-87A9-3724AC7880DB}" destId="{9C07484B-47B9-42E0-AE91-5D21B24427EB}" srcOrd="1" destOrd="0" presId="urn:microsoft.com/office/officeart/2005/8/layout/orgChart1"/>
    <dgm:cxn modelId="{0A005ECD-0F08-4297-916E-32A1F2138FCE}" type="presParOf" srcId="{2B6E8558-4C25-49C9-87A9-3724AC7880DB}" destId="{2F20D792-1541-4AFD-8E17-5D9D356C7BC0}" srcOrd="2" destOrd="0" presId="urn:microsoft.com/office/officeart/2005/8/layout/orgChart1"/>
    <dgm:cxn modelId="{CEEED164-F180-4846-91CC-4BE7AB2C5C24}" type="presParOf" srcId="{88376698-0427-43F4-9F07-6A795ED6183C}" destId="{4B6E6781-CC88-433B-874B-1FF4270DDEEE}" srcOrd="4" destOrd="0" presId="urn:microsoft.com/office/officeart/2005/8/layout/orgChart1"/>
    <dgm:cxn modelId="{035A31EF-7BAE-40AE-931E-B80A773750BD}" type="presParOf" srcId="{88376698-0427-43F4-9F07-6A795ED6183C}" destId="{694FCB99-4A9B-4CEA-B86B-FAF03363E65A}" srcOrd="5" destOrd="0" presId="urn:microsoft.com/office/officeart/2005/8/layout/orgChart1"/>
    <dgm:cxn modelId="{A6D98369-3D5A-42E7-B318-2F3D520FF5C6}" type="presParOf" srcId="{694FCB99-4A9B-4CEA-B86B-FAF03363E65A}" destId="{D036986E-96CD-4575-BE16-A7B7F951B2D3}" srcOrd="0" destOrd="0" presId="urn:microsoft.com/office/officeart/2005/8/layout/orgChart1"/>
    <dgm:cxn modelId="{8F9CF202-1EAD-4231-A7E8-66CF8DBAB69A}" type="presParOf" srcId="{D036986E-96CD-4575-BE16-A7B7F951B2D3}" destId="{F42B1BC0-45CB-4C80-817F-B0EA90365631}" srcOrd="0" destOrd="0" presId="urn:microsoft.com/office/officeart/2005/8/layout/orgChart1"/>
    <dgm:cxn modelId="{CEC862AA-708D-4EB9-9A10-9C52FCFD0076}" type="presParOf" srcId="{D036986E-96CD-4575-BE16-A7B7F951B2D3}" destId="{E1434C72-57B8-432E-BC54-7E2098EFC8B7}" srcOrd="1" destOrd="0" presId="urn:microsoft.com/office/officeart/2005/8/layout/orgChart1"/>
    <dgm:cxn modelId="{669273A6-4B25-4810-9174-DD58EBCE6F0B}" type="presParOf" srcId="{694FCB99-4A9B-4CEA-B86B-FAF03363E65A}" destId="{5971EB3E-6C0C-4EBE-8A45-EA6F14339338}" srcOrd="1" destOrd="0" presId="urn:microsoft.com/office/officeart/2005/8/layout/orgChart1"/>
    <dgm:cxn modelId="{C5A430E6-444A-417E-9C96-7508A9AD7670}" type="presParOf" srcId="{694FCB99-4A9B-4CEA-B86B-FAF03363E65A}" destId="{3273ED75-7406-497D-9D8C-DA996D038263}" srcOrd="2" destOrd="0" presId="urn:microsoft.com/office/officeart/2005/8/layout/orgChart1"/>
    <dgm:cxn modelId="{4CE9D8FC-8035-4B4A-9A7B-0D6C87AC6846}" type="presParOf" srcId="{A946AB8E-3679-4113-9F96-6B8F5760F9D7}" destId="{DA9293A2-C972-4859-83AB-3087CB8FEC8A}" srcOrd="2" destOrd="0" presId="urn:microsoft.com/office/officeart/2005/8/layout/orgChart1"/>
    <dgm:cxn modelId="{13040B68-5A7E-4DCC-8905-020DE18ADB20}" type="presParOf" srcId="{FBEAA807-228E-403C-A410-4A7BCB624C41}" destId="{219304C4-EE20-4393-9F08-19E20E7FF29E}"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9.xml><?xml version="1.0" encoding="utf-8"?>
<dgm:dataModel xmlns:dgm="http://schemas.openxmlformats.org/drawingml/2006/diagram" xmlns:a="http://schemas.openxmlformats.org/drawingml/2006/main">
  <dgm:ptLst>
    <dgm:pt modelId="{2B87E212-D5AA-43C8-9F84-B42F48344A13}" type="doc">
      <dgm:prSet loTypeId="urn:microsoft.com/office/officeart/2008/layout/NameandTitleOrganizationalChart" loCatId="hierarchy" qsTypeId="urn:microsoft.com/office/officeart/2005/8/quickstyle/simple1" qsCatId="simple" csTypeId="urn:microsoft.com/office/officeart/2005/8/colors/accent1_2" csCatId="accent1" phldr="1"/>
      <dgm:spPr/>
      <dgm:t>
        <a:bodyPr/>
        <a:lstStyle/>
        <a:p>
          <a:endParaRPr lang="zh-CN" altLang="en-US"/>
        </a:p>
      </dgm:t>
    </dgm:pt>
    <dgm:pt modelId="{B5CB8E7E-B1B0-4B07-98FC-E706A9AEF356}">
      <dgm:prSet phldrT="[文本]"/>
      <dgm:spPr/>
      <dgm:t>
        <a:bodyPr/>
        <a:lstStyle/>
        <a:p>
          <a:r>
            <a:rPr lang="zh-CN" altLang="en-US"/>
            <a:t>财务总监</a:t>
          </a:r>
        </a:p>
      </dgm:t>
    </dgm:pt>
    <dgm:pt modelId="{C44996D6-5EDD-49FA-9374-969093C07546}" type="parTrans" cxnId="{00CEB63A-D35A-4524-8198-F3E42AB6942F}">
      <dgm:prSet/>
      <dgm:spPr/>
      <dgm:t>
        <a:bodyPr/>
        <a:lstStyle/>
        <a:p>
          <a:endParaRPr lang="zh-CN" altLang="en-US"/>
        </a:p>
      </dgm:t>
    </dgm:pt>
    <dgm:pt modelId="{CC2B5AE9-1909-4A30-A356-80E74D6FE059}" type="sibTrans" cxnId="{00CEB63A-D35A-4524-8198-F3E42AB6942F}">
      <dgm:prSet/>
      <dgm:spPr/>
      <dgm:t>
        <a:bodyPr/>
        <a:lstStyle/>
        <a:p>
          <a:endParaRPr lang="zh-CN" altLang="en-US"/>
        </a:p>
      </dgm:t>
    </dgm:pt>
    <dgm:pt modelId="{028147B4-E5CD-4E5B-8923-5F68EF562989}">
      <dgm:prSet phldrT="[文本]"/>
      <dgm:spPr/>
      <dgm:t>
        <a:bodyPr/>
        <a:lstStyle/>
        <a:p>
          <a:r>
            <a:rPr lang="zh-CN" altLang="en-US"/>
            <a:t>外部财务</a:t>
          </a:r>
        </a:p>
      </dgm:t>
    </dgm:pt>
    <dgm:pt modelId="{E40ADA3F-DC3E-443F-9B23-F8FF4A546FC0}" type="parTrans" cxnId="{B472A866-7337-436D-8F83-DF0CCE99367E}">
      <dgm:prSet/>
      <dgm:spPr/>
      <dgm:t>
        <a:bodyPr/>
        <a:lstStyle/>
        <a:p>
          <a:endParaRPr lang="zh-CN" altLang="en-US"/>
        </a:p>
      </dgm:t>
    </dgm:pt>
    <dgm:pt modelId="{2DE5ED6A-E2D8-4EE5-A293-EF47C088BAD8}" type="sibTrans" cxnId="{B472A866-7337-436D-8F83-DF0CCE99367E}">
      <dgm:prSet/>
      <dgm:spPr/>
      <dgm:t>
        <a:bodyPr/>
        <a:lstStyle/>
        <a:p>
          <a:endParaRPr lang="zh-CN" altLang="en-US"/>
        </a:p>
      </dgm:t>
    </dgm:pt>
    <dgm:pt modelId="{7C3AD3EA-BA14-442A-8E7E-9F3179495F97}">
      <dgm:prSet phldrT="[文本]"/>
      <dgm:spPr/>
      <dgm:t>
        <a:bodyPr/>
        <a:lstStyle/>
        <a:p>
          <a:r>
            <a:rPr lang="zh-CN" altLang="en-US"/>
            <a:t>内部财务</a:t>
          </a:r>
        </a:p>
      </dgm:t>
    </dgm:pt>
    <dgm:pt modelId="{DBAF4FBC-691D-452B-AD50-7972F51504AC}" type="parTrans" cxnId="{15DF7F55-0452-4F5A-9E20-4808330D7657}">
      <dgm:prSet/>
      <dgm:spPr/>
      <dgm:t>
        <a:bodyPr/>
        <a:lstStyle/>
        <a:p>
          <a:endParaRPr lang="zh-CN" altLang="en-US"/>
        </a:p>
      </dgm:t>
    </dgm:pt>
    <dgm:pt modelId="{8D49ED7B-D7BD-488E-BF7A-71B98EAB809B}" type="sibTrans" cxnId="{15DF7F55-0452-4F5A-9E20-4808330D7657}">
      <dgm:prSet/>
      <dgm:spPr/>
      <dgm:t>
        <a:bodyPr/>
        <a:lstStyle/>
        <a:p>
          <a:endParaRPr lang="zh-CN" altLang="en-US"/>
        </a:p>
      </dgm:t>
    </dgm:pt>
    <dgm:pt modelId="{B9803360-5E21-4CAE-833D-C5B7B41FA985}">
      <dgm:prSet/>
      <dgm:spPr/>
      <dgm:t>
        <a:bodyPr/>
        <a:lstStyle/>
        <a:p>
          <a:r>
            <a:rPr lang="zh-CN" altLang="en-US"/>
            <a:t>会计核算</a:t>
          </a:r>
        </a:p>
      </dgm:t>
    </dgm:pt>
    <dgm:pt modelId="{C486D04C-AD3C-4BF2-8A92-944D9CBFDB60}" type="parTrans" cxnId="{EF32149B-F8A3-4664-B4FE-147834F21CB1}">
      <dgm:prSet/>
      <dgm:spPr/>
      <dgm:t>
        <a:bodyPr/>
        <a:lstStyle/>
        <a:p>
          <a:endParaRPr lang="zh-CN" altLang="en-US"/>
        </a:p>
      </dgm:t>
    </dgm:pt>
    <dgm:pt modelId="{D57CF2C6-1A3B-474E-AEDA-D0D37DC784B6}" type="sibTrans" cxnId="{EF32149B-F8A3-4664-B4FE-147834F21CB1}">
      <dgm:prSet/>
      <dgm:spPr/>
      <dgm:t>
        <a:bodyPr/>
        <a:lstStyle/>
        <a:p>
          <a:endParaRPr lang="zh-CN" altLang="en-US"/>
        </a:p>
      </dgm:t>
    </dgm:pt>
    <dgm:pt modelId="{9112899F-39C8-42B5-9829-A2367841ACD5}">
      <dgm:prSet/>
      <dgm:spPr/>
      <dgm:t>
        <a:bodyPr/>
        <a:lstStyle/>
        <a:p>
          <a:r>
            <a:rPr lang="zh-CN" altLang="en-US"/>
            <a:t>税务管理</a:t>
          </a:r>
        </a:p>
      </dgm:t>
    </dgm:pt>
    <dgm:pt modelId="{D7B88D0B-5ECA-42B5-9F8C-F0A62F0594EC}" type="parTrans" cxnId="{7DBEC019-A03B-4E0B-8C0D-669D89722FE5}">
      <dgm:prSet/>
      <dgm:spPr/>
      <dgm:t>
        <a:bodyPr/>
        <a:lstStyle/>
        <a:p>
          <a:endParaRPr lang="zh-CN" altLang="en-US"/>
        </a:p>
      </dgm:t>
    </dgm:pt>
    <dgm:pt modelId="{C9016111-16A6-45F9-B705-CD50282D8879}" type="sibTrans" cxnId="{7DBEC019-A03B-4E0B-8C0D-669D89722FE5}">
      <dgm:prSet/>
      <dgm:spPr/>
      <dgm:t>
        <a:bodyPr/>
        <a:lstStyle/>
        <a:p>
          <a:endParaRPr lang="zh-CN" altLang="en-US"/>
        </a:p>
      </dgm:t>
    </dgm:pt>
    <dgm:pt modelId="{F77D6458-7871-4599-A5A7-40C9E71B8DF1}">
      <dgm:prSet/>
      <dgm:spPr/>
      <dgm:t>
        <a:bodyPr/>
        <a:lstStyle/>
        <a:p>
          <a:r>
            <a:rPr lang="zh-CN" altLang="en-US"/>
            <a:t>应收账款</a:t>
          </a:r>
        </a:p>
      </dgm:t>
    </dgm:pt>
    <dgm:pt modelId="{ED940EC3-8436-4593-B459-7F67DDCC8C60}" type="parTrans" cxnId="{587C087D-1757-44C6-A5AB-36870ADFC222}">
      <dgm:prSet/>
      <dgm:spPr/>
      <dgm:t>
        <a:bodyPr/>
        <a:lstStyle/>
        <a:p>
          <a:endParaRPr lang="zh-CN" altLang="en-US"/>
        </a:p>
      </dgm:t>
    </dgm:pt>
    <dgm:pt modelId="{ABFD8FEF-2ED5-43B6-B31D-77AFC31C431A}" type="sibTrans" cxnId="{587C087D-1757-44C6-A5AB-36870ADFC222}">
      <dgm:prSet/>
      <dgm:spPr/>
      <dgm:t>
        <a:bodyPr/>
        <a:lstStyle/>
        <a:p>
          <a:endParaRPr lang="zh-CN" altLang="en-US"/>
        </a:p>
      </dgm:t>
    </dgm:pt>
    <dgm:pt modelId="{2B492ADE-320A-47ED-8BE7-9A5FD4C4CDA5}">
      <dgm:prSet/>
      <dgm:spPr/>
      <dgm:t>
        <a:bodyPr/>
        <a:lstStyle/>
        <a:p>
          <a:r>
            <a:rPr lang="zh-CN" altLang="en-US"/>
            <a:t>应付账款</a:t>
          </a:r>
        </a:p>
      </dgm:t>
    </dgm:pt>
    <dgm:pt modelId="{F087EA02-1EC3-428D-A793-6F1C4CD8E90E}" type="parTrans" cxnId="{2B402518-7F1D-4D03-B8BF-3502CEAC6F7F}">
      <dgm:prSet/>
      <dgm:spPr/>
      <dgm:t>
        <a:bodyPr/>
        <a:lstStyle/>
        <a:p>
          <a:endParaRPr lang="zh-CN" altLang="en-US"/>
        </a:p>
      </dgm:t>
    </dgm:pt>
    <dgm:pt modelId="{25DE3BB8-5AE8-4672-AFA0-4D74A7B56351}" type="sibTrans" cxnId="{2B402518-7F1D-4D03-B8BF-3502CEAC6F7F}">
      <dgm:prSet/>
      <dgm:spPr/>
      <dgm:t>
        <a:bodyPr/>
        <a:lstStyle/>
        <a:p>
          <a:endParaRPr lang="zh-CN" altLang="en-US"/>
        </a:p>
      </dgm:t>
    </dgm:pt>
    <dgm:pt modelId="{53BDA0F4-FF3C-4FE3-B423-ECB818D0CE8E}">
      <dgm:prSet/>
      <dgm:spPr/>
      <dgm:t>
        <a:bodyPr/>
        <a:lstStyle/>
        <a:p>
          <a:r>
            <a:rPr lang="zh-CN" altLang="en-US"/>
            <a:t>成本核算</a:t>
          </a:r>
        </a:p>
      </dgm:t>
    </dgm:pt>
    <dgm:pt modelId="{8AD2C57B-B449-413A-97CB-0EC7ECD94171}" type="parTrans" cxnId="{AECA1DB2-129D-4387-A171-ECDA407F2C56}">
      <dgm:prSet/>
      <dgm:spPr/>
      <dgm:t>
        <a:bodyPr/>
        <a:lstStyle/>
        <a:p>
          <a:endParaRPr lang="zh-CN" altLang="en-US"/>
        </a:p>
      </dgm:t>
    </dgm:pt>
    <dgm:pt modelId="{BA9DAF72-A24D-4CF6-B033-3A8ADFB57ED7}" type="sibTrans" cxnId="{AECA1DB2-129D-4387-A171-ECDA407F2C56}">
      <dgm:prSet/>
      <dgm:spPr/>
      <dgm:t>
        <a:bodyPr/>
        <a:lstStyle/>
        <a:p>
          <a:endParaRPr lang="zh-CN" altLang="en-US"/>
        </a:p>
      </dgm:t>
    </dgm:pt>
    <dgm:pt modelId="{6E7C7040-1BC6-4F89-8CDE-913C0CEB0ED8}">
      <dgm:prSet/>
      <dgm:spPr/>
      <dgm:t>
        <a:bodyPr/>
        <a:lstStyle/>
        <a:p>
          <a:r>
            <a:rPr lang="zh-CN" altLang="en-US"/>
            <a:t>资金管理</a:t>
          </a:r>
        </a:p>
      </dgm:t>
    </dgm:pt>
    <dgm:pt modelId="{2D86A657-A9E4-4F9A-98E6-DB335F170614}" type="parTrans" cxnId="{55FC90CB-5AE1-4921-AFA1-60BB848B2B57}">
      <dgm:prSet/>
      <dgm:spPr/>
      <dgm:t>
        <a:bodyPr/>
        <a:lstStyle/>
        <a:p>
          <a:endParaRPr lang="zh-CN" altLang="en-US"/>
        </a:p>
      </dgm:t>
    </dgm:pt>
    <dgm:pt modelId="{80F8ECD5-B4BF-420F-8690-391977D65F9F}" type="sibTrans" cxnId="{55FC90CB-5AE1-4921-AFA1-60BB848B2B57}">
      <dgm:prSet/>
      <dgm:spPr/>
      <dgm:t>
        <a:bodyPr/>
        <a:lstStyle/>
        <a:p>
          <a:endParaRPr lang="zh-CN" altLang="en-US"/>
        </a:p>
      </dgm:t>
    </dgm:pt>
    <dgm:pt modelId="{1699E333-BB5E-4EB6-82A0-E70C870C27C1}">
      <dgm:prSet/>
      <dgm:spPr/>
      <dgm:t>
        <a:bodyPr/>
        <a:lstStyle/>
        <a:p>
          <a:r>
            <a:rPr lang="zh-CN" altLang="en-US"/>
            <a:t>代收</a:t>
          </a:r>
          <a:r>
            <a:rPr lang="en-US" altLang="zh-CN"/>
            <a:t>/</a:t>
          </a:r>
          <a:r>
            <a:rPr lang="zh-CN" altLang="en-US"/>
            <a:t>代付结算</a:t>
          </a:r>
        </a:p>
      </dgm:t>
    </dgm:pt>
    <dgm:pt modelId="{84128D2B-849B-4036-A72F-B0EFADC9C3D8}" type="parTrans" cxnId="{D4B35D8F-C425-4451-934E-1ACA9A2B4AF9}">
      <dgm:prSet/>
      <dgm:spPr/>
      <dgm:t>
        <a:bodyPr/>
        <a:lstStyle/>
        <a:p>
          <a:endParaRPr lang="zh-CN" altLang="en-US"/>
        </a:p>
      </dgm:t>
    </dgm:pt>
    <dgm:pt modelId="{F6C94535-085F-43A5-9014-C0F6347689EB}" type="sibTrans" cxnId="{D4B35D8F-C425-4451-934E-1ACA9A2B4AF9}">
      <dgm:prSet/>
      <dgm:spPr/>
      <dgm:t>
        <a:bodyPr/>
        <a:lstStyle/>
        <a:p>
          <a:endParaRPr lang="zh-CN" altLang="en-US"/>
        </a:p>
      </dgm:t>
    </dgm:pt>
    <dgm:pt modelId="{6BF96AE5-E020-4060-A710-68418C9AD538}">
      <dgm:prSet/>
      <dgm:spPr/>
      <dgm:t>
        <a:bodyPr/>
        <a:lstStyle/>
        <a:p>
          <a:r>
            <a:rPr lang="zh-CN" altLang="en-US"/>
            <a:t>合同管理</a:t>
          </a:r>
        </a:p>
      </dgm:t>
    </dgm:pt>
    <dgm:pt modelId="{B0923A62-789C-4519-AE13-A874121FA21C}" type="parTrans" cxnId="{92CCFAFE-5350-4FBD-A898-111DD0F552E5}">
      <dgm:prSet/>
      <dgm:spPr/>
      <dgm:t>
        <a:bodyPr/>
        <a:lstStyle/>
        <a:p>
          <a:endParaRPr lang="zh-CN" altLang="en-US"/>
        </a:p>
      </dgm:t>
    </dgm:pt>
    <dgm:pt modelId="{8703F084-EB3A-48C9-AC83-068E15551FA0}" type="sibTrans" cxnId="{92CCFAFE-5350-4FBD-A898-111DD0F552E5}">
      <dgm:prSet/>
      <dgm:spPr/>
      <dgm:t>
        <a:bodyPr/>
        <a:lstStyle/>
        <a:p>
          <a:endParaRPr lang="zh-CN" altLang="en-US"/>
        </a:p>
      </dgm:t>
    </dgm:pt>
    <dgm:pt modelId="{05A369CE-84E1-47CA-B9FD-FFD3102A1B33}">
      <dgm:prSet/>
      <dgm:spPr/>
      <dgm:t>
        <a:bodyPr/>
        <a:lstStyle/>
        <a:p>
          <a:r>
            <a:rPr lang="zh-CN" altLang="en-US"/>
            <a:t>税务筹划</a:t>
          </a:r>
        </a:p>
      </dgm:t>
    </dgm:pt>
    <dgm:pt modelId="{16A3C0EF-4DBB-4C0F-8BFF-24F108535B76}" type="parTrans" cxnId="{C2A864FD-6231-48E6-97DA-98AAAA545DD8}">
      <dgm:prSet/>
      <dgm:spPr/>
      <dgm:t>
        <a:bodyPr/>
        <a:lstStyle/>
        <a:p>
          <a:endParaRPr lang="zh-CN" altLang="en-US"/>
        </a:p>
      </dgm:t>
    </dgm:pt>
    <dgm:pt modelId="{F666A20B-293F-4C61-913C-A04A8A2A1986}" type="sibTrans" cxnId="{C2A864FD-6231-48E6-97DA-98AAAA545DD8}">
      <dgm:prSet/>
      <dgm:spPr/>
      <dgm:t>
        <a:bodyPr/>
        <a:lstStyle/>
        <a:p>
          <a:endParaRPr lang="zh-CN" altLang="en-US"/>
        </a:p>
      </dgm:t>
    </dgm:pt>
    <dgm:pt modelId="{6D464AD8-D72F-4CF4-BBA4-3A9C8DD804D9}">
      <dgm:prSet/>
      <dgm:spPr/>
      <dgm:t>
        <a:bodyPr/>
        <a:lstStyle/>
        <a:p>
          <a:r>
            <a:rPr lang="zh-CN" altLang="en-US"/>
            <a:t>纳税申报</a:t>
          </a:r>
        </a:p>
      </dgm:t>
    </dgm:pt>
    <dgm:pt modelId="{929363E4-7066-465E-B507-D0A9EBDCA398}" type="parTrans" cxnId="{B8499D76-CA03-4472-A10E-2D01A149206A}">
      <dgm:prSet/>
      <dgm:spPr/>
      <dgm:t>
        <a:bodyPr/>
        <a:lstStyle/>
        <a:p>
          <a:endParaRPr lang="zh-CN" altLang="en-US"/>
        </a:p>
      </dgm:t>
    </dgm:pt>
    <dgm:pt modelId="{C9E36ECC-2FA8-4170-AA6D-880AC3AAAA28}" type="sibTrans" cxnId="{B8499D76-CA03-4472-A10E-2D01A149206A}">
      <dgm:prSet/>
      <dgm:spPr/>
      <dgm:t>
        <a:bodyPr/>
        <a:lstStyle/>
        <a:p>
          <a:endParaRPr lang="zh-CN" altLang="en-US"/>
        </a:p>
      </dgm:t>
    </dgm:pt>
    <dgm:pt modelId="{21CB8F47-6352-4F2B-96A1-1B5439EAA853}">
      <dgm:prSet/>
      <dgm:spPr/>
      <dgm:t>
        <a:bodyPr/>
        <a:lstStyle/>
        <a:p>
          <a:r>
            <a:rPr lang="zh-CN" altLang="en-US"/>
            <a:t>发票管理</a:t>
          </a:r>
        </a:p>
      </dgm:t>
    </dgm:pt>
    <dgm:pt modelId="{64C4CF4B-E00E-4BA0-A19D-48D76019BE6F}" type="parTrans" cxnId="{4A6679ED-FD79-47EF-8938-E9646CDB3302}">
      <dgm:prSet/>
      <dgm:spPr/>
      <dgm:t>
        <a:bodyPr/>
        <a:lstStyle/>
        <a:p>
          <a:endParaRPr lang="zh-CN" altLang="en-US"/>
        </a:p>
      </dgm:t>
    </dgm:pt>
    <dgm:pt modelId="{42BC1464-770A-4F09-969B-3BEAEC3ADC44}" type="sibTrans" cxnId="{4A6679ED-FD79-47EF-8938-E9646CDB3302}">
      <dgm:prSet/>
      <dgm:spPr/>
      <dgm:t>
        <a:bodyPr/>
        <a:lstStyle/>
        <a:p>
          <a:endParaRPr lang="zh-CN" altLang="en-US"/>
        </a:p>
      </dgm:t>
    </dgm:pt>
    <dgm:pt modelId="{49CB417B-997B-4EEF-87EA-F985D44A3168}">
      <dgm:prSet/>
      <dgm:spPr/>
      <dgm:t>
        <a:bodyPr/>
        <a:lstStyle/>
        <a:p>
          <a:r>
            <a:rPr lang="zh-CN" altLang="en-US"/>
            <a:t>现金出纳</a:t>
          </a:r>
        </a:p>
      </dgm:t>
    </dgm:pt>
    <dgm:pt modelId="{88CDC0E5-ABB3-4ADB-9C17-531E639F0520}" type="parTrans" cxnId="{B2F09B77-007E-4DAE-9920-661E5681D008}">
      <dgm:prSet/>
      <dgm:spPr/>
      <dgm:t>
        <a:bodyPr/>
        <a:lstStyle/>
        <a:p>
          <a:endParaRPr lang="zh-CN" altLang="en-US"/>
        </a:p>
      </dgm:t>
    </dgm:pt>
    <dgm:pt modelId="{9A7C0218-43F0-45C1-9054-7AC16E830B5E}" type="sibTrans" cxnId="{B2F09B77-007E-4DAE-9920-661E5681D008}">
      <dgm:prSet/>
      <dgm:spPr/>
      <dgm:t>
        <a:bodyPr/>
        <a:lstStyle/>
        <a:p>
          <a:endParaRPr lang="zh-CN" altLang="en-US"/>
        </a:p>
      </dgm:t>
    </dgm:pt>
    <dgm:pt modelId="{5E36BA51-008F-43BB-AD0C-C035C300A828}">
      <dgm:prSet/>
      <dgm:spPr/>
      <dgm:t>
        <a:bodyPr/>
        <a:lstStyle/>
        <a:p>
          <a:r>
            <a:rPr lang="zh-CN" altLang="en-US"/>
            <a:t>审查</a:t>
          </a:r>
          <a:r>
            <a:rPr lang="en-US" altLang="zh-CN"/>
            <a:t>/</a:t>
          </a:r>
          <a:r>
            <a:rPr lang="zh-CN" altLang="en-US"/>
            <a:t>审计</a:t>
          </a:r>
        </a:p>
      </dgm:t>
    </dgm:pt>
    <dgm:pt modelId="{9C4A638E-0C82-43C9-99A9-5A24FE710E58}" type="parTrans" cxnId="{3380FF0E-C239-4096-8F5F-42CD8A25C1D9}">
      <dgm:prSet/>
      <dgm:spPr/>
      <dgm:t>
        <a:bodyPr/>
        <a:lstStyle/>
        <a:p>
          <a:endParaRPr lang="zh-CN" altLang="en-US"/>
        </a:p>
      </dgm:t>
    </dgm:pt>
    <dgm:pt modelId="{23CABF81-D91A-4BB7-B5A6-F8DC7B189CB8}" type="sibTrans" cxnId="{3380FF0E-C239-4096-8F5F-42CD8A25C1D9}">
      <dgm:prSet/>
      <dgm:spPr/>
      <dgm:t>
        <a:bodyPr/>
        <a:lstStyle/>
        <a:p>
          <a:endParaRPr lang="zh-CN" altLang="en-US"/>
        </a:p>
      </dgm:t>
    </dgm:pt>
    <dgm:pt modelId="{C1AD2856-92BC-4CC8-9102-4C3C326EAE5A}">
      <dgm:prSet/>
      <dgm:spPr/>
      <dgm:t>
        <a:bodyPr/>
        <a:lstStyle/>
        <a:p>
          <a:r>
            <a:rPr lang="zh-CN" altLang="en-US"/>
            <a:t>资产管理</a:t>
          </a:r>
        </a:p>
      </dgm:t>
    </dgm:pt>
    <dgm:pt modelId="{0FC6982E-F996-4B54-83B1-ADC8C273736F}" type="parTrans" cxnId="{780814B1-FD8B-4A48-9723-AC6B9099EBA2}">
      <dgm:prSet/>
      <dgm:spPr/>
      <dgm:t>
        <a:bodyPr/>
        <a:lstStyle/>
        <a:p>
          <a:endParaRPr lang="zh-CN" altLang="en-US"/>
        </a:p>
      </dgm:t>
    </dgm:pt>
    <dgm:pt modelId="{6EB0A89D-AC97-4A5E-A937-65311D6DC781}" type="sibTrans" cxnId="{780814B1-FD8B-4A48-9723-AC6B9099EBA2}">
      <dgm:prSet/>
      <dgm:spPr/>
      <dgm:t>
        <a:bodyPr/>
        <a:lstStyle/>
        <a:p>
          <a:endParaRPr lang="zh-CN" altLang="en-US"/>
        </a:p>
      </dgm:t>
    </dgm:pt>
    <dgm:pt modelId="{F0AD171D-F221-4CF1-9881-D8441562974B}" type="pres">
      <dgm:prSet presAssocID="{2B87E212-D5AA-43C8-9F84-B42F48344A13}" presName="hierChild1" presStyleCnt="0">
        <dgm:presLayoutVars>
          <dgm:orgChart val="1"/>
          <dgm:chPref val="1"/>
          <dgm:dir/>
          <dgm:animOne val="branch"/>
          <dgm:animLvl val="lvl"/>
          <dgm:resizeHandles/>
        </dgm:presLayoutVars>
      </dgm:prSet>
      <dgm:spPr/>
      <dgm:t>
        <a:bodyPr/>
        <a:lstStyle/>
        <a:p>
          <a:endParaRPr lang="zh-CN" altLang="en-US"/>
        </a:p>
      </dgm:t>
    </dgm:pt>
    <dgm:pt modelId="{0FDEE38F-4F2B-4C70-AA1E-67B56EDD7C9F}" type="pres">
      <dgm:prSet presAssocID="{B5CB8E7E-B1B0-4B07-98FC-E706A9AEF356}" presName="hierRoot1" presStyleCnt="0">
        <dgm:presLayoutVars>
          <dgm:hierBranch val="init"/>
        </dgm:presLayoutVars>
      </dgm:prSet>
      <dgm:spPr/>
    </dgm:pt>
    <dgm:pt modelId="{E4F15108-7E9F-440C-8B2C-1E4F5FC04AB6}" type="pres">
      <dgm:prSet presAssocID="{B5CB8E7E-B1B0-4B07-98FC-E706A9AEF356}" presName="rootComposite1" presStyleCnt="0"/>
      <dgm:spPr/>
    </dgm:pt>
    <dgm:pt modelId="{BDE6B728-B0E4-420F-B12D-E7B87BA3F0C9}" type="pres">
      <dgm:prSet presAssocID="{B5CB8E7E-B1B0-4B07-98FC-E706A9AEF356}" presName="rootText1" presStyleLbl="node0" presStyleIdx="0" presStyleCnt="1">
        <dgm:presLayoutVars>
          <dgm:chMax/>
          <dgm:chPref val="3"/>
        </dgm:presLayoutVars>
      </dgm:prSet>
      <dgm:spPr/>
      <dgm:t>
        <a:bodyPr/>
        <a:lstStyle/>
        <a:p>
          <a:endParaRPr lang="zh-CN" altLang="en-US"/>
        </a:p>
      </dgm:t>
    </dgm:pt>
    <dgm:pt modelId="{A3DE0E11-0A93-4B99-950F-03EAB5BD9D5E}" type="pres">
      <dgm:prSet presAssocID="{B5CB8E7E-B1B0-4B07-98FC-E706A9AEF356}" presName="titleText1" presStyleLbl="fgAcc0" presStyleIdx="0" presStyleCnt="1">
        <dgm:presLayoutVars>
          <dgm:chMax val="0"/>
          <dgm:chPref val="0"/>
        </dgm:presLayoutVars>
      </dgm:prSet>
      <dgm:spPr/>
      <dgm:t>
        <a:bodyPr/>
        <a:lstStyle/>
        <a:p>
          <a:endParaRPr lang="zh-CN" altLang="en-US"/>
        </a:p>
      </dgm:t>
    </dgm:pt>
    <dgm:pt modelId="{C90EE817-4DE0-42F6-8A38-ADF1FB34D2AB}" type="pres">
      <dgm:prSet presAssocID="{B5CB8E7E-B1B0-4B07-98FC-E706A9AEF356}" presName="rootConnector1" presStyleLbl="node1" presStyleIdx="0" presStyleCnt="16"/>
      <dgm:spPr/>
      <dgm:t>
        <a:bodyPr/>
        <a:lstStyle/>
        <a:p>
          <a:endParaRPr lang="zh-CN" altLang="en-US"/>
        </a:p>
      </dgm:t>
    </dgm:pt>
    <dgm:pt modelId="{83D5980E-614B-43CB-9760-7368237CCF11}" type="pres">
      <dgm:prSet presAssocID="{B5CB8E7E-B1B0-4B07-98FC-E706A9AEF356}" presName="hierChild2" presStyleCnt="0"/>
      <dgm:spPr/>
    </dgm:pt>
    <dgm:pt modelId="{40352ACC-6A9F-491F-8DE6-E1D5130EDE16}" type="pres">
      <dgm:prSet presAssocID="{E40ADA3F-DC3E-443F-9B23-F8FF4A546FC0}" presName="Name37" presStyleLbl="parChTrans1D2" presStyleIdx="0" presStyleCnt="2"/>
      <dgm:spPr/>
      <dgm:t>
        <a:bodyPr/>
        <a:lstStyle/>
        <a:p>
          <a:endParaRPr lang="zh-CN" altLang="en-US"/>
        </a:p>
      </dgm:t>
    </dgm:pt>
    <dgm:pt modelId="{0D57DA71-C410-4B17-85D7-45CF027D1971}" type="pres">
      <dgm:prSet presAssocID="{028147B4-E5CD-4E5B-8923-5F68EF562989}" presName="hierRoot2" presStyleCnt="0">
        <dgm:presLayoutVars>
          <dgm:hierBranch val="init"/>
        </dgm:presLayoutVars>
      </dgm:prSet>
      <dgm:spPr/>
    </dgm:pt>
    <dgm:pt modelId="{B8C38CF3-BC7A-4BDC-9108-C76B3F7258F3}" type="pres">
      <dgm:prSet presAssocID="{028147B4-E5CD-4E5B-8923-5F68EF562989}" presName="rootComposite" presStyleCnt="0"/>
      <dgm:spPr/>
    </dgm:pt>
    <dgm:pt modelId="{9A0B8ADC-75A3-4B89-A1D6-EE23A9EA03AF}" type="pres">
      <dgm:prSet presAssocID="{028147B4-E5CD-4E5B-8923-5F68EF562989}" presName="rootText" presStyleLbl="node1" presStyleIdx="0" presStyleCnt="16">
        <dgm:presLayoutVars>
          <dgm:chMax/>
          <dgm:chPref val="3"/>
        </dgm:presLayoutVars>
      </dgm:prSet>
      <dgm:spPr/>
      <dgm:t>
        <a:bodyPr/>
        <a:lstStyle/>
        <a:p>
          <a:endParaRPr lang="zh-CN" altLang="en-US"/>
        </a:p>
      </dgm:t>
    </dgm:pt>
    <dgm:pt modelId="{6DC66D4E-621B-4CA2-9E7B-0972582AD8E3}" type="pres">
      <dgm:prSet presAssocID="{028147B4-E5CD-4E5B-8923-5F68EF562989}" presName="titleText2" presStyleLbl="fgAcc1" presStyleIdx="0" presStyleCnt="16">
        <dgm:presLayoutVars>
          <dgm:chMax val="0"/>
          <dgm:chPref val="0"/>
        </dgm:presLayoutVars>
      </dgm:prSet>
      <dgm:spPr/>
      <dgm:t>
        <a:bodyPr/>
        <a:lstStyle/>
        <a:p>
          <a:endParaRPr lang="zh-CN" altLang="en-US"/>
        </a:p>
      </dgm:t>
    </dgm:pt>
    <dgm:pt modelId="{4EA23ACD-016B-411E-B22B-47FA27028869}" type="pres">
      <dgm:prSet presAssocID="{028147B4-E5CD-4E5B-8923-5F68EF562989}" presName="rootConnector" presStyleLbl="node2" presStyleIdx="0" presStyleCnt="0"/>
      <dgm:spPr/>
      <dgm:t>
        <a:bodyPr/>
        <a:lstStyle/>
        <a:p>
          <a:endParaRPr lang="zh-CN" altLang="en-US"/>
        </a:p>
      </dgm:t>
    </dgm:pt>
    <dgm:pt modelId="{4D855280-95DF-4D16-BEA3-B4450B1B42B0}" type="pres">
      <dgm:prSet presAssocID="{028147B4-E5CD-4E5B-8923-5F68EF562989}" presName="hierChild4" presStyleCnt="0"/>
      <dgm:spPr/>
    </dgm:pt>
    <dgm:pt modelId="{2737048D-9741-49E7-9144-85026E7019DA}" type="pres">
      <dgm:prSet presAssocID="{C486D04C-AD3C-4BF2-8A92-944D9CBFDB60}" presName="Name37" presStyleLbl="parChTrans1D3" presStyleIdx="0" presStyleCnt="11"/>
      <dgm:spPr/>
      <dgm:t>
        <a:bodyPr/>
        <a:lstStyle/>
        <a:p>
          <a:endParaRPr lang="zh-CN" altLang="en-US"/>
        </a:p>
      </dgm:t>
    </dgm:pt>
    <dgm:pt modelId="{7F259857-3AF4-49BC-B33F-BA53B40AB53F}" type="pres">
      <dgm:prSet presAssocID="{B9803360-5E21-4CAE-833D-C5B7B41FA985}" presName="hierRoot2" presStyleCnt="0">
        <dgm:presLayoutVars>
          <dgm:hierBranch val="init"/>
        </dgm:presLayoutVars>
      </dgm:prSet>
      <dgm:spPr/>
    </dgm:pt>
    <dgm:pt modelId="{C0B43DE6-7DE6-468E-A527-F6FBBAB30D22}" type="pres">
      <dgm:prSet presAssocID="{B9803360-5E21-4CAE-833D-C5B7B41FA985}" presName="rootComposite" presStyleCnt="0"/>
      <dgm:spPr/>
    </dgm:pt>
    <dgm:pt modelId="{65ACBBCB-BFC4-4D56-A773-A224DD045329}" type="pres">
      <dgm:prSet presAssocID="{B9803360-5E21-4CAE-833D-C5B7B41FA985}" presName="rootText" presStyleLbl="node1" presStyleIdx="1" presStyleCnt="16">
        <dgm:presLayoutVars>
          <dgm:chMax/>
          <dgm:chPref val="3"/>
        </dgm:presLayoutVars>
      </dgm:prSet>
      <dgm:spPr/>
      <dgm:t>
        <a:bodyPr/>
        <a:lstStyle/>
        <a:p>
          <a:endParaRPr lang="zh-CN" altLang="en-US"/>
        </a:p>
      </dgm:t>
    </dgm:pt>
    <dgm:pt modelId="{47935ADA-B092-476B-B02A-E64E1EAF6AD9}" type="pres">
      <dgm:prSet presAssocID="{B9803360-5E21-4CAE-833D-C5B7B41FA985}" presName="titleText2" presStyleLbl="fgAcc1" presStyleIdx="1" presStyleCnt="16">
        <dgm:presLayoutVars>
          <dgm:chMax val="0"/>
          <dgm:chPref val="0"/>
        </dgm:presLayoutVars>
      </dgm:prSet>
      <dgm:spPr/>
      <dgm:t>
        <a:bodyPr/>
        <a:lstStyle/>
        <a:p>
          <a:endParaRPr lang="zh-CN" altLang="en-US"/>
        </a:p>
      </dgm:t>
    </dgm:pt>
    <dgm:pt modelId="{380345D4-1053-4FE9-865E-5237D8B33CED}" type="pres">
      <dgm:prSet presAssocID="{B9803360-5E21-4CAE-833D-C5B7B41FA985}" presName="rootConnector" presStyleLbl="node3" presStyleIdx="0" presStyleCnt="0"/>
      <dgm:spPr/>
      <dgm:t>
        <a:bodyPr/>
        <a:lstStyle/>
        <a:p>
          <a:endParaRPr lang="zh-CN" altLang="en-US"/>
        </a:p>
      </dgm:t>
    </dgm:pt>
    <dgm:pt modelId="{7A8EFE7A-83DF-47F9-963E-FD127866A850}" type="pres">
      <dgm:prSet presAssocID="{B9803360-5E21-4CAE-833D-C5B7B41FA985}" presName="hierChild4" presStyleCnt="0"/>
      <dgm:spPr/>
    </dgm:pt>
    <dgm:pt modelId="{2FBCDBE6-4E52-4A96-871D-DFA0F4DC3AF1}" type="pres">
      <dgm:prSet presAssocID="{B9803360-5E21-4CAE-833D-C5B7B41FA985}" presName="hierChild5" presStyleCnt="0"/>
      <dgm:spPr/>
    </dgm:pt>
    <dgm:pt modelId="{06CCEA7B-9789-4844-B519-3DECE492CD49}" type="pres">
      <dgm:prSet presAssocID="{D7B88D0B-5ECA-42B5-9F8C-F0A62F0594EC}" presName="Name37" presStyleLbl="parChTrans1D3" presStyleIdx="1" presStyleCnt="11"/>
      <dgm:spPr/>
      <dgm:t>
        <a:bodyPr/>
        <a:lstStyle/>
        <a:p>
          <a:endParaRPr lang="zh-CN" altLang="en-US"/>
        </a:p>
      </dgm:t>
    </dgm:pt>
    <dgm:pt modelId="{26185A15-6830-43BC-A223-121978BBA83D}" type="pres">
      <dgm:prSet presAssocID="{9112899F-39C8-42B5-9829-A2367841ACD5}" presName="hierRoot2" presStyleCnt="0">
        <dgm:presLayoutVars>
          <dgm:hierBranch val="init"/>
        </dgm:presLayoutVars>
      </dgm:prSet>
      <dgm:spPr/>
    </dgm:pt>
    <dgm:pt modelId="{3FC191EC-D395-4BFD-ADCF-D7028E17A548}" type="pres">
      <dgm:prSet presAssocID="{9112899F-39C8-42B5-9829-A2367841ACD5}" presName="rootComposite" presStyleCnt="0"/>
      <dgm:spPr/>
    </dgm:pt>
    <dgm:pt modelId="{688A4127-B3E4-4165-BBE3-DAB8CC644D90}" type="pres">
      <dgm:prSet presAssocID="{9112899F-39C8-42B5-9829-A2367841ACD5}" presName="rootText" presStyleLbl="node1" presStyleIdx="2" presStyleCnt="16">
        <dgm:presLayoutVars>
          <dgm:chMax/>
          <dgm:chPref val="3"/>
        </dgm:presLayoutVars>
      </dgm:prSet>
      <dgm:spPr/>
      <dgm:t>
        <a:bodyPr/>
        <a:lstStyle/>
        <a:p>
          <a:endParaRPr lang="zh-CN" altLang="en-US"/>
        </a:p>
      </dgm:t>
    </dgm:pt>
    <dgm:pt modelId="{345E5526-C033-4358-88E7-5548691F4F27}" type="pres">
      <dgm:prSet presAssocID="{9112899F-39C8-42B5-9829-A2367841ACD5}" presName="titleText2" presStyleLbl="fgAcc1" presStyleIdx="2" presStyleCnt="16">
        <dgm:presLayoutVars>
          <dgm:chMax val="0"/>
          <dgm:chPref val="0"/>
        </dgm:presLayoutVars>
      </dgm:prSet>
      <dgm:spPr/>
      <dgm:t>
        <a:bodyPr/>
        <a:lstStyle/>
        <a:p>
          <a:endParaRPr lang="zh-CN" altLang="en-US"/>
        </a:p>
      </dgm:t>
    </dgm:pt>
    <dgm:pt modelId="{A3581D1E-8360-426F-A92C-C25DFD816918}" type="pres">
      <dgm:prSet presAssocID="{9112899F-39C8-42B5-9829-A2367841ACD5}" presName="rootConnector" presStyleLbl="node3" presStyleIdx="0" presStyleCnt="0"/>
      <dgm:spPr/>
      <dgm:t>
        <a:bodyPr/>
        <a:lstStyle/>
        <a:p>
          <a:endParaRPr lang="zh-CN" altLang="en-US"/>
        </a:p>
      </dgm:t>
    </dgm:pt>
    <dgm:pt modelId="{A135337C-14B3-4FD0-AAFE-65A8871BA058}" type="pres">
      <dgm:prSet presAssocID="{9112899F-39C8-42B5-9829-A2367841ACD5}" presName="hierChild4" presStyleCnt="0"/>
      <dgm:spPr/>
    </dgm:pt>
    <dgm:pt modelId="{EF4798DA-665B-44C9-8958-A1148168008A}" type="pres">
      <dgm:prSet presAssocID="{16A3C0EF-4DBB-4C0F-8BFF-24F108535B76}" presName="Name37" presStyleLbl="parChTrans1D4" presStyleIdx="0" presStyleCnt="3"/>
      <dgm:spPr/>
      <dgm:t>
        <a:bodyPr/>
        <a:lstStyle/>
        <a:p>
          <a:endParaRPr lang="zh-CN" altLang="en-US"/>
        </a:p>
      </dgm:t>
    </dgm:pt>
    <dgm:pt modelId="{77340E55-0A9D-42B3-B991-13874E349AE3}" type="pres">
      <dgm:prSet presAssocID="{05A369CE-84E1-47CA-B9FD-FFD3102A1B33}" presName="hierRoot2" presStyleCnt="0">
        <dgm:presLayoutVars>
          <dgm:hierBranch val="init"/>
        </dgm:presLayoutVars>
      </dgm:prSet>
      <dgm:spPr/>
    </dgm:pt>
    <dgm:pt modelId="{2AF9C48A-5FF4-4FA2-8EE7-CFF1235B0C51}" type="pres">
      <dgm:prSet presAssocID="{05A369CE-84E1-47CA-B9FD-FFD3102A1B33}" presName="rootComposite" presStyleCnt="0"/>
      <dgm:spPr/>
    </dgm:pt>
    <dgm:pt modelId="{7E92F712-979B-459F-834A-DBDA7F561117}" type="pres">
      <dgm:prSet presAssocID="{05A369CE-84E1-47CA-B9FD-FFD3102A1B33}" presName="rootText" presStyleLbl="node1" presStyleIdx="3" presStyleCnt="16">
        <dgm:presLayoutVars>
          <dgm:chMax/>
          <dgm:chPref val="3"/>
        </dgm:presLayoutVars>
      </dgm:prSet>
      <dgm:spPr/>
      <dgm:t>
        <a:bodyPr/>
        <a:lstStyle/>
        <a:p>
          <a:endParaRPr lang="zh-CN" altLang="en-US"/>
        </a:p>
      </dgm:t>
    </dgm:pt>
    <dgm:pt modelId="{20BA940C-66E4-4722-BF4C-4AC5100CFF1F}" type="pres">
      <dgm:prSet presAssocID="{05A369CE-84E1-47CA-B9FD-FFD3102A1B33}" presName="titleText2" presStyleLbl="fgAcc1" presStyleIdx="3" presStyleCnt="16">
        <dgm:presLayoutVars>
          <dgm:chMax val="0"/>
          <dgm:chPref val="0"/>
        </dgm:presLayoutVars>
      </dgm:prSet>
      <dgm:spPr/>
      <dgm:t>
        <a:bodyPr/>
        <a:lstStyle/>
        <a:p>
          <a:endParaRPr lang="zh-CN" altLang="en-US"/>
        </a:p>
      </dgm:t>
    </dgm:pt>
    <dgm:pt modelId="{F3EF5B46-198E-49CA-9521-CE0BB20F8209}" type="pres">
      <dgm:prSet presAssocID="{05A369CE-84E1-47CA-B9FD-FFD3102A1B33}" presName="rootConnector" presStyleLbl="node4" presStyleIdx="0" presStyleCnt="0"/>
      <dgm:spPr/>
      <dgm:t>
        <a:bodyPr/>
        <a:lstStyle/>
        <a:p>
          <a:endParaRPr lang="zh-CN" altLang="en-US"/>
        </a:p>
      </dgm:t>
    </dgm:pt>
    <dgm:pt modelId="{A8C7B53C-DD6B-4D85-9A38-67363420CED0}" type="pres">
      <dgm:prSet presAssocID="{05A369CE-84E1-47CA-B9FD-FFD3102A1B33}" presName="hierChild4" presStyleCnt="0"/>
      <dgm:spPr/>
    </dgm:pt>
    <dgm:pt modelId="{B3B3A012-2E70-4BBD-BB09-FB8B339C5E33}" type="pres">
      <dgm:prSet presAssocID="{05A369CE-84E1-47CA-B9FD-FFD3102A1B33}" presName="hierChild5" presStyleCnt="0"/>
      <dgm:spPr/>
    </dgm:pt>
    <dgm:pt modelId="{757B4623-2D6F-4804-B433-121DCF7D721A}" type="pres">
      <dgm:prSet presAssocID="{929363E4-7066-465E-B507-D0A9EBDCA398}" presName="Name37" presStyleLbl="parChTrans1D4" presStyleIdx="1" presStyleCnt="3"/>
      <dgm:spPr/>
      <dgm:t>
        <a:bodyPr/>
        <a:lstStyle/>
        <a:p>
          <a:endParaRPr lang="zh-CN" altLang="en-US"/>
        </a:p>
      </dgm:t>
    </dgm:pt>
    <dgm:pt modelId="{51769EAF-B325-4398-B863-985904A35FA2}" type="pres">
      <dgm:prSet presAssocID="{6D464AD8-D72F-4CF4-BBA4-3A9C8DD804D9}" presName="hierRoot2" presStyleCnt="0">
        <dgm:presLayoutVars>
          <dgm:hierBranch val="init"/>
        </dgm:presLayoutVars>
      </dgm:prSet>
      <dgm:spPr/>
    </dgm:pt>
    <dgm:pt modelId="{CC6C3037-AB81-412E-8E75-64733F60DB19}" type="pres">
      <dgm:prSet presAssocID="{6D464AD8-D72F-4CF4-BBA4-3A9C8DD804D9}" presName="rootComposite" presStyleCnt="0"/>
      <dgm:spPr/>
    </dgm:pt>
    <dgm:pt modelId="{48B0EFF1-B883-46AE-89B1-1EB3A76C72AB}" type="pres">
      <dgm:prSet presAssocID="{6D464AD8-D72F-4CF4-BBA4-3A9C8DD804D9}" presName="rootText" presStyleLbl="node1" presStyleIdx="4" presStyleCnt="16">
        <dgm:presLayoutVars>
          <dgm:chMax/>
          <dgm:chPref val="3"/>
        </dgm:presLayoutVars>
      </dgm:prSet>
      <dgm:spPr/>
      <dgm:t>
        <a:bodyPr/>
        <a:lstStyle/>
        <a:p>
          <a:endParaRPr lang="zh-CN" altLang="en-US"/>
        </a:p>
      </dgm:t>
    </dgm:pt>
    <dgm:pt modelId="{5B301333-75E3-4FED-B2F6-6B739A423E0F}" type="pres">
      <dgm:prSet presAssocID="{6D464AD8-D72F-4CF4-BBA4-3A9C8DD804D9}" presName="titleText2" presStyleLbl="fgAcc1" presStyleIdx="4" presStyleCnt="16">
        <dgm:presLayoutVars>
          <dgm:chMax val="0"/>
          <dgm:chPref val="0"/>
        </dgm:presLayoutVars>
      </dgm:prSet>
      <dgm:spPr/>
      <dgm:t>
        <a:bodyPr/>
        <a:lstStyle/>
        <a:p>
          <a:endParaRPr lang="zh-CN" altLang="en-US"/>
        </a:p>
      </dgm:t>
    </dgm:pt>
    <dgm:pt modelId="{73227BD0-7FB7-43F3-AFA1-5CB12BEBE1F6}" type="pres">
      <dgm:prSet presAssocID="{6D464AD8-D72F-4CF4-BBA4-3A9C8DD804D9}" presName="rootConnector" presStyleLbl="node4" presStyleIdx="0" presStyleCnt="0"/>
      <dgm:spPr/>
      <dgm:t>
        <a:bodyPr/>
        <a:lstStyle/>
        <a:p>
          <a:endParaRPr lang="zh-CN" altLang="en-US"/>
        </a:p>
      </dgm:t>
    </dgm:pt>
    <dgm:pt modelId="{90C1ED70-1344-47F1-875C-76CE26158509}" type="pres">
      <dgm:prSet presAssocID="{6D464AD8-D72F-4CF4-BBA4-3A9C8DD804D9}" presName="hierChild4" presStyleCnt="0"/>
      <dgm:spPr/>
    </dgm:pt>
    <dgm:pt modelId="{19083695-6C10-4A3B-B319-6865A21CBEFC}" type="pres">
      <dgm:prSet presAssocID="{6D464AD8-D72F-4CF4-BBA4-3A9C8DD804D9}" presName="hierChild5" presStyleCnt="0"/>
      <dgm:spPr/>
    </dgm:pt>
    <dgm:pt modelId="{21D54FCE-4114-45CB-9654-D429D6665BBF}" type="pres">
      <dgm:prSet presAssocID="{64C4CF4B-E00E-4BA0-A19D-48D76019BE6F}" presName="Name37" presStyleLbl="parChTrans1D4" presStyleIdx="2" presStyleCnt="3"/>
      <dgm:spPr/>
      <dgm:t>
        <a:bodyPr/>
        <a:lstStyle/>
        <a:p>
          <a:endParaRPr lang="zh-CN" altLang="en-US"/>
        </a:p>
      </dgm:t>
    </dgm:pt>
    <dgm:pt modelId="{90C9D7BF-5DAC-4719-8B32-30CC62B11EA9}" type="pres">
      <dgm:prSet presAssocID="{21CB8F47-6352-4F2B-96A1-1B5439EAA853}" presName="hierRoot2" presStyleCnt="0">
        <dgm:presLayoutVars>
          <dgm:hierBranch val="init"/>
        </dgm:presLayoutVars>
      </dgm:prSet>
      <dgm:spPr/>
    </dgm:pt>
    <dgm:pt modelId="{304B6945-70E7-4B6F-96E1-1F3561651CE0}" type="pres">
      <dgm:prSet presAssocID="{21CB8F47-6352-4F2B-96A1-1B5439EAA853}" presName="rootComposite" presStyleCnt="0"/>
      <dgm:spPr/>
    </dgm:pt>
    <dgm:pt modelId="{A644E972-AA97-41EB-A6D5-F41EC7BE276E}" type="pres">
      <dgm:prSet presAssocID="{21CB8F47-6352-4F2B-96A1-1B5439EAA853}" presName="rootText" presStyleLbl="node1" presStyleIdx="5" presStyleCnt="16">
        <dgm:presLayoutVars>
          <dgm:chMax/>
          <dgm:chPref val="3"/>
        </dgm:presLayoutVars>
      </dgm:prSet>
      <dgm:spPr/>
      <dgm:t>
        <a:bodyPr/>
        <a:lstStyle/>
        <a:p>
          <a:endParaRPr lang="zh-CN" altLang="en-US"/>
        </a:p>
      </dgm:t>
    </dgm:pt>
    <dgm:pt modelId="{3240204F-44A7-4AF8-A0E9-47014CEA94FA}" type="pres">
      <dgm:prSet presAssocID="{21CB8F47-6352-4F2B-96A1-1B5439EAA853}" presName="titleText2" presStyleLbl="fgAcc1" presStyleIdx="5" presStyleCnt="16">
        <dgm:presLayoutVars>
          <dgm:chMax val="0"/>
          <dgm:chPref val="0"/>
        </dgm:presLayoutVars>
      </dgm:prSet>
      <dgm:spPr/>
      <dgm:t>
        <a:bodyPr/>
        <a:lstStyle/>
        <a:p>
          <a:endParaRPr lang="zh-CN" altLang="en-US"/>
        </a:p>
      </dgm:t>
    </dgm:pt>
    <dgm:pt modelId="{820F47E5-706D-45FA-9E13-8FB989066712}" type="pres">
      <dgm:prSet presAssocID="{21CB8F47-6352-4F2B-96A1-1B5439EAA853}" presName="rootConnector" presStyleLbl="node4" presStyleIdx="0" presStyleCnt="0"/>
      <dgm:spPr/>
      <dgm:t>
        <a:bodyPr/>
        <a:lstStyle/>
        <a:p>
          <a:endParaRPr lang="zh-CN" altLang="en-US"/>
        </a:p>
      </dgm:t>
    </dgm:pt>
    <dgm:pt modelId="{D9A3AB94-4CA4-4533-9C17-E814469F6A07}" type="pres">
      <dgm:prSet presAssocID="{21CB8F47-6352-4F2B-96A1-1B5439EAA853}" presName="hierChild4" presStyleCnt="0"/>
      <dgm:spPr/>
    </dgm:pt>
    <dgm:pt modelId="{0A8FC881-023E-4379-8D01-CB4F64A170E5}" type="pres">
      <dgm:prSet presAssocID="{21CB8F47-6352-4F2B-96A1-1B5439EAA853}" presName="hierChild5" presStyleCnt="0"/>
      <dgm:spPr/>
    </dgm:pt>
    <dgm:pt modelId="{D3E65A04-07E7-4062-81BB-92CBE7106883}" type="pres">
      <dgm:prSet presAssocID="{9112899F-39C8-42B5-9829-A2367841ACD5}" presName="hierChild5" presStyleCnt="0"/>
      <dgm:spPr/>
    </dgm:pt>
    <dgm:pt modelId="{D04A5421-5005-4661-8E10-F232F4A275AA}" type="pres">
      <dgm:prSet presAssocID="{88CDC0E5-ABB3-4ADB-9C17-531E639F0520}" presName="Name37" presStyleLbl="parChTrans1D3" presStyleIdx="2" presStyleCnt="11"/>
      <dgm:spPr/>
      <dgm:t>
        <a:bodyPr/>
        <a:lstStyle/>
        <a:p>
          <a:endParaRPr lang="zh-CN" altLang="en-US"/>
        </a:p>
      </dgm:t>
    </dgm:pt>
    <dgm:pt modelId="{71966D4F-5A6F-47E4-8449-142F8C55B546}" type="pres">
      <dgm:prSet presAssocID="{49CB417B-997B-4EEF-87EA-F985D44A3168}" presName="hierRoot2" presStyleCnt="0">
        <dgm:presLayoutVars>
          <dgm:hierBranch val="init"/>
        </dgm:presLayoutVars>
      </dgm:prSet>
      <dgm:spPr/>
    </dgm:pt>
    <dgm:pt modelId="{93E136DE-604A-4535-88E1-969C741ECA11}" type="pres">
      <dgm:prSet presAssocID="{49CB417B-997B-4EEF-87EA-F985D44A3168}" presName="rootComposite" presStyleCnt="0"/>
      <dgm:spPr/>
    </dgm:pt>
    <dgm:pt modelId="{4B051C68-B0BB-44A3-9393-3BF6BA5C54B6}" type="pres">
      <dgm:prSet presAssocID="{49CB417B-997B-4EEF-87EA-F985D44A3168}" presName="rootText" presStyleLbl="node1" presStyleIdx="6" presStyleCnt="16">
        <dgm:presLayoutVars>
          <dgm:chMax/>
          <dgm:chPref val="3"/>
        </dgm:presLayoutVars>
      </dgm:prSet>
      <dgm:spPr/>
      <dgm:t>
        <a:bodyPr/>
        <a:lstStyle/>
        <a:p>
          <a:endParaRPr lang="zh-CN" altLang="en-US"/>
        </a:p>
      </dgm:t>
    </dgm:pt>
    <dgm:pt modelId="{4316F1DA-B95D-4F16-80B1-A9BCA3C7A294}" type="pres">
      <dgm:prSet presAssocID="{49CB417B-997B-4EEF-87EA-F985D44A3168}" presName="titleText2" presStyleLbl="fgAcc1" presStyleIdx="6" presStyleCnt="16">
        <dgm:presLayoutVars>
          <dgm:chMax val="0"/>
          <dgm:chPref val="0"/>
        </dgm:presLayoutVars>
      </dgm:prSet>
      <dgm:spPr/>
      <dgm:t>
        <a:bodyPr/>
        <a:lstStyle/>
        <a:p>
          <a:endParaRPr lang="zh-CN" altLang="en-US"/>
        </a:p>
      </dgm:t>
    </dgm:pt>
    <dgm:pt modelId="{6790BAAC-6CCB-4789-8DFF-3DFA2FFDD20E}" type="pres">
      <dgm:prSet presAssocID="{49CB417B-997B-4EEF-87EA-F985D44A3168}" presName="rootConnector" presStyleLbl="node3" presStyleIdx="0" presStyleCnt="0"/>
      <dgm:spPr/>
      <dgm:t>
        <a:bodyPr/>
        <a:lstStyle/>
        <a:p>
          <a:endParaRPr lang="zh-CN" altLang="en-US"/>
        </a:p>
      </dgm:t>
    </dgm:pt>
    <dgm:pt modelId="{06325A4A-A4AC-4676-B823-425497564C09}" type="pres">
      <dgm:prSet presAssocID="{49CB417B-997B-4EEF-87EA-F985D44A3168}" presName="hierChild4" presStyleCnt="0"/>
      <dgm:spPr/>
    </dgm:pt>
    <dgm:pt modelId="{6D696D78-030D-4414-A8B2-650B310AD34E}" type="pres">
      <dgm:prSet presAssocID="{49CB417B-997B-4EEF-87EA-F985D44A3168}" presName="hierChild5" presStyleCnt="0"/>
      <dgm:spPr/>
    </dgm:pt>
    <dgm:pt modelId="{6CE3F870-759D-4BF0-A922-AFF4A022D2C7}" type="pres">
      <dgm:prSet presAssocID="{9C4A638E-0C82-43C9-99A9-5A24FE710E58}" presName="Name37" presStyleLbl="parChTrans1D3" presStyleIdx="3" presStyleCnt="11"/>
      <dgm:spPr/>
      <dgm:t>
        <a:bodyPr/>
        <a:lstStyle/>
        <a:p>
          <a:endParaRPr lang="zh-CN" altLang="en-US"/>
        </a:p>
      </dgm:t>
    </dgm:pt>
    <dgm:pt modelId="{381AC0FA-6595-4E88-9563-51EA03F573B1}" type="pres">
      <dgm:prSet presAssocID="{5E36BA51-008F-43BB-AD0C-C035C300A828}" presName="hierRoot2" presStyleCnt="0">
        <dgm:presLayoutVars>
          <dgm:hierBranch val="init"/>
        </dgm:presLayoutVars>
      </dgm:prSet>
      <dgm:spPr/>
    </dgm:pt>
    <dgm:pt modelId="{4CA6A837-795E-4027-B0B2-0E7D4C564B95}" type="pres">
      <dgm:prSet presAssocID="{5E36BA51-008F-43BB-AD0C-C035C300A828}" presName="rootComposite" presStyleCnt="0"/>
      <dgm:spPr/>
    </dgm:pt>
    <dgm:pt modelId="{47032F3B-88EE-4B5C-B2D3-EE2FAA7D9B5F}" type="pres">
      <dgm:prSet presAssocID="{5E36BA51-008F-43BB-AD0C-C035C300A828}" presName="rootText" presStyleLbl="node1" presStyleIdx="7" presStyleCnt="16">
        <dgm:presLayoutVars>
          <dgm:chMax/>
          <dgm:chPref val="3"/>
        </dgm:presLayoutVars>
      </dgm:prSet>
      <dgm:spPr/>
      <dgm:t>
        <a:bodyPr/>
        <a:lstStyle/>
        <a:p>
          <a:endParaRPr lang="zh-CN" altLang="en-US"/>
        </a:p>
      </dgm:t>
    </dgm:pt>
    <dgm:pt modelId="{C38FE213-3D30-43FC-ABB8-BA825608448C}" type="pres">
      <dgm:prSet presAssocID="{5E36BA51-008F-43BB-AD0C-C035C300A828}" presName="titleText2" presStyleLbl="fgAcc1" presStyleIdx="7" presStyleCnt="16">
        <dgm:presLayoutVars>
          <dgm:chMax val="0"/>
          <dgm:chPref val="0"/>
        </dgm:presLayoutVars>
      </dgm:prSet>
      <dgm:spPr/>
      <dgm:t>
        <a:bodyPr/>
        <a:lstStyle/>
        <a:p>
          <a:endParaRPr lang="zh-CN" altLang="en-US"/>
        </a:p>
      </dgm:t>
    </dgm:pt>
    <dgm:pt modelId="{A9B17AAB-E46C-4969-9CB7-9D85039F254C}" type="pres">
      <dgm:prSet presAssocID="{5E36BA51-008F-43BB-AD0C-C035C300A828}" presName="rootConnector" presStyleLbl="node3" presStyleIdx="0" presStyleCnt="0"/>
      <dgm:spPr/>
      <dgm:t>
        <a:bodyPr/>
        <a:lstStyle/>
        <a:p>
          <a:endParaRPr lang="zh-CN" altLang="en-US"/>
        </a:p>
      </dgm:t>
    </dgm:pt>
    <dgm:pt modelId="{99442082-0E87-4F95-B6EC-DE9F539DC255}" type="pres">
      <dgm:prSet presAssocID="{5E36BA51-008F-43BB-AD0C-C035C300A828}" presName="hierChild4" presStyleCnt="0"/>
      <dgm:spPr/>
    </dgm:pt>
    <dgm:pt modelId="{2F9912E0-52DD-423D-BED0-0CF2D990EDFF}" type="pres">
      <dgm:prSet presAssocID="{5E36BA51-008F-43BB-AD0C-C035C300A828}" presName="hierChild5" presStyleCnt="0"/>
      <dgm:spPr/>
    </dgm:pt>
    <dgm:pt modelId="{E89F48C9-1DF5-4ADB-B5E9-2717AE410D81}" type="pres">
      <dgm:prSet presAssocID="{0FC6982E-F996-4B54-83B1-ADC8C273736F}" presName="Name37" presStyleLbl="parChTrans1D3" presStyleIdx="4" presStyleCnt="11"/>
      <dgm:spPr/>
      <dgm:t>
        <a:bodyPr/>
        <a:lstStyle/>
        <a:p>
          <a:endParaRPr lang="zh-CN" altLang="en-US"/>
        </a:p>
      </dgm:t>
    </dgm:pt>
    <dgm:pt modelId="{01160363-7F1D-44F2-AF60-64350FFB533F}" type="pres">
      <dgm:prSet presAssocID="{C1AD2856-92BC-4CC8-9102-4C3C326EAE5A}" presName="hierRoot2" presStyleCnt="0">
        <dgm:presLayoutVars>
          <dgm:hierBranch val="init"/>
        </dgm:presLayoutVars>
      </dgm:prSet>
      <dgm:spPr/>
    </dgm:pt>
    <dgm:pt modelId="{F32E6FE0-1AF9-47BE-BD51-6A15A03B2932}" type="pres">
      <dgm:prSet presAssocID="{C1AD2856-92BC-4CC8-9102-4C3C326EAE5A}" presName="rootComposite" presStyleCnt="0"/>
      <dgm:spPr/>
    </dgm:pt>
    <dgm:pt modelId="{6849FF1C-4C76-4C7D-AFAC-0E0DBD45C818}" type="pres">
      <dgm:prSet presAssocID="{C1AD2856-92BC-4CC8-9102-4C3C326EAE5A}" presName="rootText" presStyleLbl="node1" presStyleIdx="8" presStyleCnt="16">
        <dgm:presLayoutVars>
          <dgm:chMax/>
          <dgm:chPref val="3"/>
        </dgm:presLayoutVars>
      </dgm:prSet>
      <dgm:spPr/>
      <dgm:t>
        <a:bodyPr/>
        <a:lstStyle/>
        <a:p>
          <a:endParaRPr lang="zh-CN" altLang="en-US"/>
        </a:p>
      </dgm:t>
    </dgm:pt>
    <dgm:pt modelId="{245DD52D-AF84-46F1-B1C6-B10C8B093FDB}" type="pres">
      <dgm:prSet presAssocID="{C1AD2856-92BC-4CC8-9102-4C3C326EAE5A}" presName="titleText2" presStyleLbl="fgAcc1" presStyleIdx="8" presStyleCnt="16">
        <dgm:presLayoutVars>
          <dgm:chMax val="0"/>
          <dgm:chPref val="0"/>
        </dgm:presLayoutVars>
      </dgm:prSet>
      <dgm:spPr/>
      <dgm:t>
        <a:bodyPr/>
        <a:lstStyle/>
        <a:p>
          <a:endParaRPr lang="zh-CN" altLang="en-US"/>
        </a:p>
      </dgm:t>
    </dgm:pt>
    <dgm:pt modelId="{96646BF9-4CF2-41A8-8C2D-7C7C2B1362AB}" type="pres">
      <dgm:prSet presAssocID="{C1AD2856-92BC-4CC8-9102-4C3C326EAE5A}" presName="rootConnector" presStyleLbl="node3" presStyleIdx="0" presStyleCnt="0"/>
      <dgm:spPr/>
      <dgm:t>
        <a:bodyPr/>
        <a:lstStyle/>
        <a:p>
          <a:endParaRPr lang="zh-CN" altLang="en-US"/>
        </a:p>
      </dgm:t>
    </dgm:pt>
    <dgm:pt modelId="{6845EF21-6E46-429B-9D2B-C848DB829D6F}" type="pres">
      <dgm:prSet presAssocID="{C1AD2856-92BC-4CC8-9102-4C3C326EAE5A}" presName="hierChild4" presStyleCnt="0"/>
      <dgm:spPr/>
    </dgm:pt>
    <dgm:pt modelId="{216BA360-C8E7-4217-8D19-BA3A230B1AF5}" type="pres">
      <dgm:prSet presAssocID="{C1AD2856-92BC-4CC8-9102-4C3C326EAE5A}" presName="hierChild5" presStyleCnt="0"/>
      <dgm:spPr/>
    </dgm:pt>
    <dgm:pt modelId="{58989568-16C4-4AD1-AB4F-6CE0C55F9943}" type="pres">
      <dgm:prSet presAssocID="{028147B4-E5CD-4E5B-8923-5F68EF562989}" presName="hierChild5" presStyleCnt="0"/>
      <dgm:spPr/>
    </dgm:pt>
    <dgm:pt modelId="{7F25E762-5E3F-4F7E-9487-2BF2130DFC17}" type="pres">
      <dgm:prSet presAssocID="{DBAF4FBC-691D-452B-AD50-7972F51504AC}" presName="Name37" presStyleLbl="parChTrans1D2" presStyleIdx="1" presStyleCnt="2"/>
      <dgm:spPr/>
      <dgm:t>
        <a:bodyPr/>
        <a:lstStyle/>
        <a:p>
          <a:endParaRPr lang="zh-CN" altLang="en-US"/>
        </a:p>
      </dgm:t>
    </dgm:pt>
    <dgm:pt modelId="{CC3F6FC5-4B40-4B66-BA46-AF6467AEDDEC}" type="pres">
      <dgm:prSet presAssocID="{7C3AD3EA-BA14-442A-8E7E-9F3179495F97}" presName="hierRoot2" presStyleCnt="0">
        <dgm:presLayoutVars>
          <dgm:hierBranch val="init"/>
        </dgm:presLayoutVars>
      </dgm:prSet>
      <dgm:spPr/>
    </dgm:pt>
    <dgm:pt modelId="{B75338D2-ED68-4C87-9C09-4475C875F3D5}" type="pres">
      <dgm:prSet presAssocID="{7C3AD3EA-BA14-442A-8E7E-9F3179495F97}" presName="rootComposite" presStyleCnt="0"/>
      <dgm:spPr/>
    </dgm:pt>
    <dgm:pt modelId="{07274368-FA4F-4FB0-B3DC-A6E57B23E4CF}" type="pres">
      <dgm:prSet presAssocID="{7C3AD3EA-BA14-442A-8E7E-9F3179495F97}" presName="rootText" presStyleLbl="node1" presStyleIdx="9" presStyleCnt="16">
        <dgm:presLayoutVars>
          <dgm:chMax/>
          <dgm:chPref val="3"/>
        </dgm:presLayoutVars>
      </dgm:prSet>
      <dgm:spPr/>
      <dgm:t>
        <a:bodyPr/>
        <a:lstStyle/>
        <a:p>
          <a:endParaRPr lang="zh-CN" altLang="en-US"/>
        </a:p>
      </dgm:t>
    </dgm:pt>
    <dgm:pt modelId="{9499E38A-32AF-427F-BAFB-5D38F8FC728E}" type="pres">
      <dgm:prSet presAssocID="{7C3AD3EA-BA14-442A-8E7E-9F3179495F97}" presName="titleText2" presStyleLbl="fgAcc1" presStyleIdx="9" presStyleCnt="16">
        <dgm:presLayoutVars>
          <dgm:chMax val="0"/>
          <dgm:chPref val="0"/>
        </dgm:presLayoutVars>
      </dgm:prSet>
      <dgm:spPr/>
      <dgm:t>
        <a:bodyPr/>
        <a:lstStyle/>
        <a:p>
          <a:endParaRPr lang="zh-CN" altLang="en-US"/>
        </a:p>
      </dgm:t>
    </dgm:pt>
    <dgm:pt modelId="{2C0085BA-38AB-465F-85FD-A0B421871A2B}" type="pres">
      <dgm:prSet presAssocID="{7C3AD3EA-BA14-442A-8E7E-9F3179495F97}" presName="rootConnector" presStyleLbl="node2" presStyleIdx="0" presStyleCnt="0"/>
      <dgm:spPr/>
      <dgm:t>
        <a:bodyPr/>
        <a:lstStyle/>
        <a:p>
          <a:endParaRPr lang="zh-CN" altLang="en-US"/>
        </a:p>
      </dgm:t>
    </dgm:pt>
    <dgm:pt modelId="{418184FA-B8B9-42F4-B64C-6604419EE89D}" type="pres">
      <dgm:prSet presAssocID="{7C3AD3EA-BA14-442A-8E7E-9F3179495F97}" presName="hierChild4" presStyleCnt="0"/>
      <dgm:spPr/>
    </dgm:pt>
    <dgm:pt modelId="{8F340A0C-51D9-4CDD-AD7A-7456581FC93A}" type="pres">
      <dgm:prSet presAssocID="{ED940EC3-8436-4593-B459-7F67DDCC8C60}" presName="Name37" presStyleLbl="parChTrans1D3" presStyleIdx="5" presStyleCnt="11"/>
      <dgm:spPr/>
      <dgm:t>
        <a:bodyPr/>
        <a:lstStyle/>
        <a:p>
          <a:endParaRPr lang="zh-CN" altLang="en-US"/>
        </a:p>
      </dgm:t>
    </dgm:pt>
    <dgm:pt modelId="{A9C413FA-2E1B-42B5-B2E1-E828F289A471}" type="pres">
      <dgm:prSet presAssocID="{F77D6458-7871-4599-A5A7-40C9E71B8DF1}" presName="hierRoot2" presStyleCnt="0">
        <dgm:presLayoutVars>
          <dgm:hierBranch val="init"/>
        </dgm:presLayoutVars>
      </dgm:prSet>
      <dgm:spPr/>
    </dgm:pt>
    <dgm:pt modelId="{3022F241-A623-48E0-A150-E01E30BB88C7}" type="pres">
      <dgm:prSet presAssocID="{F77D6458-7871-4599-A5A7-40C9E71B8DF1}" presName="rootComposite" presStyleCnt="0"/>
      <dgm:spPr/>
    </dgm:pt>
    <dgm:pt modelId="{81CAB0AB-6567-4DE8-A184-5F6E2EF19235}" type="pres">
      <dgm:prSet presAssocID="{F77D6458-7871-4599-A5A7-40C9E71B8DF1}" presName="rootText" presStyleLbl="node1" presStyleIdx="10" presStyleCnt="16">
        <dgm:presLayoutVars>
          <dgm:chMax/>
          <dgm:chPref val="3"/>
        </dgm:presLayoutVars>
      </dgm:prSet>
      <dgm:spPr/>
      <dgm:t>
        <a:bodyPr/>
        <a:lstStyle/>
        <a:p>
          <a:endParaRPr lang="zh-CN" altLang="en-US"/>
        </a:p>
      </dgm:t>
    </dgm:pt>
    <dgm:pt modelId="{96B149BD-BA20-4072-95AF-A6928B50C265}" type="pres">
      <dgm:prSet presAssocID="{F77D6458-7871-4599-A5A7-40C9E71B8DF1}" presName="titleText2" presStyleLbl="fgAcc1" presStyleIdx="10" presStyleCnt="16">
        <dgm:presLayoutVars>
          <dgm:chMax val="0"/>
          <dgm:chPref val="0"/>
        </dgm:presLayoutVars>
      </dgm:prSet>
      <dgm:spPr/>
      <dgm:t>
        <a:bodyPr/>
        <a:lstStyle/>
        <a:p>
          <a:endParaRPr lang="zh-CN" altLang="en-US"/>
        </a:p>
      </dgm:t>
    </dgm:pt>
    <dgm:pt modelId="{8E08426A-4F81-4CA1-A55C-F04898F0BD80}" type="pres">
      <dgm:prSet presAssocID="{F77D6458-7871-4599-A5A7-40C9E71B8DF1}" presName="rootConnector" presStyleLbl="node3" presStyleIdx="0" presStyleCnt="0"/>
      <dgm:spPr/>
      <dgm:t>
        <a:bodyPr/>
        <a:lstStyle/>
        <a:p>
          <a:endParaRPr lang="zh-CN" altLang="en-US"/>
        </a:p>
      </dgm:t>
    </dgm:pt>
    <dgm:pt modelId="{F2DB07BB-A886-476F-B3C1-AF87C17C9A6F}" type="pres">
      <dgm:prSet presAssocID="{F77D6458-7871-4599-A5A7-40C9E71B8DF1}" presName="hierChild4" presStyleCnt="0"/>
      <dgm:spPr/>
    </dgm:pt>
    <dgm:pt modelId="{0B659AC3-66D5-43B3-9E8A-9E5EADF8F75C}" type="pres">
      <dgm:prSet presAssocID="{F77D6458-7871-4599-A5A7-40C9E71B8DF1}" presName="hierChild5" presStyleCnt="0"/>
      <dgm:spPr/>
    </dgm:pt>
    <dgm:pt modelId="{26F6CE5A-0CDE-41D9-8D42-A80F1301DCDD}" type="pres">
      <dgm:prSet presAssocID="{F087EA02-1EC3-428D-A793-6F1C4CD8E90E}" presName="Name37" presStyleLbl="parChTrans1D3" presStyleIdx="6" presStyleCnt="11"/>
      <dgm:spPr/>
      <dgm:t>
        <a:bodyPr/>
        <a:lstStyle/>
        <a:p>
          <a:endParaRPr lang="zh-CN" altLang="en-US"/>
        </a:p>
      </dgm:t>
    </dgm:pt>
    <dgm:pt modelId="{9BAFDD9F-4E9D-4288-8E5A-664C06FDE227}" type="pres">
      <dgm:prSet presAssocID="{2B492ADE-320A-47ED-8BE7-9A5FD4C4CDA5}" presName="hierRoot2" presStyleCnt="0">
        <dgm:presLayoutVars>
          <dgm:hierBranch val="init"/>
        </dgm:presLayoutVars>
      </dgm:prSet>
      <dgm:spPr/>
    </dgm:pt>
    <dgm:pt modelId="{FE8E0BCC-30E0-4C2C-8B47-3A62ED818573}" type="pres">
      <dgm:prSet presAssocID="{2B492ADE-320A-47ED-8BE7-9A5FD4C4CDA5}" presName="rootComposite" presStyleCnt="0"/>
      <dgm:spPr/>
    </dgm:pt>
    <dgm:pt modelId="{FFBA94EF-AFDB-4DA4-A169-B7FF6309A713}" type="pres">
      <dgm:prSet presAssocID="{2B492ADE-320A-47ED-8BE7-9A5FD4C4CDA5}" presName="rootText" presStyleLbl="node1" presStyleIdx="11" presStyleCnt="16">
        <dgm:presLayoutVars>
          <dgm:chMax/>
          <dgm:chPref val="3"/>
        </dgm:presLayoutVars>
      </dgm:prSet>
      <dgm:spPr/>
      <dgm:t>
        <a:bodyPr/>
        <a:lstStyle/>
        <a:p>
          <a:endParaRPr lang="zh-CN" altLang="en-US"/>
        </a:p>
      </dgm:t>
    </dgm:pt>
    <dgm:pt modelId="{3975D1F7-F4BA-4217-B863-84664F5F0B7B}" type="pres">
      <dgm:prSet presAssocID="{2B492ADE-320A-47ED-8BE7-9A5FD4C4CDA5}" presName="titleText2" presStyleLbl="fgAcc1" presStyleIdx="11" presStyleCnt="16">
        <dgm:presLayoutVars>
          <dgm:chMax val="0"/>
          <dgm:chPref val="0"/>
        </dgm:presLayoutVars>
      </dgm:prSet>
      <dgm:spPr/>
      <dgm:t>
        <a:bodyPr/>
        <a:lstStyle/>
        <a:p>
          <a:endParaRPr lang="zh-CN" altLang="en-US"/>
        </a:p>
      </dgm:t>
    </dgm:pt>
    <dgm:pt modelId="{3109ECFA-8376-4766-83CC-5C866B649031}" type="pres">
      <dgm:prSet presAssocID="{2B492ADE-320A-47ED-8BE7-9A5FD4C4CDA5}" presName="rootConnector" presStyleLbl="node3" presStyleIdx="0" presStyleCnt="0"/>
      <dgm:spPr/>
      <dgm:t>
        <a:bodyPr/>
        <a:lstStyle/>
        <a:p>
          <a:endParaRPr lang="zh-CN" altLang="en-US"/>
        </a:p>
      </dgm:t>
    </dgm:pt>
    <dgm:pt modelId="{4EBED9AF-7769-452B-AB0E-DDEE384B2E98}" type="pres">
      <dgm:prSet presAssocID="{2B492ADE-320A-47ED-8BE7-9A5FD4C4CDA5}" presName="hierChild4" presStyleCnt="0"/>
      <dgm:spPr/>
    </dgm:pt>
    <dgm:pt modelId="{B0D7197F-FFA5-495C-96DA-10342DC7FBCD}" type="pres">
      <dgm:prSet presAssocID="{2B492ADE-320A-47ED-8BE7-9A5FD4C4CDA5}" presName="hierChild5" presStyleCnt="0"/>
      <dgm:spPr/>
    </dgm:pt>
    <dgm:pt modelId="{19BA9E36-FA11-4AD7-BD20-C0F2BF6F46E0}" type="pres">
      <dgm:prSet presAssocID="{8AD2C57B-B449-413A-97CB-0EC7ECD94171}" presName="Name37" presStyleLbl="parChTrans1D3" presStyleIdx="7" presStyleCnt="11"/>
      <dgm:spPr/>
      <dgm:t>
        <a:bodyPr/>
        <a:lstStyle/>
        <a:p>
          <a:endParaRPr lang="zh-CN" altLang="en-US"/>
        </a:p>
      </dgm:t>
    </dgm:pt>
    <dgm:pt modelId="{C0957343-E05A-4B2C-9006-77E506F158C1}" type="pres">
      <dgm:prSet presAssocID="{53BDA0F4-FF3C-4FE3-B423-ECB818D0CE8E}" presName="hierRoot2" presStyleCnt="0">
        <dgm:presLayoutVars>
          <dgm:hierBranch val="init"/>
        </dgm:presLayoutVars>
      </dgm:prSet>
      <dgm:spPr/>
    </dgm:pt>
    <dgm:pt modelId="{0ADF9BC9-00E7-4FC9-87C7-0D1D78D8CD88}" type="pres">
      <dgm:prSet presAssocID="{53BDA0F4-FF3C-4FE3-B423-ECB818D0CE8E}" presName="rootComposite" presStyleCnt="0"/>
      <dgm:spPr/>
    </dgm:pt>
    <dgm:pt modelId="{F90BBA6D-78F9-48FD-A899-FF0689ECA41F}" type="pres">
      <dgm:prSet presAssocID="{53BDA0F4-FF3C-4FE3-B423-ECB818D0CE8E}" presName="rootText" presStyleLbl="node1" presStyleIdx="12" presStyleCnt="16">
        <dgm:presLayoutVars>
          <dgm:chMax/>
          <dgm:chPref val="3"/>
        </dgm:presLayoutVars>
      </dgm:prSet>
      <dgm:spPr/>
      <dgm:t>
        <a:bodyPr/>
        <a:lstStyle/>
        <a:p>
          <a:endParaRPr lang="zh-CN" altLang="en-US"/>
        </a:p>
      </dgm:t>
    </dgm:pt>
    <dgm:pt modelId="{B465D5A7-FD9B-406A-B6E1-0C3D4CC81E9C}" type="pres">
      <dgm:prSet presAssocID="{53BDA0F4-FF3C-4FE3-B423-ECB818D0CE8E}" presName="titleText2" presStyleLbl="fgAcc1" presStyleIdx="12" presStyleCnt="16">
        <dgm:presLayoutVars>
          <dgm:chMax val="0"/>
          <dgm:chPref val="0"/>
        </dgm:presLayoutVars>
      </dgm:prSet>
      <dgm:spPr/>
      <dgm:t>
        <a:bodyPr/>
        <a:lstStyle/>
        <a:p>
          <a:endParaRPr lang="zh-CN" altLang="en-US"/>
        </a:p>
      </dgm:t>
    </dgm:pt>
    <dgm:pt modelId="{4FA0B1F2-2AD2-4284-8FAC-6CE584DCB300}" type="pres">
      <dgm:prSet presAssocID="{53BDA0F4-FF3C-4FE3-B423-ECB818D0CE8E}" presName="rootConnector" presStyleLbl="node3" presStyleIdx="0" presStyleCnt="0"/>
      <dgm:spPr/>
      <dgm:t>
        <a:bodyPr/>
        <a:lstStyle/>
        <a:p>
          <a:endParaRPr lang="zh-CN" altLang="en-US"/>
        </a:p>
      </dgm:t>
    </dgm:pt>
    <dgm:pt modelId="{CB904BED-2E3C-4EA4-AB5A-E25F3A902E99}" type="pres">
      <dgm:prSet presAssocID="{53BDA0F4-FF3C-4FE3-B423-ECB818D0CE8E}" presName="hierChild4" presStyleCnt="0"/>
      <dgm:spPr/>
    </dgm:pt>
    <dgm:pt modelId="{12C81820-2073-472C-8E50-5117FD783814}" type="pres">
      <dgm:prSet presAssocID="{53BDA0F4-FF3C-4FE3-B423-ECB818D0CE8E}" presName="hierChild5" presStyleCnt="0"/>
      <dgm:spPr/>
    </dgm:pt>
    <dgm:pt modelId="{949857BB-898C-4E7A-857B-E2A7FA6DEB2D}" type="pres">
      <dgm:prSet presAssocID="{2D86A657-A9E4-4F9A-98E6-DB335F170614}" presName="Name37" presStyleLbl="parChTrans1D3" presStyleIdx="8" presStyleCnt="11"/>
      <dgm:spPr/>
      <dgm:t>
        <a:bodyPr/>
        <a:lstStyle/>
        <a:p>
          <a:endParaRPr lang="zh-CN" altLang="en-US"/>
        </a:p>
      </dgm:t>
    </dgm:pt>
    <dgm:pt modelId="{A6624333-5A28-4043-8E2D-09FB6057B8B0}" type="pres">
      <dgm:prSet presAssocID="{6E7C7040-1BC6-4F89-8CDE-913C0CEB0ED8}" presName="hierRoot2" presStyleCnt="0">
        <dgm:presLayoutVars>
          <dgm:hierBranch val="init"/>
        </dgm:presLayoutVars>
      </dgm:prSet>
      <dgm:spPr/>
    </dgm:pt>
    <dgm:pt modelId="{1D6268FE-BBF6-4886-B2DF-C312AF56A369}" type="pres">
      <dgm:prSet presAssocID="{6E7C7040-1BC6-4F89-8CDE-913C0CEB0ED8}" presName="rootComposite" presStyleCnt="0"/>
      <dgm:spPr/>
    </dgm:pt>
    <dgm:pt modelId="{988E0FE2-0EDD-424F-AEE3-4705F55F5A70}" type="pres">
      <dgm:prSet presAssocID="{6E7C7040-1BC6-4F89-8CDE-913C0CEB0ED8}" presName="rootText" presStyleLbl="node1" presStyleIdx="13" presStyleCnt="16">
        <dgm:presLayoutVars>
          <dgm:chMax/>
          <dgm:chPref val="3"/>
        </dgm:presLayoutVars>
      </dgm:prSet>
      <dgm:spPr/>
      <dgm:t>
        <a:bodyPr/>
        <a:lstStyle/>
        <a:p>
          <a:endParaRPr lang="zh-CN" altLang="en-US"/>
        </a:p>
      </dgm:t>
    </dgm:pt>
    <dgm:pt modelId="{0E5DB125-E9E9-4F50-BED1-D504B57D973C}" type="pres">
      <dgm:prSet presAssocID="{6E7C7040-1BC6-4F89-8CDE-913C0CEB0ED8}" presName="titleText2" presStyleLbl="fgAcc1" presStyleIdx="13" presStyleCnt="16">
        <dgm:presLayoutVars>
          <dgm:chMax val="0"/>
          <dgm:chPref val="0"/>
        </dgm:presLayoutVars>
      </dgm:prSet>
      <dgm:spPr/>
      <dgm:t>
        <a:bodyPr/>
        <a:lstStyle/>
        <a:p>
          <a:endParaRPr lang="zh-CN" altLang="en-US"/>
        </a:p>
      </dgm:t>
    </dgm:pt>
    <dgm:pt modelId="{7AE1582F-20C3-450E-8E6B-CF7E2D61D119}" type="pres">
      <dgm:prSet presAssocID="{6E7C7040-1BC6-4F89-8CDE-913C0CEB0ED8}" presName="rootConnector" presStyleLbl="node3" presStyleIdx="0" presStyleCnt="0"/>
      <dgm:spPr/>
      <dgm:t>
        <a:bodyPr/>
        <a:lstStyle/>
        <a:p>
          <a:endParaRPr lang="zh-CN" altLang="en-US"/>
        </a:p>
      </dgm:t>
    </dgm:pt>
    <dgm:pt modelId="{7284FF37-6AE6-483A-9C4E-F89A386B9AA5}" type="pres">
      <dgm:prSet presAssocID="{6E7C7040-1BC6-4F89-8CDE-913C0CEB0ED8}" presName="hierChild4" presStyleCnt="0"/>
      <dgm:spPr/>
    </dgm:pt>
    <dgm:pt modelId="{348CF69A-C441-4CBC-B030-2B0F24680095}" type="pres">
      <dgm:prSet presAssocID="{6E7C7040-1BC6-4F89-8CDE-913C0CEB0ED8}" presName="hierChild5" presStyleCnt="0"/>
      <dgm:spPr/>
    </dgm:pt>
    <dgm:pt modelId="{CDFA3D7F-6ED5-4812-9E48-4F70458214BC}" type="pres">
      <dgm:prSet presAssocID="{B0923A62-789C-4519-AE13-A874121FA21C}" presName="Name37" presStyleLbl="parChTrans1D3" presStyleIdx="9" presStyleCnt="11"/>
      <dgm:spPr/>
      <dgm:t>
        <a:bodyPr/>
        <a:lstStyle/>
        <a:p>
          <a:endParaRPr lang="zh-CN" altLang="en-US"/>
        </a:p>
      </dgm:t>
    </dgm:pt>
    <dgm:pt modelId="{202BBE70-CB4F-488F-BF2D-7F9B229C0CD3}" type="pres">
      <dgm:prSet presAssocID="{6BF96AE5-E020-4060-A710-68418C9AD538}" presName="hierRoot2" presStyleCnt="0">
        <dgm:presLayoutVars>
          <dgm:hierBranch val="init"/>
        </dgm:presLayoutVars>
      </dgm:prSet>
      <dgm:spPr/>
    </dgm:pt>
    <dgm:pt modelId="{8BE9E6E7-D267-45D9-9CB9-57C6CD78A07B}" type="pres">
      <dgm:prSet presAssocID="{6BF96AE5-E020-4060-A710-68418C9AD538}" presName="rootComposite" presStyleCnt="0"/>
      <dgm:spPr/>
    </dgm:pt>
    <dgm:pt modelId="{80F786F0-143A-4610-B559-945FE89BC1EE}" type="pres">
      <dgm:prSet presAssocID="{6BF96AE5-E020-4060-A710-68418C9AD538}" presName="rootText" presStyleLbl="node1" presStyleIdx="14" presStyleCnt="16">
        <dgm:presLayoutVars>
          <dgm:chMax/>
          <dgm:chPref val="3"/>
        </dgm:presLayoutVars>
      </dgm:prSet>
      <dgm:spPr/>
      <dgm:t>
        <a:bodyPr/>
        <a:lstStyle/>
        <a:p>
          <a:endParaRPr lang="zh-CN" altLang="en-US"/>
        </a:p>
      </dgm:t>
    </dgm:pt>
    <dgm:pt modelId="{024CF6B7-0918-4D01-8415-3A5019A69537}" type="pres">
      <dgm:prSet presAssocID="{6BF96AE5-E020-4060-A710-68418C9AD538}" presName="titleText2" presStyleLbl="fgAcc1" presStyleIdx="14" presStyleCnt="16">
        <dgm:presLayoutVars>
          <dgm:chMax val="0"/>
          <dgm:chPref val="0"/>
        </dgm:presLayoutVars>
      </dgm:prSet>
      <dgm:spPr/>
      <dgm:t>
        <a:bodyPr/>
        <a:lstStyle/>
        <a:p>
          <a:endParaRPr lang="zh-CN" altLang="en-US"/>
        </a:p>
      </dgm:t>
    </dgm:pt>
    <dgm:pt modelId="{E714BCA0-3DCB-4DC3-8B93-AB1A610D9565}" type="pres">
      <dgm:prSet presAssocID="{6BF96AE5-E020-4060-A710-68418C9AD538}" presName="rootConnector" presStyleLbl="node3" presStyleIdx="0" presStyleCnt="0"/>
      <dgm:spPr/>
      <dgm:t>
        <a:bodyPr/>
        <a:lstStyle/>
        <a:p>
          <a:endParaRPr lang="zh-CN" altLang="en-US"/>
        </a:p>
      </dgm:t>
    </dgm:pt>
    <dgm:pt modelId="{4D5D8F47-E3F8-463C-A3F0-856C9DF40B2C}" type="pres">
      <dgm:prSet presAssocID="{6BF96AE5-E020-4060-A710-68418C9AD538}" presName="hierChild4" presStyleCnt="0"/>
      <dgm:spPr/>
    </dgm:pt>
    <dgm:pt modelId="{85EF82EB-8625-46B6-8049-2625D8E918F6}" type="pres">
      <dgm:prSet presAssocID="{6BF96AE5-E020-4060-A710-68418C9AD538}" presName="hierChild5" presStyleCnt="0"/>
      <dgm:spPr/>
    </dgm:pt>
    <dgm:pt modelId="{DADE76FB-42A3-473C-B2FB-631D282E8EAD}" type="pres">
      <dgm:prSet presAssocID="{84128D2B-849B-4036-A72F-B0EFADC9C3D8}" presName="Name37" presStyleLbl="parChTrans1D3" presStyleIdx="10" presStyleCnt="11"/>
      <dgm:spPr/>
      <dgm:t>
        <a:bodyPr/>
        <a:lstStyle/>
        <a:p>
          <a:endParaRPr lang="zh-CN" altLang="en-US"/>
        </a:p>
      </dgm:t>
    </dgm:pt>
    <dgm:pt modelId="{C767F1C2-41CD-4E63-A2FE-41D5B139182A}" type="pres">
      <dgm:prSet presAssocID="{1699E333-BB5E-4EB6-82A0-E70C870C27C1}" presName="hierRoot2" presStyleCnt="0">
        <dgm:presLayoutVars>
          <dgm:hierBranch val="init"/>
        </dgm:presLayoutVars>
      </dgm:prSet>
      <dgm:spPr/>
    </dgm:pt>
    <dgm:pt modelId="{DDD81137-3A8F-4B61-AAF1-AF84A142DF03}" type="pres">
      <dgm:prSet presAssocID="{1699E333-BB5E-4EB6-82A0-E70C870C27C1}" presName="rootComposite" presStyleCnt="0"/>
      <dgm:spPr/>
    </dgm:pt>
    <dgm:pt modelId="{4F578E8B-340C-4E4D-838D-581686F205DF}" type="pres">
      <dgm:prSet presAssocID="{1699E333-BB5E-4EB6-82A0-E70C870C27C1}" presName="rootText" presStyleLbl="node1" presStyleIdx="15" presStyleCnt="16">
        <dgm:presLayoutVars>
          <dgm:chMax/>
          <dgm:chPref val="3"/>
        </dgm:presLayoutVars>
      </dgm:prSet>
      <dgm:spPr/>
      <dgm:t>
        <a:bodyPr/>
        <a:lstStyle/>
        <a:p>
          <a:endParaRPr lang="zh-CN" altLang="en-US"/>
        </a:p>
      </dgm:t>
    </dgm:pt>
    <dgm:pt modelId="{519F86AA-052E-4C9C-9AE6-035999BD4197}" type="pres">
      <dgm:prSet presAssocID="{1699E333-BB5E-4EB6-82A0-E70C870C27C1}" presName="titleText2" presStyleLbl="fgAcc1" presStyleIdx="15" presStyleCnt="16">
        <dgm:presLayoutVars>
          <dgm:chMax val="0"/>
          <dgm:chPref val="0"/>
        </dgm:presLayoutVars>
      </dgm:prSet>
      <dgm:spPr/>
      <dgm:t>
        <a:bodyPr/>
        <a:lstStyle/>
        <a:p>
          <a:endParaRPr lang="zh-CN" altLang="en-US"/>
        </a:p>
      </dgm:t>
    </dgm:pt>
    <dgm:pt modelId="{D3F55A7B-D531-4B51-A588-780B98911534}" type="pres">
      <dgm:prSet presAssocID="{1699E333-BB5E-4EB6-82A0-E70C870C27C1}" presName="rootConnector" presStyleLbl="node3" presStyleIdx="0" presStyleCnt="0"/>
      <dgm:spPr/>
      <dgm:t>
        <a:bodyPr/>
        <a:lstStyle/>
        <a:p>
          <a:endParaRPr lang="zh-CN" altLang="en-US"/>
        </a:p>
      </dgm:t>
    </dgm:pt>
    <dgm:pt modelId="{D50BB313-814C-44E9-8CBA-FFE0B4A76EA7}" type="pres">
      <dgm:prSet presAssocID="{1699E333-BB5E-4EB6-82A0-E70C870C27C1}" presName="hierChild4" presStyleCnt="0"/>
      <dgm:spPr/>
    </dgm:pt>
    <dgm:pt modelId="{61152811-CB84-4F4A-9282-1392FD47FD2D}" type="pres">
      <dgm:prSet presAssocID="{1699E333-BB5E-4EB6-82A0-E70C870C27C1}" presName="hierChild5" presStyleCnt="0"/>
      <dgm:spPr/>
    </dgm:pt>
    <dgm:pt modelId="{7BAA25DB-E41E-4C98-9E88-F96AB6A523AE}" type="pres">
      <dgm:prSet presAssocID="{7C3AD3EA-BA14-442A-8E7E-9F3179495F97}" presName="hierChild5" presStyleCnt="0"/>
      <dgm:spPr/>
    </dgm:pt>
    <dgm:pt modelId="{5434B769-A9D9-401D-B403-20E611A6A1F0}" type="pres">
      <dgm:prSet presAssocID="{B5CB8E7E-B1B0-4B07-98FC-E706A9AEF356}" presName="hierChild3" presStyleCnt="0"/>
      <dgm:spPr/>
    </dgm:pt>
  </dgm:ptLst>
  <dgm:cxnLst>
    <dgm:cxn modelId="{080A10C7-50DB-48F6-903A-394C25056442}" type="presOf" srcId="{2DE5ED6A-E2D8-4EE5-A293-EF47C088BAD8}" destId="{6DC66D4E-621B-4CA2-9E7B-0972582AD8E3}" srcOrd="0" destOrd="0" presId="urn:microsoft.com/office/officeart/2008/layout/NameandTitleOrganizationalChart"/>
    <dgm:cxn modelId="{33B0C653-F645-4111-9DE2-E9B247F2DA5A}" type="presOf" srcId="{DBAF4FBC-691D-452B-AD50-7972F51504AC}" destId="{7F25E762-5E3F-4F7E-9487-2BF2130DFC17}" srcOrd="0" destOrd="0" presId="urn:microsoft.com/office/officeart/2008/layout/NameandTitleOrganizationalChart"/>
    <dgm:cxn modelId="{7AF335F1-1094-41A6-8A07-59A6F8A87734}" type="presOf" srcId="{ED940EC3-8436-4593-B459-7F67DDCC8C60}" destId="{8F340A0C-51D9-4CDD-AD7A-7456581FC93A}" srcOrd="0" destOrd="0" presId="urn:microsoft.com/office/officeart/2008/layout/NameandTitleOrganizationalChart"/>
    <dgm:cxn modelId="{4299B370-08CD-4919-B063-F8027F36EF8E}" type="presOf" srcId="{8AD2C57B-B449-413A-97CB-0EC7ECD94171}" destId="{19BA9E36-FA11-4AD7-BD20-C0F2BF6F46E0}" srcOrd="0" destOrd="0" presId="urn:microsoft.com/office/officeart/2008/layout/NameandTitleOrganizationalChart"/>
    <dgm:cxn modelId="{FDF9B12F-503F-42CE-8FCC-7DACD30CF6DF}" type="presOf" srcId="{F77D6458-7871-4599-A5A7-40C9E71B8DF1}" destId="{8E08426A-4F81-4CA1-A55C-F04898F0BD80}" srcOrd="1" destOrd="0" presId="urn:microsoft.com/office/officeart/2008/layout/NameandTitleOrganizationalChart"/>
    <dgm:cxn modelId="{05C91526-3E70-4109-A4C6-EE66E21752AB}" type="presOf" srcId="{028147B4-E5CD-4E5B-8923-5F68EF562989}" destId="{4EA23ACD-016B-411E-B22B-47FA27028869}" srcOrd="1" destOrd="0" presId="urn:microsoft.com/office/officeart/2008/layout/NameandTitleOrganizationalChart"/>
    <dgm:cxn modelId="{4F2F9F5C-5DE8-4C01-8E74-55B56613102A}" type="presOf" srcId="{53BDA0F4-FF3C-4FE3-B423-ECB818D0CE8E}" destId="{F90BBA6D-78F9-48FD-A899-FF0689ECA41F}" srcOrd="0" destOrd="0" presId="urn:microsoft.com/office/officeart/2008/layout/NameandTitleOrganizationalChart"/>
    <dgm:cxn modelId="{CEB73BBF-D748-4ACD-A4FF-B96553B75996}" type="presOf" srcId="{9112899F-39C8-42B5-9829-A2367841ACD5}" destId="{A3581D1E-8360-426F-A92C-C25DFD816918}" srcOrd="1" destOrd="0" presId="urn:microsoft.com/office/officeart/2008/layout/NameandTitleOrganizationalChart"/>
    <dgm:cxn modelId="{B76A016B-0605-4371-9BAC-A5C750E7C28B}" type="presOf" srcId="{23CABF81-D91A-4BB7-B5A6-F8DC7B189CB8}" destId="{C38FE213-3D30-43FC-ABB8-BA825608448C}" srcOrd="0" destOrd="0" presId="urn:microsoft.com/office/officeart/2008/layout/NameandTitleOrganizationalChart"/>
    <dgm:cxn modelId="{184826B2-FCBC-4401-AE86-3EECFCA0ADFC}" type="presOf" srcId="{25DE3BB8-5AE8-4672-AFA0-4D74A7B56351}" destId="{3975D1F7-F4BA-4217-B863-84664F5F0B7B}" srcOrd="0" destOrd="0" presId="urn:microsoft.com/office/officeart/2008/layout/NameandTitleOrganizationalChart"/>
    <dgm:cxn modelId="{5DB5143A-291C-4B27-8608-F0F0B0962D19}" type="presOf" srcId="{05A369CE-84E1-47CA-B9FD-FFD3102A1B33}" destId="{F3EF5B46-198E-49CA-9521-CE0BB20F8209}" srcOrd="1" destOrd="0" presId="urn:microsoft.com/office/officeart/2008/layout/NameandTitleOrganizationalChart"/>
    <dgm:cxn modelId="{37429A8A-D0F9-4A6C-BED0-ED03F6F95B1C}" type="presOf" srcId="{B9803360-5E21-4CAE-833D-C5B7B41FA985}" destId="{380345D4-1053-4FE9-865E-5237D8B33CED}" srcOrd="1" destOrd="0" presId="urn:microsoft.com/office/officeart/2008/layout/NameandTitleOrganizationalChart"/>
    <dgm:cxn modelId="{3F2E5194-FF53-4173-AF4E-EAEEA138DC48}" type="presOf" srcId="{6D464AD8-D72F-4CF4-BBA4-3A9C8DD804D9}" destId="{48B0EFF1-B883-46AE-89B1-1EB3A76C72AB}" srcOrd="0" destOrd="0" presId="urn:microsoft.com/office/officeart/2008/layout/NameandTitleOrganizationalChart"/>
    <dgm:cxn modelId="{93FA7F35-6D85-4424-B839-F0552E35B863}" type="presOf" srcId="{C9E36ECC-2FA8-4170-AA6D-880AC3AAAA28}" destId="{5B301333-75E3-4FED-B2F6-6B739A423E0F}" srcOrd="0" destOrd="0" presId="urn:microsoft.com/office/officeart/2008/layout/NameandTitleOrganizationalChart"/>
    <dgm:cxn modelId="{C32D4F4F-94F8-4408-BAB3-A8F0E5943F67}" type="presOf" srcId="{7C3AD3EA-BA14-442A-8E7E-9F3179495F97}" destId="{2C0085BA-38AB-465F-85FD-A0B421871A2B}" srcOrd="1" destOrd="0" presId="urn:microsoft.com/office/officeart/2008/layout/NameandTitleOrganizationalChart"/>
    <dgm:cxn modelId="{89BCDFA8-1E22-47C2-9C8D-08E6BC10B80E}" type="presOf" srcId="{F6C94535-085F-43A5-9014-C0F6347689EB}" destId="{519F86AA-052E-4C9C-9AE6-035999BD4197}" srcOrd="0" destOrd="0" presId="urn:microsoft.com/office/officeart/2008/layout/NameandTitleOrganizationalChart"/>
    <dgm:cxn modelId="{00CEB63A-D35A-4524-8198-F3E42AB6942F}" srcId="{2B87E212-D5AA-43C8-9F84-B42F48344A13}" destId="{B5CB8E7E-B1B0-4B07-98FC-E706A9AEF356}" srcOrd="0" destOrd="0" parTransId="{C44996D6-5EDD-49FA-9374-969093C07546}" sibTransId="{CC2B5AE9-1909-4A30-A356-80E74D6FE059}"/>
    <dgm:cxn modelId="{BD22C5A8-9A0D-4F8B-8D4D-D926E0231367}" type="presOf" srcId="{8703F084-EB3A-48C9-AC83-068E15551FA0}" destId="{024CF6B7-0918-4D01-8415-3A5019A69537}" srcOrd="0" destOrd="0" presId="urn:microsoft.com/office/officeart/2008/layout/NameandTitleOrganizationalChart"/>
    <dgm:cxn modelId="{3BABC452-8BF0-45EE-AE6D-0BC1BD7C9E0A}" type="presOf" srcId="{E40ADA3F-DC3E-443F-9B23-F8FF4A546FC0}" destId="{40352ACC-6A9F-491F-8DE6-E1D5130EDE16}" srcOrd="0" destOrd="0" presId="urn:microsoft.com/office/officeart/2008/layout/NameandTitleOrganizationalChart"/>
    <dgm:cxn modelId="{55FC90CB-5AE1-4921-AFA1-60BB848B2B57}" srcId="{7C3AD3EA-BA14-442A-8E7E-9F3179495F97}" destId="{6E7C7040-1BC6-4F89-8CDE-913C0CEB0ED8}" srcOrd="3" destOrd="0" parTransId="{2D86A657-A9E4-4F9A-98E6-DB335F170614}" sibTransId="{80F8ECD5-B4BF-420F-8690-391977D65F9F}"/>
    <dgm:cxn modelId="{EA461DC2-E6E0-4DDB-9708-249E45FE8827}" type="presOf" srcId="{D7B88D0B-5ECA-42B5-9F8C-F0A62F0594EC}" destId="{06CCEA7B-9789-4844-B519-3DECE492CD49}" srcOrd="0" destOrd="0" presId="urn:microsoft.com/office/officeart/2008/layout/NameandTitleOrganizationalChart"/>
    <dgm:cxn modelId="{0B8054F0-028D-43F8-9901-5BF72E08E005}" type="presOf" srcId="{C486D04C-AD3C-4BF2-8A92-944D9CBFDB60}" destId="{2737048D-9741-49E7-9144-85026E7019DA}" srcOrd="0" destOrd="0" presId="urn:microsoft.com/office/officeart/2008/layout/NameandTitleOrganizationalChart"/>
    <dgm:cxn modelId="{B95EB2E9-AD78-497C-83E6-EAC05C95A85A}" type="presOf" srcId="{2B492ADE-320A-47ED-8BE7-9A5FD4C4CDA5}" destId="{3109ECFA-8376-4766-83CC-5C866B649031}" srcOrd="1" destOrd="0" presId="urn:microsoft.com/office/officeart/2008/layout/NameandTitleOrganizationalChart"/>
    <dgm:cxn modelId="{4A6679ED-FD79-47EF-8938-E9646CDB3302}" srcId="{9112899F-39C8-42B5-9829-A2367841ACD5}" destId="{21CB8F47-6352-4F2B-96A1-1B5439EAA853}" srcOrd="2" destOrd="0" parTransId="{64C4CF4B-E00E-4BA0-A19D-48D76019BE6F}" sibTransId="{42BC1464-770A-4F09-969B-3BEAEC3ADC44}"/>
    <dgm:cxn modelId="{B2F09B77-007E-4DAE-9920-661E5681D008}" srcId="{028147B4-E5CD-4E5B-8923-5F68EF562989}" destId="{49CB417B-997B-4EEF-87EA-F985D44A3168}" srcOrd="2" destOrd="0" parTransId="{88CDC0E5-ABB3-4ADB-9C17-531E639F0520}" sibTransId="{9A7C0218-43F0-45C1-9054-7AC16E830B5E}"/>
    <dgm:cxn modelId="{0DC45779-1BF0-4E83-B6D2-4CDDF37F5855}" type="presOf" srcId="{9A7C0218-43F0-45C1-9054-7AC16E830B5E}" destId="{4316F1DA-B95D-4F16-80B1-A9BCA3C7A294}" srcOrd="0" destOrd="0" presId="urn:microsoft.com/office/officeart/2008/layout/NameandTitleOrganizationalChart"/>
    <dgm:cxn modelId="{2B402518-7F1D-4D03-B8BF-3502CEAC6F7F}" srcId="{7C3AD3EA-BA14-442A-8E7E-9F3179495F97}" destId="{2B492ADE-320A-47ED-8BE7-9A5FD4C4CDA5}" srcOrd="1" destOrd="0" parTransId="{F087EA02-1EC3-428D-A793-6F1C4CD8E90E}" sibTransId="{25DE3BB8-5AE8-4672-AFA0-4D74A7B56351}"/>
    <dgm:cxn modelId="{F2D188A7-F5AC-4E5C-9509-7846D642E6FC}" type="presOf" srcId="{929363E4-7066-465E-B507-D0A9EBDCA398}" destId="{757B4623-2D6F-4804-B433-121DCF7D721A}" srcOrd="0" destOrd="0" presId="urn:microsoft.com/office/officeart/2008/layout/NameandTitleOrganizationalChart"/>
    <dgm:cxn modelId="{B5C8C0E9-6F98-4D12-95B8-95678DECAF9B}" type="presOf" srcId="{B9803360-5E21-4CAE-833D-C5B7B41FA985}" destId="{65ACBBCB-BFC4-4D56-A773-A224DD045329}" srcOrd="0" destOrd="0" presId="urn:microsoft.com/office/officeart/2008/layout/NameandTitleOrganizationalChart"/>
    <dgm:cxn modelId="{60A30AA7-5EB0-4BC4-816A-29D881516665}" type="presOf" srcId="{F666A20B-293F-4C61-913C-A04A8A2A1986}" destId="{20BA940C-66E4-4722-BF4C-4AC5100CFF1F}" srcOrd="0" destOrd="0" presId="urn:microsoft.com/office/officeart/2008/layout/NameandTitleOrganizationalChart"/>
    <dgm:cxn modelId="{CB44BDAE-F807-4E28-83F9-2DBACBB00CDC}" type="presOf" srcId="{16A3C0EF-4DBB-4C0F-8BFF-24F108535B76}" destId="{EF4798DA-665B-44C9-8958-A1148168008A}" srcOrd="0" destOrd="0" presId="urn:microsoft.com/office/officeart/2008/layout/NameandTitleOrganizationalChart"/>
    <dgm:cxn modelId="{CE896A8B-CCF1-4DD9-AC0C-43F62203B067}" type="presOf" srcId="{9C4A638E-0C82-43C9-99A9-5A24FE710E58}" destId="{6CE3F870-759D-4BF0-A922-AFF4A022D2C7}" srcOrd="0" destOrd="0" presId="urn:microsoft.com/office/officeart/2008/layout/NameandTitleOrganizationalChart"/>
    <dgm:cxn modelId="{FDCADE31-6F9E-4321-9BB6-905C1639E071}" type="presOf" srcId="{D57CF2C6-1A3B-474E-AEDA-D0D37DC784B6}" destId="{47935ADA-B092-476B-B02A-E64E1EAF6AD9}" srcOrd="0" destOrd="0" presId="urn:microsoft.com/office/officeart/2008/layout/NameandTitleOrganizationalChart"/>
    <dgm:cxn modelId="{4EF18CDF-DE40-446B-84AF-A6727097D769}" type="presOf" srcId="{C1AD2856-92BC-4CC8-9102-4C3C326EAE5A}" destId="{6849FF1C-4C76-4C7D-AFAC-0E0DBD45C818}" srcOrd="0" destOrd="0" presId="urn:microsoft.com/office/officeart/2008/layout/NameandTitleOrganizationalChart"/>
    <dgm:cxn modelId="{B472A866-7337-436D-8F83-DF0CCE99367E}" srcId="{B5CB8E7E-B1B0-4B07-98FC-E706A9AEF356}" destId="{028147B4-E5CD-4E5B-8923-5F68EF562989}" srcOrd="0" destOrd="0" parTransId="{E40ADA3F-DC3E-443F-9B23-F8FF4A546FC0}" sibTransId="{2DE5ED6A-E2D8-4EE5-A293-EF47C088BAD8}"/>
    <dgm:cxn modelId="{7B4CEB80-52D1-46C8-8EC3-2A973F373EE5}" type="presOf" srcId="{7C3AD3EA-BA14-442A-8E7E-9F3179495F97}" destId="{07274368-FA4F-4FB0-B3DC-A6E57B23E4CF}" srcOrd="0" destOrd="0" presId="urn:microsoft.com/office/officeart/2008/layout/NameandTitleOrganizationalChart"/>
    <dgm:cxn modelId="{780814B1-FD8B-4A48-9723-AC6B9099EBA2}" srcId="{028147B4-E5CD-4E5B-8923-5F68EF562989}" destId="{C1AD2856-92BC-4CC8-9102-4C3C326EAE5A}" srcOrd="4" destOrd="0" parTransId="{0FC6982E-F996-4B54-83B1-ADC8C273736F}" sibTransId="{6EB0A89D-AC97-4A5E-A937-65311D6DC781}"/>
    <dgm:cxn modelId="{B97E749D-6F6A-4D5C-88AB-9B163AB8AEDB}" type="presOf" srcId="{42BC1464-770A-4F09-969B-3BEAEC3ADC44}" destId="{3240204F-44A7-4AF8-A0E9-47014CEA94FA}" srcOrd="0" destOrd="0" presId="urn:microsoft.com/office/officeart/2008/layout/NameandTitleOrganizationalChart"/>
    <dgm:cxn modelId="{991D2F13-6005-4A6B-835A-54442EA5C92B}" type="presOf" srcId="{64C4CF4B-E00E-4BA0-A19D-48D76019BE6F}" destId="{21D54FCE-4114-45CB-9654-D429D6665BBF}" srcOrd="0" destOrd="0" presId="urn:microsoft.com/office/officeart/2008/layout/NameandTitleOrganizationalChart"/>
    <dgm:cxn modelId="{2CEA8C20-650A-416E-A911-81D8DCE49A5C}" type="presOf" srcId="{CC2B5AE9-1909-4A30-A356-80E74D6FE059}" destId="{A3DE0E11-0A93-4B99-950F-03EAB5BD9D5E}" srcOrd="0" destOrd="0" presId="urn:microsoft.com/office/officeart/2008/layout/NameandTitleOrganizationalChart"/>
    <dgm:cxn modelId="{C2A864FD-6231-48E6-97DA-98AAAA545DD8}" srcId="{9112899F-39C8-42B5-9829-A2367841ACD5}" destId="{05A369CE-84E1-47CA-B9FD-FFD3102A1B33}" srcOrd="0" destOrd="0" parTransId="{16A3C0EF-4DBB-4C0F-8BFF-24F108535B76}" sibTransId="{F666A20B-293F-4C61-913C-A04A8A2A1986}"/>
    <dgm:cxn modelId="{3556A28D-FB1E-46D9-85B9-344E702E9FF4}" type="presOf" srcId="{F77D6458-7871-4599-A5A7-40C9E71B8DF1}" destId="{81CAB0AB-6567-4DE8-A184-5F6E2EF19235}" srcOrd="0" destOrd="0" presId="urn:microsoft.com/office/officeart/2008/layout/NameandTitleOrganizationalChart"/>
    <dgm:cxn modelId="{06AF1013-736F-40CC-B8A4-C7D5753B9FF3}" type="presOf" srcId="{6E7C7040-1BC6-4F89-8CDE-913C0CEB0ED8}" destId="{7AE1582F-20C3-450E-8E6B-CF7E2D61D119}" srcOrd="1" destOrd="0" presId="urn:microsoft.com/office/officeart/2008/layout/NameandTitleOrganizationalChart"/>
    <dgm:cxn modelId="{18624E62-F947-44B4-8625-46995862323F}" type="presOf" srcId="{1699E333-BB5E-4EB6-82A0-E70C870C27C1}" destId="{4F578E8B-340C-4E4D-838D-581686F205DF}" srcOrd="0" destOrd="0" presId="urn:microsoft.com/office/officeart/2008/layout/NameandTitleOrganizationalChart"/>
    <dgm:cxn modelId="{2E47985F-EA6E-44BF-87F1-2F12E72DD554}" type="presOf" srcId="{C1AD2856-92BC-4CC8-9102-4C3C326EAE5A}" destId="{96646BF9-4CF2-41A8-8C2D-7C7C2B1362AB}" srcOrd="1" destOrd="0" presId="urn:microsoft.com/office/officeart/2008/layout/NameandTitleOrganizationalChart"/>
    <dgm:cxn modelId="{9A05693B-F67E-40DF-85B5-876060B84AC0}" type="presOf" srcId="{028147B4-E5CD-4E5B-8923-5F68EF562989}" destId="{9A0B8ADC-75A3-4B89-A1D6-EE23A9EA03AF}" srcOrd="0" destOrd="0" presId="urn:microsoft.com/office/officeart/2008/layout/NameandTitleOrganizationalChart"/>
    <dgm:cxn modelId="{20E76B15-4F5B-4C4A-BA1C-2CB66055201B}" type="presOf" srcId="{1699E333-BB5E-4EB6-82A0-E70C870C27C1}" destId="{D3F55A7B-D531-4B51-A588-780B98911534}" srcOrd="1" destOrd="0" presId="urn:microsoft.com/office/officeart/2008/layout/NameandTitleOrganizationalChart"/>
    <dgm:cxn modelId="{A5830FDD-6C27-4CEA-AF64-6756E4E78170}" type="presOf" srcId="{80F8ECD5-B4BF-420F-8690-391977D65F9F}" destId="{0E5DB125-E9E9-4F50-BED1-D504B57D973C}" srcOrd="0" destOrd="0" presId="urn:microsoft.com/office/officeart/2008/layout/NameandTitleOrganizationalChart"/>
    <dgm:cxn modelId="{B8499D76-CA03-4472-A10E-2D01A149206A}" srcId="{9112899F-39C8-42B5-9829-A2367841ACD5}" destId="{6D464AD8-D72F-4CF4-BBA4-3A9C8DD804D9}" srcOrd="1" destOrd="0" parTransId="{929363E4-7066-465E-B507-D0A9EBDCA398}" sibTransId="{C9E36ECC-2FA8-4170-AA6D-880AC3AAAA28}"/>
    <dgm:cxn modelId="{5E3F0FBC-939D-46CF-B339-63B982733D69}" type="presOf" srcId="{C9016111-16A6-45F9-B705-CD50282D8879}" destId="{345E5526-C033-4358-88E7-5548691F4F27}" srcOrd="0" destOrd="0" presId="urn:microsoft.com/office/officeart/2008/layout/NameandTitleOrganizationalChart"/>
    <dgm:cxn modelId="{6C63F2AC-17C5-4435-A78F-E2F7B92956C9}" type="presOf" srcId="{2B87E212-D5AA-43C8-9F84-B42F48344A13}" destId="{F0AD171D-F221-4CF1-9881-D8441562974B}" srcOrd="0" destOrd="0" presId="urn:microsoft.com/office/officeart/2008/layout/NameandTitleOrganizationalChart"/>
    <dgm:cxn modelId="{5E85A0CB-4082-48BB-8DDB-3B545AB63AC5}" type="presOf" srcId="{5E36BA51-008F-43BB-AD0C-C035C300A828}" destId="{47032F3B-88EE-4B5C-B2D3-EE2FAA7D9B5F}" srcOrd="0" destOrd="0" presId="urn:microsoft.com/office/officeart/2008/layout/NameandTitleOrganizationalChart"/>
    <dgm:cxn modelId="{491E6368-57ED-4E0D-82B7-FBE3B2670D61}" type="presOf" srcId="{6BF96AE5-E020-4060-A710-68418C9AD538}" destId="{80F786F0-143A-4610-B559-945FE89BC1EE}" srcOrd="0" destOrd="0" presId="urn:microsoft.com/office/officeart/2008/layout/NameandTitleOrganizationalChart"/>
    <dgm:cxn modelId="{E564822F-09F4-4AC9-97FB-30BE6D588810}" type="presOf" srcId="{ABFD8FEF-2ED5-43B6-B31D-77AFC31C431A}" destId="{96B149BD-BA20-4072-95AF-A6928B50C265}" srcOrd="0" destOrd="0" presId="urn:microsoft.com/office/officeart/2008/layout/NameandTitleOrganizationalChart"/>
    <dgm:cxn modelId="{3380FF0E-C239-4096-8F5F-42CD8A25C1D9}" srcId="{028147B4-E5CD-4E5B-8923-5F68EF562989}" destId="{5E36BA51-008F-43BB-AD0C-C035C300A828}" srcOrd="3" destOrd="0" parTransId="{9C4A638E-0C82-43C9-99A9-5A24FE710E58}" sibTransId="{23CABF81-D91A-4BB7-B5A6-F8DC7B189CB8}"/>
    <dgm:cxn modelId="{44CA556C-D1FA-4076-A487-B48AE05BBBF6}" type="presOf" srcId="{2B492ADE-320A-47ED-8BE7-9A5FD4C4CDA5}" destId="{FFBA94EF-AFDB-4DA4-A169-B7FF6309A713}" srcOrd="0" destOrd="0" presId="urn:microsoft.com/office/officeart/2008/layout/NameandTitleOrganizationalChart"/>
    <dgm:cxn modelId="{15DF7F55-0452-4F5A-9E20-4808330D7657}" srcId="{B5CB8E7E-B1B0-4B07-98FC-E706A9AEF356}" destId="{7C3AD3EA-BA14-442A-8E7E-9F3179495F97}" srcOrd="1" destOrd="0" parTransId="{DBAF4FBC-691D-452B-AD50-7972F51504AC}" sibTransId="{8D49ED7B-D7BD-488E-BF7A-71B98EAB809B}"/>
    <dgm:cxn modelId="{CE24C93C-083F-405F-9C0F-4A4FDF07E42A}" type="presOf" srcId="{6BF96AE5-E020-4060-A710-68418C9AD538}" destId="{E714BCA0-3DCB-4DC3-8B93-AB1A610D9565}" srcOrd="1" destOrd="0" presId="urn:microsoft.com/office/officeart/2008/layout/NameandTitleOrganizationalChart"/>
    <dgm:cxn modelId="{687C20B5-6E9E-4922-849D-A9E7847072D9}" type="presOf" srcId="{6EB0A89D-AC97-4A5E-A937-65311D6DC781}" destId="{245DD52D-AF84-46F1-B1C6-B10C8B093FDB}" srcOrd="0" destOrd="0" presId="urn:microsoft.com/office/officeart/2008/layout/NameandTitleOrganizationalChart"/>
    <dgm:cxn modelId="{1780CB01-7C24-475C-B276-D20EA5820D3C}" type="presOf" srcId="{0FC6982E-F996-4B54-83B1-ADC8C273736F}" destId="{E89F48C9-1DF5-4ADB-B5E9-2717AE410D81}" srcOrd="0" destOrd="0" presId="urn:microsoft.com/office/officeart/2008/layout/NameandTitleOrganizationalChart"/>
    <dgm:cxn modelId="{14FAE1F0-8C1D-4A81-8CF3-FA759F986AD3}" type="presOf" srcId="{B0923A62-789C-4519-AE13-A874121FA21C}" destId="{CDFA3D7F-6ED5-4812-9E48-4F70458214BC}" srcOrd="0" destOrd="0" presId="urn:microsoft.com/office/officeart/2008/layout/NameandTitleOrganizationalChart"/>
    <dgm:cxn modelId="{7FA73004-0213-413C-A19D-6D87932DB8BB}" type="presOf" srcId="{BA9DAF72-A24D-4CF6-B033-3A8ADFB57ED7}" destId="{B465D5A7-FD9B-406A-B6E1-0C3D4CC81E9C}" srcOrd="0" destOrd="0" presId="urn:microsoft.com/office/officeart/2008/layout/NameandTitleOrganizationalChart"/>
    <dgm:cxn modelId="{D6A71A03-DC9B-45EE-A8E8-8E7904BAB77A}" type="presOf" srcId="{84128D2B-849B-4036-A72F-B0EFADC9C3D8}" destId="{DADE76FB-42A3-473C-B2FB-631D282E8EAD}" srcOrd="0" destOrd="0" presId="urn:microsoft.com/office/officeart/2008/layout/NameandTitleOrganizationalChart"/>
    <dgm:cxn modelId="{AFF471CF-AF90-4EC4-95FE-B706303CC504}" type="presOf" srcId="{88CDC0E5-ABB3-4ADB-9C17-531E639F0520}" destId="{D04A5421-5005-4661-8E10-F232F4A275AA}" srcOrd="0" destOrd="0" presId="urn:microsoft.com/office/officeart/2008/layout/NameandTitleOrganizationalChart"/>
    <dgm:cxn modelId="{1F374E90-0FC4-4191-8E56-C936E0CD16CB}" type="presOf" srcId="{B5CB8E7E-B1B0-4B07-98FC-E706A9AEF356}" destId="{BDE6B728-B0E4-420F-B12D-E7B87BA3F0C9}" srcOrd="0" destOrd="0" presId="urn:microsoft.com/office/officeart/2008/layout/NameandTitleOrganizationalChart"/>
    <dgm:cxn modelId="{EF32149B-F8A3-4664-B4FE-147834F21CB1}" srcId="{028147B4-E5CD-4E5B-8923-5F68EF562989}" destId="{B9803360-5E21-4CAE-833D-C5B7B41FA985}" srcOrd="0" destOrd="0" parTransId="{C486D04C-AD3C-4BF2-8A92-944D9CBFDB60}" sibTransId="{D57CF2C6-1A3B-474E-AEDA-D0D37DC784B6}"/>
    <dgm:cxn modelId="{92CCFAFE-5350-4FBD-A898-111DD0F552E5}" srcId="{7C3AD3EA-BA14-442A-8E7E-9F3179495F97}" destId="{6BF96AE5-E020-4060-A710-68418C9AD538}" srcOrd="4" destOrd="0" parTransId="{B0923A62-789C-4519-AE13-A874121FA21C}" sibTransId="{8703F084-EB3A-48C9-AC83-068E15551FA0}"/>
    <dgm:cxn modelId="{4A495E8C-A2D3-42E1-946A-2395D26F7372}" type="presOf" srcId="{5E36BA51-008F-43BB-AD0C-C035C300A828}" destId="{A9B17AAB-E46C-4969-9CB7-9D85039F254C}" srcOrd="1" destOrd="0" presId="urn:microsoft.com/office/officeart/2008/layout/NameandTitleOrganizationalChart"/>
    <dgm:cxn modelId="{E09799C8-87A9-4CDE-95D1-245B8584EEAE}" type="presOf" srcId="{6D464AD8-D72F-4CF4-BBA4-3A9C8DD804D9}" destId="{73227BD0-7FB7-43F3-AFA1-5CB12BEBE1F6}" srcOrd="1" destOrd="0" presId="urn:microsoft.com/office/officeart/2008/layout/NameandTitleOrganizationalChart"/>
    <dgm:cxn modelId="{AECA1DB2-129D-4387-A171-ECDA407F2C56}" srcId="{7C3AD3EA-BA14-442A-8E7E-9F3179495F97}" destId="{53BDA0F4-FF3C-4FE3-B423-ECB818D0CE8E}" srcOrd="2" destOrd="0" parTransId="{8AD2C57B-B449-413A-97CB-0EC7ECD94171}" sibTransId="{BA9DAF72-A24D-4CF6-B033-3A8ADFB57ED7}"/>
    <dgm:cxn modelId="{18D21C8D-5C0B-404F-B2CD-E00B0C9F43C1}" type="presOf" srcId="{8D49ED7B-D7BD-488E-BF7A-71B98EAB809B}" destId="{9499E38A-32AF-427F-BAFB-5D38F8FC728E}" srcOrd="0" destOrd="0" presId="urn:microsoft.com/office/officeart/2008/layout/NameandTitleOrganizationalChart"/>
    <dgm:cxn modelId="{B1FFFAA9-BE33-4ADC-AC33-FCB4642D991D}" type="presOf" srcId="{F087EA02-1EC3-428D-A793-6F1C4CD8E90E}" destId="{26F6CE5A-0CDE-41D9-8D42-A80F1301DCDD}" srcOrd="0" destOrd="0" presId="urn:microsoft.com/office/officeart/2008/layout/NameandTitleOrganizationalChart"/>
    <dgm:cxn modelId="{587C087D-1757-44C6-A5AB-36870ADFC222}" srcId="{7C3AD3EA-BA14-442A-8E7E-9F3179495F97}" destId="{F77D6458-7871-4599-A5A7-40C9E71B8DF1}" srcOrd="0" destOrd="0" parTransId="{ED940EC3-8436-4593-B459-7F67DDCC8C60}" sibTransId="{ABFD8FEF-2ED5-43B6-B31D-77AFC31C431A}"/>
    <dgm:cxn modelId="{416D58EA-1534-4C90-B84A-15F0E7B6B3C8}" type="presOf" srcId="{B5CB8E7E-B1B0-4B07-98FC-E706A9AEF356}" destId="{C90EE817-4DE0-42F6-8A38-ADF1FB34D2AB}" srcOrd="1" destOrd="0" presId="urn:microsoft.com/office/officeart/2008/layout/NameandTitleOrganizationalChart"/>
    <dgm:cxn modelId="{EDF812BB-8A52-42E7-849A-D9783DE7039D}" type="presOf" srcId="{53BDA0F4-FF3C-4FE3-B423-ECB818D0CE8E}" destId="{4FA0B1F2-2AD2-4284-8FAC-6CE584DCB300}" srcOrd="1" destOrd="0" presId="urn:microsoft.com/office/officeart/2008/layout/NameandTitleOrganizationalChart"/>
    <dgm:cxn modelId="{D4B35D8F-C425-4451-934E-1ACA9A2B4AF9}" srcId="{7C3AD3EA-BA14-442A-8E7E-9F3179495F97}" destId="{1699E333-BB5E-4EB6-82A0-E70C870C27C1}" srcOrd="5" destOrd="0" parTransId="{84128D2B-849B-4036-A72F-B0EFADC9C3D8}" sibTransId="{F6C94535-085F-43A5-9014-C0F6347689EB}"/>
    <dgm:cxn modelId="{1BC157B6-CA88-494B-A1AE-515CA8DB6F22}" type="presOf" srcId="{9112899F-39C8-42B5-9829-A2367841ACD5}" destId="{688A4127-B3E4-4165-BBE3-DAB8CC644D90}" srcOrd="0" destOrd="0" presId="urn:microsoft.com/office/officeart/2008/layout/NameandTitleOrganizationalChart"/>
    <dgm:cxn modelId="{666877A6-CD8F-4C5A-BB51-513362133BA4}" type="presOf" srcId="{21CB8F47-6352-4F2B-96A1-1B5439EAA853}" destId="{820F47E5-706D-45FA-9E13-8FB989066712}" srcOrd="1" destOrd="0" presId="urn:microsoft.com/office/officeart/2008/layout/NameandTitleOrganizationalChart"/>
    <dgm:cxn modelId="{1BE49909-CD74-4472-B812-294E1A28F5B1}" type="presOf" srcId="{2D86A657-A9E4-4F9A-98E6-DB335F170614}" destId="{949857BB-898C-4E7A-857B-E2A7FA6DEB2D}" srcOrd="0" destOrd="0" presId="urn:microsoft.com/office/officeart/2008/layout/NameandTitleOrganizationalChart"/>
    <dgm:cxn modelId="{88279DAA-2900-4FD0-B69C-914B4F1573C0}" type="presOf" srcId="{21CB8F47-6352-4F2B-96A1-1B5439EAA853}" destId="{A644E972-AA97-41EB-A6D5-F41EC7BE276E}" srcOrd="0" destOrd="0" presId="urn:microsoft.com/office/officeart/2008/layout/NameandTitleOrganizationalChart"/>
    <dgm:cxn modelId="{7DBEC019-A03B-4E0B-8C0D-669D89722FE5}" srcId="{028147B4-E5CD-4E5B-8923-5F68EF562989}" destId="{9112899F-39C8-42B5-9829-A2367841ACD5}" srcOrd="1" destOrd="0" parTransId="{D7B88D0B-5ECA-42B5-9F8C-F0A62F0594EC}" sibTransId="{C9016111-16A6-45F9-B705-CD50282D8879}"/>
    <dgm:cxn modelId="{EF39A1F5-DC7F-4197-9C3E-C31E5E39D5D2}" type="presOf" srcId="{05A369CE-84E1-47CA-B9FD-FFD3102A1B33}" destId="{7E92F712-979B-459F-834A-DBDA7F561117}" srcOrd="0" destOrd="0" presId="urn:microsoft.com/office/officeart/2008/layout/NameandTitleOrganizationalChart"/>
    <dgm:cxn modelId="{6826CD42-41B9-42B1-9450-E8ADA890340F}" type="presOf" srcId="{6E7C7040-1BC6-4F89-8CDE-913C0CEB0ED8}" destId="{988E0FE2-0EDD-424F-AEE3-4705F55F5A70}" srcOrd="0" destOrd="0" presId="urn:microsoft.com/office/officeart/2008/layout/NameandTitleOrganizationalChart"/>
    <dgm:cxn modelId="{E4990E1C-11F3-464E-8218-062BA8CF5715}" type="presOf" srcId="{49CB417B-997B-4EEF-87EA-F985D44A3168}" destId="{6790BAAC-6CCB-4789-8DFF-3DFA2FFDD20E}" srcOrd="1" destOrd="0" presId="urn:microsoft.com/office/officeart/2008/layout/NameandTitleOrganizationalChart"/>
    <dgm:cxn modelId="{7DC87C26-9675-41CA-9A39-3E85A80B3F64}" type="presOf" srcId="{49CB417B-997B-4EEF-87EA-F985D44A3168}" destId="{4B051C68-B0BB-44A3-9393-3BF6BA5C54B6}" srcOrd="0" destOrd="0" presId="urn:microsoft.com/office/officeart/2008/layout/NameandTitleOrganizationalChart"/>
    <dgm:cxn modelId="{EB986927-42AE-4AE7-9073-10A8D9CEE308}" type="presParOf" srcId="{F0AD171D-F221-4CF1-9881-D8441562974B}" destId="{0FDEE38F-4F2B-4C70-AA1E-67B56EDD7C9F}" srcOrd="0" destOrd="0" presId="urn:microsoft.com/office/officeart/2008/layout/NameandTitleOrganizationalChart"/>
    <dgm:cxn modelId="{23D5237F-D337-42B2-A148-3A4F16044E63}" type="presParOf" srcId="{0FDEE38F-4F2B-4C70-AA1E-67B56EDD7C9F}" destId="{E4F15108-7E9F-440C-8B2C-1E4F5FC04AB6}" srcOrd="0" destOrd="0" presId="urn:microsoft.com/office/officeart/2008/layout/NameandTitleOrganizationalChart"/>
    <dgm:cxn modelId="{1DE060ED-F12F-4453-8EA5-495DDF57168A}" type="presParOf" srcId="{E4F15108-7E9F-440C-8B2C-1E4F5FC04AB6}" destId="{BDE6B728-B0E4-420F-B12D-E7B87BA3F0C9}" srcOrd="0" destOrd="0" presId="urn:microsoft.com/office/officeart/2008/layout/NameandTitleOrganizationalChart"/>
    <dgm:cxn modelId="{4EA0AA85-AF89-4637-9971-70AA5B7D411A}" type="presParOf" srcId="{E4F15108-7E9F-440C-8B2C-1E4F5FC04AB6}" destId="{A3DE0E11-0A93-4B99-950F-03EAB5BD9D5E}" srcOrd="1" destOrd="0" presId="urn:microsoft.com/office/officeart/2008/layout/NameandTitleOrganizationalChart"/>
    <dgm:cxn modelId="{7B39DC2A-0449-4FEE-A751-49C262C54206}" type="presParOf" srcId="{E4F15108-7E9F-440C-8B2C-1E4F5FC04AB6}" destId="{C90EE817-4DE0-42F6-8A38-ADF1FB34D2AB}" srcOrd="2" destOrd="0" presId="urn:microsoft.com/office/officeart/2008/layout/NameandTitleOrganizationalChart"/>
    <dgm:cxn modelId="{39069268-5BAA-4031-ABA8-2DD97E711506}" type="presParOf" srcId="{0FDEE38F-4F2B-4C70-AA1E-67B56EDD7C9F}" destId="{83D5980E-614B-43CB-9760-7368237CCF11}" srcOrd="1" destOrd="0" presId="urn:microsoft.com/office/officeart/2008/layout/NameandTitleOrganizationalChart"/>
    <dgm:cxn modelId="{DDA4C04B-4F1E-4BE4-81EB-8CA8C112C7AD}" type="presParOf" srcId="{83D5980E-614B-43CB-9760-7368237CCF11}" destId="{40352ACC-6A9F-491F-8DE6-E1D5130EDE16}" srcOrd="0" destOrd="0" presId="urn:microsoft.com/office/officeart/2008/layout/NameandTitleOrganizationalChart"/>
    <dgm:cxn modelId="{2FB41166-C30F-45B4-8628-2B2A025C708C}" type="presParOf" srcId="{83D5980E-614B-43CB-9760-7368237CCF11}" destId="{0D57DA71-C410-4B17-85D7-45CF027D1971}" srcOrd="1" destOrd="0" presId="urn:microsoft.com/office/officeart/2008/layout/NameandTitleOrganizationalChart"/>
    <dgm:cxn modelId="{FCDD41E8-26AD-4D42-8EFC-A0E6485DD6AB}" type="presParOf" srcId="{0D57DA71-C410-4B17-85D7-45CF027D1971}" destId="{B8C38CF3-BC7A-4BDC-9108-C76B3F7258F3}" srcOrd="0" destOrd="0" presId="urn:microsoft.com/office/officeart/2008/layout/NameandTitleOrganizationalChart"/>
    <dgm:cxn modelId="{48FCFCFF-F95C-41AE-9D66-E2A5E5011F44}" type="presParOf" srcId="{B8C38CF3-BC7A-4BDC-9108-C76B3F7258F3}" destId="{9A0B8ADC-75A3-4B89-A1D6-EE23A9EA03AF}" srcOrd="0" destOrd="0" presId="urn:microsoft.com/office/officeart/2008/layout/NameandTitleOrganizationalChart"/>
    <dgm:cxn modelId="{DA40A02F-F30D-4EB4-86DD-5BE9AE414813}" type="presParOf" srcId="{B8C38CF3-BC7A-4BDC-9108-C76B3F7258F3}" destId="{6DC66D4E-621B-4CA2-9E7B-0972582AD8E3}" srcOrd="1" destOrd="0" presId="urn:microsoft.com/office/officeart/2008/layout/NameandTitleOrganizationalChart"/>
    <dgm:cxn modelId="{74942E43-3530-4DF6-A3E3-529F4B92E0B8}" type="presParOf" srcId="{B8C38CF3-BC7A-4BDC-9108-C76B3F7258F3}" destId="{4EA23ACD-016B-411E-B22B-47FA27028869}" srcOrd="2" destOrd="0" presId="urn:microsoft.com/office/officeart/2008/layout/NameandTitleOrganizationalChart"/>
    <dgm:cxn modelId="{B63F7CA8-BF43-4FCF-A6EE-36C90DAEDDCC}" type="presParOf" srcId="{0D57DA71-C410-4B17-85D7-45CF027D1971}" destId="{4D855280-95DF-4D16-BEA3-B4450B1B42B0}" srcOrd="1" destOrd="0" presId="urn:microsoft.com/office/officeart/2008/layout/NameandTitleOrganizationalChart"/>
    <dgm:cxn modelId="{EF8DE92C-278E-44C6-B663-A6E9961F57C0}" type="presParOf" srcId="{4D855280-95DF-4D16-BEA3-B4450B1B42B0}" destId="{2737048D-9741-49E7-9144-85026E7019DA}" srcOrd="0" destOrd="0" presId="urn:microsoft.com/office/officeart/2008/layout/NameandTitleOrganizationalChart"/>
    <dgm:cxn modelId="{FCF4F31B-457D-479B-868C-4C0FBCFE808E}" type="presParOf" srcId="{4D855280-95DF-4D16-BEA3-B4450B1B42B0}" destId="{7F259857-3AF4-49BC-B33F-BA53B40AB53F}" srcOrd="1" destOrd="0" presId="urn:microsoft.com/office/officeart/2008/layout/NameandTitleOrganizationalChart"/>
    <dgm:cxn modelId="{D6CBA6A2-CAFE-4FBD-8A7E-72CE9361457E}" type="presParOf" srcId="{7F259857-3AF4-49BC-B33F-BA53B40AB53F}" destId="{C0B43DE6-7DE6-468E-A527-F6FBBAB30D22}" srcOrd="0" destOrd="0" presId="urn:microsoft.com/office/officeart/2008/layout/NameandTitleOrganizationalChart"/>
    <dgm:cxn modelId="{F55A2CA0-364D-4767-956B-A3D640383C80}" type="presParOf" srcId="{C0B43DE6-7DE6-468E-A527-F6FBBAB30D22}" destId="{65ACBBCB-BFC4-4D56-A773-A224DD045329}" srcOrd="0" destOrd="0" presId="urn:microsoft.com/office/officeart/2008/layout/NameandTitleOrganizationalChart"/>
    <dgm:cxn modelId="{DD080013-32FC-4279-99D8-E2368E880D40}" type="presParOf" srcId="{C0B43DE6-7DE6-468E-A527-F6FBBAB30D22}" destId="{47935ADA-B092-476B-B02A-E64E1EAF6AD9}" srcOrd="1" destOrd="0" presId="urn:microsoft.com/office/officeart/2008/layout/NameandTitleOrganizationalChart"/>
    <dgm:cxn modelId="{33F5335D-F167-499E-86FF-020D66D5314E}" type="presParOf" srcId="{C0B43DE6-7DE6-468E-A527-F6FBBAB30D22}" destId="{380345D4-1053-4FE9-865E-5237D8B33CED}" srcOrd="2" destOrd="0" presId="urn:microsoft.com/office/officeart/2008/layout/NameandTitleOrganizationalChart"/>
    <dgm:cxn modelId="{E3BBC0ED-8CBF-4DBE-B93E-32EB76305C8E}" type="presParOf" srcId="{7F259857-3AF4-49BC-B33F-BA53B40AB53F}" destId="{7A8EFE7A-83DF-47F9-963E-FD127866A850}" srcOrd="1" destOrd="0" presId="urn:microsoft.com/office/officeart/2008/layout/NameandTitleOrganizationalChart"/>
    <dgm:cxn modelId="{85E244FE-0FAB-4D48-8944-4C06DCE6F92E}" type="presParOf" srcId="{7F259857-3AF4-49BC-B33F-BA53B40AB53F}" destId="{2FBCDBE6-4E52-4A96-871D-DFA0F4DC3AF1}" srcOrd="2" destOrd="0" presId="urn:microsoft.com/office/officeart/2008/layout/NameandTitleOrganizationalChart"/>
    <dgm:cxn modelId="{9044CA20-E262-4687-9339-E8214039CD32}" type="presParOf" srcId="{4D855280-95DF-4D16-BEA3-B4450B1B42B0}" destId="{06CCEA7B-9789-4844-B519-3DECE492CD49}" srcOrd="2" destOrd="0" presId="urn:microsoft.com/office/officeart/2008/layout/NameandTitleOrganizationalChart"/>
    <dgm:cxn modelId="{A304AFB3-EB84-49A3-BDF9-739713B988B7}" type="presParOf" srcId="{4D855280-95DF-4D16-BEA3-B4450B1B42B0}" destId="{26185A15-6830-43BC-A223-121978BBA83D}" srcOrd="3" destOrd="0" presId="urn:microsoft.com/office/officeart/2008/layout/NameandTitleOrganizationalChart"/>
    <dgm:cxn modelId="{9C810C98-F4F8-442A-AC56-A81494461EE5}" type="presParOf" srcId="{26185A15-6830-43BC-A223-121978BBA83D}" destId="{3FC191EC-D395-4BFD-ADCF-D7028E17A548}" srcOrd="0" destOrd="0" presId="urn:microsoft.com/office/officeart/2008/layout/NameandTitleOrganizationalChart"/>
    <dgm:cxn modelId="{8EB0DC83-9FB3-4791-B73D-EFA6BDED426B}" type="presParOf" srcId="{3FC191EC-D395-4BFD-ADCF-D7028E17A548}" destId="{688A4127-B3E4-4165-BBE3-DAB8CC644D90}" srcOrd="0" destOrd="0" presId="urn:microsoft.com/office/officeart/2008/layout/NameandTitleOrganizationalChart"/>
    <dgm:cxn modelId="{1D3DCD4E-ABA0-4D7C-A625-11363FBE3CC7}" type="presParOf" srcId="{3FC191EC-D395-4BFD-ADCF-D7028E17A548}" destId="{345E5526-C033-4358-88E7-5548691F4F27}" srcOrd="1" destOrd="0" presId="urn:microsoft.com/office/officeart/2008/layout/NameandTitleOrganizationalChart"/>
    <dgm:cxn modelId="{9B95601F-6916-4E9C-A90D-4334BEAFCF5E}" type="presParOf" srcId="{3FC191EC-D395-4BFD-ADCF-D7028E17A548}" destId="{A3581D1E-8360-426F-A92C-C25DFD816918}" srcOrd="2" destOrd="0" presId="urn:microsoft.com/office/officeart/2008/layout/NameandTitleOrganizationalChart"/>
    <dgm:cxn modelId="{6B315AF4-681D-4301-A924-122DB69C834E}" type="presParOf" srcId="{26185A15-6830-43BC-A223-121978BBA83D}" destId="{A135337C-14B3-4FD0-AAFE-65A8871BA058}" srcOrd="1" destOrd="0" presId="urn:microsoft.com/office/officeart/2008/layout/NameandTitleOrganizationalChart"/>
    <dgm:cxn modelId="{5ABF31E1-3D4E-4A8B-9065-0C3279509833}" type="presParOf" srcId="{A135337C-14B3-4FD0-AAFE-65A8871BA058}" destId="{EF4798DA-665B-44C9-8958-A1148168008A}" srcOrd="0" destOrd="0" presId="urn:microsoft.com/office/officeart/2008/layout/NameandTitleOrganizationalChart"/>
    <dgm:cxn modelId="{4C205818-4A6F-4D55-98E6-5714E5DE5BF3}" type="presParOf" srcId="{A135337C-14B3-4FD0-AAFE-65A8871BA058}" destId="{77340E55-0A9D-42B3-B991-13874E349AE3}" srcOrd="1" destOrd="0" presId="urn:microsoft.com/office/officeart/2008/layout/NameandTitleOrganizationalChart"/>
    <dgm:cxn modelId="{04BD01D0-DCEE-4AC1-94D6-FDA73F64308F}" type="presParOf" srcId="{77340E55-0A9D-42B3-B991-13874E349AE3}" destId="{2AF9C48A-5FF4-4FA2-8EE7-CFF1235B0C51}" srcOrd="0" destOrd="0" presId="urn:microsoft.com/office/officeart/2008/layout/NameandTitleOrganizationalChart"/>
    <dgm:cxn modelId="{26951751-0E85-4503-B0B4-F011D444B094}" type="presParOf" srcId="{2AF9C48A-5FF4-4FA2-8EE7-CFF1235B0C51}" destId="{7E92F712-979B-459F-834A-DBDA7F561117}" srcOrd="0" destOrd="0" presId="urn:microsoft.com/office/officeart/2008/layout/NameandTitleOrganizationalChart"/>
    <dgm:cxn modelId="{AB06CAF0-307F-4FA0-9B4F-60B0997A0EF9}" type="presParOf" srcId="{2AF9C48A-5FF4-4FA2-8EE7-CFF1235B0C51}" destId="{20BA940C-66E4-4722-BF4C-4AC5100CFF1F}" srcOrd="1" destOrd="0" presId="urn:microsoft.com/office/officeart/2008/layout/NameandTitleOrganizationalChart"/>
    <dgm:cxn modelId="{15878296-75FF-403A-A8B1-4F5457E268BC}" type="presParOf" srcId="{2AF9C48A-5FF4-4FA2-8EE7-CFF1235B0C51}" destId="{F3EF5B46-198E-49CA-9521-CE0BB20F8209}" srcOrd="2" destOrd="0" presId="urn:microsoft.com/office/officeart/2008/layout/NameandTitleOrganizationalChart"/>
    <dgm:cxn modelId="{66D49992-4EBD-4A66-ADE6-10590FF7C3C2}" type="presParOf" srcId="{77340E55-0A9D-42B3-B991-13874E349AE3}" destId="{A8C7B53C-DD6B-4D85-9A38-67363420CED0}" srcOrd="1" destOrd="0" presId="urn:microsoft.com/office/officeart/2008/layout/NameandTitleOrganizationalChart"/>
    <dgm:cxn modelId="{7D54252A-95E6-4AD0-BD69-9989BB0BFD75}" type="presParOf" srcId="{77340E55-0A9D-42B3-B991-13874E349AE3}" destId="{B3B3A012-2E70-4BBD-BB09-FB8B339C5E33}" srcOrd="2" destOrd="0" presId="urn:microsoft.com/office/officeart/2008/layout/NameandTitleOrganizationalChart"/>
    <dgm:cxn modelId="{4A8C14AA-5975-4628-8EF7-48BA0FA54962}" type="presParOf" srcId="{A135337C-14B3-4FD0-AAFE-65A8871BA058}" destId="{757B4623-2D6F-4804-B433-121DCF7D721A}" srcOrd="2" destOrd="0" presId="urn:microsoft.com/office/officeart/2008/layout/NameandTitleOrganizationalChart"/>
    <dgm:cxn modelId="{78A76CF3-0079-46C3-87D9-DD007160A860}" type="presParOf" srcId="{A135337C-14B3-4FD0-AAFE-65A8871BA058}" destId="{51769EAF-B325-4398-B863-985904A35FA2}" srcOrd="3" destOrd="0" presId="urn:microsoft.com/office/officeart/2008/layout/NameandTitleOrganizationalChart"/>
    <dgm:cxn modelId="{A142A1A3-89A2-4E45-8C6D-039C63F05F5E}" type="presParOf" srcId="{51769EAF-B325-4398-B863-985904A35FA2}" destId="{CC6C3037-AB81-412E-8E75-64733F60DB19}" srcOrd="0" destOrd="0" presId="urn:microsoft.com/office/officeart/2008/layout/NameandTitleOrganizationalChart"/>
    <dgm:cxn modelId="{40C52F89-9938-4A5C-982F-E713F8B7E56B}" type="presParOf" srcId="{CC6C3037-AB81-412E-8E75-64733F60DB19}" destId="{48B0EFF1-B883-46AE-89B1-1EB3A76C72AB}" srcOrd="0" destOrd="0" presId="urn:microsoft.com/office/officeart/2008/layout/NameandTitleOrganizationalChart"/>
    <dgm:cxn modelId="{48AADE12-882F-4C7E-AAE2-51AC434150CE}" type="presParOf" srcId="{CC6C3037-AB81-412E-8E75-64733F60DB19}" destId="{5B301333-75E3-4FED-B2F6-6B739A423E0F}" srcOrd="1" destOrd="0" presId="urn:microsoft.com/office/officeart/2008/layout/NameandTitleOrganizationalChart"/>
    <dgm:cxn modelId="{440EAB53-EB1F-463F-AD45-D29168214557}" type="presParOf" srcId="{CC6C3037-AB81-412E-8E75-64733F60DB19}" destId="{73227BD0-7FB7-43F3-AFA1-5CB12BEBE1F6}" srcOrd="2" destOrd="0" presId="urn:microsoft.com/office/officeart/2008/layout/NameandTitleOrganizationalChart"/>
    <dgm:cxn modelId="{55527B45-4C17-4E19-BF67-F8FFB0B448FA}" type="presParOf" srcId="{51769EAF-B325-4398-B863-985904A35FA2}" destId="{90C1ED70-1344-47F1-875C-76CE26158509}" srcOrd="1" destOrd="0" presId="urn:microsoft.com/office/officeart/2008/layout/NameandTitleOrganizationalChart"/>
    <dgm:cxn modelId="{09561BAB-B974-49E9-81E9-28215C5AEB1C}" type="presParOf" srcId="{51769EAF-B325-4398-B863-985904A35FA2}" destId="{19083695-6C10-4A3B-B319-6865A21CBEFC}" srcOrd="2" destOrd="0" presId="urn:microsoft.com/office/officeart/2008/layout/NameandTitleOrganizationalChart"/>
    <dgm:cxn modelId="{E822794F-2571-4FEA-878F-B38B1A1774E1}" type="presParOf" srcId="{A135337C-14B3-4FD0-AAFE-65A8871BA058}" destId="{21D54FCE-4114-45CB-9654-D429D6665BBF}" srcOrd="4" destOrd="0" presId="urn:microsoft.com/office/officeart/2008/layout/NameandTitleOrganizationalChart"/>
    <dgm:cxn modelId="{AA7EF5FD-9008-4722-8DFC-E64DCD013A6F}" type="presParOf" srcId="{A135337C-14B3-4FD0-AAFE-65A8871BA058}" destId="{90C9D7BF-5DAC-4719-8B32-30CC62B11EA9}" srcOrd="5" destOrd="0" presId="urn:microsoft.com/office/officeart/2008/layout/NameandTitleOrganizationalChart"/>
    <dgm:cxn modelId="{038EE228-4ACE-4E66-994E-881FC6842238}" type="presParOf" srcId="{90C9D7BF-5DAC-4719-8B32-30CC62B11EA9}" destId="{304B6945-70E7-4B6F-96E1-1F3561651CE0}" srcOrd="0" destOrd="0" presId="urn:microsoft.com/office/officeart/2008/layout/NameandTitleOrganizationalChart"/>
    <dgm:cxn modelId="{5351D7B0-0DF4-4529-94A0-1DE461E16255}" type="presParOf" srcId="{304B6945-70E7-4B6F-96E1-1F3561651CE0}" destId="{A644E972-AA97-41EB-A6D5-F41EC7BE276E}" srcOrd="0" destOrd="0" presId="urn:microsoft.com/office/officeart/2008/layout/NameandTitleOrganizationalChart"/>
    <dgm:cxn modelId="{86A626A0-0C59-480F-9695-854A6726F53D}" type="presParOf" srcId="{304B6945-70E7-4B6F-96E1-1F3561651CE0}" destId="{3240204F-44A7-4AF8-A0E9-47014CEA94FA}" srcOrd="1" destOrd="0" presId="urn:microsoft.com/office/officeart/2008/layout/NameandTitleOrganizationalChart"/>
    <dgm:cxn modelId="{E2044236-0A32-4FF7-9C83-17A2DFB2210E}" type="presParOf" srcId="{304B6945-70E7-4B6F-96E1-1F3561651CE0}" destId="{820F47E5-706D-45FA-9E13-8FB989066712}" srcOrd="2" destOrd="0" presId="urn:microsoft.com/office/officeart/2008/layout/NameandTitleOrganizationalChart"/>
    <dgm:cxn modelId="{E683DD95-ABEC-4DB3-8FFA-AE8A774C5DE1}" type="presParOf" srcId="{90C9D7BF-5DAC-4719-8B32-30CC62B11EA9}" destId="{D9A3AB94-4CA4-4533-9C17-E814469F6A07}" srcOrd="1" destOrd="0" presId="urn:microsoft.com/office/officeart/2008/layout/NameandTitleOrganizationalChart"/>
    <dgm:cxn modelId="{1E0EBE9F-7CF4-4807-AA96-6E308F28037A}" type="presParOf" srcId="{90C9D7BF-5DAC-4719-8B32-30CC62B11EA9}" destId="{0A8FC881-023E-4379-8D01-CB4F64A170E5}" srcOrd="2" destOrd="0" presId="urn:microsoft.com/office/officeart/2008/layout/NameandTitleOrganizationalChart"/>
    <dgm:cxn modelId="{3D1530A8-31F9-4C78-A918-3ED0C96124F3}" type="presParOf" srcId="{26185A15-6830-43BC-A223-121978BBA83D}" destId="{D3E65A04-07E7-4062-81BB-92CBE7106883}" srcOrd="2" destOrd="0" presId="urn:microsoft.com/office/officeart/2008/layout/NameandTitleOrganizationalChart"/>
    <dgm:cxn modelId="{8B1BEB93-D4E4-4FAA-8652-90A726022573}" type="presParOf" srcId="{4D855280-95DF-4D16-BEA3-B4450B1B42B0}" destId="{D04A5421-5005-4661-8E10-F232F4A275AA}" srcOrd="4" destOrd="0" presId="urn:microsoft.com/office/officeart/2008/layout/NameandTitleOrganizationalChart"/>
    <dgm:cxn modelId="{B99F1A10-6A5B-41C9-B19B-16CAFDD23E6F}" type="presParOf" srcId="{4D855280-95DF-4D16-BEA3-B4450B1B42B0}" destId="{71966D4F-5A6F-47E4-8449-142F8C55B546}" srcOrd="5" destOrd="0" presId="urn:microsoft.com/office/officeart/2008/layout/NameandTitleOrganizationalChart"/>
    <dgm:cxn modelId="{10187708-89A6-45EA-BB5A-C40E3EB0BA48}" type="presParOf" srcId="{71966D4F-5A6F-47E4-8449-142F8C55B546}" destId="{93E136DE-604A-4535-88E1-969C741ECA11}" srcOrd="0" destOrd="0" presId="urn:microsoft.com/office/officeart/2008/layout/NameandTitleOrganizationalChart"/>
    <dgm:cxn modelId="{075C611F-F3B1-47F2-8DAC-013745D9A677}" type="presParOf" srcId="{93E136DE-604A-4535-88E1-969C741ECA11}" destId="{4B051C68-B0BB-44A3-9393-3BF6BA5C54B6}" srcOrd="0" destOrd="0" presId="urn:microsoft.com/office/officeart/2008/layout/NameandTitleOrganizationalChart"/>
    <dgm:cxn modelId="{C8CC644F-D929-4FD9-ABA9-8B2617B08567}" type="presParOf" srcId="{93E136DE-604A-4535-88E1-969C741ECA11}" destId="{4316F1DA-B95D-4F16-80B1-A9BCA3C7A294}" srcOrd="1" destOrd="0" presId="urn:microsoft.com/office/officeart/2008/layout/NameandTitleOrganizationalChart"/>
    <dgm:cxn modelId="{57674743-17C2-4E0A-9ECA-3CA29ACB8E3D}" type="presParOf" srcId="{93E136DE-604A-4535-88E1-969C741ECA11}" destId="{6790BAAC-6CCB-4789-8DFF-3DFA2FFDD20E}" srcOrd="2" destOrd="0" presId="urn:microsoft.com/office/officeart/2008/layout/NameandTitleOrganizationalChart"/>
    <dgm:cxn modelId="{89BF6432-911C-4E5A-83CF-5711D6EF6611}" type="presParOf" srcId="{71966D4F-5A6F-47E4-8449-142F8C55B546}" destId="{06325A4A-A4AC-4676-B823-425497564C09}" srcOrd="1" destOrd="0" presId="urn:microsoft.com/office/officeart/2008/layout/NameandTitleOrganizationalChart"/>
    <dgm:cxn modelId="{101F978D-50DF-4B23-9CC1-140AA2728FB0}" type="presParOf" srcId="{71966D4F-5A6F-47E4-8449-142F8C55B546}" destId="{6D696D78-030D-4414-A8B2-650B310AD34E}" srcOrd="2" destOrd="0" presId="urn:microsoft.com/office/officeart/2008/layout/NameandTitleOrganizationalChart"/>
    <dgm:cxn modelId="{AB083D28-30AC-4466-9E16-EAB39C9E7B38}" type="presParOf" srcId="{4D855280-95DF-4D16-BEA3-B4450B1B42B0}" destId="{6CE3F870-759D-4BF0-A922-AFF4A022D2C7}" srcOrd="6" destOrd="0" presId="urn:microsoft.com/office/officeart/2008/layout/NameandTitleOrganizationalChart"/>
    <dgm:cxn modelId="{983316D2-6F7E-45B5-A743-77DC2593933C}" type="presParOf" srcId="{4D855280-95DF-4D16-BEA3-B4450B1B42B0}" destId="{381AC0FA-6595-4E88-9563-51EA03F573B1}" srcOrd="7" destOrd="0" presId="urn:microsoft.com/office/officeart/2008/layout/NameandTitleOrganizationalChart"/>
    <dgm:cxn modelId="{908BAD04-5A24-497B-997D-13C40DA03CC2}" type="presParOf" srcId="{381AC0FA-6595-4E88-9563-51EA03F573B1}" destId="{4CA6A837-795E-4027-B0B2-0E7D4C564B95}" srcOrd="0" destOrd="0" presId="urn:microsoft.com/office/officeart/2008/layout/NameandTitleOrganizationalChart"/>
    <dgm:cxn modelId="{1E1D899A-B8F2-4F96-A5ED-F2C8D3A48F95}" type="presParOf" srcId="{4CA6A837-795E-4027-B0B2-0E7D4C564B95}" destId="{47032F3B-88EE-4B5C-B2D3-EE2FAA7D9B5F}" srcOrd="0" destOrd="0" presId="urn:microsoft.com/office/officeart/2008/layout/NameandTitleOrganizationalChart"/>
    <dgm:cxn modelId="{3CF82308-462A-4475-9919-46660E15E2DD}" type="presParOf" srcId="{4CA6A837-795E-4027-B0B2-0E7D4C564B95}" destId="{C38FE213-3D30-43FC-ABB8-BA825608448C}" srcOrd="1" destOrd="0" presId="urn:microsoft.com/office/officeart/2008/layout/NameandTitleOrganizationalChart"/>
    <dgm:cxn modelId="{10E21152-E72F-4C9D-A8E9-31EBB4773852}" type="presParOf" srcId="{4CA6A837-795E-4027-B0B2-0E7D4C564B95}" destId="{A9B17AAB-E46C-4969-9CB7-9D85039F254C}" srcOrd="2" destOrd="0" presId="urn:microsoft.com/office/officeart/2008/layout/NameandTitleOrganizationalChart"/>
    <dgm:cxn modelId="{EA447359-DE13-4BC6-B0FA-117B7D0F8BC6}" type="presParOf" srcId="{381AC0FA-6595-4E88-9563-51EA03F573B1}" destId="{99442082-0E87-4F95-B6EC-DE9F539DC255}" srcOrd="1" destOrd="0" presId="urn:microsoft.com/office/officeart/2008/layout/NameandTitleOrganizationalChart"/>
    <dgm:cxn modelId="{5AA96560-B613-4EAD-B119-F1E32489F72C}" type="presParOf" srcId="{381AC0FA-6595-4E88-9563-51EA03F573B1}" destId="{2F9912E0-52DD-423D-BED0-0CF2D990EDFF}" srcOrd="2" destOrd="0" presId="urn:microsoft.com/office/officeart/2008/layout/NameandTitleOrganizationalChart"/>
    <dgm:cxn modelId="{D00907E3-502F-4AED-B621-F5090A31BEEC}" type="presParOf" srcId="{4D855280-95DF-4D16-BEA3-B4450B1B42B0}" destId="{E89F48C9-1DF5-4ADB-B5E9-2717AE410D81}" srcOrd="8" destOrd="0" presId="urn:microsoft.com/office/officeart/2008/layout/NameandTitleOrganizationalChart"/>
    <dgm:cxn modelId="{46B1EA01-1368-48A4-A433-B3AD55DD7149}" type="presParOf" srcId="{4D855280-95DF-4D16-BEA3-B4450B1B42B0}" destId="{01160363-7F1D-44F2-AF60-64350FFB533F}" srcOrd="9" destOrd="0" presId="urn:microsoft.com/office/officeart/2008/layout/NameandTitleOrganizationalChart"/>
    <dgm:cxn modelId="{90607DEA-34B4-438D-9B67-48E0EA9BFF73}" type="presParOf" srcId="{01160363-7F1D-44F2-AF60-64350FFB533F}" destId="{F32E6FE0-1AF9-47BE-BD51-6A15A03B2932}" srcOrd="0" destOrd="0" presId="urn:microsoft.com/office/officeart/2008/layout/NameandTitleOrganizationalChart"/>
    <dgm:cxn modelId="{8E6EA87D-F06E-4B09-B962-B6C95637D73A}" type="presParOf" srcId="{F32E6FE0-1AF9-47BE-BD51-6A15A03B2932}" destId="{6849FF1C-4C76-4C7D-AFAC-0E0DBD45C818}" srcOrd="0" destOrd="0" presId="urn:microsoft.com/office/officeart/2008/layout/NameandTitleOrganizationalChart"/>
    <dgm:cxn modelId="{7B73B2AC-7A09-4F59-B8CF-9979FF86390F}" type="presParOf" srcId="{F32E6FE0-1AF9-47BE-BD51-6A15A03B2932}" destId="{245DD52D-AF84-46F1-B1C6-B10C8B093FDB}" srcOrd="1" destOrd="0" presId="urn:microsoft.com/office/officeart/2008/layout/NameandTitleOrganizationalChart"/>
    <dgm:cxn modelId="{4E3E4A65-8F7D-4CAF-B076-29EAD5B3D4C4}" type="presParOf" srcId="{F32E6FE0-1AF9-47BE-BD51-6A15A03B2932}" destId="{96646BF9-4CF2-41A8-8C2D-7C7C2B1362AB}" srcOrd="2" destOrd="0" presId="urn:microsoft.com/office/officeart/2008/layout/NameandTitleOrganizationalChart"/>
    <dgm:cxn modelId="{B88EF4CB-15F7-499B-97D4-619E245400A8}" type="presParOf" srcId="{01160363-7F1D-44F2-AF60-64350FFB533F}" destId="{6845EF21-6E46-429B-9D2B-C848DB829D6F}" srcOrd="1" destOrd="0" presId="urn:microsoft.com/office/officeart/2008/layout/NameandTitleOrganizationalChart"/>
    <dgm:cxn modelId="{85E7BFF9-1CE3-4543-8D29-024205A63037}" type="presParOf" srcId="{01160363-7F1D-44F2-AF60-64350FFB533F}" destId="{216BA360-C8E7-4217-8D19-BA3A230B1AF5}" srcOrd="2" destOrd="0" presId="urn:microsoft.com/office/officeart/2008/layout/NameandTitleOrganizationalChart"/>
    <dgm:cxn modelId="{2414FAAD-758A-4BDF-8049-132600F76692}" type="presParOf" srcId="{0D57DA71-C410-4B17-85D7-45CF027D1971}" destId="{58989568-16C4-4AD1-AB4F-6CE0C55F9943}" srcOrd="2" destOrd="0" presId="urn:microsoft.com/office/officeart/2008/layout/NameandTitleOrganizationalChart"/>
    <dgm:cxn modelId="{9773A210-9AD3-400D-8248-AF5CE6C8956E}" type="presParOf" srcId="{83D5980E-614B-43CB-9760-7368237CCF11}" destId="{7F25E762-5E3F-4F7E-9487-2BF2130DFC17}" srcOrd="2" destOrd="0" presId="urn:microsoft.com/office/officeart/2008/layout/NameandTitleOrganizationalChart"/>
    <dgm:cxn modelId="{A31E164D-07D0-4166-9A48-F98F96AA9B62}" type="presParOf" srcId="{83D5980E-614B-43CB-9760-7368237CCF11}" destId="{CC3F6FC5-4B40-4B66-BA46-AF6467AEDDEC}" srcOrd="3" destOrd="0" presId="urn:microsoft.com/office/officeart/2008/layout/NameandTitleOrganizationalChart"/>
    <dgm:cxn modelId="{CD7C5FAC-4729-48BE-9084-E59C9C3718A0}" type="presParOf" srcId="{CC3F6FC5-4B40-4B66-BA46-AF6467AEDDEC}" destId="{B75338D2-ED68-4C87-9C09-4475C875F3D5}" srcOrd="0" destOrd="0" presId="urn:microsoft.com/office/officeart/2008/layout/NameandTitleOrganizationalChart"/>
    <dgm:cxn modelId="{828B57CD-6C68-4DE3-9BA8-C94E45C3F8DB}" type="presParOf" srcId="{B75338D2-ED68-4C87-9C09-4475C875F3D5}" destId="{07274368-FA4F-4FB0-B3DC-A6E57B23E4CF}" srcOrd="0" destOrd="0" presId="urn:microsoft.com/office/officeart/2008/layout/NameandTitleOrganizationalChart"/>
    <dgm:cxn modelId="{EAC628D8-37FD-494A-8B23-94D3D157496C}" type="presParOf" srcId="{B75338D2-ED68-4C87-9C09-4475C875F3D5}" destId="{9499E38A-32AF-427F-BAFB-5D38F8FC728E}" srcOrd="1" destOrd="0" presId="urn:microsoft.com/office/officeart/2008/layout/NameandTitleOrganizationalChart"/>
    <dgm:cxn modelId="{DB3E4E0D-9EC5-4CFC-8512-97FDEEC29204}" type="presParOf" srcId="{B75338D2-ED68-4C87-9C09-4475C875F3D5}" destId="{2C0085BA-38AB-465F-85FD-A0B421871A2B}" srcOrd="2" destOrd="0" presId="urn:microsoft.com/office/officeart/2008/layout/NameandTitleOrganizationalChart"/>
    <dgm:cxn modelId="{9A695F62-5E13-4327-B29C-9A0057A96A75}" type="presParOf" srcId="{CC3F6FC5-4B40-4B66-BA46-AF6467AEDDEC}" destId="{418184FA-B8B9-42F4-B64C-6604419EE89D}" srcOrd="1" destOrd="0" presId="urn:microsoft.com/office/officeart/2008/layout/NameandTitleOrganizationalChart"/>
    <dgm:cxn modelId="{2C6F944C-D624-4B2C-8296-B31F4D924A4D}" type="presParOf" srcId="{418184FA-B8B9-42F4-B64C-6604419EE89D}" destId="{8F340A0C-51D9-4CDD-AD7A-7456581FC93A}" srcOrd="0" destOrd="0" presId="urn:microsoft.com/office/officeart/2008/layout/NameandTitleOrganizationalChart"/>
    <dgm:cxn modelId="{7B654F1F-65B5-4DE9-9132-A04DD8CF4721}" type="presParOf" srcId="{418184FA-B8B9-42F4-B64C-6604419EE89D}" destId="{A9C413FA-2E1B-42B5-B2E1-E828F289A471}" srcOrd="1" destOrd="0" presId="urn:microsoft.com/office/officeart/2008/layout/NameandTitleOrganizationalChart"/>
    <dgm:cxn modelId="{DA874411-61EC-40DF-A78C-996FC09BF3E4}" type="presParOf" srcId="{A9C413FA-2E1B-42B5-B2E1-E828F289A471}" destId="{3022F241-A623-48E0-A150-E01E30BB88C7}" srcOrd="0" destOrd="0" presId="urn:microsoft.com/office/officeart/2008/layout/NameandTitleOrganizationalChart"/>
    <dgm:cxn modelId="{E886CF2F-D604-4A83-B4C7-DB3C0EA4B769}" type="presParOf" srcId="{3022F241-A623-48E0-A150-E01E30BB88C7}" destId="{81CAB0AB-6567-4DE8-A184-5F6E2EF19235}" srcOrd="0" destOrd="0" presId="urn:microsoft.com/office/officeart/2008/layout/NameandTitleOrganizationalChart"/>
    <dgm:cxn modelId="{A07F97EA-9F40-4D68-B1BC-CE9C230757BB}" type="presParOf" srcId="{3022F241-A623-48E0-A150-E01E30BB88C7}" destId="{96B149BD-BA20-4072-95AF-A6928B50C265}" srcOrd="1" destOrd="0" presId="urn:microsoft.com/office/officeart/2008/layout/NameandTitleOrganizationalChart"/>
    <dgm:cxn modelId="{923697CC-6C5F-485F-ABED-102C09ABE40A}" type="presParOf" srcId="{3022F241-A623-48E0-A150-E01E30BB88C7}" destId="{8E08426A-4F81-4CA1-A55C-F04898F0BD80}" srcOrd="2" destOrd="0" presId="urn:microsoft.com/office/officeart/2008/layout/NameandTitleOrganizationalChart"/>
    <dgm:cxn modelId="{44112397-7466-4C83-A01E-EC43119A31E1}" type="presParOf" srcId="{A9C413FA-2E1B-42B5-B2E1-E828F289A471}" destId="{F2DB07BB-A886-476F-B3C1-AF87C17C9A6F}" srcOrd="1" destOrd="0" presId="urn:microsoft.com/office/officeart/2008/layout/NameandTitleOrganizationalChart"/>
    <dgm:cxn modelId="{3CCBA9D4-2436-4803-8DFC-E220596DA20C}" type="presParOf" srcId="{A9C413FA-2E1B-42B5-B2E1-E828F289A471}" destId="{0B659AC3-66D5-43B3-9E8A-9E5EADF8F75C}" srcOrd="2" destOrd="0" presId="urn:microsoft.com/office/officeart/2008/layout/NameandTitleOrganizationalChart"/>
    <dgm:cxn modelId="{6339DE55-E6F2-428E-BC33-775EE4DB19B2}" type="presParOf" srcId="{418184FA-B8B9-42F4-B64C-6604419EE89D}" destId="{26F6CE5A-0CDE-41D9-8D42-A80F1301DCDD}" srcOrd="2" destOrd="0" presId="urn:microsoft.com/office/officeart/2008/layout/NameandTitleOrganizationalChart"/>
    <dgm:cxn modelId="{DD37A0F4-DEC0-4194-834F-89D8E05EA57A}" type="presParOf" srcId="{418184FA-B8B9-42F4-B64C-6604419EE89D}" destId="{9BAFDD9F-4E9D-4288-8E5A-664C06FDE227}" srcOrd="3" destOrd="0" presId="urn:microsoft.com/office/officeart/2008/layout/NameandTitleOrganizationalChart"/>
    <dgm:cxn modelId="{DC326B59-128B-4A51-B03F-94CFF8656662}" type="presParOf" srcId="{9BAFDD9F-4E9D-4288-8E5A-664C06FDE227}" destId="{FE8E0BCC-30E0-4C2C-8B47-3A62ED818573}" srcOrd="0" destOrd="0" presId="urn:microsoft.com/office/officeart/2008/layout/NameandTitleOrganizationalChart"/>
    <dgm:cxn modelId="{788C510D-7748-4DBF-B83E-F880C95F71F8}" type="presParOf" srcId="{FE8E0BCC-30E0-4C2C-8B47-3A62ED818573}" destId="{FFBA94EF-AFDB-4DA4-A169-B7FF6309A713}" srcOrd="0" destOrd="0" presId="urn:microsoft.com/office/officeart/2008/layout/NameandTitleOrganizationalChart"/>
    <dgm:cxn modelId="{1CF06768-FC7B-4904-8432-5ABAF3CDE5DF}" type="presParOf" srcId="{FE8E0BCC-30E0-4C2C-8B47-3A62ED818573}" destId="{3975D1F7-F4BA-4217-B863-84664F5F0B7B}" srcOrd="1" destOrd="0" presId="urn:microsoft.com/office/officeart/2008/layout/NameandTitleOrganizationalChart"/>
    <dgm:cxn modelId="{D34B017A-736A-4D54-B222-6E1C8C1AD423}" type="presParOf" srcId="{FE8E0BCC-30E0-4C2C-8B47-3A62ED818573}" destId="{3109ECFA-8376-4766-83CC-5C866B649031}" srcOrd="2" destOrd="0" presId="urn:microsoft.com/office/officeart/2008/layout/NameandTitleOrganizationalChart"/>
    <dgm:cxn modelId="{4C8C2B48-1133-45D1-B767-3C063E4A09C0}" type="presParOf" srcId="{9BAFDD9F-4E9D-4288-8E5A-664C06FDE227}" destId="{4EBED9AF-7769-452B-AB0E-DDEE384B2E98}" srcOrd="1" destOrd="0" presId="urn:microsoft.com/office/officeart/2008/layout/NameandTitleOrganizationalChart"/>
    <dgm:cxn modelId="{9D46E41A-6467-41A3-B02B-D07AA798FAFC}" type="presParOf" srcId="{9BAFDD9F-4E9D-4288-8E5A-664C06FDE227}" destId="{B0D7197F-FFA5-495C-96DA-10342DC7FBCD}" srcOrd="2" destOrd="0" presId="urn:microsoft.com/office/officeart/2008/layout/NameandTitleOrganizationalChart"/>
    <dgm:cxn modelId="{10153E07-0942-4C6F-96EF-1240CC08E4C4}" type="presParOf" srcId="{418184FA-B8B9-42F4-B64C-6604419EE89D}" destId="{19BA9E36-FA11-4AD7-BD20-C0F2BF6F46E0}" srcOrd="4" destOrd="0" presId="urn:microsoft.com/office/officeart/2008/layout/NameandTitleOrganizationalChart"/>
    <dgm:cxn modelId="{E3F5DE1D-911B-400F-9CAE-E65FCF1712BD}" type="presParOf" srcId="{418184FA-B8B9-42F4-B64C-6604419EE89D}" destId="{C0957343-E05A-4B2C-9006-77E506F158C1}" srcOrd="5" destOrd="0" presId="urn:microsoft.com/office/officeart/2008/layout/NameandTitleOrganizationalChart"/>
    <dgm:cxn modelId="{E40D9B7C-4997-4886-8DDB-FA25AEAB4585}" type="presParOf" srcId="{C0957343-E05A-4B2C-9006-77E506F158C1}" destId="{0ADF9BC9-00E7-4FC9-87C7-0D1D78D8CD88}" srcOrd="0" destOrd="0" presId="urn:microsoft.com/office/officeart/2008/layout/NameandTitleOrganizationalChart"/>
    <dgm:cxn modelId="{FBF4C7D1-993F-42EC-AA42-B85A0FB342C5}" type="presParOf" srcId="{0ADF9BC9-00E7-4FC9-87C7-0D1D78D8CD88}" destId="{F90BBA6D-78F9-48FD-A899-FF0689ECA41F}" srcOrd="0" destOrd="0" presId="urn:microsoft.com/office/officeart/2008/layout/NameandTitleOrganizationalChart"/>
    <dgm:cxn modelId="{C3DCBE3F-B917-4364-9D97-FF7A2AB1F712}" type="presParOf" srcId="{0ADF9BC9-00E7-4FC9-87C7-0D1D78D8CD88}" destId="{B465D5A7-FD9B-406A-B6E1-0C3D4CC81E9C}" srcOrd="1" destOrd="0" presId="urn:microsoft.com/office/officeart/2008/layout/NameandTitleOrganizationalChart"/>
    <dgm:cxn modelId="{E640E079-DDEB-4E6A-98CC-2AF4FF6AAECD}" type="presParOf" srcId="{0ADF9BC9-00E7-4FC9-87C7-0D1D78D8CD88}" destId="{4FA0B1F2-2AD2-4284-8FAC-6CE584DCB300}" srcOrd="2" destOrd="0" presId="urn:microsoft.com/office/officeart/2008/layout/NameandTitleOrganizationalChart"/>
    <dgm:cxn modelId="{81A8AB11-C327-4582-B55D-A7558B011D01}" type="presParOf" srcId="{C0957343-E05A-4B2C-9006-77E506F158C1}" destId="{CB904BED-2E3C-4EA4-AB5A-E25F3A902E99}" srcOrd="1" destOrd="0" presId="urn:microsoft.com/office/officeart/2008/layout/NameandTitleOrganizationalChart"/>
    <dgm:cxn modelId="{2F938BA4-B904-4582-BA81-237ACC7092EA}" type="presParOf" srcId="{C0957343-E05A-4B2C-9006-77E506F158C1}" destId="{12C81820-2073-472C-8E50-5117FD783814}" srcOrd="2" destOrd="0" presId="urn:microsoft.com/office/officeart/2008/layout/NameandTitleOrganizationalChart"/>
    <dgm:cxn modelId="{A32943D4-FBEC-4EE2-B4BC-2D9E41EF8DDD}" type="presParOf" srcId="{418184FA-B8B9-42F4-B64C-6604419EE89D}" destId="{949857BB-898C-4E7A-857B-E2A7FA6DEB2D}" srcOrd="6" destOrd="0" presId="urn:microsoft.com/office/officeart/2008/layout/NameandTitleOrganizationalChart"/>
    <dgm:cxn modelId="{1919D5B0-BCCB-4D2C-B87E-DCFC249CDDA4}" type="presParOf" srcId="{418184FA-B8B9-42F4-B64C-6604419EE89D}" destId="{A6624333-5A28-4043-8E2D-09FB6057B8B0}" srcOrd="7" destOrd="0" presId="urn:microsoft.com/office/officeart/2008/layout/NameandTitleOrganizationalChart"/>
    <dgm:cxn modelId="{8F582C6D-A1FE-41D5-9485-E12D66E14FD4}" type="presParOf" srcId="{A6624333-5A28-4043-8E2D-09FB6057B8B0}" destId="{1D6268FE-BBF6-4886-B2DF-C312AF56A369}" srcOrd="0" destOrd="0" presId="urn:microsoft.com/office/officeart/2008/layout/NameandTitleOrganizationalChart"/>
    <dgm:cxn modelId="{01C8D286-5F56-4E1C-B4FF-35A9EC520A92}" type="presParOf" srcId="{1D6268FE-BBF6-4886-B2DF-C312AF56A369}" destId="{988E0FE2-0EDD-424F-AEE3-4705F55F5A70}" srcOrd="0" destOrd="0" presId="urn:microsoft.com/office/officeart/2008/layout/NameandTitleOrganizationalChart"/>
    <dgm:cxn modelId="{00C99CA1-3636-4DDB-8BFD-223055993B37}" type="presParOf" srcId="{1D6268FE-BBF6-4886-B2DF-C312AF56A369}" destId="{0E5DB125-E9E9-4F50-BED1-D504B57D973C}" srcOrd="1" destOrd="0" presId="urn:microsoft.com/office/officeart/2008/layout/NameandTitleOrganizationalChart"/>
    <dgm:cxn modelId="{CF619410-8D00-4659-A4AE-FD22846641F5}" type="presParOf" srcId="{1D6268FE-BBF6-4886-B2DF-C312AF56A369}" destId="{7AE1582F-20C3-450E-8E6B-CF7E2D61D119}" srcOrd="2" destOrd="0" presId="urn:microsoft.com/office/officeart/2008/layout/NameandTitleOrganizationalChart"/>
    <dgm:cxn modelId="{6344B238-9568-41E8-9D46-717087308E2D}" type="presParOf" srcId="{A6624333-5A28-4043-8E2D-09FB6057B8B0}" destId="{7284FF37-6AE6-483A-9C4E-F89A386B9AA5}" srcOrd="1" destOrd="0" presId="urn:microsoft.com/office/officeart/2008/layout/NameandTitleOrganizationalChart"/>
    <dgm:cxn modelId="{9527C7EC-7AB1-46AE-8F3D-97E968697531}" type="presParOf" srcId="{A6624333-5A28-4043-8E2D-09FB6057B8B0}" destId="{348CF69A-C441-4CBC-B030-2B0F24680095}" srcOrd="2" destOrd="0" presId="urn:microsoft.com/office/officeart/2008/layout/NameandTitleOrganizationalChart"/>
    <dgm:cxn modelId="{E0CBEC66-ABB5-4972-8811-94119950B1BC}" type="presParOf" srcId="{418184FA-B8B9-42F4-B64C-6604419EE89D}" destId="{CDFA3D7F-6ED5-4812-9E48-4F70458214BC}" srcOrd="8" destOrd="0" presId="urn:microsoft.com/office/officeart/2008/layout/NameandTitleOrganizationalChart"/>
    <dgm:cxn modelId="{DFBE9391-8BA8-4D5D-AE8E-CF709C25B647}" type="presParOf" srcId="{418184FA-B8B9-42F4-B64C-6604419EE89D}" destId="{202BBE70-CB4F-488F-BF2D-7F9B229C0CD3}" srcOrd="9" destOrd="0" presId="urn:microsoft.com/office/officeart/2008/layout/NameandTitleOrganizationalChart"/>
    <dgm:cxn modelId="{DF5E13F8-006B-4D28-8345-7A1B8233B229}" type="presParOf" srcId="{202BBE70-CB4F-488F-BF2D-7F9B229C0CD3}" destId="{8BE9E6E7-D267-45D9-9CB9-57C6CD78A07B}" srcOrd="0" destOrd="0" presId="urn:microsoft.com/office/officeart/2008/layout/NameandTitleOrganizationalChart"/>
    <dgm:cxn modelId="{6BEE043B-DDD2-4FE7-B32A-084A4FC4D171}" type="presParOf" srcId="{8BE9E6E7-D267-45D9-9CB9-57C6CD78A07B}" destId="{80F786F0-143A-4610-B559-945FE89BC1EE}" srcOrd="0" destOrd="0" presId="urn:microsoft.com/office/officeart/2008/layout/NameandTitleOrganizationalChart"/>
    <dgm:cxn modelId="{93923999-861A-421E-82B3-04D486CD9FE3}" type="presParOf" srcId="{8BE9E6E7-D267-45D9-9CB9-57C6CD78A07B}" destId="{024CF6B7-0918-4D01-8415-3A5019A69537}" srcOrd="1" destOrd="0" presId="urn:microsoft.com/office/officeart/2008/layout/NameandTitleOrganizationalChart"/>
    <dgm:cxn modelId="{DE1F9EDF-8C09-40B7-9547-5BF15B9B809C}" type="presParOf" srcId="{8BE9E6E7-D267-45D9-9CB9-57C6CD78A07B}" destId="{E714BCA0-3DCB-4DC3-8B93-AB1A610D9565}" srcOrd="2" destOrd="0" presId="urn:microsoft.com/office/officeart/2008/layout/NameandTitleOrganizationalChart"/>
    <dgm:cxn modelId="{48AB3B82-FE37-43CC-83D5-5127AF681BF9}" type="presParOf" srcId="{202BBE70-CB4F-488F-BF2D-7F9B229C0CD3}" destId="{4D5D8F47-E3F8-463C-A3F0-856C9DF40B2C}" srcOrd="1" destOrd="0" presId="urn:microsoft.com/office/officeart/2008/layout/NameandTitleOrganizationalChart"/>
    <dgm:cxn modelId="{2875DB8B-AA3D-41B9-9A50-A03416E216AE}" type="presParOf" srcId="{202BBE70-CB4F-488F-BF2D-7F9B229C0CD3}" destId="{85EF82EB-8625-46B6-8049-2625D8E918F6}" srcOrd="2" destOrd="0" presId="urn:microsoft.com/office/officeart/2008/layout/NameandTitleOrganizationalChart"/>
    <dgm:cxn modelId="{09863DC2-B5C4-42BC-9223-B6957F622B9E}" type="presParOf" srcId="{418184FA-B8B9-42F4-B64C-6604419EE89D}" destId="{DADE76FB-42A3-473C-B2FB-631D282E8EAD}" srcOrd="10" destOrd="0" presId="urn:microsoft.com/office/officeart/2008/layout/NameandTitleOrganizationalChart"/>
    <dgm:cxn modelId="{4DFE0BF9-5E19-4C55-93E0-B359773065FD}" type="presParOf" srcId="{418184FA-B8B9-42F4-B64C-6604419EE89D}" destId="{C767F1C2-41CD-4E63-A2FE-41D5B139182A}" srcOrd="11" destOrd="0" presId="urn:microsoft.com/office/officeart/2008/layout/NameandTitleOrganizationalChart"/>
    <dgm:cxn modelId="{1F871C06-6947-4EFC-AC4B-5D124CDFE61D}" type="presParOf" srcId="{C767F1C2-41CD-4E63-A2FE-41D5B139182A}" destId="{DDD81137-3A8F-4B61-AAF1-AF84A142DF03}" srcOrd="0" destOrd="0" presId="urn:microsoft.com/office/officeart/2008/layout/NameandTitleOrganizationalChart"/>
    <dgm:cxn modelId="{C4050887-DCCB-4967-86B4-C9997EB963AB}" type="presParOf" srcId="{DDD81137-3A8F-4B61-AAF1-AF84A142DF03}" destId="{4F578E8B-340C-4E4D-838D-581686F205DF}" srcOrd="0" destOrd="0" presId="urn:microsoft.com/office/officeart/2008/layout/NameandTitleOrganizationalChart"/>
    <dgm:cxn modelId="{AD6E6588-CEE5-418F-992C-AAD4FF4E42AB}" type="presParOf" srcId="{DDD81137-3A8F-4B61-AAF1-AF84A142DF03}" destId="{519F86AA-052E-4C9C-9AE6-035999BD4197}" srcOrd="1" destOrd="0" presId="urn:microsoft.com/office/officeart/2008/layout/NameandTitleOrganizationalChart"/>
    <dgm:cxn modelId="{5ADF298F-34A6-4A5D-93AB-E51B561476F7}" type="presParOf" srcId="{DDD81137-3A8F-4B61-AAF1-AF84A142DF03}" destId="{D3F55A7B-D531-4B51-A588-780B98911534}" srcOrd="2" destOrd="0" presId="urn:microsoft.com/office/officeart/2008/layout/NameandTitleOrganizationalChart"/>
    <dgm:cxn modelId="{D845B07E-E5AC-4789-AAD5-005A2BE08840}" type="presParOf" srcId="{C767F1C2-41CD-4E63-A2FE-41D5B139182A}" destId="{D50BB313-814C-44E9-8CBA-FFE0B4A76EA7}" srcOrd="1" destOrd="0" presId="urn:microsoft.com/office/officeart/2008/layout/NameandTitleOrganizationalChart"/>
    <dgm:cxn modelId="{46C6785E-D466-4A7E-965C-99A41CBE880A}" type="presParOf" srcId="{C767F1C2-41CD-4E63-A2FE-41D5B139182A}" destId="{61152811-CB84-4F4A-9282-1392FD47FD2D}" srcOrd="2" destOrd="0" presId="urn:microsoft.com/office/officeart/2008/layout/NameandTitleOrganizationalChart"/>
    <dgm:cxn modelId="{30ABA159-3944-4B20-B9AB-B1E677A01AEC}" type="presParOf" srcId="{CC3F6FC5-4B40-4B66-BA46-AF6467AEDDEC}" destId="{7BAA25DB-E41E-4C98-9E88-F96AB6A523AE}" srcOrd="2" destOrd="0" presId="urn:microsoft.com/office/officeart/2008/layout/NameandTitleOrganizationalChart"/>
    <dgm:cxn modelId="{40410F4D-B2AE-400A-919A-FD314775040F}" type="presParOf" srcId="{0FDEE38F-4F2B-4C70-AA1E-67B56EDD7C9F}" destId="{5434B769-A9D9-401D-B403-20E611A6A1F0}" srcOrd="2" destOrd="0" presId="urn:microsoft.com/office/officeart/2008/layout/NameandTitleOrganizationalChart"/>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012BDC3-FDB7-4CED-A182-D3B9DFC8D99E}">
      <dsp:nvSpPr>
        <dsp:cNvPr id="0" name=""/>
        <dsp:cNvSpPr/>
      </dsp:nvSpPr>
      <dsp:spPr>
        <a:xfrm>
          <a:off x="5690394" y="585564"/>
          <a:ext cx="2898371" cy="323106"/>
        </a:xfrm>
        <a:custGeom>
          <a:avLst/>
          <a:gdLst/>
          <a:ahLst/>
          <a:cxnLst/>
          <a:rect l="0" t="0" r="0" b="0"/>
          <a:pathLst>
            <a:path>
              <a:moveTo>
                <a:pt x="0" y="0"/>
              </a:moveTo>
              <a:lnTo>
                <a:pt x="0" y="161553"/>
              </a:lnTo>
              <a:lnTo>
                <a:pt x="2898371" y="161553"/>
              </a:lnTo>
              <a:lnTo>
                <a:pt x="2898371" y="323106"/>
              </a:lnTo>
            </a:path>
          </a:pathLst>
        </a:custGeom>
        <a:noFill/>
        <a:ln w="12700" cap="flat" cmpd="sng" algn="ctr">
          <a:solidFill>
            <a:schemeClr val="accent1">
              <a:shade val="6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E2C5FEA0-5B56-47BD-9696-097F9913E57A}">
      <dsp:nvSpPr>
        <dsp:cNvPr id="0" name=""/>
        <dsp:cNvSpPr/>
      </dsp:nvSpPr>
      <dsp:spPr>
        <a:xfrm>
          <a:off x="5690394" y="585564"/>
          <a:ext cx="930854" cy="323106"/>
        </a:xfrm>
        <a:custGeom>
          <a:avLst/>
          <a:gdLst/>
          <a:ahLst/>
          <a:cxnLst/>
          <a:rect l="0" t="0" r="0" b="0"/>
          <a:pathLst>
            <a:path>
              <a:moveTo>
                <a:pt x="0" y="0"/>
              </a:moveTo>
              <a:lnTo>
                <a:pt x="0" y="161553"/>
              </a:lnTo>
              <a:lnTo>
                <a:pt x="930854" y="161553"/>
              </a:lnTo>
              <a:lnTo>
                <a:pt x="930854" y="323106"/>
              </a:lnTo>
            </a:path>
          </a:pathLst>
        </a:custGeom>
        <a:noFill/>
        <a:ln w="12700" cap="flat" cmpd="sng" algn="ctr">
          <a:solidFill>
            <a:schemeClr val="accent1">
              <a:shade val="6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41625038-9FD9-4F1C-B0BF-9892BA7BC983}">
      <dsp:nvSpPr>
        <dsp:cNvPr id="0" name=""/>
        <dsp:cNvSpPr/>
      </dsp:nvSpPr>
      <dsp:spPr>
        <a:xfrm>
          <a:off x="4653731" y="585564"/>
          <a:ext cx="1036663" cy="323106"/>
        </a:xfrm>
        <a:custGeom>
          <a:avLst/>
          <a:gdLst/>
          <a:ahLst/>
          <a:cxnLst/>
          <a:rect l="0" t="0" r="0" b="0"/>
          <a:pathLst>
            <a:path>
              <a:moveTo>
                <a:pt x="1036663" y="0"/>
              </a:moveTo>
              <a:lnTo>
                <a:pt x="1036663" y="161553"/>
              </a:lnTo>
              <a:lnTo>
                <a:pt x="0" y="161553"/>
              </a:lnTo>
              <a:lnTo>
                <a:pt x="0" y="323106"/>
              </a:lnTo>
            </a:path>
          </a:pathLst>
        </a:custGeom>
        <a:noFill/>
        <a:ln w="12700" cap="flat" cmpd="sng" algn="ctr">
          <a:solidFill>
            <a:schemeClr val="accent1">
              <a:shade val="6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5154F842-5923-4528-B6A0-62FE4FCB6D8C}">
      <dsp:nvSpPr>
        <dsp:cNvPr id="0" name=""/>
        <dsp:cNvSpPr/>
      </dsp:nvSpPr>
      <dsp:spPr>
        <a:xfrm>
          <a:off x="2792023" y="585564"/>
          <a:ext cx="2898371" cy="323106"/>
        </a:xfrm>
        <a:custGeom>
          <a:avLst/>
          <a:gdLst/>
          <a:ahLst/>
          <a:cxnLst/>
          <a:rect l="0" t="0" r="0" b="0"/>
          <a:pathLst>
            <a:path>
              <a:moveTo>
                <a:pt x="2898371" y="0"/>
              </a:moveTo>
              <a:lnTo>
                <a:pt x="2898371" y="161553"/>
              </a:lnTo>
              <a:lnTo>
                <a:pt x="0" y="161553"/>
              </a:lnTo>
              <a:lnTo>
                <a:pt x="0" y="323106"/>
              </a:lnTo>
            </a:path>
          </a:pathLst>
        </a:custGeom>
        <a:noFill/>
        <a:ln w="12700" cap="flat" cmpd="sng" algn="ctr">
          <a:solidFill>
            <a:schemeClr val="accent1">
              <a:shade val="6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F978C35A-6967-4DE7-B635-1D541542479C}">
      <dsp:nvSpPr>
        <dsp:cNvPr id="0" name=""/>
        <dsp:cNvSpPr/>
      </dsp:nvSpPr>
      <dsp:spPr>
        <a:xfrm>
          <a:off x="4921094" y="534"/>
          <a:ext cx="1538601" cy="585030"/>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lvl="0" algn="ctr" defTabSz="622300">
            <a:lnSpc>
              <a:spcPct val="90000"/>
            </a:lnSpc>
            <a:spcBef>
              <a:spcPct val="0"/>
            </a:spcBef>
            <a:spcAft>
              <a:spcPct val="35000"/>
            </a:spcAft>
          </a:pPr>
          <a:r>
            <a:rPr lang="zh-CN" altLang="en-US" sz="1400" kern="1200"/>
            <a:t>总裁</a:t>
          </a:r>
        </a:p>
      </dsp:txBody>
      <dsp:txXfrm>
        <a:off x="4921094" y="534"/>
        <a:ext cx="1538601" cy="585030"/>
      </dsp:txXfrm>
    </dsp:sp>
    <dsp:sp modelId="{C7B3AE54-0357-412A-A213-D4BCC2A02235}">
      <dsp:nvSpPr>
        <dsp:cNvPr id="0" name=""/>
        <dsp:cNvSpPr/>
      </dsp:nvSpPr>
      <dsp:spPr>
        <a:xfrm>
          <a:off x="2022722" y="908671"/>
          <a:ext cx="1538601" cy="560820"/>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常务副总</a:t>
          </a:r>
        </a:p>
      </dsp:txBody>
      <dsp:txXfrm>
        <a:off x="2022722" y="908671"/>
        <a:ext cx="1538601" cy="560820"/>
      </dsp:txXfrm>
    </dsp:sp>
    <dsp:sp modelId="{2CE8232C-C00B-43E6-93D1-B9414810BFBE}">
      <dsp:nvSpPr>
        <dsp:cNvPr id="0" name=""/>
        <dsp:cNvSpPr/>
      </dsp:nvSpPr>
      <dsp:spPr>
        <a:xfrm>
          <a:off x="3884430" y="908671"/>
          <a:ext cx="1538601" cy="552504"/>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营销副总</a:t>
          </a:r>
        </a:p>
      </dsp:txBody>
      <dsp:txXfrm>
        <a:off x="3884430" y="908671"/>
        <a:ext cx="1538601" cy="552504"/>
      </dsp:txXfrm>
    </dsp:sp>
    <dsp:sp modelId="{2D88E3B6-9CAE-49D5-A7DC-EDFB0C34021A}">
      <dsp:nvSpPr>
        <dsp:cNvPr id="0" name=""/>
        <dsp:cNvSpPr/>
      </dsp:nvSpPr>
      <dsp:spPr>
        <a:xfrm>
          <a:off x="5746138" y="908671"/>
          <a:ext cx="1750220" cy="506923"/>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服务副总</a:t>
          </a:r>
        </a:p>
      </dsp:txBody>
      <dsp:txXfrm>
        <a:off x="5746138" y="908671"/>
        <a:ext cx="1750220" cy="506923"/>
      </dsp:txXfrm>
    </dsp:sp>
    <dsp:sp modelId="{23564873-B265-46C3-A9C9-48E892E484CF}">
      <dsp:nvSpPr>
        <dsp:cNvPr id="0" name=""/>
        <dsp:cNvSpPr/>
      </dsp:nvSpPr>
      <dsp:spPr>
        <a:xfrm>
          <a:off x="7819465" y="908671"/>
          <a:ext cx="1538601" cy="549773"/>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财务总监</a:t>
          </a:r>
        </a:p>
      </dsp:txBody>
      <dsp:txXfrm>
        <a:off x="7819465" y="908671"/>
        <a:ext cx="1538601" cy="549773"/>
      </dsp:txXfrm>
    </dsp:sp>
  </dsp:spTree>
</dsp:drawing>
</file>

<file path=xl/diagrams/drawing10.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5227123A-1492-4E33-9D69-9FFCF347E689}">
      <dsp:nvSpPr>
        <dsp:cNvPr id="0" name=""/>
        <dsp:cNvSpPr/>
      </dsp:nvSpPr>
      <dsp:spPr>
        <a:xfrm>
          <a:off x="5690394" y="576281"/>
          <a:ext cx="4684863" cy="318000"/>
        </a:xfrm>
        <a:custGeom>
          <a:avLst/>
          <a:gdLst/>
          <a:ahLst/>
          <a:cxnLst/>
          <a:rect l="0" t="0" r="0" b="0"/>
          <a:pathLst>
            <a:path>
              <a:moveTo>
                <a:pt x="0" y="0"/>
              </a:moveTo>
              <a:lnTo>
                <a:pt x="0" y="159000"/>
              </a:lnTo>
              <a:lnTo>
                <a:pt x="4684863" y="159000"/>
              </a:lnTo>
              <a:lnTo>
                <a:pt x="4684863" y="318000"/>
              </a:lnTo>
            </a:path>
          </a:pathLst>
        </a:custGeom>
        <a:noFill/>
        <a:ln w="12700" cap="flat" cmpd="sng" algn="ctr">
          <a:solidFill>
            <a:schemeClr val="accent1">
              <a:shade val="6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DC87F2DE-23A9-438E-9C36-D738EAD7124A}">
      <dsp:nvSpPr>
        <dsp:cNvPr id="0" name=""/>
        <dsp:cNvSpPr/>
      </dsp:nvSpPr>
      <dsp:spPr>
        <a:xfrm>
          <a:off x="5690394" y="576281"/>
          <a:ext cx="2852573" cy="318000"/>
        </a:xfrm>
        <a:custGeom>
          <a:avLst/>
          <a:gdLst/>
          <a:ahLst/>
          <a:cxnLst/>
          <a:rect l="0" t="0" r="0" b="0"/>
          <a:pathLst>
            <a:path>
              <a:moveTo>
                <a:pt x="0" y="0"/>
              </a:moveTo>
              <a:lnTo>
                <a:pt x="0" y="159000"/>
              </a:lnTo>
              <a:lnTo>
                <a:pt x="2852573" y="159000"/>
              </a:lnTo>
              <a:lnTo>
                <a:pt x="2852573" y="318000"/>
              </a:lnTo>
            </a:path>
          </a:pathLst>
        </a:custGeom>
        <a:noFill/>
        <a:ln w="12700" cap="flat" cmpd="sng" algn="ctr">
          <a:solidFill>
            <a:schemeClr val="accent1">
              <a:shade val="6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C012BDC3-FDB7-4CED-A182-D3B9DFC8D99E}">
      <dsp:nvSpPr>
        <dsp:cNvPr id="0" name=""/>
        <dsp:cNvSpPr/>
      </dsp:nvSpPr>
      <dsp:spPr>
        <a:xfrm>
          <a:off x="5690394" y="576281"/>
          <a:ext cx="1020282" cy="318000"/>
        </a:xfrm>
        <a:custGeom>
          <a:avLst/>
          <a:gdLst/>
          <a:ahLst/>
          <a:cxnLst/>
          <a:rect l="0" t="0" r="0" b="0"/>
          <a:pathLst>
            <a:path>
              <a:moveTo>
                <a:pt x="0" y="0"/>
              </a:moveTo>
              <a:lnTo>
                <a:pt x="0" y="159000"/>
              </a:lnTo>
              <a:lnTo>
                <a:pt x="1020282" y="159000"/>
              </a:lnTo>
              <a:lnTo>
                <a:pt x="1020282" y="318000"/>
              </a:lnTo>
            </a:path>
          </a:pathLst>
        </a:custGeom>
        <a:noFill/>
        <a:ln w="12700" cap="flat" cmpd="sng" algn="ctr">
          <a:solidFill>
            <a:schemeClr val="accent1">
              <a:shade val="6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E2C5FEA0-5B56-47BD-9696-097F9913E57A}">
      <dsp:nvSpPr>
        <dsp:cNvPr id="0" name=""/>
        <dsp:cNvSpPr/>
      </dsp:nvSpPr>
      <dsp:spPr>
        <a:xfrm>
          <a:off x="4774249" y="576281"/>
          <a:ext cx="916145" cy="318000"/>
        </a:xfrm>
        <a:custGeom>
          <a:avLst/>
          <a:gdLst/>
          <a:ahLst/>
          <a:cxnLst/>
          <a:rect l="0" t="0" r="0" b="0"/>
          <a:pathLst>
            <a:path>
              <a:moveTo>
                <a:pt x="916145" y="0"/>
              </a:moveTo>
              <a:lnTo>
                <a:pt x="916145" y="159000"/>
              </a:lnTo>
              <a:lnTo>
                <a:pt x="0" y="159000"/>
              </a:lnTo>
              <a:lnTo>
                <a:pt x="0" y="318000"/>
              </a:lnTo>
            </a:path>
          </a:pathLst>
        </a:custGeom>
        <a:noFill/>
        <a:ln w="12700" cap="flat" cmpd="sng" algn="ctr">
          <a:solidFill>
            <a:schemeClr val="accent1">
              <a:shade val="6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41625038-9FD9-4F1C-B0BF-9892BA7BC983}">
      <dsp:nvSpPr>
        <dsp:cNvPr id="0" name=""/>
        <dsp:cNvSpPr/>
      </dsp:nvSpPr>
      <dsp:spPr>
        <a:xfrm>
          <a:off x="2837821" y="576281"/>
          <a:ext cx="2852573" cy="318000"/>
        </a:xfrm>
        <a:custGeom>
          <a:avLst/>
          <a:gdLst/>
          <a:ahLst/>
          <a:cxnLst/>
          <a:rect l="0" t="0" r="0" b="0"/>
          <a:pathLst>
            <a:path>
              <a:moveTo>
                <a:pt x="2852573" y="0"/>
              </a:moveTo>
              <a:lnTo>
                <a:pt x="2852573" y="159000"/>
              </a:lnTo>
              <a:lnTo>
                <a:pt x="0" y="159000"/>
              </a:lnTo>
              <a:lnTo>
                <a:pt x="0" y="318000"/>
              </a:lnTo>
            </a:path>
          </a:pathLst>
        </a:custGeom>
        <a:noFill/>
        <a:ln w="12700" cap="flat" cmpd="sng" algn="ctr">
          <a:solidFill>
            <a:schemeClr val="accent1">
              <a:shade val="6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5154F842-5923-4528-B6A0-62FE4FCB6D8C}">
      <dsp:nvSpPr>
        <dsp:cNvPr id="0" name=""/>
        <dsp:cNvSpPr/>
      </dsp:nvSpPr>
      <dsp:spPr>
        <a:xfrm>
          <a:off x="1005531" y="576281"/>
          <a:ext cx="4684863" cy="318000"/>
        </a:xfrm>
        <a:custGeom>
          <a:avLst/>
          <a:gdLst/>
          <a:ahLst/>
          <a:cxnLst/>
          <a:rect l="0" t="0" r="0" b="0"/>
          <a:pathLst>
            <a:path>
              <a:moveTo>
                <a:pt x="4684863" y="0"/>
              </a:moveTo>
              <a:lnTo>
                <a:pt x="4684863" y="159000"/>
              </a:lnTo>
              <a:lnTo>
                <a:pt x="0" y="159000"/>
              </a:lnTo>
              <a:lnTo>
                <a:pt x="0" y="318000"/>
              </a:lnTo>
            </a:path>
          </a:pathLst>
        </a:custGeom>
        <a:noFill/>
        <a:ln w="12700" cap="flat" cmpd="sng" algn="ctr">
          <a:solidFill>
            <a:schemeClr val="accent1">
              <a:shade val="6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F978C35A-6967-4DE7-B635-1D541542479C}">
      <dsp:nvSpPr>
        <dsp:cNvPr id="0" name=""/>
        <dsp:cNvSpPr/>
      </dsp:nvSpPr>
      <dsp:spPr>
        <a:xfrm>
          <a:off x="4933250" y="495"/>
          <a:ext cx="1514289" cy="575785"/>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lvl="0" algn="ctr" defTabSz="622300">
            <a:lnSpc>
              <a:spcPct val="90000"/>
            </a:lnSpc>
            <a:spcBef>
              <a:spcPct val="0"/>
            </a:spcBef>
            <a:spcAft>
              <a:spcPct val="35000"/>
            </a:spcAft>
          </a:pPr>
          <a:r>
            <a:rPr lang="zh-CN" altLang="en-US" sz="1400" kern="1200"/>
            <a:t>经理</a:t>
          </a:r>
        </a:p>
      </dsp:txBody>
      <dsp:txXfrm>
        <a:off x="4933250" y="495"/>
        <a:ext cx="1514289" cy="575785"/>
      </dsp:txXfrm>
    </dsp:sp>
    <dsp:sp modelId="{C7B3AE54-0357-412A-A213-D4BCC2A02235}">
      <dsp:nvSpPr>
        <dsp:cNvPr id="0" name=""/>
        <dsp:cNvSpPr/>
      </dsp:nvSpPr>
      <dsp:spPr>
        <a:xfrm>
          <a:off x="248386" y="894282"/>
          <a:ext cx="1514289" cy="551958"/>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人力资源主管</a:t>
          </a:r>
        </a:p>
      </dsp:txBody>
      <dsp:txXfrm>
        <a:off x="248386" y="894282"/>
        <a:ext cx="1514289" cy="551958"/>
      </dsp:txXfrm>
    </dsp:sp>
    <dsp:sp modelId="{2CE8232C-C00B-43E6-93D1-B9414810BFBE}">
      <dsp:nvSpPr>
        <dsp:cNvPr id="0" name=""/>
        <dsp:cNvSpPr/>
      </dsp:nvSpPr>
      <dsp:spPr>
        <a:xfrm>
          <a:off x="2080676" y="894282"/>
          <a:ext cx="1514289" cy="543773"/>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行政助理兼司机</a:t>
          </a:r>
        </a:p>
      </dsp:txBody>
      <dsp:txXfrm>
        <a:off x="2080676" y="894282"/>
        <a:ext cx="1514289" cy="543773"/>
      </dsp:txXfrm>
    </dsp:sp>
    <dsp:sp modelId="{2D88E3B6-9CAE-49D5-A7DC-EDFB0C34021A}">
      <dsp:nvSpPr>
        <dsp:cNvPr id="0" name=""/>
        <dsp:cNvSpPr/>
      </dsp:nvSpPr>
      <dsp:spPr>
        <a:xfrm>
          <a:off x="3912967" y="894282"/>
          <a:ext cx="1722565" cy="498913"/>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行政主管（经理兼）</a:t>
          </a:r>
        </a:p>
      </dsp:txBody>
      <dsp:txXfrm>
        <a:off x="3912967" y="894282"/>
        <a:ext cx="1722565" cy="498913"/>
      </dsp:txXfrm>
    </dsp:sp>
    <dsp:sp modelId="{23564873-B265-46C3-A9C9-48E892E484CF}">
      <dsp:nvSpPr>
        <dsp:cNvPr id="0" name=""/>
        <dsp:cNvSpPr/>
      </dsp:nvSpPr>
      <dsp:spPr>
        <a:xfrm>
          <a:off x="5953533" y="894282"/>
          <a:ext cx="1514289" cy="541085"/>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文员兼安全员</a:t>
          </a:r>
        </a:p>
      </dsp:txBody>
      <dsp:txXfrm>
        <a:off x="5953533" y="894282"/>
        <a:ext cx="1514289" cy="541085"/>
      </dsp:txXfrm>
    </dsp:sp>
    <dsp:sp modelId="{C8BB4194-0BC0-464F-A46D-5404D67DA59E}">
      <dsp:nvSpPr>
        <dsp:cNvPr id="0" name=""/>
        <dsp:cNvSpPr/>
      </dsp:nvSpPr>
      <dsp:spPr>
        <a:xfrm>
          <a:off x="7785823" y="894282"/>
          <a:ext cx="1514289" cy="575248"/>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门卫</a:t>
          </a:r>
        </a:p>
      </dsp:txBody>
      <dsp:txXfrm>
        <a:off x="7785823" y="894282"/>
        <a:ext cx="1514289" cy="575248"/>
      </dsp:txXfrm>
    </dsp:sp>
    <dsp:sp modelId="{45DB25CD-94DE-421D-AEB7-74C2A207C4C2}">
      <dsp:nvSpPr>
        <dsp:cNvPr id="0" name=""/>
        <dsp:cNvSpPr/>
      </dsp:nvSpPr>
      <dsp:spPr>
        <a:xfrm>
          <a:off x="9618114" y="894282"/>
          <a:ext cx="1514289" cy="566510"/>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保洁员</a:t>
          </a:r>
        </a:p>
      </dsp:txBody>
      <dsp:txXfrm>
        <a:off x="9618114" y="894282"/>
        <a:ext cx="1514289" cy="566510"/>
      </dsp:txXfrm>
    </dsp:sp>
  </dsp:spTree>
</dsp:drawing>
</file>

<file path=xl/diagrams/drawing1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06F7968E-E768-4B51-A7F6-9E6FCAC4F7CC}">
      <dsp:nvSpPr>
        <dsp:cNvPr id="0" name=""/>
        <dsp:cNvSpPr/>
      </dsp:nvSpPr>
      <dsp:spPr>
        <a:xfrm>
          <a:off x="9662011" y="1325815"/>
          <a:ext cx="418194" cy="1266210"/>
        </a:xfrm>
        <a:custGeom>
          <a:avLst/>
          <a:gdLst/>
          <a:ahLst/>
          <a:cxnLst/>
          <a:rect l="0" t="0" r="0" b="0"/>
          <a:pathLst>
            <a:path>
              <a:moveTo>
                <a:pt x="0" y="0"/>
              </a:moveTo>
              <a:lnTo>
                <a:pt x="0" y="1266210"/>
              </a:lnTo>
              <a:lnTo>
                <a:pt x="418194" y="1266210"/>
              </a:lnTo>
            </a:path>
          </a:pathLst>
        </a:custGeom>
        <a:noFill/>
        <a:ln w="12700" cap="flat" cmpd="sng" algn="ctr">
          <a:solidFill>
            <a:schemeClr val="accent1">
              <a:shade val="8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598DB5DD-5FFB-4F88-9CFE-8DC83F8142C8}">
      <dsp:nvSpPr>
        <dsp:cNvPr id="0" name=""/>
        <dsp:cNvSpPr/>
      </dsp:nvSpPr>
      <dsp:spPr>
        <a:xfrm>
          <a:off x="9662011" y="1325815"/>
          <a:ext cx="438936" cy="564640"/>
        </a:xfrm>
        <a:custGeom>
          <a:avLst/>
          <a:gdLst/>
          <a:ahLst/>
          <a:cxnLst/>
          <a:rect l="0" t="0" r="0" b="0"/>
          <a:pathLst>
            <a:path>
              <a:moveTo>
                <a:pt x="0" y="0"/>
              </a:moveTo>
              <a:lnTo>
                <a:pt x="0" y="564640"/>
              </a:lnTo>
              <a:lnTo>
                <a:pt x="438936" y="564640"/>
              </a:lnTo>
            </a:path>
          </a:pathLst>
        </a:custGeom>
        <a:noFill/>
        <a:ln w="12700" cap="flat" cmpd="sng" algn="ctr">
          <a:solidFill>
            <a:schemeClr val="accent1">
              <a:shade val="8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B968712B-4B10-4E4B-91DF-65FFC5326CFB}">
      <dsp:nvSpPr>
        <dsp:cNvPr id="0" name=""/>
        <dsp:cNvSpPr/>
      </dsp:nvSpPr>
      <dsp:spPr>
        <a:xfrm>
          <a:off x="5738291" y="545775"/>
          <a:ext cx="4643321" cy="236389"/>
        </a:xfrm>
        <a:custGeom>
          <a:avLst/>
          <a:gdLst/>
          <a:ahLst/>
          <a:cxnLst/>
          <a:rect l="0" t="0" r="0" b="0"/>
          <a:pathLst>
            <a:path>
              <a:moveTo>
                <a:pt x="0" y="0"/>
              </a:moveTo>
              <a:lnTo>
                <a:pt x="0" y="122223"/>
              </a:lnTo>
              <a:lnTo>
                <a:pt x="4643321" y="122223"/>
              </a:lnTo>
              <a:lnTo>
                <a:pt x="4643321" y="236389"/>
              </a:lnTo>
            </a:path>
          </a:pathLst>
        </a:custGeom>
        <a:noFill/>
        <a:ln w="12700" cap="flat" cmpd="sng" algn="ctr">
          <a:solidFill>
            <a:schemeClr val="accent1">
              <a:shade val="6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43FD2A3B-9BF3-4F3D-A510-4A2BA3286966}">
      <dsp:nvSpPr>
        <dsp:cNvPr id="0" name=""/>
        <dsp:cNvSpPr/>
      </dsp:nvSpPr>
      <dsp:spPr>
        <a:xfrm>
          <a:off x="6966736" y="1333258"/>
          <a:ext cx="443341" cy="1258767"/>
        </a:xfrm>
        <a:custGeom>
          <a:avLst/>
          <a:gdLst/>
          <a:ahLst/>
          <a:cxnLst/>
          <a:rect l="0" t="0" r="0" b="0"/>
          <a:pathLst>
            <a:path>
              <a:moveTo>
                <a:pt x="0" y="0"/>
              </a:moveTo>
              <a:lnTo>
                <a:pt x="0" y="1258767"/>
              </a:lnTo>
              <a:lnTo>
                <a:pt x="443341" y="1258767"/>
              </a:lnTo>
            </a:path>
          </a:pathLst>
        </a:custGeom>
        <a:noFill/>
        <a:ln w="12700" cap="flat" cmpd="sng" algn="ctr">
          <a:solidFill>
            <a:schemeClr val="accent1">
              <a:shade val="8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C012BDC3-FDB7-4CED-A182-D3B9DFC8D99E}">
      <dsp:nvSpPr>
        <dsp:cNvPr id="0" name=""/>
        <dsp:cNvSpPr/>
      </dsp:nvSpPr>
      <dsp:spPr>
        <a:xfrm>
          <a:off x="6966736" y="1333258"/>
          <a:ext cx="419508" cy="501598"/>
        </a:xfrm>
        <a:custGeom>
          <a:avLst/>
          <a:gdLst/>
          <a:ahLst/>
          <a:cxnLst/>
          <a:rect l="0" t="0" r="0" b="0"/>
          <a:pathLst>
            <a:path>
              <a:moveTo>
                <a:pt x="0" y="0"/>
              </a:moveTo>
              <a:lnTo>
                <a:pt x="0" y="501598"/>
              </a:lnTo>
              <a:lnTo>
                <a:pt x="419508" y="501598"/>
              </a:lnTo>
            </a:path>
          </a:pathLst>
        </a:custGeom>
        <a:noFill/>
        <a:ln w="12700" cap="flat" cmpd="sng" algn="ctr">
          <a:solidFill>
            <a:schemeClr val="accent1">
              <a:shade val="8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9B5CCCF3-F719-45AC-9761-EA39B4F7D610}">
      <dsp:nvSpPr>
        <dsp:cNvPr id="0" name=""/>
        <dsp:cNvSpPr/>
      </dsp:nvSpPr>
      <dsp:spPr>
        <a:xfrm>
          <a:off x="5738291" y="545775"/>
          <a:ext cx="1979538" cy="243832"/>
        </a:xfrm>
        <a:custGeom>
          <a:avLst/>
          <a:gdLst/>
          <a:ahLst/>
          <a:cxnLst/>
          <a:rect l="0" t="0" r="0" b="0"/>
          <a:pathLst>
            <a:path>
              <a:moveTo>
                <a:pt x="0" y="0"/>
              </a:moveTo>
              <a:lnTo>
                <a:pt x="0" y="129666"/>
              </a:lnTo>
              <a:lnTo>
                <a:pt x="1979538" y="129666"/>
              </a:lnTo>
              <a:lnTo>
                <a:pt x="1979538" y="243832"/>
              </a:lnTo>
            </a:path>
          </a:pathLst>
        </a:custGeom>
        <a:noFill/>
        <a:ln w="12700" cap="flat" cmpd="sng" algn="ctr">
          <a:solidFill>
            <a:schemeClr val="accent1">
              <a:shade val="6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41625038-9FD9-4F1C-B0BF-9892BA7BC983}">
      <dsp:nvSpPr>
        <dsp:cNvPr id="0" name=""/>
        <dsp:cNvSpPr/>
      </dsp:nvSpPr>
      <dsp:spPr>
        <a:xfrm>
          <a:off x="4495229" y="545775"/>
          <a:ext cx="1243061" cy="227718"/>
        </a:xfrm>
        <a:custGeom>
          <a:avLst/>
          <a:gdLst/>
          <a:ahLst/>
          <a:cxnLst/>
          <a:rect l="0" t="0" r="0" b="0"/>
          <a:pathLst>
            <a:path>
              <a:moveTo>
                <a:pt x="1243061" y="0"/>
              </a:moveTo>
              <a:lnTo>
                <a:pt x="1243061" y="113552"/>
              </a:lnTo>
              <a:lnTo>
                <a:pt x="0" y="113552"/>
              </a:lnTo>
              <a:lnTo>
                <a:pt x="0" y="227718"/>
              </a:lnTo>
            </a:path>
          </a:pathLst>
        </a:custGeom>
        <a:noFill/>
        <a:ln w="12700" cap="flat" cmpd="sng" algn="ctr">
          <a:solidFill>
            <a:schemeClr val="accent1">
              <a:shade val="6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32FCFFCC-686B-4DB3-A4E6-58AED61C6DE2}">
      <dsp:nvSpPr>
        <dsp:cNvPr id="0" name=""/>
        <dsp:cNvSpPr/>
      </dsp:nvSpPr>
      <dsp:spPr>
        <a:xfrm>
          <a:off x="1370883" y="545775"/>
          <a:ext cx="4367408" cy="228333"/>
        </a:xfrm>
        <a:custGeom>
          <a:avLst/>
          <a:gdLst/>
          <a:ahLst/>
          <a:cxnLst/>
          <a:rect l="0" t="0" r="0" b="0"/>
          <a:pathLst>
            <a:path>
              <a:moveTo>
                <a:pt x="4367408" y="0"/>
              </a:moveTo>
              <a:lnTo>
                <a:pt x="4367408" y="114166"/>
              </a:lnTo>
              <a:lnTo>
                <a:pt x="0" y="114166"/>
              </a:lnTo>
              <a:lnTo>
                <a:pt x="0" y="228333"/>
              </a:lnTo>
            </a:path>
          </a:pathLst>
        </a:custGeom>
        <a:noFill/>
        <a:ln w="12700" cap="flat" cmpd="sng" algn="ctr">
          <a:solidFill>
            <a:schemeClr val="accent1">
              <a:shade val="6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C967AEC3-AA5F-4BCF-B9E5-5525D2A11B3B}">
      <dsp:nvSpPr>
        <dsp:cNvPr id="0" name=""/>
        <dsp:cNvSpPr/>
      </dsp:nvSpPr>
      <dsp:spPr>
        <a:xfrm>
          <a:off x="4991076" y="2125"/>
          <a:ext cx="1494429" cy="543650"/>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lvl="0" algn="ctr" defTabSz="622300">
            <a:lnSpc>
              <a:spcPct val="90000"/>
            </a:lnSpc>
            <a:spcBef>
              <a:spcPct val="0"/>
            </a:spcBef>
            <a:spcAft>
              <a:spcPct val="35000"/>
            </a:spcAft>
          </a:pPr>
          <a:r>
            <a:rPr lang="zh-CN" altLang="en-US" sz="1400" kern="1200"/>
            <a:t>总经理</a:t>
          </a:r>
        </a:p>
      </dsp:txBody>
      <dsp:txXfrm>
        <a:off x="4991076" y="2125"/>
        <a:ext cx="1494429" cy="543650"/>
      </dsp:txXfrm>
    </dsp:sp>
    <dsp:sp modelId="{366917BA-FC29-4CE5-ABF6-D11E19F41255}">
      <dsp:nvSpPr>
        <dsp:cNvPr id="0" name=""/>
        <dsp:cNvSpPr/>
      </dsp:nvSpPr>
      <dsp:spPr>
        <a:xfrm>
          <a:off x="519266" y="774108"/>
          <a:ext cx="1703234" cy="543650"/>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外联</a:t>
          </a:r>
        </a:p>
      </dsp:txBody>
      <dsp:txXfrm>
        <a:off x="519266" y="774108"/>
        <a:ext cx="1703234" cy="543650"/>
      </dsp:txXfrm>
    </dsp:sp>
    <dsp:sp modelId="{2CE8232C-C00B-43E6-93D1-B9414810BFBE}">
      <dsp:nvSpPr>
        <dsp:cNvPr id="0" name=""/>
        <dsp:cNvSpPr/>
      </dsp:nvSpPr>
      <dsp:spPr>
        <a:xfrm>
          <a:off x="3573481" y="773494"/>
          <a:ext cx="1843495" cy="543650"/>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后勤</a:t>
          </a:r>
        </a:p>
      </dsp:txBody>
      <dsp:txXfrm>
        <a:off x="3573481" y="773494"/>
        <a:ext cx="1843495" cy="543650"/>
      </dsp:txXfrm>
    </dsp:sp>
    <dsp:sp modelId="{E5E46842-3EF6-4A42-99DD-9E20889D1CFC}">
      <dsp:nvSpPr>
        <dsp:cNvPr id="0" name=""/>
        <dsp:cNvSpPr/>
      </dsp:nvSpPr>
      <dsp:spPr>
        <a:xfrm>
          <a:off x="6778962" y="789608"/>
          <a:ext cx="1877735" cy="543650"/>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项目一</a:t>
          </a:r>
        </a:p>
      </dsp:txBody>
      <dsp:txXfrm>
        <a:off x="6778962" y="789608"/>
        <a:ext cx="1877735" cy="543650"/>
      </dsp:txXfrm>
    </dsp:sp>
    <dsp:sp modelId="{23564873-B265-46C3-A9C9-48E892E484CF}">
      <dsp:nvSpPr>
        <dsp:cNvPr id="0" name=""/>
        <dsp:cNvSpPr/>
      </dsp:nvSpPr>
      <dsp:spPr>
        <a:xfrm>
          <a:off x="7386244" y="1563032"/>
          <a:ext cx="1820662" cy="543650"/>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技术工程师</a:t>
          </a:r>
        </a:p>
      </dsp:txBody>
      <dsp:txXfrm>
        <a:off x="7386244" y="1563032"/>
        <a:ext cx="1820662" cy="543650"/>
      </dsp:txXfrm>
    </dsp:sp>
    <dsp:sp modelId="{C0A6634A-AD4C-416D-BF07-19D43A6DBCBB}">
      <dsp:nvSpPr>
        <dsp:cNvPr id="0" name=""/>
        <dsp:cNvSpPr/>
      </dsp:nvSpPr>
      <dsp:spPr>
        <a:xfrm>
          <a:off x="7410078" y="2320200"/>
          <a:ext cx="1770461" cy="543650"/>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现场工程师</a:t>
          </a:r>
        </a:p>
      </dsp:txBody>
      <dsp:txXfrm>
        <a:off x="7410078" y="2320200"/>
        <a:ext cx="1770461" cy="543650"/>
      </dsp:txXfrm>
    </dsp:sp>
    <dsp:sp modelId="{59C7809A-C9DC-4245-9E01-4D4330562BC0}">
      <dsp:nvSpPr>
        <dsp:cNvPr id="0" name=""/>
        <dsp:cNvSpPr/>
      </dsp:nvSpPr>
      <dsp:spPr>
        <a:xfrm>
          <a:off x="9482110" y="782165"/>
          <a:ext cx="1799003" cy="543650"/>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项目二</a:t>
          </a:r>
        </a:p>
      </dsp:txBody>
      <dsp:txXfrm>
        <a:off x="9482110" y="782165"/>
        <a:ext cx="1799003" cy="543650"/>
      </dsp:txXfrm>
    </dsp:sp>
    <dsp:sp modelId="{AA9EA0D3-4B47-42A0-91E5-6C2E284DE213}">
      <dsp:nvSpPr>
        <dsp:cNvPr id="0" name=""/>
        <dsp:cNvSpPr/>
      </dsp:nvSpPr>
      <dsp:spPr>
        <a:xfrm>
          <a:off x="10100947" y="1618631"/>
          <a:ext cx="1611542" cy="543650"/>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技术工程师</a:t>
          </a:r>
        </a:p>
      </dsp:txBody>
      <dsp:txXfrm>
        <a:off x="10100947" y="1618631"/>
        <a:ext cx="1611542" cy="543650"/>
      </dsp:txXfrm>
    </dsp:sp>
    <dsp:sp modelId="{F08CCB15-A9B4-4E1D-B170-94DBD70656C1}">
      <dsp:nvSpPr>
        <dsp:cNvPr id="0" name=""/>
        <dsp:cNvSpPr/>
      </dsp:nvSpPr>
      <dsp:spPr>
        <a:xfrm>
          <a:off x="10080206" y="2320200"/>
          <a:ext cx="1639746" cy="543650"/>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现场工程师</a:t>
          </a:r>
        </a:p>
      </dsp:txBody>
      <dsp:txXfrm>
        <a:off x="10080206" y="2320200"/>
        <a:ext cx="1639746" cy="543650"/>
      </dsp:txXfrm>
    </dsp:sp>
  </dsp:spTree>
</dsp:drawing>
</file>

<file path=xl/diagrams/drawing1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06F7968E-E768-4B51-A7F6-9E6FCAC4F7CC}">
      <dsp:nvSpPr>
        <dsp:cNvPr id="0" name=""/>
        <dsp:cNvSpPr/>
      </dsp:nvSpPr>
      <dsp:spPr>
        <a:xfrm>
          <a:off x="8324308" y="1044578"/>
          <a:ext cx="339157" cy="1052094"/>
        </a:xfrm>
        <a:custGeom>
          <a:avLst/>
          <a:gdLst/>
          <a:ahLst/>
          <a:cxnLst/>
          <a:rect l="0" t="0" r="0" b="0"/>
          <a:pathLst>
            <a:path>
              <a:moveTo>
                <a:pt x="0" y="0"/>
              </a:moveTo>
              <a:lnTo>
                <a:pt x="0" y="1052094"/>
              </a:lnTo>
              <a:lnTo>
                <a:pt x="339157" y="1052094"/>
              </a:lnTo>
            </a:path>
          </a:pathLst>
        </a:custGeom>
        <a:noFill/>
        <a:ln w="12700" cap="flat" cmpd="sng" algn="ctr">
          <a:solidFill>
            <a:schemeClr val="accent1">
              <a:shade val="8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598DB5DD-5FFB-4F88-9CFE-8DC83F8142C8}">
      <dsp:nvSpPr>
        <dsp:cNvPr id="0" name=""/>
        <dsp:cNvSpPr/>
      </dsp:nvSpPr>
      <dsp:spPr>
        <a:xfrm>
          <a:off x="8324308" y="1044578"/>
          <a:ext cx="345499" cy="444444"/>
        </a:xfrm>
        <a:custGeom>
          <a:avLst/>
          <a:gdLst/>
          <a:ahLst/>
          <a:cxnLst/>
          <a:rect l="0" t="0" r="0" b="0"/>
          <a:pathLst>
            <a:path>
              <a:moveTo>
                <a:pt x="0" y="0"/>
              </a:moveTo>
              <a:lnTo>
                <a:pt x="0" y="444444"/>
              </a:lnTo>
              <a:lnTo>
                <a:pt x="345499" y="444444"/>
              </a:lnTo>
            </a:path>
          </a:pathLst>
        </a:custGeom>
        <a:noFill/>
        <a:ln w="12700" cap="flat" cmpd="sng" algn="ctr">
          <a:solidFill>
            <a:schemeClr val="accent1">
              <a:shade val="8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B968712B-4B10-4E4B-91DF-65FFC5326CFB}">
      <dsp:nvSpPr>
        <dsp:cNvPr id="0" name=""/>
        <dsp:cNvSpPr/>
      </dsp:nvSpPr>
      <dsp:spPr>
        <a:xfrm>
          <a:off x="5235837" y="430587"/>
          <a:ext cx="3654888" cy="186069"/>
        </a:xfrm>
        <a:custGeom>
          <a:avLst/>
          <a:gdLst/>
          <a:ahLst/>
          <a:cxnLst/>
          <a:rect l="0" t="0" r="0" b="0"/>
          <a:pathLst>
            <a:path>
              <a:moveTo>
                <a:pt x="0" y="0"/>
              </a:moveTo>
              <a:lnTo>
                <a:pt x="0" y="96205"/>
              </a:lnTo>
              <a:lnTo>
                <a:pt x="3654888" y="96205"/>
              </a:lnTo>
              <a:lnTo>
                <a:pt x="3654888" y="186069"/>
              </a:lnTo>
            </a:path>
          </a:pathLst>
        </a:custGeom>
        <a:noFill/>
        <a:ln w="12700" cap="flat" cmpd="sng" algn="ctr">
          <a:solidFill>
            <a:schemeClr val="accent1">
              <a:shade val="6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43FD2A3B-9BF3-4F3D-A510-4A2BA3286966}">
      <dsp:nvSpPr>
        <dsp:cNvPr id="0" name=""/>
        <dsp:cNvSpPr/>
      </dsp:nvSpPr>
      <dsp:spPr>
        <a:xfrm>
          <a:off x="6202781" y="1050437"/>
          <a:ext cx="348966" cy="1096991"/>
        </a:xfrm>
        <a:custGeom>
          <a:avLst/>
          <a:gdLst/>
          <a:ahLst/>
          <a:cxnLst/>
          <a:rect l="0" t="0" r="0" b="0"/>
          <a:pathLst>
            <a:path>
              <a:moveTo>
                <a:pt x="0" y="0"/>
              </a:moveTo>
              <a:lnTo>
                <a:pt x="0" y="1096991"/>
              </a:lnTo>
              <a:lnTo>
                <a:pt x="348966" y="1096991"/>
              </a:lnTo>
            </a:path>
          </a:pathLst>
        </a:custGeom>
        <a:noFill/>
        <a:ln w="12700" cap="flat" cmpd="sng" algn="ctr">
          <a:solidFill>
            <a:schemeClr val="accent1">
              <a:shade val="8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C012BDC3-FDB7-4CED-A182-D3B9DFC8D99E}">
      <dsp:nvSpPr>
        <dsp:cNvPr id="0" name=""/>
        <dsp:cNvSpPr/>
      </dsp:nvSpPr>
      <dsp:spPr>
        <a:xfrm>
          <a:off x="6202781" y="1050437"/>
          <a:ext cx="330206" cy="394822"/>
        </a:xfrm>
        <a:custGeom>
          <a:avLst/>
          <a:gdLst/>
          <a:ahLst/>
          <a:cxnLst/>
          <a:rect l="0" t="0" r="0" b="0"/>
          <a:pathLst>
            <a:path>
              <a:moveTo>
                <a:pt x="0" y="0"/>
              </a:moveTo>
              <a:lnTo>
                <a:pt x="0" y="394822"/>
              </a:lnTo>
              <a:lnTo>
                <a:pt x="330206" y="394822"/>
              </a:lnTo>
            </a:path>
          </a:pathLst>
        </a:custGeom>
        <a:noFill/>
        <a:ln w="12700" cap="flat" cmpd="sng" algn="ctr">
          <a:solidFill>
            <a:schemeClr val="accent1">
              <a:shade val="8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9B5CCCF3-F719-45AC-9761-EA39B4F7D610}">
      <dsp:nvSpPr>
        <dsp:cNvPr id="0" name=""/>
        <dsp:cNvSpPr/>
      </dsp:nvSpPr>
      <dsp:spPr>
        <a:xfrm>
          <a:off x="5235837" y="430587"/>
          <a:ext cx="1558150" cy="191927"/>
        </a:xfrm>
        <a:custGeom>
          <a:avLst/>
          <a:gdLst/>
          <a:ahLst/>
          <a:cxnLst/>
          <a:rect l="0" t="0" r="0" b="0"/>
          <a:pathLst>
            <a:path>
              <a:moveTo>
                <a:pt x="0" y="0"/>
              </a:moveTo>
              <a:lnTo>
                <a:pt x="0" y="102063"/>
              </a:lnTo>
              <a:lnTo>
                <a:pt x="1558150" y="102063"/>
              </a:lnTo>
              <a:lnTo>
                <a:pt x="1558150" y="191927"/>
              </a:lnTo>
            </a:path>
          </a:pathLst>
        </a:custGeom>
        <a:noFill/>
        <a:ln w="12700" cap="flat" cmpd="sng" algn="ctr">
          <a:solidFill>
            <a:schemeClr val="accent1">
              <a:shade val="6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E8F93B08-5382-4E14-A9F9-545B269BD1A0}">
      <dsp:nvSpPr>
        <dsp:cNvPr id="0" name=""/>
        <dsp:cNvSpPr/>
      </dsp:nvSpPr>
      <dsp:spPr>
        <a:xfrm>
          <a:off x="3676961" y="1037753"/>
          <a:ext cx="463261" cy="1482588"/>
        </a:xfrm>
        <a:custGeom>
          <a:avLst/>
          <a:gdLst/>
          <a:ahLst/>
          <a:cxnLst/>
          <a:rect l="0" t="0" r="0" b="0"/>
          <a:pathLst>
            <a:path>
              <a:moveTo>
                <a:pt x="0" y="0"/>
              </a:moveTo>
              <a:lnTo>
                <a:pt x="0" y="1482588"/>
              </a:lnTo>
              <a:lnTo>
                <a:pt x="463261" y="1482588"/>
              </a:lnTo>
            </a:path>
          </a:pathLst>
        </a:custGeom>
        <a:noFill/>
        <a:ln w="12700" cap="flat" cmpd="sng" algn="ctr">
          <a:solidFill>
            <a:schemeClr val="accent1">
              <a:shade val="8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8E0B5FC9-A59E-4D2E-886A-626A28834265}">
      <dsp:nvSpPr>
        <dsp:cNvPr id="0" name=""/>
        <dsp:cNvSpPr/>
      </dsp:nvSpPr>
      <dsp:spPr>
        <a:xfrm>
          <a:off x="3676961" y="1037753"/>
          <a:ext cx="453205" cy="951391"/>
        </a:xfrm>
        <a:custGeom>
          <a:avLst/>
          <a:gdLst/>
          <a:ahLst/>
          <a:cxnLst/>
          <a:rect l="0" t="0" r="0" b="0"/>
          <a:pathLst>
            <a:path>
              <a:moveTo>
                <a:pt x="0" y="0"/>
              </a:moveTo>
              <a:lnTo>
                <a:pt x="0" y="951391"/>
              </a:lnTo>
              <a:lnTo>
                <a:pt x="453205" y="951391"/>
              </a:lnTo>
            </a:path>
          </a:pathLst>
        </a:custGeom>
        <a:noFill/>
        <a:ln w="12700" cap="flat" cmpd="sng" algn="ctr">
          <a:solidFill>
            <a:schemeClr val="accent1">
              <a:shade val="8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0B0C9092-4B1B-4572-BA2C-E5CC71C8C04E}">
      <dsp:nvSpPr>
        <dsp:cNvPr id="0" name=""/>
        <dsp:cNvSpPr/>
      </dsp:nvSpPr>
      <dsp:spPr>
        <a:xfrm>
          <a:off x="3676961" y="1037753"/>
          <a:ext cx="465572" cy="394172"/>
        </a:xfrm>
        <a:custGeom>
          <a:avLst/>
          <a:gdLst/>
          <a:ahLst/>
          <a:cxnLst/>
          <a:rect l="0" t="0" r="0" b="0"/>
          <a:pathLst>
            <a:path>
              <a:moveTo>
                <a:pt x="0" y="0"/>
              </a:moveTo>
              <a:lnTo>
                <a:pt x="0" y="394172"/>
              </a:lnTo>
              <a:lnTo>
                <a:pt x="465572" y="394172"/>
              </a:lnTo>
            </a:path>
          </a:pathLst>
        </a:custGeom>
        <a:noFill/>
        <a:ln w="12700" cap="flat" cmpd="sng" algn="ctr">
          <a:solidFill>
            <a:schemeClr val="accent1">
              <a:shade val="8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41625038-9FD9-4F1C-B0BF-9892BA7BC983}">
      <dsp:nvSpPr>
        <dsp:cNvPr id="0" name=""/>
        <dsp:cNvSpPr/>
      </dsp:nvSpPr>
      <dsp:spPr>
        <a:xfrm>
          <a:off x="4257388" y="430587"/>
          <a:ext cx="978448" cy="179243"/>
        </a:xfrm>
        <a:custGeom>
          <a:avLst/>
          <a:gdLst/>
          <a:ahLst/>
          <a:cxnLst/>
          <a:rect l="0" t="0" r="0" b="0"/>
          <a:pathLst>
            <a:path>
              <a:moveTo>
                <a:pt x="978448" y="0"/>
              </a:moveTo>
              <a:lnTo>
                <a:pt x="978448" y="89380"/>
              </a:lnTo>
              <a:lnTo>
                <a:pt x="0" y="89380"/>
              </a:lnTo>
              <a:lnTo>
                <a:pt x="0" y="179243"/>
              </a:lnTo>
            </a:path>
          </a:pathLst>
        </a:custGeom>
        <a:noFill/>
        <a:ln w="12700" cap="flat" cmpd="sng" algn="ctr">
          <a:solidFill>
            <a:schemeClr val="accent1">
              <a:shade val="6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0D1DA38A-5266-4D58-9841-46A647DA850E}">
      <dsp:nvSpPr>
        <dsp:cNvPr id="0" name=""/>
        <dsp:cNvSpPr/>
      </dsp:nvSpPr>
      <dsp:spPr>
        <a:xfrm>
          <a:off x="1261862" y="1038236"/>
          <a:ext cx="416798" cy="1007680"/>
        </a:xfrm>
        <a:custGeom>
          <a:avLst/>
          <a:gdLst/>
          <a:ahLst/>
          <a:cxnLst/>
          <a:rect l="0" t="0" r="0" b="0"/>
          <a:pathLst>
            <a:path>
              <a:moveTo>
                <a:pt x="0" y="0"/>
              </a:moveTo>
              <a:lnTo>
                <a:pt x="0" y="1007680"/>
              </a:lnTo>
              <a:lnTo>
                <a:pt x="416798" y="1007680"/>
              </a:lnTo>
            </a:path>
          </a:pathLst>
        </a:custGeom>
        <a:noFill/>
        <a:ln w="12700" cap="flat" cmpd="sng" algn="ctr">
          <a:solidFill>
            <a:schemeClr val="accent1">
              <a:shade val="8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DEA0027E-2783-4084-8D7C-B00DAB967D76}">
      <dsp:nvSpPr>
        <dsp:cNvPr id="0" name=""/>
        <dsp:cNvSpPr/>
      </dsp:nvSpPr>
      <dsp:spPr>
        <a:xfrm>
          <a:off x="1261862" y="1038236"/>
          <a:ext cx="410464" cy="381000"/>
        </a:xfrm>
        <a:custGeom>
          <a:avLst/>
          <a:gdLst/>
          <a:ahLst/>
          <a:cxnLst/>
          <a:rect l="0" t="0" r="0" b="0"/>
          <a:pathLst>
            <a:path>
              <a:moveTo>
                <a:pt x="0" y="0"/>
              </a:moveTo>
              <a:lnTo>
                <a:pt x="0" y="381000"/>
              </a:lnTo>
              <a:lnTo>
                <a:pt x="410464" y="381000"/>
              </a:lnTo>
            </a:path>
          </a:pathLst>
        </a:custGeom>
        <a:noFill/>
        <a:ln w="12700" cap="flat" cmpd="sng" algn="ctr">
          <a:solidFill>
            <a:schemeClr val="accent1">
              <a:shade val="8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32FCFFCC-686B-4DB3-A4E6-58AED61C6DE2}">
      <dsp:nvSpPr>
        <dsp:cNvPr id="0" name=""/>
        <dsp:cNvSpPr/>
      </dsp:nvSpPr>
      <dsp:spPr>
        <a:xfrm>
          <a:off x="1798127" y="430587"/>
          <a:ext cx="3437709" cy="179727"/>
        </a:xfrm>
        <a:custGeom>
          <a:avLst/>
          <a:gdLst/>
          <a:ahLst/>
          <a:cxnLst/>
          <a:rect l="0" t="0" r="0" b="0"/>
          <a:pathLst>
            <a:path>
              <a:moveTo>
                <a:pt x="3437709" y="0"/>
              </a:moveTo>
              <a:lnTo>
                <a:pt x="3437709" y="89863"/>
              </a:lnTo>
              <a:lnTo>
                <a:pt x="0" y="89863"/>
              </a:lnTo>
              <a:lnTo>
                <a:pt x="0" y="179727"/>
              </a:lnTo>
            </a:path>
          </a:pathLst>
        </a:custGeom>
        <a:noFill/>
        <a:ln w="12700" cap="flat" cmpd="sng" algn="ctr">
          <a:solidFill>
            <a:schemeClr val="accent1">
              <a:shade val="6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C967AEC3-AA5F-4BCF-B9E5-5525D2A11B3B}">
      <dsp:nvSpPr>
        <dsp:cNvPr id="0" name=""/>
        <dsp:cNvSpPr/>
      </dsp:nvSpPr>
      <dsp:spPr>
        <a:xfrm>
          <a:off x="4647684" y="2664"/>
          <a:ext cx="1176307" cy="427922"/>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lvl="0" algn="ctr" defTabSz="622300">
            <a:lnSpc>
              <a:spcPct val="90000"/>
            </a:lnSpc>
            <a:spcBef>
              <a:spcPct val="0"/>
            </a:spcBef>
            <a:spcAft>
              <a:spcPct val="35000"/>
            </a:spcAft>
          </a:pPr>
          <a:r>
            <a:rPr lang="zh-CN" altLang="en-US" sz="1400" kern="1200"/>
            <a:t>经理</a:t>
          </a:r>
        </a:p>
      </dsp:txBody>
      <dsp:txXfrm>
        <a:off x="4647684" y="2664"/>
        <a:ext cx="1176307" cy="427922"/>
      </dsp:txXfrm>
    </dsp:sp>
    <dsp:sp modelId="{366917BA-FC29-4CE5-ABF6-D11E19F41255}">
      <dsp:nvSpPr>
        <dsp:cNvPr id="0" name=""/>
        <dsp:cNvSpPr/>
      </dsp:nvSpPr>
      <dsp:spPr>
        <a:xfrm>
          <a:off x="1127796" y="610314"/>
          <a:ext cx="1340663" cy="427922"/>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燃气设备</a:t>
          </a:r>
        </a:p>
      </dsp:txBody>
      <dsp:txXfrm>
        <a:off x="1127796" y="610314"/>
        <a:ext cx="1340663" cy="427922"/>
      </dsp:txXfrm>
    </dsp:sp>
    <dsp:sp modelId="{6C55CFC3-82FD-4AAC-A155-EFA96B3E54C1}">
      <dsp:nvSpPr>
        <dsp:cNvPr id="0" name=""/>
        <dsp:cNvSpPr/>
      </dsp:nvSpPr>
      <dsp:spPr>
        <a:xfrm>
          <a:off x="1672327" y="1205276"/>
          <a:ext cx="1343402" cy="427922"/>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项目经理</a:t>
          </a:r>
        </a:p>
      </dsp:txBody>
      <dsp:txXfrm>
        <a:off x="1672327" y="1205276"/>
        <a:ext cx="1343402" cy="427922"/>
      </dsp:txXfrm>
    </dsp:sp>
    <dsp:sp modelId="{978C88CA-ABDD-478E-8BF9-592FA9AE3BDC}">
      <dsp:nvSpPr>
        <dsp:cNvPr id="0" name=""/>
        <dsp:cNvSpPr/>
      </dsp:nvSpPr>
      <dsp:spPr>
        <a:xfrm>
          <a:off x="1678660" y="1831955"/>
          <a:ext cx="1338515" cy="427922"/>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技术员</a:t>
          </a:r>
        </a:p>
      </dsp:txBody>
      <dsp:txXfrm>
        <a:off x="1678660" y="1831955"/>
        <a:ext cx="1338515" cy="427922"/>
      </dsp:txXfrm>
    </dsp:sp>
    <dsp:sp modelId="{2CE8232C-C00B-43E6-93D1-B9414810BFBE}">
      <dsp:nvSpPr>
        <dsp:cNvPr id="0" name=""/>
        <dsp:cNvSpPr/>
      </dsp:nvSpPr>
      <dsp:spPr>
        <a:xfrm>
          <a:off x="3531855" y="609831"/>
          <a:ext cx="1451067" cy="427922"/>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物联模块</a:t>
          </a:r>
          <a:r>
            <a:rPr lang="en-US" altLang="zh-CN" sz="1200" kern="1200"/>
            <a:t>/</a:t>
          </a:r>
          <a:r>
            <a:rPr lang="zh-CN" altLang="en-US" sz="1200" kern="1200"/>
            <a:t>平台</a:t>
          </a:r>
        </a:p>
      </dsp:txBody>
      <dsp:txXfrm>
        <a:off x="3531855" y="609831"/>
        <a:ext cx="1451067" cy="427922"/>
      </dsp:txXfrm>
    </dsp:sp>
    <dsp:sp modelId="{226552AE-7AB3-49CA-85B1-5079CBCF6FB0}">
      <dsp:nvSpPr>
        <dsp:cNvPr id="0" name=""/>
        <dsp:cNvSpPr/>
      </dsp:nvSpPr>
      <dsp:spPr>
        <a:xfrm>
          <a:off x="4142534" y="1217964"/>
          <a:ext cx="1320294" cy="427922"/>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自控工程师</a:t>
          </a:r>
        </a:p>
      </dsp:txBody>
      <dsp:txXfrm>
        <a:off x="4142534" y="1217964"/>
        <a:ext cx="1320294" cy="427922"/>
      </dsp:txXfrm>
    </dsp:sp>
    <dsp:sp modelId="{B9D32E45-DF10-4876-8797-2164662EAA7A}">
      <dsp:nvSpPr>
        <dsp:cNvPr id="0" name=""/>
        <dsp:cNvSpPr/>
      </dsp:nvSpPr>
      <dsp:spPr>
        <a:xfrm>
          <a:off x="4130167" y="1775183"/>
          <a:ext cx="1313379" cy="427922"/>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物联工程师</a:t>
          </a:r>
        </a:p>
      </dsp:txBody>
      <dsp:txXfrm>
        <a:off x="4130167" y="1775183"/>
        <a:ext cx="1313379" cy="427922"/>
      </dsp:txXfrm>
    </dsp:sp>
    <dsp:sp modelId="{17CEFBDA-8C86-41A8-9AD9-B557322D40FD}">
      <dsp:nvSpPr>
        <dsp:cNvPr id="0" name=""/>
        <dsp:cNvSpPr/>
      </dsp:nvSpPr>
      <dsp:spPr>
        <a:xfrm>
          <a:off x="4140223" y="2306380"/>
          <a:ext cx="1313858" cy="427922"/>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软件架构工程师</a:t>
          </a:r>
        </a:p>
      </dsp:txBody>
      <dsp:txXfrm>
        <a:off x="4140223" y="2306380"/>
        <a:ext cx="1313858" cy="427922"/>
      </dsp:txXfrm>
    </dsp:sp>
    <dsp:sp modelId="{E5E46842-3EF6-4A42-99DD-9E20889D1CFC}">
      <dsp:nvSpPr>
        <dsp:cNvPr id="0" name=""/>
        <dsp:cNvSpPr/>
      </dsp:nvSpPr>
      <dsp:spPr>
        <a:xfrm>
          <a:off x="6054979" y="622514"/>
          <a:ext cx="1478018" cy="427922"/>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其他设备</a:t>
          </a:r>
        </a:p>
      </dsp:txBody>
      <dsp:txXfrm>
        <a:off x="6054979" y="622514"/>
        <a:ext cx="1478018" cy="427922"/>
      </dsp:txXfrm>
    </dsp:sp>
    <dsp:sp modelId="{23564873-B265-46C3-A9C9-48E892E484CF}">
      <dsp:nvSpPr>
        <dsp:cNvPr id="0" name=""/>
        <dsp:cNvSpPr/>
      </dsp:nvSpPr>
      <dsp:spPr>
        <a:xfrm>
          <a:off x="6532987" y="1231298"/>
          <a:ext cx="1433094" cy="427922"/>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项目经理</a:t>
          </a:r>
        </a:p>
      </dsp:txBody>
      <dsp:txXfrm>
        <a:off x="6532987" y="1231298"/>
        <a:ext cx="1433094" cy="427922"/>
      </dsp:txXfrm>
    </dsp:sp>
    <dsp:sp modelId="{C0A6634A-AD4C-416D-BF07-19D43A6DBCBB}">
      <dsp:nvSpPr>
        <dsp:cNvPr id="0" name=""/>
        <dsp:cNvSpPr/>
      </dsp:nvSpPr>
      <dsp:spPr>
        <a:xfrm>
          <a:off x="6551748" y="1933467"/>
          <a:ext cx="1393580" cy="427922"/>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技术工程师</a:t>
          </a:r>
        </a:p>
      </dsp:txBody>
      <dsp:txXfrm>
        <a:off x="6551748" y="1933467"/>
        <a:ext cx="1393580" cy="427922"/>
      </dsp:txXfrm>
    </dsp:sp>
    <dsp:sp modelId="{59C7809A-C9DC-4245-9E01-4D4330562BC0}">
      <dsp:nvSpPr>
        <dsp:cNvPr id="0" name=""/>
        <dsp:cNvSpPr/>
      </dsp:nvSpPr>
      <dsp:spPr>
        <a:xfrm>
          <a:off x="8182703" y="616656"/>
          <a:ext cx="1416046" cy="427922"/>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文案</a:t>
          </a:r>
        </a:p>
      </dsp:txBody>
      <dsp:txXfrm>
        <a:off x="8182703" y="616656"/>
        <a:ext cx="1416046" cy="427922"/>
      </dsp:txXfrm>
    </dsp:sp>
    <dsp:sp modelId="{AA9EA0D3-4B47-42A0-91E5-6C2E284DE213}">
      <dsp:nvSpPr>
        <dsp:cNvPr id="0" name=""/>
        <dsp:cNvSpPr/>
      </dsp:nvSpPr>
      <dsp:spPr>
        <a:xfrm>
          <a:off x="8669807" y="1275062"/>
          <a:ext cx="1268490" cy="427922"/>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成本核算</a:t>
          </a:r>
        </a:p>
      </dsp:txBody>
      <dsp:txXfrm>
        <a:off x="8669807" y="1275062"/>
        <a:ext cx="1268490" cy="427922"/>
      </dsp:txXfrm>
    </dsp:sp>
    <dsp:sp modelId="{F08CCB15-A9B4-4E1D-B170-94DBD70656C1}">
      <dsp:nvSpPr>
        <dsp:cNvPr id="0" name=""/>
        <dsp:cNvSpPr/>
      </dsp:nvSpPr>
      <dsp:spPr>
        <a:xfrm>
          <a:off x="8663465" y="1882711"/>
          <a:ext cx="1290690" cy="427922"/>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合同执行</a:t>
          </a:r>
        </a:p>
      </dsp:txBody>
      <dsp:txXfrm>
        <a:off x="8663465" y="1882711"/>
        <a:ext cx="1290690" cy="427922"/>
      </dsp:txXfrm>
    </dsp:sp>
  </dsp:spTree>
</dsp:drawing>
</file>

<file path=xl/diagrams/drawing1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9B5CCCF3-F719-45AC-9761-EA39B4F7D610}">
      <dsp:nvSpPr>
        <dsp:cNvPr id="0" name=""/>
        <dsp:cNvSpPr/>
      </dsp:nvSpPr>
      <dsp:spPr>
        <a:xfrm>
          <a:off x="5882763" y="525802"/>
          <a:ext cx="1892908" cy="220858"/>
        </a:xfrm>
        <a:custGeom>
          <a:avLst/>
          <a:gdLst/>
          <a:ahLst/>
          <a:cxnLst/>
          <a:rect l="0" t="0" r="0" b="0"/>
          <a:pathLst>
            <a:path>
              <a:moveTo>
                <a:pt x="0" y="0"/>
              </a:moveTo>
              <a:lnTo>
                <a:pt x="0" y="110447"/>
              </a:lnTo>
              <a:lnTo>
                <a:pt x="1892908" y="110447"/>
              </a:lnTo>
              <a:lnTo>
                <a:pt x="1892908" y="220858"/>
              </a:lnTo>
            </a:path>
          </a:pathLst>
        </a:custGeom>
        <a:noFill/>
        <a:ln w="12700" cap="flat" cmpd="sng" algn="ctr">
          <a:solidFill>
            <a:schemeClr val="accent1">
              <a:shade val="6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32FCFFCC-686B-4DB3-A4E6-58AED61C6DE2}">
      <dsp:nvSpPr>
        <dsp:cNvPr id="0" name=""/>
        <dsp:cNvSpPr/>
      </dsp:nvSpPr>
      <dsp:spPr>
        <a:xfrm>
          <a:off x="3749027" y="525802"/>
          <a:ext cx="2133735" cy="220822"/>
        </a:xfrm>
        <a:custGeom>
          <a:avLst/>
          <a:gdLst/>
          <a:ahLst/>
          <a:cxnLst/>
          <a:rect l="0" t="0" r="0" b="0"/>
          <a:pathLst>
            <a:path>
              <a:moveTo>
                <a:pt x="2133735" y="0"/>
              </a:moveTo>
              <a:lnTo>
                <a:pt x="2133735" y="110411"/>
              </a:lnTo>
              <a:lnTo>
                <a:pt x="0" y="110411"/>
              </a:lnTo>
              <a:lnTo>
                <a:pt x="0" y="220822"/>
              </a:lnTo>
            </a:path>
          </a:pathLst>
        </a:custGeom>
        <a:noFill/>
        <a:ln w="12700" cap="flat" cmpd="sng" algn="ctr">
          <a:solidFill>
            <a:schemeClr val="accent1">
              <a:shade val="6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C967AEC3-AA5F-4BCF-B9E5-5525D2A11B3B}">
      <dsp:nvSpPr>
        <dsp:cNvPr id="0" name=""/>
        <dsp:cNvSpPr/>
      </dsp:nvSpPr>
      <dsp:spPr>
        <a:xfrm>
          <a:off x="5160128" y="36"/>
          <a:ext cx="1445270" cy="525766"/>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lvl="0" algn="ctr" defTabSz="622300">
            <a:lnSpc>
              <a:spcPct val="90000"/>
            </a:lnSpc>
            <a:spcBef>
              <a:spcPct val="0"/>
            </a:spcBef>
            <a:spcAft>
              <a:spcPct val="35000"/>
            </a:spcAft>
          </a:pPr>
          <a:r>
            <a:rPr lang="zh-CN" altLang="en-US" sz="1400" kern="1200"/>
            <a:t>经理</a:t>
          </a:r>
        </a:p>
      </dsp:txBody>
      <dsp:txXfrm>
        <a:off x="5160128" y="36"/>
        <a:ext cx="1445270" cy="525766"/>
      </dsp:txXfrm>
    </dsp:sp>
    <dsp:sp modelId="{366917BA-FC29-4CE5-ABF6-D11E19F41255}">
      <dsp:nvSpPr>
        <dsp:cNvPr id="0" name=""/>
        <dsp:cNvSpPr/>
      </dsp:nvSpPr>
      <dsp:spPr>
        <a:xfrm>
          <a:off x="2925424" y="746625"/>
          <a:ext cx="1647206" cy="525766"/>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项目开发</a:t>
          </a:r>
        </a:p>
      </dsp:txBody>
      <dsp:txXfrm>
        <a:off x="2925424" y="746625"/>
        <a:ext cx="1647206" cy="525766"/>
      </dsp:txXfrm>
    </dsp:sp>
    <dsp:sp modelId="{E5E46842-3EF6-4A42-99DD-9E20889D1CFC}">
      <dsp:nvSpPr>
        <dsp:cNvPr id="0" name=""/>
        <dsp:cNvSpPr/>
      </dsp:nvSpPr>
      <dsp:spPr>
        <a:xfrm>
          <a:off x="6975533" y="746661"/>
          <a:ext cx="1600276" cy="525766"/>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项目维护</a:t>
          </a:r>
        </a:p>
      </dsp:txBody>
      <dsp:txXfrm>
        <a:off x="6975533" y="746661"/>
        <a:ext cx="1600276" cy="525766"/>
      </dsp:txXfrm>
    </dsp:sp>
  </dsp:spTree>
</dsp:drawing>
</file>

<file path=xl/diagrams/drawing1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9B5CCCF3-F719-45AC-9761-EA39B4F7D610}">
      <dsp:nvSpPr>
        <dsp:cNvPr id="0" name=""/>
        <dsp:cNvSpPr/>
      </dsp:nvSpPr>
      <dsp:spPr>
        <a:xfrm>
          <a:off x="5882763" y="525802"/>
          <a:ext cx="1892908" cy="220858"/>
        </a:xfrm>
        <a:custGeom>
          <a:avLst/>
          <a:gdLst/>
          <a:ahLst/>
          <a:cxnLst/>
          <a:rect l="0" t="0" r="0" b="0"/>
          <a:pathLst>
            <a:path>
              <a:moveTo>
                <a:pt x="0" y="0"/>
              </a:moveTo>
              <a:lnTo>
                <a:pt x="0" y="110447"/>
              </a:lnTo>
              <a:lnTo>
                <a:pt x="1892908" y="110447"/>
              </a:lnTo>
              <a:lnTo>
                <a:pt x="1892908" y="220858"/>
              </a:lnTo>
            </a:path>
          </a:pathLst>
        </a:custGeom>
        <a:noFill/>
        <a:ln w="12700" cap="flat" cmpd="sng" algn="ctr">
          <a:solidFill>
            <a:schemeClr val="accent1">
              <a:shade val="6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32FCFFCC-686B-4DB3-A4E6-58AED61C6DE2}">
      <dsp:nvSpPr>
        <dsp:cNvPr id="0" name=""/>
        <dsp:cNvSpPr/>
      </dsp:nvSpPr>
      <dsp:spPr>
        <a:xfrm>
          <a:off x="3749027" y="525802"/>
          <a:ext cx="2133735" cy="220822"/>
        </a:xfrm>
        <a:custGeom>
          <a:avLst/>
          <a:gdLst/>
          <a:ahLst/>
          <a:cxnLst/>
          <a:rect l="0" t="0" r="0" b="0"/>
          <a:pathLst>
            <a:path>
              <a:moveTo>
                <a:pt x="2133735" y="0"/>
              </a:moveTo>
              <a:lnTo>
                <a:pt x="2133735" y="110411"/>
              </a:lnTo>
              <a:lnTo>
                <a:pt x="0" y="110411"/>
              </a:lnTo>
              <a:lnTo>
                <a:pt x="0" y="220822"/>
              </a:lnTo>
            </a:path>
          </a:pathLst>
        </a:custGeom>
        <a:noFill/>
        <a:ln w="12700" cap="flat" cmpd="sng" algn="ctr">
          <a:solidFill>
            <a:schemeClr val="accent1">
              <a:shade val="6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C967AEC3-AA5F-4BCF-B9E5-5525D2A11B3B}">
      <dsp:nvSpPr>
        <dsp:cNvPr id="0" name=""/>
        <dsp:cNvSpPr/>
      </dsp:nvSpPr>
      <dsp:spPr>
        <a:xfrm>
          <a:off x="5160128" y="36"/>
          <a:ext cx="1445270" cy="525766"/>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lvl="0" algn="ctr" defTabSz="622300">
            <a:lnSpc>
              <a:spcPct val="90000"/>
            </a:lnSpc>
            <a:spcBef>
              <a:spcPct val="0"/>
            </a:spcBef>
            <a:spcAft>
              <a:spcPct val="35000"/>
            </a:spcAft>
          </a:pPr>
          <a:r>
            <a:rPr lang="zh-CN" altLang="en-US" sz="1400" kern="1200"/>
            <a:t>经理</a:t>
          </a:r>
        </a:p>
      </dsp:txBody>
      <dsp:txXfrm>
        <a:off x="5160128" y="36"/>
        <a:ext cx="1445270" cy="525766"/>
      </dsp:txXfrm>
    </dsp:sp>
    <dsp:sp modelId="{366917BA-FC29-4CE5-ABF6-D11E19F41255}">
      <dsp:nvSpPr>
        <dsp:cNvPr id="0" name=""/>
        <dsp:cNvSpPr/>
      </dsp:nvSpPr>
      <dsp:spPr>
        <a:xfrm>
          <a:off x="2925424" y="746625"/>
          <a:ext cx="1647206" cy="525766"/>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项目开发</a:t>
          </a:r>
        </a:p>
      </dsp:txBody>
      <dsp:txXfrm>
        <a:off x="2925424" y="746625"/>
        <a:ext cx="1647206" cy="525766"/>
      </dsp:txXfrm>
    </dsp:sp>
    <dsp:sp modelId="{E5E46842-3EF6-4A42-99DD-9E20889D1CFC}">
      <dsp:nvSpPr>
        <dsp:cNvPr id="0" name=""/>
        <dsp:cNvSpPr/>
      </dsp:nvSpPr>
      <dsp:spPr>
        <a:xfrm>
          <a:off x="6975533" y="746661"/>
          <a:ext cx="1600276" cy="525766"/>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项目维护</a:t>
          </a:r>
        </a:p>
      </dsp:txBody>
      <dsp:txXfrm>
        <a:off x="6975533" y="746661"/>
        <a:ext cx="1600276" cy="525766"/>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012BDC3-FDB7-4CED-A182-D3B9DFC8D99E}">
      <dsp:nvSpPr>
        <dsp:cNvPr id="0" name=""/>
        <dsp:cNvSpPr/>
      </dsp:nvSpPr>
      <dsp:spPr>
        <a:xfrm>
          <a:off x="5690394" y="585564"/>
          <a:ext cx="2898371" cy="323106"/>
        </a:xfrm>
        <a:custGeom>
          <a:avLst/>
          <a:gdLst/>
          <a:ahLst/>
          <a:cxnLst/>
          <a:rect l="0" t="0" r="0" b="0"/>
          <a:pathLst>
            <a:path>
              <a:moveTo>
                <a:pt x="0" y="0"/>
              </a:moveTo>
              <a:lnTo>
                <a:pt x="0" y="161553"/>
              </a:lnTo>
              <a:lnTo>
                <a:pt x="2898371" y="161553"/>
              </a:lnTo>
              <a:lnTo>
                <a:pt x="2898371" y="323106"/>
              </a:lnTo>
            </a:path>
          </a:pathLst>
        </a:custGeom>
        <a:noFill/>
        <a:ln w="12700" cap="flat" cmpd="sng" algn="ctr">
          <a:solidFill>
            <a:schemeClr val="accent1">
              <a:shade val="6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E2C5FEA0-5B56-47BD-9696-097F9913E57A}">
      <dsp:nvSpPr>
        <dsp:cNvPr id="0" name=""/>
        <dsp:cNvSpPr/>
      </dsp:nvSpPr>
      <dsp:spPr>
        <a:xfrm>
          <a:off x="5690394" y="585564"/>
          <a:ext cx="930854" cy="323106"/>
        </a:xfrm>
        <a:custGeom>
          <a:avLst/>
          <a:gdLst/>
          <a:ahLst/>
          <a:cxnLst/>
          <a:rect l="0" t="0" r="0" b="0"/>
          <a:pathLst>
            <a:path>
              <a:moveTo>
                <a:pt x="0" y="0"/>
              </a:moveTo>
              <a:lnTo>
                <a:pt x="0" y="161553"/>
              </a:lnTo>
              <a:lnTo>
                <a:pt x="930854" y="161553"/>
              </a:lnTo>
              <a:lnTo>
                <a:pt x="930854" y="323106"/>
              </a:lnTo>
            </a:path>
          </a:pathLst>
        </a:custGeom>
        <a:noFill/>
        <a:ln w="12700" cap="flat" cmpd="sng" algn="ctr">
          <a:solidFill>
            <a:schemeClr val="accent1">
              <a:shade val="6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41625038-9FD9-4F1C-B0BF-9892BA7BC983}">
      <dsp:nvSpPr>
        <dsp:cNvPr id="0" name=""/>
        <dsp:cNvSpPr/>
      </dsp:nvSpPr>
      <dsp:spPr>
        <a:xfrm>
          <a:off x="4653731" y="585564"/>
          <a:ext cx="1036663" cy="323106"/>
        </a:xfrm>
        <a:custGeom>
          <a:avLst/>
          <a:gdLst/>
          <a:ahLst/>
          <a:cxnLst/>
          <a:rect l="0" t="0" r="0" b="0"/>
          <a:pathLst>
            <a:path>
              <a:moveTo>
                <a:pt x="1036663" y="0"/>
              </a:moveTo>
              <a:lnTo>
                <a:pt x="1036663" y="161553"/>
              </a:lnTo>
              <a:lnTo>
                <a:pt x="0" y="161553"/>
              </a:lnTo>
              <a:lnTo>
                <a:pt x="0" y="323106"/>
              </a:lnTo>
            </a:path>
          </a:pathLst>
        </a:custGeom>
        <a:noFill/>
        <a:ln w="12700" cap="flat" cmpd="sng" algn="ctr">
          <a:solidFill>
            <a:schemeClr val="accent1">
              <a:shade val="6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5154F842-5923-4528-B6A0-62FE4FCB6D8C}">
      <dsp:nvSpPr>
        <dsp:cNvPr id="0" name=""/>
        <dsp:cNvSpPr/>
      </dsp:nvSpPr>
      <dsp:spPr>
        <a:xfrm>
          <a:off x="2792023" y="585564"/>
          <a:ext cx="2898371" cy="323106"/>
        </a:xfrm>
        <a:custGeom>
          <a:avLst/>
          <a:gdLst/>
          <a:ahLst/>
          <a:cxnLst/>
          <a:rect l="0" t="0" r="0" b="0"/>
          <a:pathLst>
            <a:path>
              <a:moveTo>
                <a:pt x="2898371" y="0"/>
              </a:moveTo>
              <a:lnTo>
                <a:pt x="2898371" y="161553"/>
              </a:lnTo>
              <a:lnTo>
                <a:pt x="0" y="161553"/>
              </a:lnTo>
              <a:lnTo>
                <a:pt x="0" y="323106"/>
              </a:lnTo>
            </a:path>
          </a:pathLst>
        </a:custGeom>
        <a:noFill/>
        <a:ln w="12700" cap="flat" cmpd="sng" algn="ctr">
          <a:solidFill>
            <a:schemeClr val="accent1">
              <a:shade val="6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F978C35A-6967-4DE7-B635-1D541542479C}">
      <dsp:nvSpPr>
        <dsp:cNvPr id="0" name=""/>
        <dsp:cNvSpPr/>
      </dsp:nvSpPr>
      <dsp:spPr>
        <a:xfrm>
          <a:off x="4921094" y="534"/>
          <a:ext cx="1538601" cy="585030"/>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lvl="0" algn="ctr" defTabSz="622300">
            <a:lnSpc>
              <a:spcPct val="90000"/>
            </a:lnSpc>
            <a:spcBef>
              <a:spcPct val="0"/>
            </a:spcBef>
            <a:spcAft>
              <a:spcPct val="35000"/>
            </a:spcAft>
          </a:pPr>
          <a:r>
            <a:rPr lang="zh-CN" altLang="en-US" sz="1400" kern="1200"/>
            <a:t>总裁</a:t>
          </a:r>
        </a:p>
      </dsp:txBody>
      <dsp:txXfrm>
        <a:off x="4921094" y="534"/>
        <a:ext cx="1538601" cy="585030"/>
      </dsp:txXfrm>
    </dsp:sp>
    <dsp:sp modelId="{C7B3AE54-0357-412A-A213-D4BCC2A02235}">
      <dsp:nvSpPr>
        <dsp:cNvPr id="0" name=""/>
        <dsp:cNvSpPr/>
      </dsp:nvSpPr>
      <dsp:spPr>
        <a:xfrm>
          <a:off x="2022722" y="908671"/>
          <a:ext cx="1538601" cy="560820"/>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秘书</a:t>
          </a:r>
        </a:p>
      </dsp:txBody>
      <dsp:txXfrm>
        <a:off x="2022722" y="908671"/>
        <a:ext cx="1538601" cy="560820"/>
      </dsp:txXfrm>
    </dsp:sp>
    <dsp:sp modelId="{2CE8232C-C00B-43E6-93D1-B9414810BFBE}">
      <dsp:nvSpPr>
        <dsp:cNvPr id="0" name=""/>
        <dsp:cNvSpPr/>
      </dsp:nvSpPr>
      <dsp:spPr>
        <a:xfrm>
          <a:off x="3884430" y="908671"/>
          <a:ext cx="1538601" cy="552504"/>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价格合同管理员</a:t>
          </a:r>
        </a:p>
      </dsp:txBody>
      <dsp:txXfrm>
        <a:off x="3884430" y="908671"/>
        <a:ext cx="1538601" cy="552504"/>
      </dsp:txXfrm>
    </dsp:sp>
    <dsp:sp modelId="{2D88E3B6-9CAE-49D5-A7DC-EDFB0C34021A}">
      <dsp:nvSpPr>
        <dsp:cNvPr id="0" name=""/>
        <dsp:cNvSpPr/>
      </dsp:nvSpPr>
      <dsp:spPr>
        <a:xfrm>
          <a:off x="5746138" y="908671"/>
          <a:ext cx="1750220" cy="506923"/>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市场管理中心</a:t>
          </a:r>
        </a:p>
      </dsp:txBody>
      <dsp:txXfrm>
        <a:off x="5746138" y="908671"/>
        <a:ext cx="1750220" cy="506923"/>
      </dsp:txXfrm>
    </dsp:sp>
    <dsp:sp modelId="{23564873-B265-46C3-A9C9-48E892E484CF}">
      <dsp:nvSpPr>
        <dsp:cNvPr id="0" name=""/>
        <dsp:cNvSpPr/>
      </dsp:nvSpPr>
      <dsp:spPr>
        <a:xfrm>
          <a:off x="7819465" y="908671"/>
          <a:ext cx="1538601" cy="549773"/>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文案助理</a:t>
          </a:r>
        </a:p>
      </dsp:txBody>
      <dsp:txXfrm>
        <a:off x="7819465" y="908671"/>
        <a:ext cx="1538601" cy="549773"/>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43FD2A3B-9BF3-4F3D-A510-4A2BA3286966}">
      <dsp:nvSpPr>
        <dsp:cNvPr id="0" name=""/>
        <dsp:cNvSpPr/>
      </dsp:nvSpPr>
      <dsp:spPr>
        <a:xfrm>
          <a:off x="9626295" y="1305030"/>
          <a:ext cx="561479" cy="1286933"/>
        </a:xfrm>
        <a:custGeom>
          <a:avLst/>
          <a:gdLst/>
          <a:ahLst/>
          <a:cxnLst/>
          <a:rect l="0" t="0" r="0" b="0"/>
          <a:pathLst>
            <a:path>
              <a:moveTo>
                <a:pt x="0" y="0"/>
              </a:moveTo>
              <a:lnTo>
                <a:pt x="0" y="1286933"/>
              </a:lnTo>
              <a:lnTo>
                <a:pt x="561479" y="1286933"/>
              </a:lnTo>
            </a:path>
          </a:pathLst>
        </a:custGeom>
        <a:noFill/>
        <a:ln w="12700" cap="flat" cmpd="sng" algn="ctr">
          <a:solidFill>
            <a:schemeClr val="accent1">
              <a:shade val="8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C012BDC3-FDB7-4CED-A182-D3B9DFC8D99E}">
      <dsp:nvSpPr>
        <dsp:cNvPr id="0" name=""/>
        <dsp:cNvSpPr/>
      </dsp:nvSpPr>
      <dsp:spPr>
        <a:xfrm>
          <a:off x="9626295" y="1305030"/>
          <a:ext cx="511267" cy="633338"/>
        </a:xfrm>
        <a:custGeom>
          <a:avLst/>
          <a:gdLst/>
          <a:ahLst/>
          <a:cxnLst/>
          <a:rect l="0" t="0" r="0" b="0"/>
          <a:pathLst>
            <a:path>
              <a:moveTo>
                <a:pt x="0" y="0"/>
              </a:moveTo>
              <a:lnTo>
                <a:pt x="0" y="633338"/>
              </a:lnTo>
              <a:lnTo>
                <a:pt x="511267" y="633338"/>
              </a:lnTo>
            </a:path>
          </a:pathLst>
        </a:custGeom>
        <a:noFill/>
        <a:ln w="12700" cap="flat" cmpd="sng" algn="ctr">
          <a:solidFill>
            <a:schemeClr val="accent1">
              <a:shade val="8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9B5CCCF3-F719-45AC-9761-EA39B4F7D610}">
      <dsp:nvSpPr>
        <dsp:cNvPr id="0" name=""/>
        <dsp:cNvSpPr/>
      </dsp:nvSpPr>
      <dsp:spPr>
        <a:xfrm>
          <a:off x="5796659" y="545574"/>
          <a:ext cx="4580900" cy="215682"/>
        </a:xfrm>
        <a:custGeom>
          <a:avLst/>
          <a:gdLst/>
          <a:ahLst/>
          <a:cxnLst/>
          <a:rect l="0" t="0" r="0" b="0"/>
          <a:pathLst>
            <a:path>
              <a:moveTo>
                <a:pt x="0" y="0"/>
              </a:moveTo>
              <a:lnTo>
                <a:pt x="0" y="101489"/>
              </a:lnTo>
              <a:lnTo>
                <a:pt x="4580900" y="101489"/>
              </a:lnTo>
              <a:lnTo>
                <a:pt x="4580900" y="215682"/>
              </a:lnTo>
            </a:path>
          </a:pathLst>
        </a:custGeom>
        <a:noFill/>
        <a:ln w="12700" cap="flat" cmpd="sng" algn="ctr">
          <a:solidFill>
            <a:schemeClr val="accent1">
              <a:shade val="6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0D1DA38A-5266-4D58-9841-46A647DA850E}">
      <dsp:nvSpPr>
        <dsp:cNvPr id="0" name=""/>
        <dsp:cNvSpPr/>
      </dsp:nvSpPr>
      <dsp:spPr>
        <a:xfrm>
          <a:off x="305321" y="1308331"/>
          <a:ext cx="576652" cy="1233479"/>
        </a:xfrm>
        <a:custGeom>
          <a:avLst/>
          <a:gdLst/>
          <a:ahLst/>
          <a:cxnLst/>
          <a:rect l="0" t="0" r="0" b="0"/>
          <a:pathLst>
            <a:path>
              <a:moveTo>
                <a:pt x="0" y="0"/>
              </a:moveTo>
              <a:lnTo>
                <a:pt x="0" y="1233479"/>
              </a:lnTo>
              <a:lnTo>
                <a:pt x="576652" y="1233479"/>
              </a:lnTo>
            </a:path>
          </a:pathLst>
        </a:custGeom>
        <a:noFill/>
        <a:ln w="12700" cap="flat" cmpd="sng" algn="ctr">
          <a:solidFill>
            <a:schemeClr val="accent1">
              <a:shade val="8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DEA0027E-2783-4084-8D7C-B00DAB967D76}">
      <dsp:nvSpPr>
        <dsp:cNvPr id="0" name=""/>
        <dsp:cNvSpPr/>
      </dsp:nvSpPr>
      <dsp:spPr>
        <a:xfrm>
          <a:off x="305321" y="1308331"/>
          <a:ext cx="606211" cy="502952"/>
        </a:xfrm>
        <a:custGeom>
          <a:avLst/>
          <a:gdLst/>
          <a:ahLst/>
          <a:cxnLst/>
          <a:rect l="0" t="0" r="0" b="0"/>
          <a:pathLst>
            <a:path>
              <a:moveTo>
                <a:pt x="0" y="0"/>
              </a:moveTo>
              <a:lnTo>
                <a:pt x="0" y="502952"/>
              </a:lnTo>
              <a:lnTo>
                <a:pt x="606211" y="502952"/>
              </a:lnTo>
            </a:path>
          </a:pathLst>
        </a:custGeom>
        <a:noFill/>
        <a:ln w="12700" cap="flat" cmpd="sng" algn="ctr">
          <a:solidFill>
            <a:schemeClr val="accent1">
              <a:shade val="8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32FCFFCC-686B-4DB3-A4E6-58AED61C6DE2}">
      <dsp:nvSpPr>
        <dsp:cNvPr id="0" name=""/>
        <dsp:cNvSpPr/>
      </dsp:nvSpPr>
      <dsp:spPr>
        <a:xfrm>
          <a:off x="986769" y="545574"/>
          <a:ext cx="4809889" cy="218983"/>
        </a:xfrm>
        <a:custGeom>
          <a:avLst/>
          <a:gdLst/>
          <a:ahLst/>
          <a:cxnLst/>
          <a:rect l="0" t="0" r="0" b="0"/>
          <a:pathLst>
            <a:path>
              <a:moveTo>
                <a:pt x="4809889" y="0"/>
              </a:moveTo>
              <a:lnTo>
                <a:pt x="4809889" y="104790"/>
              </a:lnTo>
              <a:lnTo>
                <a:pt x="0" y="104790"/>
              </a:lnTo>
              <a:lnTo>
                <a:pt x="0" y="218983"/>
              </a:lnTo>
            </a:path>
          </a:pathLst>
        </a:custGeom>
        <a:noFill/>
        <a:ln w="12700" cap="flat" cmpd="sng" algn="ctr">
          <a:solidFill>
            <a:schemeClr val="accent1">
              <a:shade val="6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C967AEC3-AA5F-4BCF-B9E5-5525D2A11B3B}">
      <dsp:nvSpPr>
        <dsp:cNvPr id="0" name=""/>
        <dsp:cNvSpPr/>
      </dsp:nvSpPr>
      <dsp:spPr>
        <a:xfrm>
          <a:off x="5049275" y="1801"/>
          <a:ext cx="1494768" cy="543773"/>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lvl="0" algn="ctr" defTabSz="622300">
            <a:lnSpc>
              <a:spcPct val="90000"/>
            </a:lnSpc>
            <a:spcBef>
              <a:spcPct val="0"/>
            </a:spcBef>
            <a:spcAft>
              <a:spcPct val="35000"/>
            </a:spcAft>
          </a:pPr>
          <a:r>
            <a:rPr lang="zh-CN" altLang="en-US" sz="1400" kern="1200"/>
            <a:t>总监</a:t>
          </a:r>
        </a:p>
      </dsp:txBody>
      <dsp:txXfrm>
        <a:off x="5049275" y="1801"/>
        <a:ext cx="1494768" cy="543773"/>
      </dsp:txXfrm>
    </dsp:sp>
    <dsp:sp modelId="{366917BA-FC29-4CE5-ABF6-D11E19F41255}">
      <dsp:nvSpPr>
        <dsp:cNvPr id="0" name=""/>
        <dsp:cNvSpPr/>
      </dsp:nvSpPr>
      <dsp:spPr>
        <a:xfrm>
          <a:off x="134959" y="764557"/>
          <a:ext cx="1703620" cy="543773"/>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山西部</a:t>
          </a:r>
        </a:p>
      </dsp:txBody>
      <dsp:txXfrm>
        <a:off x="134959" y="764557"/>
        <a:ext cx="1703620" cy="543773"/>
      </dsp:txXfrm>
    </dsp:sp>
    <dsp:sp modelId="{6C55CFC3-82FD-4AAC-A155-EFA96B3E54C1}">
      <dsp:nvSpPr>
        <dsp:cNvPr id="0" name=""/>
        <dsp:cNvSpPr/>
      </dsp:nvSpPr>
      <dsp:spPr>
        <a:xfrm>
          <a:off x="911533" y="1539396"/>
          <a:ext cx="1707100" cy="543773"/>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设计</a:t>
          </a:r>
          <a:r>
            <a:rPr lang="en-US" altLang="zh-CN" sz="1200" kern="1200"/>
            <a:t>/</a:t>
          </a:r>
          <a:r>
            <a:rPr lang="zh-CN" altLang="en-US" sz="1200" kern="1200"/>
            <a:t>文案</a:t>
          </a:r>
        </a:p>
      </dsp:txBody>
      <dsp:txXfrm>
        <a:off x="911533" y="1539396"/>
        <a:ext cx="1707100" cy="543773"/>
      </dsp:txXfrm>
    </dsp:sp>
    <dsp:sp modelId="{978C88CA-ABDD-478E-8BF9-592FA9AE3BDC}">
      <dsp:nvSpPr>
        <dsp:cNvPr id="0" name=""/>
        <dsp:cNvSpPr/>
      </dsp:nvSpPr>
      <dsp:spPr>
        <a:xfrm>
          <a:off x="881973" y="2269924"/>
          <a:ext cx="1700891" cy="543773"/>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影视后期</a:t>
          </a:r>
        </a:p>
      </dsp:txBody>
      <dsp:txXfrm>
        <a:off x="881973" y="2269924"/>
        <a:ext cx="1700891" cy="543773"/>
      </dsp:txXfrm>
    </dsp:sp>
    <dsp:sp modelId="{E5E46842-3EF6-4A42-99DD-9E20889D1CFC}">
      <dsp:nvSpPr>
        <dsp:cNvPr id="0" name=""/>
        <dsp:cNvSpPr/>
      </dsp:nvSpPr>
      <dsp:spPr>
        <a:xfrm>
          <a:off x="9438479" y="761256"/>
          <a:ext cx="1878161" cy="543773"/>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北京部</a:t>
          </a:r>
        </a:p>
      </dsp:txBody>
      <dsp:txXfrm>
        <a:off x="9438479" y="761256"/>
        <a:ext cx="1878161" cy="543773"/>
      </dsp:txXfrm>
    </dsp:sp>
    <dsp:sp modelId="{23564873-B265-46C3-A9C9-48E892E484CF}">
      <dsp:nvSpPr>
        <dsp:cNvPr id="0" name=""/>
        <dsp:cNvSpPr/>
      </dsp:nvSpPr>
      <dsp:spPr>
        <a:xfrm>
          <a:off x="10137563" y="1666482"/>
          <a:ext cx="1821075" cy="543773"/>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战略外联</a:t>
          </a:r>
        </a:p>
      </dsp:txBody>
      <dsp:txXfrm>
        <a:off x="10137563" y="1666482"/>
        <a:ext cx="1821075" cy="543773"/>
      </dsp:txXfrm>
    </dsp:sp>
    <dsp:sp modelId="{C0A6634A-AD4C-416D-BF07-19D43A6DBCBB}">
      <dsp:nvSpPr>
        <dsp:cNvPr id="0" name=""/>
        <dsp:cNvSpPr/>
      </dsp:nvSpPr>
      <dsp:spPr>
        <a:xfrm>
          <a:off x="10187775" y="2320077"/>
          <a:ext cx="1770863" cy="543773"/>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宣传推广</a:t>
          </a:r>
        </a:p>
      </dsp:txBody>
      <dsp:txXfrm>
        <a:off x="10187775" y="2320077"/>
        <a:ext cx="1770863" cy="543773"/>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43FD2A3B-9BF3-4F3D-A510-4A2BA3286966}">
      <dsp:nvSpPr>
        <dsp:cNvPr id="0" name=""/>
        <dsp:cNvSpPr/>
      </dsp:nvSpPr>
      <dsp:spPr>
        <a:xfrm>
          <a:off x="10953643" y="1027565"/>
          <a:ext cx="453315" cy="1150704"/>
        </a:xfrm>
        <a:custGeom>
          <a:avLst/>
          <a:gdLst/>
          <a:ahLst/>
          <a:cxnLst/>
          <a:rect l="0" t="0" r="0" b="0"/>
          <a:pathLst>
            <a:path>
              <a:moveTo>
                <a:pt x="0" y="0"/>
              </a:moveTo>
              <a:lnTo>
                <a:pt x="0" y="1150704"/>
              </a:lnTo>
              <a:lnTo>
                <a:pt x="453315" y="1150704"/>
              </a:lnTo>
            </a:path>
          </a:pathLst>
        </a:custGeom>
        <a:noFill/>
        <a:ln w="12700" cap="flat" cmpd="sng" algn="ctr">
          <a:solidFill>
            <a:schemeClr val="accent1">
              <a:shade val="8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C012BDC3-FDB7-4CED-A182-D3B9DFC8D99E}">
      <dsp:nvSpPr>
        <dsp:cNvPr id="0" name=""/>
        <dsp:cNvSpPr/>
      </dsp:nvSpPr>
      <dsp:spPr>
        <a:xfrm>
          <a:off x="10953643" y="1027565"/>
          <a:ext cx="412286" cy="499239"/>
        </a:xfrm>
        <a:custGeom>
          <a:avLst/>
          <a:gdLst/>
          <a:ahLst/>
          <a:cxnLst/>
          <a:rect l="0" t="0" r="0" b="0"/>
          <a:pathLst>
            <a:path>
              <a:moveTo>
                <a:pt x="0" y="0"/>
              </a:moveTo>
              <a:lnTo>
                <a:pt x="0" y="499239"/>
              </a:lnTo>
              <a:lnTo>
                <a:pt x="412286" y="499239"/>
              </a:lnTo>
            </a:path>
          </a:pathLst>
        </a:custGeom>
        <a:noFill/>
        <a:ln w="12700" cap="flat" cmpd="sng" algn="ctr">
          <a:solidFill>
            <a:schemeClr val="accent1">
              <a:shade val="8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9B5CCCF3-F719-45AC-9761-EA39B4F7D610}">
      <dsp:nvSpPr>
        <dsp:cNvPr id="0" name=""/>
        <dsp:cNvSpPr/>
      </dsp:nvSpPr>
      <dsp:spPr>
        <a:xfrm>
          <a:off x="6949759" y="428912"/>
          <a:ext cx="4596079" cy="170015"/>
        </a:xfrm>
        <a:custGeom>
          <a:avLst/>
          <a:gdLst/>
          <a:ahLst/>
          <a:cxnLst/>
          <a:rect l="0" t="0" r="0" b="0"/>
          <a:pathLst>
            <a:path>
              <a:moveTo>
                <a:pt x="0" y="0"/>
              </a:moveTo>
              <a:lnTo>
                <a:pt x="0" y="80001"/>
              </a:lnTo>
              <a:lnTo>
                <a:pt x="4596079" y="80001"/>
              </a:lnTo>
              <a:lnTo>
                <a:pt x="4596079" y="170015"/>
              </a:lnTo>
            </a:path>
          </a:pathLst>
        </a:custGeom>
        <a:noFill/>
        <a:ln w="12700" cap="flat" cmpd="sng" algn="ctr">
          <a:solidFill>
            <a:schemeClr val="accent1">
              <a:shade val="6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E8F93B08-5382-4E14-A9F9-545B269BD1A0}">
      <dsp:nvSpPr>
        <dsp:cNvPr id="0" name=""/>
        <dsp:cNvSpPr/>
      </dsp:nvSpPr>
      <dsp:spPr>
        <a:xfrm>
          <a:off x="6019147" y="1037094"/>
          <a:ext cx="464036" cy="1485068"/>
        </a:xfrm>
        <a:custGeom>
          <a:avLst/>
          <a:gdLst/>
          <a:ahLst/>
          <a:cxnLst/>
          <a:rect l="0" t="0" r="0" b="0"/>
          <a:pathLst>
            <a:path>
              <a:moveTo>
                <a:pt x="0" y="0"/>
              </a:moveTo>
              <a:lnTo>
                <a:pt x="0" y="1485068"/>
              </a:lnTo>
              <a:lnTo>
                <a:pt x="464036" y="1485068"/>
              </a:lnTo>
            </a:path>
          </a:pathLst>
        </a:custGeom>
        <a:noFill/>
        <a:ln w="12700" cap="flat" cmpd="sng" algn="ctr">
          <a:solidFill>
            <a:schemeClr val="accent1">
              <a:shade val="8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8E0B5FC9-A59E-4D2E-886A-626A28834265}">
      <dsp:nvSpPr>
        <dsp:cNvPr id="0" name=""/>
        <dsp:cNvSpPr/>
      </dsp:nvSpPr>
      <dsp:spPr>
        <a:xfrm>
          <a:off x="6019147" y="1037094"/>
          <a:ext cx="453963" cy="952982"/>
        </a:xfrm>
        <a:custGeom>
          <a:avLst/>
          <a:gdLst/>
          <a:ahLst/>
          <a:cxnLst/>
          <a:rect l="0" t="0" r="0" b="0"/>
          <a:pathLst>
            <a:path>
              <a:moveTo>
                <a:pt x="0" y="0"/>
              </a:moveTo>
              <a:lnTo>
                <a:pt x="0" y="952982"/>
              </a:lnTo>
              <a:lnTo>
                <a:pt x="453963" y="952982"/>
              </a:lnTo>
            </a:path>
          </a:pathLst>
        </a:custGeom>
        <a:noFill/>
        <a:ln w="12700" cap="flat" cmpd="sng" algn="ctr">
          <a:solidFill>
            <a:schemeClr val="accent1">
              <a:shade val="8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0B0C9092-4B1B-4572-BA2C-E5CC71C8C04E}">
      <dsp:nvSpPr>
        <dsp:cNvPr id="0" name=""/>
        <dsp:cNvSpPr/>
      </dsp:nvSpPr>
      <dsp:spPr>
        <a:xfrm>
          <a:off x="6019147" y="1037094"/>
          <a:ext cx="466351" cy="394831"/>
        </a:xfrm>
        <a:custGeom>
          <a:avLst/>
          <a:gdLst/>
          <a:ahLst/>
          <a:cxnLst/>
          <a:rect l="0" t="0" r="0" b="0"/>
          <a:pathLst>
            <a:path>
              <a:moveTo>
                <a:pt x="0" y="0"/>
              </a:moveTo>
              <a:lnTo>
                <a:pt x="0" y="394831"/>
              </a:lnTo>
              <a:lnTo>
                <a:pt x="466351" y="394831"/>
              </a:lnTo>
            </a:path>
          </a:pathLst>
        </a:custGeom>
        <a:noFill/>
        <a:ln w="12700" cap="flat" cmpd="sng" algn="ctr">
          <a:solidFill>
            <a:schemeClr val="accent1">
              <a:shade val="8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41625038-9FD9-4F1C-B0BF-9892BA7BC983}">
      <dsp:nvSpPr>
        <dsp:cNvPr id="0" name=""/>
        <dsp:cNvSpPr/>
      </dsp:nvSpPr>
      <dsp:spPr>
        <a:xfrm>
          <a:off x="6600544" y="428912"/>
          <a:ext cx="349214" cy="179543"/>
        </a:xfrm>
        <a:custGeom>
          <a:avLst/>
          <a:gdLst/>
          <a:ahLst/>
          <a:cxnLst/>
          <a:rect l="0" t="0" r="0" b="0"/>
          <a:pathLst>
            <a:path>
              <a:moveTo>
                <a:pt x="349214" y="0"/>
              </a:moveTo>
              <a:lnTo>
                <a:pt x="349214" y="89529"/>
              </a:lnTo>
              <a:lnTo>
                <a:pt x="0" y="89529"/>
              </a:lnTo>
              <a:lnTo>
                <a:pt x="0" y="179543"/>
              </a:lnTo>
            </a:path>
          </a:pathLst>
        </a:custGeom>
        <a:noFill/>
        <a:ln w="12700" cap="flat" cmpd="sng" algn="ctr">
          <a:solidFill>
            <a:schemeClr val="accent1">
              <a:shade val="6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0D1DA38A-5266-4D58-9841-46A647DA850E}">
      <dsp:nvSpPr>
        <dsp:cNvPr id="0" name=""/>
        <dsp:cNvSpPr/>
      </dsp:nvSpPr>
      <dsp:spPr>
        <a:xfrm>
          <a:off x="1636013" y="1030167"/>
          <a:ext cx="454555" cy="972309"/>
        </a:xfrm>
        <a:custGeom>
          <a:avLst/>
          <a:gdLst/>
          <a:ahLst/>
          <a:cxnLst/>
          <a:rect l="0" t="0" r="0" b="0"/>
          <a:pathLst>
            <a:path>
              <a:moveTo>
                <a:pt x="0" y="0"/>
              </a:moveTo>
              <a:lnTo>
                <a:pt x="0" y="972309"/>
              </a:lnTo>
              <a:lnTo>
                <a:pt x="454555" y="972309"/>
              </a:lnTo>
            </a:path>
          </a:pathLst>
        </a:custGeom>
        <a:noFill/>
        <a:ln w="12700" cap="flat" cmpd="sng" algn="ctr">
          <a:solidFill>
            <a:schemeClr val="accent1">
              <a:shade val="8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DEA0027E-2783-4084-8D7C-B00DAB967D76}">
      <dsp:nvSpPr>
        <dsp:cNvPr id="0" name=""/>
        <dsp:cNvSpPr/>
      </dsp:nvSpPr>
      <dsp:spPr>
        <a:xfrm>
          <a:off x="1636013" y="1030167"/>
          <a:ext cx="477856" cy="396460"/>
        </a:xfrm>
        <a:custGeom>
          <a:avLst/>
          <a:gdLst/>
          <a:ahLst/>
          <a:cxnLst/>
          <a:rect l="0" t="0" r="0" b="0"/>
          <a:pathLst>
            <a:path>
              <a:moveTo>
                <a:pt x="0" y="0"/>
              </a:moveTo>
              <a:lnTo>
                <a:pt x="0" y="396460"/>
              </a:lnTo>
              <a:lnTo>
                <a:pt x="477856" y="396460"/>
              </a:lnTo>
            </a:path>
          </a:pathLst>
        </a:custGeom>
        <a:noFill/>
        <a:ln w="12700" cap="flat" cmpd="sng" algn="ctr">
          <a:solidFill>
            <a:schemeClr val="accent1">
              <a:shade val="8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32FCFFCC-686B-4DB3-A4E6-58AED61C6DE2}">
      <dsp:nvSpPr>
        <dsp:cNvPr id="0" name=""/>
        <dsp:cNvSpPr/>
      </dsp:nvSpPr>
      <dsp:spPr>
        <a:xfrm>
          <a:off x="2173175" y="428912"/>
          <a:ext cx="4776583" cy="172616"/>
        </a:xfrm>
        <a:custGeom>
          <a:avLst/>
          <a:gdLst/>
          <a:ahLst/>
          <a:cxnLst/>
          <a:rect l="0" t="0" r="0" b="0"/>
          <a:pathLst>
            <a:path>
              <a:moveTo>
                <a:pt x="4776583" y="0"/>
              </a:moveTo>
              <a:lnTo>
                <a:pt x="4776583" y="82602"/>
              </a:lnTo>
              <a:lnTo>
                <a:pt x="0" y="82602"/>
              </a:lnTo>
              <a:lnTo>
                <a:pt x="0" y="172616"/>
              </a:lnTo>
            </a:path>
          </a:pathLst>
        </a:custGeom>
        <a:noFill/>
        <a:ln w="12700" cap="flat" cmpd="sng" algn="ctr">
          <a:solidFill>
            <a:schemeClr val="accent1">
              <a:shade val="6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C967AEC3-AA5F-4BCF-B9E5-5525D2A11B3B}">
      <dsp:nvSpPr>
        <dsp:cNvPr id="0" name=""/>
        <dsp:cNvSpPr/>
      </dsp:nvSpPr>
      <dsp:spPr>
        <a:xfrm>
          <a:off x="6360622" y="274"/>
          <a:ext cx="1178274" cy="428638"/>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lvl="0" algn="ctr" defTabSz="622300">
            <a:lnSpc>
              <a:spcPct val="90000"/>
            </a:lnSpc>
            <a:spcBef>
              <a:spcPct val="0"/>
            </a:spcBef>
            <a:spcAft>
              <a:spcPct val="35000"/>
            </a:spcAft>
          </a:pPr>
          <a:r>
            <a:rPr lang="zh-CN" altLang="en-US" sz="1400" kern="1200"/>
            <a:t>总经理</a:t>
          </a:r>
        </a:p>
      </dsp:txBody>
      <dsp:txXfrm>
        <a:off x="6360622" y="274"/>
        <a:ext cx="1178274" cy="428638"/>
      </dsp:txXfrm>
    </dsp:sp>
    <dsp:sp modelId="{366917BA-FC29-4CE5-ABF6-D11E19F41255}">
      <dsp:nvSpPr>
        <dsp:cNvPr id="0" name=""/>
        <dsp:cNvSpPr/>
      </dsp:nvSpPr>
      <dsp:spPr>
        <a:xfrm>
          <a:off x="1501722" y="601529"/>
          <a:ext cx="1342906" cy="428638"/>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销售部</a:t>
          </a:r>
        </a:p>
      </dsp:txBody>
      <dsp:txXfrm>
        <a:off x="1501722" y="601529"/>
        <a:ext cx="1342906" cy="428638"/>
      </dsp:txXfrm>
    </dsp:sp>
    <dsp:sp modelId="{6C55CFC3-82FD-4AAC-A155-EFA96B3E54C1}">
      <dsp:nvSpPr>
        <dsp:cNvPr id="0" name=""/>
        <dsp:cNvSpPr/>
      </dsp:nvSpPr>
      <dsp:spPr>
        <a:xfrm>
          <a:off x="2113869" y="1212308"/>
          <a:ext cx="1345649" cy="428638"/>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销售代表</a:t>
          </a:r>
        </a:p>
      </dsp:txBody>
      <dsp:txXfrm>
        <a:off x="2113869" y="1212308"/>
        <a:ext cx="1345649" cy="428638"/>
      </dsp:txXfrm>
    </dsp:sp>
    <dsp:sp modelId="{978C88CA-ABDD-478E-8BF9-592FA9AE3BDC}">
      <dsp:nvSpPr>
        <dsp:cNvPr id="0" name=""/>
        <dsp:cNvSpPr/>
      </dsp:nvSpPr>
      <dsp:spPr>
        <a:xfrm>
          <a:off x="2090568" y="1788158"/>
          <a:ext cx="1340754" cy="428638"/>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销售助理</a:t>
          </a:r>
        </a:p>
      </dsp:txBody>
      <dsp:txXfrm>
        <a:off x="2090568" y="1788158"/>
        <a:ext cx="1340754" cy="428638"/>
      </dsp:txXfrm>
    </dsp:sp>
    <dsp:sp modelId="{2CE8232C-C00B-43E6-93D1-B9414810BFBE}">
      <dsp:nvSpPr>
        <dsp:cNvPr id="0" name=""/>
        <dsp:cNvSpPr/>
      </dsp:nvSpPr>
      <dsp:spPr>
        <a:xfrm>
          <a:off x="5873797" y="608455"/>
          <a:ext cx="1453494" cy="428638"/>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管理部</a:t>
          </a:r>
        </a:p>
      </dsp:txBody>
      <dsp:txXfrm>
        <a:off x="5873797" y="608455"/>
        <a:ext cx="1453494" cy="428638"/>
      </dsp:txXfrm>
    </dsp:sp>
    <dsp:sp modelId="{226552AE-7AB3-49CA-85B1-5079CBCF6FB0}">
      <dsp:nvSpPr>
        <dsp:cNvPr id="0" name=""/>
        <dsp:cNvSpPr/>
      </dsp:nvSpPr>
      <dsp:spPr>
        <a:xfrm>
          <a:off x="6485498" y="1217606"/>
          <a:ext cx="1782123" cy="428638"/>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合同编制</a:t>
          </a:r>
          <a:r>
            <a:rPr lang="en-US" altLang="zh-CN" sz="1200" kern="1200"/>
            <a:t>/</a:t>
          </a:r>
          <a:r>
            <a:rPr lang="zh-CN" altLang="en-US" sz="1200" kern="1200"/>
            <a:t>执行</a:t>
          </a:r>
        </a:p>
      </dsp:txBody>
      <dsp:txXfrm>
        <a:off x="6485498" y="1217606"/>
        <a:ext cx="1782123" cy="428638"/>
      </dsp:txXfrm>
    </dsp:sp>
    <dsp:sp modelId="{B9D32E45-DF10-4876-8797-2164662EAA7A}">
      <dsp:nvSpPr>
        <dsp:cNvPr id="0" name=""/>
        <dsp:cNvSpPr/>
      </dsp:nvSpPr>
      <dsp:spPr>
        <a:xfrm>
          <a:off x="6473110" y="1775757"/>
          <a:ext cx="1796945" cy="428638"/>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价格管理</a:t>
          </a:r>
          <a:r>
            <a:rPr lang="en-US" altLang="zh-CN" sz="1200" kern="1200"/>
            <a:t>/</a:t>
          </a:r>
          <a:r>
            <a:rPr lang="zh-CN" altLang="en-US" sz="1200" kern="1200"/>
            <a:t>销售财务</a:t>
          </a:r>
        </a:p>
      </dsp:txBody>
      <dsp:txXfrm>
        <a:off x="6473110" y="1775757"/>
        <a:ext cx="1796945" cy="428638"/>
      </dsp:txXfrm>
    </dsp:sp>
    <dsp:sp modelId="{17CEFBDA-8C86-41A8-9AD9-B557322D40FD}">
      <dsp:nvSpPr>
        <dsp:cNvPr id="0" name=""/>
        <dsp:cNvSpPr/>
      </dsp:nvSpPr>
      <dsp:spPr>
        <a:xfrm>
          <a:off x="6483183" y="2307843"/>
          <a:ext cx="1791707" cy="428638"/>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行政人力</a:t>
          </a:r>
        </a:p>
      </dsp:txBody>
      <dsp:txXfrm>
        <a:off x="6483183" y="2307843"/>
        <a:ext cx="1791707" cy="428638"/>
      </dsp:txXfrm>
    </dsp:sp>
    <dsp:sp modelId="{E5E46842-3EF6-4A42-99DD-9E20889D1CFC}">
      <dsp:nvSpPr>
        <dsp:cNvPr id="0" name=""/>
        <dsp:cNvSpPr/>
      </dsp:nvSpPr>
      <dsp:spPr>
        <a:xfrm>
          <a:off x="10805594" y="598927"/>
          <a:ext cx="1480490" cy="428638"/>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客户服务部</a:t>
          </a:r>
        </a:p>
      </dsp:txBody>
      <dsp:txXfrm>
        <a:off x="10805594" y="598927"/>
        <a:ext cx="1480490" cy="428638"/>
      </dsp:txXfrm>
    </dsp:sp>
    <dsp:sp modelId="{23564873-B265-46C3-A9C9-48E892E484CF}">
      <dsp:nvSpPr>
        <dsp:cNvPr id="0" name=""/>
        <dsp:cNvSpPr/>
      </dsp:nvSpPr>
      <dsp:spPr>
        <a:xfrm>
          <a:off x="11365929" y="1312485"/>
          <a:ext cx="1435491" cy="428638"/>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大客户部</a:t>
          </a:r>
        </a:p>
      </dsp:txBody>
      <dsp:txXfrm>
        <a:off x="11365929" y="1312485"/>
        <a:ext cx="1435491" cy="428638"/>
      </dsp:txXfrm>
    </dsp:sp>
    <dsp:sp modelId="{C0A6634A-AD4C-416D-BF07-19D43A6DBCBB}">
      <dsp:nvSpPr>
        <dsp:cNvPr id="0" name=""/>
        <dsp:cNvSpPr/>
      </dsp:nvSpPr>
      <dsp:spPr>
        <a:xfrm>
          <a:off x="11406958" y="1963951"/>
          <a:ext cx="1395911" cy="428638"/>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服务部</a:t>
          </a:r>
        </a:p>
      </dsp:txBody>
      <dsp:txXfrm>
        <a:off x="11406958" y="1963951"/>
        <a:ext cx="1395911" cy="428638"/>
      </dsp:txXfrm>
    </dsp:sp>
  </dsp:spTree>
</dsp:drawing>
</file>

<file path=xl/diagrams/drawing5.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43FD2A3B-9BF3-4F3D-A510-4A2BA3286966}">
      <dsp:nvSpPr>
        <dsp:cNvPr id="0" name=""/>
        <dsp:cNvSpPr/>
      </dsp:nvSpPr>
      <dsp:spPr>
        <a:xfrm>
          <a:off x="10785292" y="1027565"/>
          <a:ext cx="453315" cy="1150704"/>
        </a:xfrm>
        <a:custGeom>
          <a:avLst/>
          <a:gdLst/>
          <a:ahLst/>
          <a:cxnLst/>
          <a:rect l="0" t="0" r="0" b="0"/>
          <a:pathLst>
            <a:path>
              <a:moveTo>
                <a:pt x="0" y="0"/>
              </a:moveTo>
              <a:lnTo>
                <a:pt x="0" y="1150704"/>
              </a:lnTo>
              <a:lnTo>
                <a:pt x="453315" y="1150704"/>
              </a:lnTo>
            </a:path>
          </a:pathLst>
        </a:custGeom>
        <a:noFill/>
        <a:ln w="12700" cap="flat" cmpd="sng" algn="ctr">
          <a:solidFill>
            <a:schemeClr val="accent1">
              <a:shade val="8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C012BDC3-FDB7-4CED-A182-D3B9DFC8D99E}">
      <dsp:nvSpPr>
        <dsp:cNvPr id="0" name=""/>
        <dsp:cNvSpPr/>
      </dsp:nvSpPr>
      <dsp:spPr>
        <a:xfrm>
          <a:off x="10785292" y="1027565"/>
          <a:ext cx="412286" cy="499239"/>
        </a:xfrm>
        <a:custGeom>
          <a:avLst/>
          <a:gdLst/>
          <a:ahLst/>
          <a:cxnLst/>
          <a:rect l="0" t="0" r="0" b="0"/>
          <a:pathLst>
            <a:path>
              <a:moveTo>
                <a:pt x="0" y="0"/>
              </a:moveTo>
              <a:lnTo>
                <a:pt x="0" y="499239"/>
              </a:lnTo>
              <a:lnTo>
                <a:pt x="412286" y="499239"/>
              </a:lnTo>
            </a:path>
          </a:pathLst>
        </a:custGeom>
        <a:noFill/>
        <a:ln w="12700" cap="flat" cmpd="sng" algn="ctr">
          <a:solidFill>
            <a:schemeClr val="accent1">
              <a:shade val="8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9B5CCCF3-F719-45AC-9761-EA39B4F7D610}">
      <dsp:nvSpPr>
        <dsp:cNvPr id="0" name=""/>
        <dsp:cNvSpPr/>
      </dsp:nvSpPr>
      <dsp:spPr>
        <a:xfrm>
          <a:off x="6949759" y="428912"/>
          <a:ext cx="4427728" cy="170015"/>
        </a:xfrm>
        <a:custGeom>
          <a:avLst/>
          <a:gdLst/>
          <a:ahLst/>
          <a:cxnLst/>
          <a:rect l="0" t="0" r="0" b="0"/>
          <a:pathLst>
            <a:path>
              <a:moveTo>
                <a:pt x="0" y="0"/>
              </a:moveTo>
              <a:lnTo>
                <a:pt x="0" y="80001"/>
              </a:lnTo>
              <a:lnTo>
                <a:pt x="4427728" y="80001"/>
              </a:lnTo>
              <a:lnTo>
                <a:pt x="4427728" y="170015"/>
              </a:lnTo>
            </a:path>
          </a:pathLst>
        </a:custGeom>
        <a:noFill/>
        <a:ln w="12700" cap="flat" cmpd="sng" algn="ctr">
          <a:solidFill>
            <a:schemeClr val="accent1">
              <a:shade val="6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E8F93B08-5382-4E14-A9F9-545B269BD1A0}">
      <dsp:nvSpPr>
        <dsp:cNvPr id="0" name=""/>
        <dsp:cNvSpPr/>
      </dsp:nvSpPr>
      <dsp:spPr>
        <a:xfrm>
          <a:off x="6187497" y="1037094"/>
          <a:ext cx="464036" cy="1485068"/>
        </a:xfrm>
        <a:custGeom>
          <a:avLst/>
          <a:gdLst/>
          <a:ahLst/>
          <a:cxnLst/>
          <a:rect l="0" t="0" r="0" b="0"/>
          <a:pathLst>
            <a:path>
              <a:moveTo>
                <a:pt x="0" y="0"/>
              </a:moveTo>
              <a:lnTo>
                <a:pt x="0" y="1485068"/>
              </a:lnTo>
              <a:lnTo>
                <a:pt x="464036" y="1485068"/>
              </a:lnTo>
            </a:path>
          </a:pathLst>
        </a:custGeom>
        <a:noFill/>
        <a:ln w="12700" cap="flat" cmpd="sng" algn="ctr">
          <a:solidFill>
            <a:schemeClr val="accent1">
              <a:shade val="8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8E0B5FC9-A59E-4D2E-886A-626A28834265}">
      <dsp:nvSpPr>
        <dsp:cNvPr id="0" name=""/>
        <dsp:cNvSpPr/>
      </dsp:nvSpPr>
      <dsp:spPr>
        <a:xfrm>
          <a:off x="6187497" y="1037094"/>
          <a:ext cx="453963" cy="952982"/>
        </a:xfrm>
        <a:custGeom>
          <a:avLst/>
          <a:gdLst/>
          <a:ahLst/>
          <a:cxnLst/>
          <a:rect l="0" t="0" r="0" b="0"/>
          <a:pathLst>
            <a:path>
              <a:moveTo>
                <a:pt x="0" y="0"/>
              </a:moveTo>
              <a:lnTo>
                <a:pt x="0" y="952982"/>
              </a:lnTo>
              <a:lnTo>
                <a:pt x="453963" y="952982"/>
              </a:lnTo>
            </a:path>
          </a:pathLst>
        </a:custGeom>
        <a:noFill/>
        <a:ln w="12700" cap="flat" cmpd="sng" algn="ctr">
          <a:solidFill>
            <a:schemeClr val="accent1">
              <a:shade val="8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0B0C9092-4B1B-4572-BA2C-E5CC71C8C04E}">
      <dsp:nvSpPr>
        <dsp:cNvPr id="0" name=""/>
        <dsp:cNvSpPr/>
      </dsp:nvSpPr>
      <dsp:spPr>
        <a:xfrm>
          <a:off x="6187497" y="1037094"/>
          <a:ext cx="466351" cy="394831"/>
        </a:xfrm>
        <a:custGeom>
          <a:avLst/>
          <a:gdLst/>
          <a:ahLst/>
          <a:cxnLst/>
          <a:rect l="0" t="0" r="0" b="0"/>
          <a:pathLst>
            <a:path>
              <a:moveTo>
                <a:pt x="0" y="0"/>
              </a:moveTo>
              <a:lnTo>
                <a:pt x="0" y="394831"/>
              </a:lnTo>
              <a:lnTo>
                <a:pt x="466351" y="394831"/>
              </a:lnTo>
            </a:path>
          </a:pathLst>
        </a:custGeom>
        <a:noFill/>
        <a:ln w="12700" cap="flat" cmpd="sng" algn="ctr">
          <a:solidFill>
            <a:schemeClr val="accent1">
              <a:shade val="8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41625038-9FD9-4F1C-B0BF-9892BA7BC983}">
      <dsp:nvSpPr>
        <dsp:cNvPr id="0" name=""/>
        <dsp:cNvSpPr/>
      </dsp:nvSpPr>
      <dsp:spPr>
        <a:xfrm>
          <a:off x="6768895" y="428912"/>
          <a:ext cx="180863" cy="179543"/>
        </a:xfrm>
        <a:custGeom>
          <a:avLst/>
          <a:gdLst/>
          <a:ahLst/>
          <a:cxnLst/>
          <a:rect l="0" t="0" r="0" b="0"/>
          <a:pathLst>
            <a:path>
              <a:moveTo>
                <a:pt x="180863" y="0"/>
              </a:moveTo>
              <a:lnTo>
                <a:pt x="180863" y="89529"/>
              </a:lnTo>
              <a:lnTo>
                <a:pt x="0" y="89529"/>
              </a:lnTo>
              <a:lnTo>
                <a:pt x="0" y="179543"/>
              </a:lnTo>
            </a:path>
          </a:pathLst>
        </a:custGeom>
        <a:noFill/>
        <a:ln w="12700" cap="flat" cmpd="sng" algn="ctr">
          <a:solidFill>
            <a:schemeClr val="accent1">
              <a:shade val="6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0D1DA38A-5266-4D58-9841-46A647DA850E}">
      <dsp:nvSpPr>
        <dsp:cNvPr id="0" name=""/>
        <dsp:cNvSpPr/>
      </dsp:nvSpPr>
      <dsp:spPr>
        <a:xfrm>
          <a:off x="1804364" y="1030167"/>
          <a:ext cx="454555" cy="972309"/>
        </a:xfrm>
        <a:custGeom>
          <a:avLst/>
          <a:gdLst/>
          <a:ahLst/>
          <a:cxnLst/>
          <a:rect l="0" t="0" r="0" b="0"/>
          <a:pathLst>
            <a:path>
              <a:moveTo>
                <a:pt x="0" y="0"/>
              </a:moveTo>
              <a:lnTo>
                <a:pt x="0" y="972309"/>
              </a:lnTo>
              <a:lnTo>
                <a:pt x="454555" y="972309"/>
              </a:lnTo>
            </a:path>
          </a:pathLst>
        </a:custGeom>
        <a:noFill/>
        <a:ln w="12700" cap="flat" cmpd="sng" algn="ctr">
          <a:solidFill>
            <a:schemeClr val="accent1">
              <a:shade val="8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DEA0027E-2783-4084-8D7C-B00DAB967D76}">
      <dsp:nvSpPr>
        <dsp:cNvPr id="0" name=""/>
        <dsp:cNvSpPr/>
      </dsp:nvSpPr>
      <dsp:spPr>
        <a:xfrm>
          <a:off x="1804364" y="1030167"/>
          <a:ext cx="477856" cy="396460"/>
        </a:xfrm>
        <a:custGeom>
          <a:avLst/>
          <a:gdLst/>
          <a:ahLst/>
          <a:cxnLst/>
          <a:rect l="0" t="0" r="0" b="0"/>
          <a:pathLst>
            <a:path>
              <a:moveTo>
                <a:pt x="0" y="0"/>
              </a:moveTo>
              <a:lnTo>
                <a:pt x="0" y="396460"/>
              </a:lnTo>
              <a:lnTo>
                <a:pt x="477856" y="396460"/>
              </a:lnTo>
            </a:path>
          </a:pathLst>
        </a:custGeom>
        <a:noFill/>
        <a:ln w="12700" cap="flat" cmpd="sng" algn="ctr">
          <a:solidFill>
            <a:schemeClr val="accent1">
              <a:shade val="8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32FCFFCC-686B-4DB3-A4E6-58AED61C6DE2}">
      <dsp:nvSpPr>
        <dsp:cNvPr id="0" name=""/>
        <dsp:cNvSpPr/>
      </dsp:nvSpPr>
      <dsp:spPr>
        <a:xfrm>
          <a:off x="2341526" y="428912"/>
          <a:ext cx="4608232" cy="172616"/>
        </a:xfrm>
        <a:custGeom>
          <a:avLst/>
          <a:gdLst/>
          <a:ahLst/>
          <a:cxnLst/>
          <a:rect l="0" t="0" r="0" b="0"/>
          <a:pathLst>
            <a:path>
              <a:moveTo>
                <a:pt x="4608232" y="0"/>
              </a:moveTo>
              <a:lnTo>
                <a:pt x="4608232" y="82602"/>
              </a:lnTo>
              <a:lnTo>
                <a:pt x="0" y="82602"/>
              </a:lnTo>
              <a:lnTo>
                <a:pt x="0" y="172616"/>
              </a:lnTo>
            </a:path>
          </a:pathLst>
        </a:custGeom>
        <a:noFill/>
        <a:ln w="12700" cap="flat" cmpd="sng" algn="ctr">
          <a:solidFill>
            <a:schemeClr val="accent1">
              <a:shade val="6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C967AEC3-AA5F-4BCF-B9E5-5525D2A11B3B}">
      <dsp:nvSpPr>
        <dsp:cNvPr id="0" name=""/>
        <dsp:cNvSpPr/>
      </dsp:nvSpPr>
      <dsp:spPr>
        <a:xfrm>
          <a:off x="6360622" y="274"/>
          <a:ext cx="1178274" cy="428638"/>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lvl="0" algn="ctr" defTabSz="622300">
            <a:lnSpc>
              <a:spcPct val="90000"/>
            </a:lnSpc>
            <a:spcBef>
              <a:spcPct val="0"/>
            </a:spcBef>
            <a:spcAft>
              <a:spcPct val="35000"/>
            </a:spcAft>
          </a:pPr>
          <a:r>
            <a:rPr lang="zh-CN" altLang="en-US" sz="1400" kern="1200"/>
            <a:t>总经理</a:t>
          </a:r>
        </a:p>
      </dsp:txBody>
      <dsp:txXfrm>
        <a:off x="6360622" y="274"/>
        <a:ext cx="1178274" cy="428638"/>
      </dsp:txXfrm>
    </dsp:sp>
    <dsp:sp modelId="{366917BA-FC29-4CE5-ABF6-D11E19F41255}">
      <dsp:nvSpPr>
        <dsp:cNvPr id="0" name=""/>
        <dsp:cNvSpPr/>
      </dsp:nvSpPr>
      <dsp:spPr>
        <a:xfrm>
          <a:off x="1670073" y="601529"/>
          <a:ext cx="1342906" cy="428638"/>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经管部</a:t>
          </a:r>
        </a:p>
      </dsp:txBody>
      <dsp:txXfrm>
        <a:off x="1670073" y="601529"/>
        <a:ext cx="1342906" cy="428638"/>
      </dsp:txXfrm>
    </dsp:sp>
    <dsp:sp modelId="{6C55CFC3-82FD-4AAC-A155-EFA96B3E54C1}">
      <dsp:nvSpPr>
        <dsp:cNvPr id="0" name=""/>
        <dsp:cNvSpPr/>
      </dsp:nvSpPr>
      <dsp:spPr>
        <a:xfrm>
          <a:off x="2282220" y="1212308"/>
          <a:ext cx="1345649" cy="428638"/>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行政</a:t>
          </a:r>
          <a:r>
            <a:rPr lang="en-US" altLang="zh-CN" sz="1200" kern="1200"/>
            <a:t>/</a:t>
          </a:r>
          <a:r>
            <a:rPr lang="zh-CN" altLang="en-US" sz="1200" kern="1200"/>
            <a:t>财务</a:t>
          </a:r>
        </a:p>
      </dsp:txBody>
      <dsp:txXfrm>
        <a:off x="2282220" y="1212308"/>
        <a:ext cx="1345649" cy="428638"/>
      </dsp:txXfrm>
    </dsp:sp>
    <dsp:sp modelId="{978C88CA-ABDD-478E-8BF9-592FA9AE3BDC}">
      <dsp:nvSpPr>
        <dsp:cNvPr id="0" name=""/>
        <dsp:cNvSpPr/>
      </dsp:nvSpPr>
      <dsp:spPr>
        <a:xfrm>
          <a:off x="2258919" y="1788158"/>
          <a:ext cx="1340754" cy="428638"/>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门卫</a:t>
          </a:r>
          <a:r>
            <a:rPr lang="en-US" altLang="zh-CN" sz="1200" kern="1200"/>
            <a:t>/</a:t>
          </a:r>
          <a:r>
            <a:rPr lang="zh-CN" altLang="en-US" sz="1200" kern="1200"/>
            <a:t>保洁</a:t>
          </a:r>
        </a:p>
      </dsp:txBody>
      <dsp:txXfrm>
        <a:off x="2258919" y="1788158"/>
        <a:ext cx="1340754" cy="428638"/>
      </dsp:txXfrm>
    </dsp:sp>
    <dsp:sp modelId="{2CE8232C-C00B-43E6-93D1-B9414810BFBE}">
      <dsp:nvSpPr>
        <dsp:cNvPr id="0" name=""/>
        <dsp:cNvSpPr/>
      </dsp:nvSpPr>
      <dsp:spPr>
        <a:xfrm>
          <a:off x="6042148" y="608455"/>
          <a:ext cx="1453494" cy="428638"/>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销售部</a:t>
          </a:r>
        </a:p>
      </dsp:txBody>
      <dsp:txXfrm>
        <a:off x="6042148" y="608455"/>
        <a:ext cx="1453494" cy="428638"/>
      </dsp:txXfrm>
    </dsp:sp>
    <dsp:sp modelId="{226552AE-7AB3-49CA-85B1-5079CBCF6FB0}">
      <dsp:nvSpPr>
        <dsp:cNvPr id="0" name=""/>
        <dsp:cNvSpPr/>
      </dsp:nvSpPr>
      <dsp:spPr>
        <a:xfrm>
          <a:off x="6653849" y="1217606"/>
          <a:ext cx="1322502" cy="428638"/>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产品销售</a:t>
          </a:r>
        </a:p>
      </dsp:txBody>
      <dsp:txXfrm>
        <a:off x="6653849" y="1217606"/>
        <a:ext cx="1322502" cy="428638"/>
      </dsp:txXfrm>
    </dsp:sp>
    <dsp:sp modelId="{B9D32E45-DF10-4876-8797-2164662EAA7A}">
      <dsp:nvSpPr>
        <dsp:cNvPr id="0" name=""/>
        <dsp:cNvSpPr/>
      </dsp:nvSpPr>
      <dsp:spPr>
        <a:xfrm>
          <a:off x="6641461" y="1775757"/>
          <a:ext cx="1315576" cy="428638"/>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客户维护</a:t>
          </a:r>
        </a:p>
      </dsp:txBody>
      <dsp:txXfrm>
        <a:off x="6641461" y="1775757"/>
        <a:ext cx="1315576" cy="428638"/>
      </dsp:txXfrm>
    </dsp:sp>
    <dsp:sp modelId="{17CEFBDA-8C86-41A8-9AD9-B557322D40FD}">
      <dsp:nvSpPr>
        <dsp:cNvPr id="0" name=""/>
        <dsp:cNvSpPr/>
      </dsp:nvSpPr>
      <dsp:spPr>
        <a:xfrm>
          <a:off x="6651534" y="2307843"/>
          <a:ext cx="1316056" cy="428638"/>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销售内勤</a:t>
          </a:r>
        </a:p>
      </dsp:txBody>
      <dsp:txXfrm>
        <a:off x="6651534" y="2307843"/>
        <a:ext cx="1316056" cy="428638"/>
      </dsp:txXfrm>
    </dsp:sp>
    <dsp:sp modelId="{E5E46842-3EF6-4A42-99DD-9E20889D1CFC}">
      <dsp:nvSpPr>
        <dsp:cNvPr id="0" name=""/>
        <dsp:cNvSpPr/>
      </dsp:nvSpPr>
      <dsp:spPr>
        <a:xfrm>
          <a:off x="10637243" y="598927"/>
          <a:ext cx="1480490" cy="428638"/>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生产部</a:t>
          </a:r>
        </a:p>
      </dsp:txBody>
      <dsp:txXfrm>
        <a:off x="10637243" y="598927"/>
        <a:ext cx="1480490" cy="428638"/>
      </dsp:txXfrm>
    </dsp:sp>
    <dsp:sp modelId="{23564873-B265-46C3-A9C9-48E892E484CF}">
      <dsp:nvSpPr>
        <dsp:cNvPr id="0" name=""/>
        <dsp:cNvSpPr/>
      </dsp:nvSpPr>
      <dsp:spPr>
        <a:xfrm>
          <a:off x="11197578" y="1312485"/>
          <a:ext cx="1435491" cy="428638"/>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操作工</a:t>
          </a:r>
          <a:r>
            <a:rPr lang="en-US" altLang="zh-CN" sz="1200" kern="1200"/>
            <a:t>/</a:t>
          </a:r>
          <a:r>
            <a:rPr lang="zh-CN" altLang="en-US" sz="1200" kern="1200"/>
            <a:t>司机</a:t>
          </a:r>
        </a:p>
      </dsp:txBody>
      <dsp:txXfrm>
        <a:off x="11197578" y="1312485"/>
        <a:ext cx="1435491" cy="428638"/>
      </dsp:txXfrm>
    </dsp:sp>
    <dsp:sp modelId="{C0A6634A-AD4C-416D-BF07-19D43A6DBCBB}">
      <dsp:nvSpPr>
        <dsp:cNvPr id="0" name=""/>
        <dsp:cNvSpPr/>
      </dsp:nvSpPr>
      <dsp:spPr>
        <a:xfrm>
          <a:off x="11238607" y="1963951"/>
          <a:ext cx="1395911" cy="428638"/>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库管</a:t>
          </a:r>
          <a:r>
            <a:rPr lang="en-US" altLang="zh-CN" sz="1200" kern="1200"/>
            <a:t>/</a:t>
          </a:r>
          <a:r>
            <a:rPr lang="zh-CN" altLang="en-US" sz="1200" kern="1200"/>
            <a:t>物流</a:t>
          </a:r>
        </a:p>
      </dsp:txBody>
      <dsp:txXfrm>
        <a:off x="11238607" y="1963951"/>
        <a:ext cx="1395911" cy="428638"/>
      </dsp:txXfrm>
    </dsp:sp>
  </dsp:spTree>
</dsp:drawing>
</file>

<file path=xl/diagrams/drawing6.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9B5CCCF3-F719-45AC-9761-EA39B4F7D610}">
      <dsp:nvSpPr>
        <dsp:cNvPr id="0" name=""/>
        <dsp:cNvSpPr/>
      </dsp:nvSpPr>
      <dsp:spPr>
        <a:xfrm>
          <a:off x="6064798" y="507304"/>
          <a:ext cx="5145035" cy="201149"/>
        </a:xfrm>
        <a:custGeom>
          <a:avLst/>
          <a:gdLst/>
          <a:ahLst/>
          <a:cxnLst/>
          <a:rect l="0" t="0" r="0" b="0"/>
          <a:pathLst>
            <a:path>
              <a:moveTo>
                <a:pt x="0" y="0"/>
              </a:moveTo>
              <a:lnTo>
                <a:pt x="0" y="94651"/>
              </a:lnTo>
              <a:lnTo>
                <a:pt x="5145035" y="94651"/>
              </a:lnTo>
              <a:lnTo>
                <a:pt x="5145035" y="201149"/>
              </a:lnTo>
            </a:path>
          </a:pathLst>
        </a:custGeom>
        <a:noFill/>
        <a:ln w="12700" cap="flat" cmpd="sng" algn="ctr">
          <a:solidFill>
            <a:schemeClr val="accent1">
              <a:shade val="6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41625038-9FD9-4F1C-B0BF-9892BA7BC983}">
      <dsp:nvSpPr>
        <dsp:cNvPr id="0" name=""/>
        <dsp:cNvSpPr/>
      </dsp:nvSpPr>
      <dsp:spPr>
        <a:xfrm>
          <a:off x="5997743" y="507304"/>
          <a:ext cx="91440" cy="213166"/>
        </a:xfrm>
        <a:custGeom>
          <a:avLst/>
          <a:gdLst/>
          <a:ahLst/>
          <a:cxnLst/>
          <a:rect l="0" t="0" r="0" b="0"/>
          <a:pathLst>
            <a:path>
              <a:moveTo>
                <a:pt x="67055" y="0"/>
              </a:moveTo>
              <a:lnTo>
                <a:pt x="67055" y="106668"/>
              </a:lnTo>
              <a:lnTo>
                <a:pt x="45720" y="106668"/>
              </a:lnTo>
              <a:lnTo>
                <a:pt x="45720" y="213166"/>
              </a:lnTo>
            </a:path>
          </a:pathLst>
        </a:custGeom>
        <a:noFill/>
        <a:ln w="12700" cap="flat" cmpd="sng" algn="ctr">
          <a:solidFill>
            <a:schemeClr val="accent1">
              <a:shade val="6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32FCFFCC-686B-4DB3-A4E6-58AED61C6DE2}">
      <dsp:nvSpPr>
        <dsp:cNvPr id="0" name=""/>
        <dsp:cNvSpPr/>
      </dsp:nvSpPr>
      <dsp:spPr>
        <a:xfrm>
          <a:off x="794414" y="507304"/>
          <a:ext cx="5270384" cy="204227"/>
        </a:xfrm>
        <a:custGeom>
          <a:avLst/>
          <a:gdLst/>
          <a:ahLst/>
          <a:cxnLst/>
          <a:rect l="0" t="0" r="0" b="0"/>
          <a:pathLst>
            <a:path>
              <a:moveTo>
                <a:pt x="5270384" y="0"/>
              </a:moveTo>
              <a:lnTo>
                <a:pt x="5270384" y="97729"/>
              </a:lnTo>
              <a:lnTo>
                <a:pt x="0" y="97729"/>
              </a:lnTo>
              <a:lnTo>
                <a:pt x="0" y="204227"/>
              </a:lnTo>
            </a:path>
          </a:pathLst>
        </a:custGeom>
        <a:noFill/>
        <a:ln w="12700" cap="flat" cmpd="sng" algn="ctr">
          <a:solidFill>
            <a:schemeClr val="accent1">
              <a:shade val="6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C967AEC3-AA5F-4BCF-B9E5-5525D2A11B3B}">
      <dsp:nvSpPr>
        <dsp:cNvPr id="0" name=""/>
        <dsp:cNvSpPr/>
      </dsp:nvSpPr>
      <dsp:spPr>
        <a:xfrm>
          <a:off x="5367773" y="170"/>
          <a:ext cx="1394049" cy="507133"/>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lvl="0" algn="ctr" defTabSz="622300">
            <a:lnSpc>
              <a:spcPct val="90000"/>
            </a:lnSpc>
            <a:spcBef>
              <a:spcPct val="0"/>
            </a:spcBef>
            <a:spcAft>
              <a:spcPct val="35000"/>
            </a:spcAft>
          </a:pPr>
          <a:r>
            <a:rPr lang="zh-CN" altLang="en-US" sz="1400" kern="1200"/>
            <a:t>总经理</a:t>
          </a:r>
        </a:p>
      </dsp:txBody>
      <dsp:txXfrm>
        <a:off x="5367773" y="170"/>
        <a:ext cx="1394049" cy="507133"/>
      </dsp:txXfrm>
    </dsp:sp>
    <dsp:sp modelId="{366917BA-FC29-4CE5-ABF6-D11E19F41255}">
      <dsp:nvSpPr>
        <dsp:cNvPr id="0" name=""/>
        <dsp:cNvSpPr/>
      </dsp:nvSpPr>
      <dsp:spPr>
        <a:xfrm>
          <a:off x="0" y="711532"/>
          <a:ext cx="1588829" cy="507133"/>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内部管理</a:t>
          </a:r>
        </a:p>
      </dsp:txBody>
      <dsp:txXfrm>
        <a:off x="0" y="711532"/>
        <a:ext cx="1588829" cy="507133"/>
      </dsp:txXfrm>
    </dsp:sp>
    <dsp:sp modelId="{2CE8232C-C00B-43E6-93D1-B9414810BFBE}">
      <dsp:nvSpPr>
        <dsp:cNvPr id="0" name=""/>
        <dsp:cNvSpPr/>
      </dsp:nvSpPr>
      <dsp:spPr>
        <a:xfrm>
          <a:off x="5183628" y="720471"/>
          <a:ext cx="1719669" cy="507133"/>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客户维护</a:t>
          </a:r>
        </a:p>
      </dsp:txBody>
      <dsp:txXfrm>
        <a:off x="5183628" y="720471"/>
        <a:ext cx="1719669" cy="507133"/>
      </dsp:txXfrm>
    </dsp:sp>
    <dsp:sp modelId="{E5E46842-3EF6-4A42-99DD-9E20889D1CFC}">
      <dsp:nvSpPr>
        <dsp:cNvPr id="0" name=""/>
        <dsp:cNvSpPr/>
      </dsp:nvSpPr>
      <dsp:spPr>
        <a:xfrm>
          <a:off x="10334029" y="708453"/>
          <a:ext cx="1751609" cy="507133"/>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外贸销售</a:t>
          </a:r>
        </a:p>
      </dsp:txBody>
      <dsp:txXfrm>
        <a:off x="10334029" y="708453"/>
        <a:ext cx="1751609" cy="507133"/>
      </dsp:txXfrm>
    </dsp:sp>
  </dsp:spTree>
</dsp:drawing>
</file>

<file path=xl/diagrams/drawing7.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4F29B23D-4EDE-4F07-B717-BCA06B3B358A}">
      <dsp:nvSpPr>
        <dsp:cNvPr id="0" name=""/>
        <dsp:cNvSpPr/>
      </dsp:nvSpPr>
      <dsp:spPr>
        <a:xfrm>
          <a:off x="6543195" y="548082"/>
          <a:ext cx="114779" cy="502842"/>
        </a:xfrm>
        <a:custGeom>
          <a:avLst/>
          <a:gdLst/>
          <a:ahLst/>
          <a:cxnLst/>
          <a:rect l="0" t="0" r="0" b="0"/>
          <a:pathLst>
            <a:path>
              <a:moveTo>
                <a:pt x="114779" y="0"/>
              </a:moveTo>
              <a:lnTo>
                <a:pt x="114779" y="502842"/>
              </a:lnTo>
              <a:lnTo>
                <a:pt x="0" y="502842"/>
              </a:lnTo>
            </a:path>
          </a:pathLst>
        </a:custGeom>
        <a:noFill/>
        <a:ln w="12700" cap="flat" cmpd="sng" algn="ctr">
          <a:solidFill>
            <a:schemeClr val="accent1">
              <a:shade val="6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0C6305C9-7DC4-4C7E-94B7-42F87FF8511D}">
      <dsp:nvSpPr>
        <dsp:cNvPr id="0" name=""/>
        <dsp:cNvSpPr/>
      </dsp:nvSpPr>
      <dsp:spPr>
        <a:xfrm>
          <a:off x="6657975" y="548082"/>
          <a:ext cx="5290781" cy="1005685"/>
        </a:xfrm>
        <a:custGeom>
          <a:avLst/>
          <a:gdLst/>
          <a:ahLst/>
          <a:cxnLst/>
          <a:rect l="0" t="0" r="0" b="0"/>
          <a:pathLst>
            <a:path>
              <a:moveTo>
                <a:pt x="0" y="0"/>
              </a:moveTo>
              <a:lnTo>
                <a:pt x="0" y="890906"/>
              </a:lnTo>
              <a:lnTo>
                <a:pt x="5290781" y="890906"/>
              </a:lnTo>
              <a:lnTo>
                <a:pt x="5290781" y="1005685"/>
              </a:lnTo>
            </a:path>
          </a:pathLst>
        </a:custGeom>
        <a:noFill/>
        <a:ln w="12700" cap="flat" cmpd="sng" algn="ctr">
          <a:solidFill>
            <a:schemeClr val="accent1">
              <a:shade val="6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646B7E14-24A8-4204-85AC-2632638909F9}">
      <dsp:nvSpPr>
        <dsp:cNvPr id="0" name=""/>
        <dsp:cNvSpPr/>
      </dsp:nvSpPr>
      <dsp:spPr>
        <a:xfrm>
          <a:off x="6657975" y="548082"/>
          <a:ext cx="3968086" cy="1005685"/>
        </a:xfrm>
        <a:custGeom>
          <a:avLst/>
          <a:gdLst/>
          <a:ahLst/>
          <a:cxnLst/>
          <a:rect l="0" t="0" r="0" b="0"/>
          <a:pathLst>
            <a:path>
              <a:moveTo>
                <a:pt x="0" y="0"/>
              </a:moveTo>
              <a:lnTo>
                <a:pt x="0" y="890906"/>
              </a:lnTo>
              <a:lnTo>
                <a:pt x="3968086" y="890906"/>
              </a:lnTo>
              <a:lnTo>
                <a:pt x="3968086" y="1005685"/>
              </a:lnTo>
            </a:path>
          </a:pathLst>
        </a:custGeom>
        <a:noFill/>
        <a:ln w="12700" cap="flat" cmpd="sng" algn="ctr">
          <a:solidFill>
            <a:schemeClr val="accent1">
              <a:shade val="6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408973FC-C3AB-479E-A887-777C79D2EFB6}">
      <dsp:nvSpPr>
        <dsp:cNvPr id="0" name=""/>
        <dsp:cNvSpPr/>
      </dsp:nvSpPr>
      <dsp:spPr>
        <a:xfrm>
          <a:off x="6657975" y="548082"/>
          <a:ext cx="2645390" cy="1005685"/>
        </a:xfrm>
        <a:custGeom>
          <a:avLst/>
          <a:gdLst/>
          <a:ahLst/>
          <a:cxnLst/>
          <a:rect l="0" t="0" r="0" b="0"/>
          <a:pathLst>
            <a:path>
              <a:moveTo>
                <a:pt x="0" y="0"/>
              </a:moveTo>
              <a:lnTo>
                <a:pt x="0" y="890906"/>
              </a:lnTo>
              <a:lnTo>
                <a:pt x="2645390" y="890906"/>
              </a:lnTo>
              <a:lnTo>
                <a:pt x="2645390" y="1005685"/>
              </a:lnTo>
            </a:path>
          </a:pathLst>
        </a:custGeom>
        <a:noFill/>
        <a:ln w="12700" cap="flat" cmpd="sng" algn="ctr">
          <a:solidFill>
            <a:schemeClr val="accent1">
              <a:shade val="6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3BE0FECF-648B-441C-B3D5-475BCBB1067B}">
      <dsp:nvSpPr>
        <dsp:cNvPr id="0" name=""/>
        <dsp:cNvSpPr/>
      </dsp:nvSpPr>
      <dsp:spPr>
        <a:xfrm>
          <a:off x="6657975" y="548082"/>
          <a:ext cx="1322695" cy="1005685"/>
        </a:xfrm>
        <a:custGeom>
          <a:avLst/>
          <a:gdLst/>
          <a:ahLst/>
          <a:cxnLst/>
          <a:rect l="0" t="0" r="0" b="0"/>
          <a:pathLst>
            <a:path>
              <a:moveTo>
                <a:pt x="0" y="0"/>
              </a:moveTo>
              <a:lnTo>
                <a:pt x="0" y="890906"/>
              </a:lnTo>
              <a:lnTo>
                <a:pt x="1322695" y="890906"/>
              </a:lnTo>
              <a:lnTo>
                <a:pt x="1322695" y="1005685"/>
              </a:lnTo>
            </a:path>
          </a:pathLst>
        </a:custGeom>
        <a:noFill/>
        <a:ln w="12700" cap="flat" cmpd="sng" algn="ctr">
          <a:solidFill>
            <a:schemeClr val="accent1">
              <a:shade val="6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9A96B6BD-C17E-46E7-8FF2-44ABB1C38FF7}">
      <dsp:nvSpPr>
        <dsp:cNvPr id="0" name=""/>
        <dsp:cNvSpPr/>
      </dsp:nvSpPr>
      <dsp:spPr>
        <a:xfrm>
          <a:off x="6612254" y="548082"/>
          <a:ext cx="91440" cy="1005685"/>
        </a:xfrm>
        <a:custGeom>
          <a:avLst/>
          <a:gdLst/>
          <a:ahLst/>
          <a:cxnLst/>
          <a:rect l="0" t="0" r="0" b="0"/>
          <a:pathLst>
            <a:path>
              <a:moveTo>
                <a:pt x="45720" y="0"/>
              </a:moveTo>
              <a:lnTo>
                <a:pt x="45720" y="1005685"/>
              </a:lnTo>
            </a:path>
          </a:pathLst>
        </a:custGeom>
        <a:noFill/>
        <a:ln w="12700" cap="flat" cmpd="sng" algn="ctr">
          <a:solidFill>
            <a:schemeClr val="accent1">
              <a:shade val="6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2FAAE307-C835-459D-9469-A4E8596438C1}">
      <dsp:nvSpPr>
        <dsp:cNvPr id="0" name=""/>
        <dsp:cNvSpPr/>
      </dsp:nvSpPr>
      <dsp:spPr>
        <a:xfrm>
          <a:off x="5335279" y="548082"/>
          <a:ext cx="1322695" cy="1005685"/>
        </a:xfrm>
        <a:custGeom>
          <a:avLst/>
          <a:gdLst/>
          <a:ahLst/>
          <a:cxnLst/>
          <a:rect l="0" t="0" r="0" b="0"/>
          <a:pathLst>
            <a:path>
              <a:moveTo>
                <a:pt x="1322695" y="0"/>
              </a:moveTo>
              <a:lnTo>
                <a:pt x="1322695" y="890906"/>
              </a:lnTo>
              <a:lnTo>
                <a:pt x="0" y="890906"/>
              </a:lnTo>
              <a:lnTo>
                <a:pt x="0" y="1005685"/>
              </a:lnTo>
            </a:path>
          </a:pathLst>
        </a:custGeom>
        <a:noFill/>
        <a:ln w="12700" cap="flat" cmpd="sng" algn="ctr">
          <a:solidFill>
            <a:schemeClr val="accent1">
              <a:shade val="6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916362EA-261F-42E6-B165-A0C95B373714}">
      <dsp:nvSpPr>
        <dsp:cNvPr id="0" name=""/>
        <dsp:cNvSpPr/>
      </dsp:nvSpPr>
      <dsp:spPr>
        <a:xfrm>
          <a:off x="4012584" y="548082"/>
          <a:ext cx="2645390" cy="1005685"/>
        </a:xfrm>
        <a:custGeom>
          <a:avLst/>
          <a:gdLst/>
          <a:ahLst/>
          <a:cxnLst/>
          <a:rect l="0" t="0" r="0" b="0"/>
          <a:pathLst>
            <a:path>
              <a:moveTo>
                <a:pt x="2645390" y="0"/>
              </a:moveTo>
              <a:lnTo>
                <a:pt x="2645390" y="890906"/>
              </a:lnTo>
              <a:lnTo>
                <a:pt x="0" y="890906"/>
              </a:lnTo>
              <a:lnTo>
                <a:pt x="0" y="1005685"/>
              </a:lnTo>
            </a:path>
          </a:pathLst>
        </a:custGeom>
        <a:noFill/>
        <a:ln w="12700" cap="flat" cmpd="sng" algn="ctr">
          <a:solidFill>
            <a:schemeClr val="accent1">
              <a:shade val="6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991BB5FA-8588-4989-8E3C-03A3DBFDDCCB}">
      <dsp:nvSpPr>
        <dsp:cNvPr id="0" name=""/>
        <dsp:cNvSpPr/>
      </dsp:nvSpPr>
      <dsp:spPr>
        <a:xfrm>
          <a:off x="2689888" y="548082"/>
          <a:ext cx="3968086" cy="1005685"/>
        </a:xfrm>
        <a:custGeom>
          <a:avLst/>
          <a:gdLst/>
          <a:ahLst/>
          <a:cxnLst/>
          <a:rect l="0" t="0" r="0" b="0"/>
          <a:pathLst>
            <a:path>
              <a:moveTo>
                <a:pt x="3968086" y="0"/>
              </a:moveTo>
              <a:lnTo>
                <a:pt x="3968086" y="890906"/>
              </a:lnTo>
              <a:lnTo>
                <a:pt x="0" y="890906"/>
              </a:lnTo>
              <a:lnTo>
                <a:pt x="0" y="1005685"/>
              </a:lnTo>
            </a:path>
          </a:pathLst>
        </a:custGeom>
        <a:noFill/>
        <a:ln w="12700" cap="flat" cmpd="sng" algn="ctr">
          <a:solidFill>
            <a:schemeClr val="accent1">
              <a:shade val="6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744C8B87-57E9-4BED-81F2-9AC4604783C6}">
      <dsp:nvSpPr>
        <dsp:cNvPr id="0" name=""/>
        <dsp:cNvSpPr/>
      </dsp:nvSpPr>
      <dsp:spPr>
        <a:xfrm>
          <a:off x="1367193" y="548082"/>
          <a:ext cx="5290781" cy="1005685"/>
        </a:xfrm>
        <a:custGeom>
          <a:avLst/>
          <a:gdLst/>
          <a:ahLst/>
          <a:cxnLst/>
          <a:rect l="0" t="0" r="0" b="0"/>
          <a:pathLst>
            <a:path>
              <a:moveTo>
                <a:pt x="5290781" y="0"/>
              </a:moveTo>
              <a:lnTo>
                <a:pt x="5290781" y="890906"/>
              </a:lnTo>
              <a:lnTo>
                <a:pt x="0" y="890906"/>
              </a:lnTo>
              <a:lnTo>
                <a:pt x="0" y="1005685"/>
              </a:lnTo>
            </a:path>
          </a:pathLst>
        </a:custGeom>
        <a:noFill/>
        <a:ln w="12700" cap="flat" cmpd="sng" algn="ctr">
          <a:solidFill>
            <a:schemeClr val="accent1">
              <a:shade val="6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E4C20BE5-DCE6-4260-81C2-DDAF65DA8336}">
      <dsp:nvSpPr>
        <dsp:cNvPr id="0" name=""/>
        <dsp:cNvSpPr/>
      </dsp:nvSpPr>
      <dsp:spPr>
        <a:xfrm>
          <a:off x="6111406" y="1513"/>
          <a:ext cx="1093136" cy="546568"/>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lvl="0" algn="ctr" defTabSz="622300">
            <a:lnSpc>
              <a:spcPct val="90000"/>
            </a:lnSpc>
            <a:spcBef>
              <a:spcPct val="0"/>
            </a:spcBef>
            <a:spcAft>
              <a:spcPct val="35000"/>
            </a:spcAft>
          </a:pPr>
          <a:r>
            <a:rPr lang="zh-CN" altLang="en-US" sz="1400" kern="1200"/>
            <a:t>经理</a:t>
          </a:r>
        </a:p>
      </dsp:txBody>
      <dsp:txXfrm>
        <a:off x="6111406" y="1513"/>
        <a:ext cx="1093136" cy="546568"/>
      </dsp:txXfrm>
    </dsp:sp>
    <dsp:sp modelId="{9A79CA8A-9A0E-4AE2-AD41-C80D970FBE4D}">
      <dsp:nvSpPr>
        <dsp:cNvPr id="0" name=""/>
        <dsp:cNvSpPr/>
      </dsp:nvSpPr>
      <dsp:spPr>
        <a:xfrm>
          <a:off x="820624" y="1553767"/>
          <a:ext cx="1093136" cy="546568"/>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综合计划</a:t>
          </a:r>
        </a:p>
      </dsp:txBody>
      <dsp:txXfrm>
        <a:off x="820624" y="1553767"/>
        <a:ext cx="1093136" cy="546568"/>
      </dsp:txXfrm>
    </dsp:sp>
    <dsp:sp modelId="{932DD578-E8C5-4311-80F7-024FAEF7C28E}">
      <dsp:nvSpPr>
        <dsp:cNvPr id="0" name=""/>
        <dsp:cNvSpPr/>
      </dsp:nvSpPr>
      <dsp:spPr>
        <a:xfrm>
          <a:off x="2143320" y="1553767"/>
          <a:ext cx="1093136" cy="546568"/>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发货计划</a:t>
          </a:r>
        </a:p>
      </dsp:txBody>
      <dsp:txXfrm>
        <a:off x="2143320" y="1553767"/>
        <a:ext cx="1093136" cy="546568"/>
      </dsp:txXfrm>
    </dsp:sp>
    <dsp:sp modelId="{DDDF6366-A27D-4491-80CA-34548FB622E5}">
      <dsp:nvSpPr>
        <dsp:cNvPr id="0" name=""/>
        <dsp:cNvSpPr/>
      </dsp:nvSpPr>
      <dsp:spPr>
        <a:xfrm>
          <a:off x="3466015" y="1553767"/>
          <a:ext cx="1093136" cy="546568"/>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集货处理</a:t>
          </a:r>
        </a:p>
      </dsp:txBody>
      <dsp:txXfrm>
        <a:off x="3466015" y="1553767"/>
        <a:ext cx="1093136" cy="546568"/>
      </dsp:txXfrm>
    </dsp:sp>
    <dsp:sp modelId="{345836A0-424C-4D71-9162-9A47FE3348FB}">
      <dsp:nvSpPr>
        <dsp:cNvPr id="0" name=""/>
        <dsp:cNvSpPr/>
      </dsp:nvSpPr>
      <dsp:spPr>
        <a:xfrm>
          <a:off x="4788711" y="1553767"/>
          <a:ext cx="1093136" cy="546568"/>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库房管理</a:t>
          </a:r>
        </a:p>
      </dsp:txBody>
      <dsp:txXfrm>
        <a:off x="4788711" y="1553767"/>
        <a:ext cx="1093136" cy="546568"/>
      </dsp:txXfrm>
    </dsp:sp>
    <dsp:sp modelId="{A2CA625F-B04A-43D2-8D4C-D53CF802E1DE}">
      <dsp:nvSpPr>
        <dsp:cNvPr id="0" name=""/>
        <dsp:cNvSpPr/>
      </dsp:nvSpPr>
      <dsp:spPr>
        <a:xfrm>
          <a:off x="6111406" y="1553767"/>
          <a:ext cx="1093136" cy="546568"/>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物流发运</a:t>
          </a:r>
        </a:p>
      </dsp:txBody>
      <dsp:txXfrm>
        <a:off x="6111406" y="1553767"/>
        <a:ext cx="1093136" cy="546568"/>
      </dsp:txXfrm>
    </dsp:sp>
    <dsp:sp modelId="{BD072100-A038-42BF-BB6A-2B918C5BCF02}">
      <dsp:nvSpPr>
        <dsp:cNvPr id="0" name=""/>
        <dsp:cNvSpPr/>
      </dsp:nvSpPr>
      <dsp:spPr>
        <a:xfrm>
          <a:off x="7434102" y="1553767"/>
          <a:ext cx="1093136" cy="546568"/>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采购</a:t>
          </a:r>
        </a:p>
      </dsp:txBody>
      <dsp:txXfrm>
        <a:off x="7434102" y="1553767"/>
        <a:ext cx="1093136" cy="546568"/>
      </dsp:txXfrm>
    </dsp:sp>
    <dsp:sp modelId="{3760DE54-347F-4A07-A24C-CE41A3401E3D}">
      <dsp:nvSpPr>
        <dsp:cNvPr id="0" name=""/>
        <dsp:cNvSpPr/>
      </dsp:nvSpPr>
      <dsp:spPr>
        <a:xfrm>
          <a:off x="8756797" y="1553767"/>
          <a:ext cx="1093136" cy="546568"/>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供应商管理</a:t>
          </a:r>
        </a:p>
      </dsp:txBody>
      <dsp:txXfrm>
        <a:off x="8756797" y="1553767"/>
        <a:ext cx="1093136" cy="546568"/>
      </dsp:txXfrm>
    </dsp:sp>
    <dsp:sp modelId="{6B203429-2BAA-480F-9FE0-119FE0BFD591}">
      <dsp:nvSpPr>
        <dsp:cNvPr id="0" name=""/>
        <dsp:cNvSpPr/>
      </dsp:nvSpPr>
      <dsp:spPr>
        <a:xfrm>
          <a:off x="10079493" y="1553767"/>
          <a:ext cx="1093136" cy="546568"/>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价格管理</a:t>
          </a:r>
        </a:p>
      </dsp:txBody>
      <dsp:txXfrm>
        <a:off x="10079493" y="1553767"/>
        <a:ext cx="1093136" cy="546568"/>
      </dsp:txXfrm>
    </dsp:sp>
    <dsp:sp modelId="{CE4A2428-05A3-4506-96D1-EDAD9BD88576}">
      <dsp:nvSpPr>
        <dsp:cNvPr id="0" name=""/>
        <dsp:cNvSpPr/>
      </dsp:nvSpPr>
      <dsp:spPr>
        <a:xfrm>
          <a:off x="11402188" y="1553767"/>
          <a:ext cx="1093136" cy="546568"/>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市场管理</a:t>
          </a:r>
        </a:p>
      </dsp:txBody>
      <dsp:txXfrm>
        <a:off x="11402188" y="1553767"/>
        <a:ext cx="1093136" cy="546568"/>
      </dsp:txXfrm>
    </dsp:sp>
    <dsp:sp modelId="{C9DEA265-38A3-4FD5-819A-8E4B8FE42477}">
      <dsp:nvSpPr>
        <dsp:cNvPr id="0" name=""/>
        <dsp:cNvSpPr/>
      </dsp:nvSpPr>
      <dsp:spPr>
        <a:xfrm>
          <a:off x="5450058" y="777640"/>
          <a:ext cx="1093136" cy="546568"/>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经理助理</a:t>
          </a:r>
        </a:p>
      </dsp:txBody>
      <dsp:txXfrm>
        <a:off x="5450058" y="777640"/>
        <a:ext cx="1093136" cy="546568"/>
      </dsp:txXfrm>
    </dsp:sp>
  </dsp:spTree>
</dsp:drawing>
</file>

<file path=xl/diagrams/drawing8.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4B6E6781-CC88-433B-874B-1FF4270DDEEE}">
      <dsp:nvSpPr>
        <dsp:cNvPr id="0" name=""/>
        <dsp:cNvSpPr/>
      </dsp:nvSpPr>
      <dsp:spPr>
        <a:xfrm>
          <a:off x="7326210" y="1088220"/>
          <a:ext cx="196440" cy="1335941"/>
        </a:xfrm>
        <a:custGeom>
          <a:avLst/>
          <a:gdLst/>
          <a:ahLst/>
          <a:cxnLst/>
          <a:rect l="0" t="0" r="0" b="0"/>
          <a:pathLst>
            <a:path>
              <a:moveTo>
                <a:pt x="0" y="0"/>
              </a:moveTo>
              <a:lnTo>
                <a:pt x="0" y="1335941"/>
              </a:lnTo>
              <a:lnTo>
                <a:pt x="196440" y="1335941"/>
              </a:lnTo>
            </a:path>
          </a:pathLst>
        </a:custGeom>
        <a:noFill/>
        <a:ln w="12700" cap="flat" cmpd="sng" algn="ctr">
          <a:solidFill>
            <a:schemeClr val="accent1">
              <a:shade val="8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39916249-22F8-4D0E-8983-71C1D6CFAECF}">
      <dsp:nvSpPr>
        <dsp:cNvPr id="0" name=""/>
        <dsp:cNvSpPr/>
      </dsp:nvSpPr>
      <dsp:spPr>
        <a:xfrm>
          <a:off x="7326210" y="1088220"/>
          <a:ext cx="216963" cy="829889"/>
        </a:xfrm>
        <a:custGeom>
          <a:avLst/>
          <a:gdLst/>
          <a:ahLst/>
          <a:cxnLst/>
          <a:rect l="0" t="0" r="0" b="0"/>
          <a:pathLst>
            <a:path>
              <a:moveTo>
                <a:pt x="0" y="0"/>
              </a:moveTo>
              <a:lnTo>
                <a:pt x="0" y="829889"/>
              </a:lnTo>
              <a:lnTo>
                <a:pt x="216963" y="829889"/>
              </a:lnTo>
            </a:path>
          </a:pathLst>
        </a:custGeom>
        <a:noFill/>
        <a:ln w="12700" cap="flat" cmpd="sng" algn="ctr">
          <a:solidFill>
            <a:schemeClr val="accent1">
              <a:shade val="8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C012BDC3-FDB7-4CED-A182-D3B9DFC8D99E}">
      <dsp:nvSpPr>
        <dsp:cNvPr id="0" name=""/>
        <dsp:cNvSpPr/>
      </dsp:nvSpPr>
      <dsp:spPr>
        <a:xfrm>
          <a:off x="7326210" y="1088220"/>
          <a:ext cx="228664" cy="325302"/>
        </a:xfrm>
        <a:custGeom>
          <a:avLst/>
          <a:gdLst/>
          <a:ahLst/>
          <a:cxnLst/>
          <a:rect l="0" t="0" r="0" b="0"/>
          <a:pathLst>
            <a:path>
              <a:moveTo>
                <a:pt x="0" y="0"/>
              </a:moveTo>
              <a:lnTo>
                <a:pt x="0" y="325302"/>
              </a:lnTo>
              <a:lnTo>
                <a:pt x="228664" y="325302"/>
              </a:lnTo>
            </a:path>
          </a:pathLst>
        </a:custGeom>
        <a:noFill/>
        <a:ln w="12700" cap="flat" cmpd="sng" algn="ctr">
          <a:solidFill>
            <a:schemeClr val="accent1">
              <a:shade val="8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9B5CCCF3-F719-45AC-9761-EA39B4F7D610}">
      <dsp:nvSpPr>
        <dsp:cNvPr id="0" name=""/>
        <dsp:cNvSpPr/>
      </dsp:nvSpPr>
      <dsp:spPr>
        <a:xfrm>
          <a:off x="4389846" y="429757"/>
          <a:ext cx="3555889" cy="230186"/>
        </a:xfrm>
        <a:custGeom>
          <a:avLst/>
          <a:gdLst/>
          <a:ahLst/>
          <a:cxnLst/>
          <a:rect l="0" t="0" r="0" b="0"/>
          <a:pathLst>
            <a:path>
              <a:moveTo>
                <a:pt x="0" y="0"/>
              </a:moveTo>
              <a:lnTo>
                <a:pt x="0" y="140247"/>
              </a:lnTo>
              <a:lnTo>
                <a:pt x="3555889" y="140247"/>
              </a:lnTo>
              <a:lnTo>
                <a:pt x="3555889" y="230186"/>
              </a:lnTo>
            </a:path>
          </a:pathLst>
        </a:custGeom>
        <a:noFill/>
        <a:ln w="12700" cap="flat" cmpd="sng" algn="ctr">
          <a:solidFill>
            <a:schemeClr val="accent1">
              <a:shade val="6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8E0B5FC9-A59E-4D2E-886A-626A28834265}">
      <dsp:nvSpPr>
        <dsp:cNvPr id="0" name=""/>
        <dsp:cNvSpPr/>
      </dsp:nvSpPr>
      <dsp:spPr>
        <a:xfrm>
          <a:off x="3769261" y="1132675"/>
          <a:ext cx="252343" cy="1187128"/>
        </a:xfrm>
        <a:custGeom>
          <a:avLst/>
          <a:gdLst/>
          <a:ahLst/>
          <a:cxnLst/>
          <a:rect l="0" t="0" r="0" b="0"/>
          <a:pathLst>
            <a:path>
              <a:moveTo>
                <a:pt x="0" y="0"/>
              </a:moveTo>
              <a:lnTo>
                <a:pt x="0" y="1187128"/>
              </a:lnTo>
              <a:lnTo>
                <a:pt x="252343" y="1187128"/>
              </a:lnTo>
            </a:path>
          </a:pathLst>
        </a:custGeom>
        <a:noFill/>
        <a:ln w="12700" cap="flat" cmpd="sng" algn="ctr">
          <a:solidFill>
            <a:schemeClr val="accent1">
              <a:shade val="8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0B0C9092-4B1B-4572-BA2C-E5CC71C8C04E}">
      <dsp:nvSpPr>
        <dsp:cNvPr id="0" name=""/>
        <dsp:cNvSpPr/>
      </dsp:nvSpPr>
      <dsp:spPr>
        <a:xfrm>
          <a:off x="3769261" y="1132675"/>
          <a:ext cx="264720" cy="445296"/>
        </a:xfrm>
        <a:custGeom>
          <a:avLst/>
          <a:gdLst/>
          <a:ahLst/>
          <a:cxnLst/>
          <a:rect l="0" t="0" r="0" b="0"/>
          <a:pathLst>
            <a:path>
              <a:moveTo>
                <a:pt x="0" y="0"/>
              </a:moveTo>
              <a:lnTo>
                <a:pt x="0" y="445296"/>
              </a:lnTo>
              <a:lnTo>
                <a:pt x="264720" y="445296"/>
              </a:lnTo>
            </a:path>
          </a:pathLst>
        </a:custGeom>
        <a:noFill/>
        <a:ln w="12700" cap="flat" cmpd="sng" algn="ctr">
          <a:solidFill>
            <a:schemeClr val="accent1">
              <a:shade val="8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41625038-9FD9-4F1C-B0BF-9892BA7BC983}">
      <dsp:nvSpPr>
        <dsp:cNvPr id="0" name=""/>
        <dsp:cNvSpPr/>
      </dsp:nvSpPr>
      <dsp:spPr>
        <a:xfrm>
          <a:off x="4343488" y="429757"/>
          <a:ext cx="91440" cy="274641"/>
        </a:xfrm>
        <a:custGeom>
          <a:avLst/>
          <a:gdLst/>
          <a:ahLst/>
          <a:cxnLst/>
          <a:rect l="0" t="0" r="0" b="0"/>
          <a:pathLst>
            <a:path>
              <a:moveTo>
                <a:pt x="46358" y="0"/>
              </a:moveTo>
              <a:lnTo>
                <a:pt x="46358" y="184703"/>
              </a:lnTo>
              <a:lnTo>
                <a:pt x="45720" y="184703"/>
              </a:lnTo>
              <a:lnTo>
                <a:pt x="45720" y="274641"/>
              </a:lnTo>
            </a:path>
          </a:pathLst>
        </a:custGeom>
        <a:noFill/>
        <a:ln w="12700" cap="flat" cmpd="sng" algn="ctr">
          <a:solidFill>
            <a:schemeClr val="accent1">
              <a:shade val="6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DEA0027E-2783-4084-8D7C-B00DAB967D76}">
      <dsp:nvSpPr>
        <dsp:cNvPr id="0" name=""/>
        <dsp:cNvSpPr/>
      </dsp:nvSpPr>
      <dsp:spPr>
        <a:xfrm>
          <a:off x="381621" y="1095059"/>
          <a:ext cx="93533" cy="597215"/>
        </a:xfrm>
        <a:custGeom>
          <a:avLst/>
          <a:gdLst/>
          <a:ahLst/>
          <a:cxnLst/>
          <a:rect l="0" t="0" r="0" b="0"/>
          <a:pathLst>
            <a:path>
              <a:moveTo>
                <a:pt x="0" y="0"/>
              </a:moveTo>
              <a:lnTo>
                <a:pt x="0" y="597215"/>
              </a:lnTo>
              <a:lnTo>
                <a:pt x="93533" y="597215"/>
              </a:lnTo>
            </a:path>
          </a:pathLst>
        </a:custGeom>
        <a:noFill/>
        <a:ln w="12700" cap="flat" cmpd="sng" algn="ctr">
          <a:solidFill>
            <a:schemeClr val="accent1">
              <a:shade val="8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32FCFFCC-686B-4DB3-A4E6-58AED61C6DE2}">
      <dsp:nvSpPr>
        <dsp:cNvPr id="0" name=""/>
        <dsp:cNvSpPr/>
      </dsp:nvSpPr>
      <dsp:spPr>
        <a:xfrm>
          <a:off x="1044519" y="429757"/>
          <a:ext cx="3345327" cy="237025"/>
        </a:xfrm>
        <a:custGeom>
          <a:avLst/>
          <a:gdLst/>
          <a:ahLst/>
          <a:cxnLst/>
          <a:rect l="0" t="0" r="0" b="0"/>
          <a:pathLst>
            <a:path>
              <a:moveTo>
                <a:pt x="3345327" y="0"/>
              </a:moveTo>
              <a:lnTo>
                <a:pt x="3345327" y="147087"/>
              </a:lnTo>
              <a:lnTo>
                <a:pt x="0" y="147087"/>
              </a:lnTo>
              <a:lnTo>
                <a:pt x="0" y="237025"/>
              </a:lnTo>
            </a:path>
          </a:pathLst>
        </a:custGeom>
        <a:noFill/>
        <a:ln w="12700" cap="flat" cmpd="sng" algn="ctr">
          <a:solidFill>
            <a:schemeClr val="accent1">
              <a:shade val="60000"/>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C967AEC3-AA5F-4BCF-B9E5-5525D2A11B3B}">
      <dsp:nvSpPr>
        <dsp:cNvPr id="0" name=""/>
        <dsp:cNvSpPr/>
      </dsp:nvSpPr>
      <dsp:spPr>
        <a:xfrm>
          <a:off x="3801205" y="1480"/>
          <a:ext cx="1177282" cy="428276"/>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lvl="0" algn="ctr" defTabSz="622300">
            <a:lnSpc>
              <a:spcPct val="90000"/>
            </a:lnSpc>
            <a:spcBef>
              <a:spcPct val="0"/>
            </a:spcBef>
            <a:spcAft>
              <a:spcPct val="35000"/>
            </a:spcAft>
          </a:pPr>
          <a:r>
            <a:rPr lang="zh-CN" altLang="en-US" sz="1400" kern="1200"/>
            <a:t>经理</a:t>
          </a:r>
        </a:p>
      </dsp:txBody>
      <dsp:txXfrm>
        <a:off x="3801205" y="1480"/>
        <a:ext cx="1177282" cy="428276"/>
      </dsp:txXfrm>
    </dsp:sp>
    <dsp:sp modelId="{366917BA-FC29-4CE5-ABF6-D11E19F41255}">
      <dsp:nvSpPr>
        <dsp:cNvPr id="0" name=""/>
        <dsp:cNvSpPr/>
      </dsp:nvSpPr>
      <dsp:spPr>
        <a:xfrm>
          <a:off x="215897" y="666782"/>
          <a:ext cx="1657243" cy="428276"/>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技术主管</a:t>
          </a:r>
        </a:p>
      </dsp:txBody>
      <dsp:txXfrm>
        <a:off x="215897" y="666782"/>
        <a:ext cx="1657243" cy="428276"/>
      </dsp:txXfrm>
    </dsp:sp>
    <dsp:sp modelId="{6C55CFC3-82FD-4AAC-A155-EFA96B3E54C1}">
      <dsp:nvSpPr>
        <dsp:cNvPr id="0" name=""/>
        <dsp:cNvSpPr/>
      </dsp:nvSpPr>
      <dsp:spPr>
        <a:xfrm>
          <a:off x="475154" y="1478136"/>
          <a:ext cx="1218919" cy="428276"/>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技术员</a:t>
          </a:r>
        </a:p>
      </dsp:txBody>
      <dsp:txXfrm>
        <a:off x="475154" y="1478136"/>
        <a:ext cx="1218919" cy="428276"/>
      </dsp:txXfrm>
    </dsp:sp>
    <dsp:sp modelId="{2CE8232C-C00B-43E6-93D1-B9414810BFBE}">
      <dsp:nvSpPr>
        <dsp:cNvPr id="0" name=""/>
        <dsp:cNvSpPr/>
      </dsp:nvSpPr>
      <dsp:spPr>
        <a:xfrm>
          <a:off x="3614275" y="704398"/>
          <a:ext cx="1549865" cy="428276"/>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质量主管</a:t>
          </a:r>
        </a:p>
      </dsp:txBody>
      <dsp:txXfrm>
        <a:off x="3614275" y="704398"/>
        <a:ext cx="1549865" cy="428276"/>
      </dsp:txXfrm>
    </dsp:sp>
    <dsp:sp modelId="{226552AE-7AB3-49CA-85B1-5079CBCF6FB0}">
      <dsp:nvSpPr>
        <dsp:cNvPr id="0" name=""/>
        <dsp:cNvSpPr/>
      </dsp:nvSpPr>
      <dsp:spPr>
        <a:xfrm>
          <a:off x="4033982" y="1363833"/>
          <a:ext cx="1321388" cy="428276"/>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北京质检专员</a:t>
          </a:r>
        </a:p>
      </dsp:txBody>
      <dsp:txXfrm>
        <a:off x="4033982" y="1363833"/>
        <a:ext cx="1321388" cy="428276"/>
      </dsp:txXfrm>
    </dsp:sp>
    <dsp:sp modelId="{B9D32E45-DF10-4876-8797-2164662EAA7A}">
      <dsp:nvSpPr>
        <dsp:cNvPr id="0" name=""/>
        <dsp:cNvSpPr/>
      </dsp:nvSpPr>
      <dsp:spPr>
        <a:xfrm>
          <a:off x="4021605" y="2105665"/>
          <a:ext cx="1314467" cy="428276"/>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上海质检员兼职</a:t>
          </a:r>
        </a:p>
      </dsp:txBody>
      <dsp:txXfrm>
        <a:off x="4021605" y="2105665"/>
        <a:ext cx="1314467" cy="428276"/>
      </dsp:txXfrm>
    </dsp:sp>
    <dsp:sp modelId="{E5E46842-3EF6-4A42-99DD-9E20889D1CFC}">
      <dsp:nvSpPr>
        <dsp:cNvPr id="0" name=""/>
        <dsp:cNvSpPr/>
      </dsp:nvSpPr>
      <dsp:spPr>
        <a:xfrm>
          <a:off x="7171329" y="659943"/>
          <a:ext cx="1548812" cy="428276"/>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售后</a:t>
          </a:r>
          <a:r>
            <a:rPr lang="en-US" altLang="zh-CN" sz="1200" kern="1200"/>
            <a:t>/</a:t>
          </a:r>
          <a:r>
            <a:rPr lang="zh-CN" altLang="en-US" sz="1200" kern="1200"/>
            <a:t>验货主管</a:t>
          </a:r>
        </a:p>
      </dsp:txBody>
      <dsp:txXfrm>
        <a:off x="7171329" y="659943"/>
        <a:ext cx="1548812" cy="428276"/>
      </dsp:txXfrm>
    </dsp:sp>
    <dsp:sp modelId="{23564873-B265-46C3-A9C9-48E892E484CF}">
      <dsp:nvSpPr>
        <dsp:cNvPr id="0" name=""/>
        <dsp:cNvSpPr/>
      </dsp:nvSpPr>
      <dsp:spPr>
        <a:xfrm>
          <a:off x="7554875" y="1199383"/>
          <a:ext cx="1412911" cy="428276"/>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售后</a:t>
          </a:r>
          <a:r>
            <a:rPr lang="en-US" altLang="zh-CN" sz="1200" kern="1200"/>
            <a:t>/</a:t>
          </a:r>
          <a:r>
            <a:rPr lang="zh-CN" altLang="en-US" sz="1200" kern="1200"/>
            <a:t>验货工程师</a:t>
          </a:r>
        </a:p>
      </dsp:txBody>
      <dsp:txXfrm>
        <a:off x="7554875" y="1199383"/>
        <a:ext cx="1412911" cy="428276"/>
      </dsp:txXfrm>
    </dsp:sp>
    <dsp:sp modelId="{DC28AA6E-AC73-4ADC-B0CA-84F4DE2DA141}">
      <dsp:nvSpPr>
        <dsp:cNvPr id="0" name=""/>
        <dsp:cNvSpPr/>
      </dsp:nvSpPr>
      <dsp:spPr>
        <a:xfrm>
          <a:off x="7543174" y="1703971"/>
          <a:ext cx="1418461" cy="428276"/>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售后文员</a:t>
          </a:r>
        </a:p>
      </dsp:txBody>
      <dsp:txXfrm>
        <a:off x="7543174" y="1703971"/>
        <a:ext cx="1418461" cy="428276"/>
      </dsp:txXfrm>
    </dsp:sp>
    <dsp:sp modelId="{F42B1BC0-45CB-4C80-817F-B0EA90365631}">
      <dsp:nvSpPr>
        <dsp:cNvPr id="0" name=""/>
        <dsp:cNvSpPr/>
      </dsp:nvSpPr>
      <dsp:spPr>
        <a:xfrm>
          <a:off x="7522651" y="2210023"/>
          <a:ext cx="1443978" cy="428276"/>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zh-CN" altLang="en-US" sz="1200" kern="1200"/>
            <a:t>售后工程师兼职</a:t>
          </a:r>
        </a:p>
      </dsp:txBody>
      <dsp:txXfrm>
        <a:off x="7522651" y="2210023"/>
        <a:ext cx="1443978" cy="428276"/>
      </dsp:txXfrm>
    </dsp:sp>
  </dsp:spTree>
</dsp:drawing>
</file>

<file path=xl/diagrams/drawing9.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DADE76FB-42A3-473C-B2FB-631D282E8EAD}">
      <dsp:nvSpPr>
        <dsp:cNvPr id="0" name=""/>
        <dsp:cNvSpPr/>
      </dsp:nvSpPr>
      <dsp:spPr>
        <a:xfrm>
          <a:off x="8528569" y="1304116"/>
          <a:ext cx="2672433" cy="238354"/>
        </a:xfrm>
        <a:custGeom>
          <a:avLst/>
          <a:gdLst/>
          <a:ahLst/>
          <a:cxnLst/>
          <a:rect l="0" t="0" r="0" b="0"/>
          <a:pathLst>
            <a:path>
              <a:moveTo>
                <a:pt x="0" y="0"/>
              </a:moveTo>
              <a:lnTo>
                <a:pt x="0" y="142095"/>
              </a:lnTo>
              <a:lnTo>
                <a:pt x="2672433" y="142095"/>
              </a:lnTo>
              <a:lnTo>
                <a:pt x="2672433" y="238354"/>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DFA3D7F-6ED5-4812-9E48-4F70458214BC}">
      <dsp:nvSpPr>
        <dsp:cNvPr id="0" name=""/>
        <dsp:cNvSpPr/>
      </dsp:nvSpPr>
      <dsp:spPr>
        <a:xfrm>
          <a:off x="8528569" y="1304116"/>
          <a:ext cx="1603459" cy="238354"/>
        </a:xfrm>
        <a:custGeom>
          <a:avLst/>
          <a:gdLst/>
          <a:ahLst/>
          <a:cxnLst/>
          <a:rect l="0" t="0" r="0" b="0"/>
          <a:pathLst>
            <a:path>
              <a:moveTo>
                <a:pt x="0" y="0"/>
              </a:moveTo>
              <a:lnTo>
                <a:pt x="0" y="142095"/>
              </a:lnTo>
              <a:lnTo>
                <a:pt x="1603459" y="142095"/>
              </a:lnTo>
              <a:lnTo>
                <a:pt x="1603459" y="238354"/>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49857BB-898C-4E7A-857B-E2A7FA6DEB2D}">
      <dsp:nvSpPr>
        <dsp:cNvPr id="0" name=""/>
        <dsp:cNvSpPr/>
      </dsp:nvSpPr>
      <dsp:spPr>
        <a:xfrm>
          <a:off x="8528569" y="1304116"/>
          <a:ext cx="534486" cy="238354"/>
        </a:xfrm>
        <a:custGeom>
          <a:avLst/>
          <a:gdLst/>
          <a:ahLst/>
          <a:cxnLst/>
          <a:rect l="0" t="0" r="0" b="0"/>
          <a:pathLst>
            <a:path>
              <a:moveTo>
                <a:pt x="0" y="0"/>
              </a:moveTo>
              <a:lnTo>
                <a:pt x="0" y="142095"/>
              </a:lnTo>
              <a:lnTo>
                <a:pt x="534486" y="142095"/>
              </a:lnTo>
              <a:lnTo>
                <a:pt x="534486" y="238354"/>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9BA9E36-FA11-4AD7-BD20-C0F2BF6F46E0}">
      <dsp:nvSpPr>
        <dsp:cNvPr id="0" name=""/>
        <dsp:cNvSpPr/>
      </dsp:nvSpPr>
      <dsp:spPr>
        <a:xfrm>
          <a:off x="7994082" y="1304116"/>
          <a:ext cx="534486" cy="238354"/>
        </a:xfrm>
        <a:custGeom>
          <a:avLst/>
          <a:gdLst/>
          <a:ahLst/>
          <a:cxnLst/>
          <a:rect l="0" t="0" r="0" b="0"/>
          <a:pathLst>
            <a:path>
              <a:moveTo>
                <a:pt x="534486" y="0"/>
              </a:moveTo>
              <a:lnTo>
                <a:pt x="534486" y="142095"/>
              </a:lnTo>
              <a:lnTo>
                <a:pt x="0" y="142095"/>
              </a:lnTo>
              <a:lnTo>
                <a:pt x="0" y="238354"/>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6F6CE5A-0CDE-41D9-8D42-A80F1301DCDD}">
      <dsp:nvSpPr>
        <dsp:cNvPr id="0" name=""/>
        <dsp:cNvSpPr/>
      </dsp:nvSpPr>
      <dsp:spPr>
        <a:xfrm>
          <a:off x="6925109" y="1304116"/>
          <a:ext cx="1603459" cy="238354"/>
        </a:xfrm>
        <a:custGeom>
          <a:avLst/>
          <a:gdLst/>
          <a:ahLst/>
          <a:cxnLst/>
          <a:rect l="0" t="0" r="0" b="0"/>
          <a:pathLst>
            <a:path>
              <a:moveTo>
                <a:pt x="1603459" y="0"/>
              </a:moveTo>
              <a:lnTo>
                <a:pt x="1603459" y="142095"/>
              </a:lnTo>
              <a:lnTo>
                <a:pt x="0" y="142095"/>
              </a:lnTo>
              <a:lnTo>
                <a:pt x="0" y="238354"/>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F340A0C-51D9-4CDD-AD7A-7456581FC93A}">
      <dsp:nvSpPr>
        <dsp:cNvPr id="0" name=""/>
        <dsp:cNvSpPr/>
      </dsp:nvSpPr>
      <dsp:spPr>
        <a:xfrm>
          <a:off x="5856136" y="1304116"/>
          <a:ext cx="2672433" cy="238354"/>
        </a:xfrm>
        <a:custGeom>
          <a:avLst/>
          <a:gdLst/>
          <a:ahLst/>
          <a:cxnLst/>
          <a:rect l="0" t="0" r="0" b="0"/>
          <a:pathLst>
            <a:path>
              <a:moveTo>
                <a:pt x="2672433" y="0"/>
              </a:moveTo>
              <a:lnTo>
                <a:pt x="2672433" y="142095"/>
              </a:lnTo>
              <a:lnTo>
                <a:pt x="0" y="142095"/>
              </a:lnTo>
              <a:lnTo>
                <a:pt x="0" y="238354"/>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F25E762-5E3F-4F7E-9487-2BF2130DFC17}">
      <dsp:nvSpPr>
        <dsp:cNvPr id="0" name=""/>
        <dsp:cNvSpPr/>
      </dsp:nvSpPr>
      <dsp:spPr>
        <a:xfrm>
          <a:off x="5588892" y="653225"/>
          <a:ext cx="2939676" cy="238354"/>
        </a:xfrm>
        <a:custGeom>
          <a:avLst/>
          <a:gdLst/>
          <a:ahLst/>
          <a:cxnLst/>
          <a:rect l="0" t="0" r="0" b="0"/>
          <a:pathLst>
            <a:path>
              <a:moveTo>
                <a:pt x="0" y="0"/>
              </a:moveTo>
              <a:lnTo>
                <a:pt x="0" y="142095"/>
              </a:lnTo>
              <a:lnTo>
                <a:pt x="2939676" y="142095"/>
              </a:lnTo>
              <a:lnTo>
                <a:pt x="2939676" y="238354"/>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89F48C9-1DF5-4ADB-B5E9-2717AE410D81}">
      <dsp:nvSpPr>
        <dsp:cNvPr id="0" name=""/>
        <dsp:cNvSpPr/>
      </dsp:nvSpPr>
      <dsp:spPr>
        <a:xfrm>
          <a:off x="2649216" y="1304116"/>
          <a:ext cx="2137946" cy="238354"/>
        </a:xfrm>
        <a:custGeom>
          <a:avLst/>
          <a:gdLst/>
          <a:ahLst/>
          <a:cxnLst/>
          <a:rect l="0" t="0" r="0" b="0"/>
          <a:pathLst>
            <a:path>
              <a:moveTo>
                <a:pt x="0" y="0"/>
              </a:moveTo>
              <a:lnTo>
                <a:pt x="0" y="142095"/>
              </a:lnTo>
              <a:lnTo>
                <a:pt x="2137946" y="142095"/>
              </a:lnTo>
              <a:lnTo>
                <a:pt x="2137946" y="238354"/>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CE3F870-759D-4BF0-A922-AFF4A022D2C7}">
      <dsp:nvSpPr>
        <dsp:cNvPr id="0" name=""/>
        <dsp:cNvSpPr/>
      </dsp:nvSpPr>
      <dsp:spPr>
        <a:xfrm>
          <a:off x="2649216" y="1304116"/>
          <a:ext cx="1068973" cy="238354"/>
        </a:xfrm>
        <a:custGeom>
          <a:avLst/>
          <a:gdLst/>
          <a:ahLst/>
          <a:cxnLst/>
          <a:rect l="0" t="0" r="0" b="0"/>
          <a:pathLst>
            <a:path>
              <a:moveTo>
                <a:pt x="0" y="0"/>
              </a:moveTo>
              <a:lnTo>
                <a:pt x="0" y="142095"/>
              </a:lnTo>
              <a:lnTo>
                <a:pt x="1068973" y="142095"/>
              </a:lnTo>
              <a:lnTo>
                <a:pt x="1068973" y="238354"/>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04A5421-5005-4661-8E10-F232F4A275AA}">
      <dsp:nvSpPr>
        <dsp:cNvPr id="0" name=""/>
        <dsp:cNvSpPr/>
      </dsp:nvSpPr>
      <dsp:spPr>
        <a:xfrm>
          <a:off x="2603496" y="1304116"/>
          <a:ext cx="91440" cy="238354"/>
        </a:xfrm>
        <a:custGeom>
          <a:avLst/>
          <a:gdLst/>
          <a:ahLst/>
          <a:cxnLst/>
          <a:rect l="0" t="0" r="0" b="0"/>
          <a:pathLst>
            <a:path>
              <a:moveTo>
                <a:pt x="45720" y="0"/>
              </a:moveTo>
              <a:lnTo>
                <a:pt x="45720" y="238354"/>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1D54FCE-4114-45CB-9654-D429D6665BBF}">
      <dsp:nvSpPr>
        <dsp:cNvPr id="0" name=""/>
        <dsp:cNvSpPr/>
      </dsp:nvSpPr>
      <dsp:spPr>
        <a:xfrm>
          <a:off x="1580243" y="1955007"/>
          <a:ext cx="1068973" cy="238354"/>
        </a:xfrm>
        <a:custGeom>
          <a:avLst/>
          <a:gdLst/>
          <a:ahLst/>
          <a:cxnLst/>
          <a:rect l="0" t="0" r="0" b="0"/>
          <a:pathLst>
            <a:path>
              <a:moveTo>
                <a:pt x="0" y="0"/>
              </a:moveTo>
              <a:lnTo>
                <a:pt x="0" y="142095"/>
              </a:lnTo>
              <a:lnTo>
                <a:pt x="1068973" y="142095"/>
              </a:lnTo>
              <a:lnTo>
                <a:pt x="1068973" y="238354"/>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57B4623-2D6F-4804-B433-121DCF7D721A}">
      <dsp:nvSpPr>
        <dsp:cNvPr id="0" name=""/>
        <dsp:cNvSpPr/>
      </dsp:nvSpPr>
      <dsp:spPr>
        <a:xfrm>
          <a:off x="1534523" y="1955007"/>
          <a:ext cx="91440" cy="238354"/>
        </a:xfrm>
        <a:custGeom>
          <a:avLst/>
          <a:gdLst/>
          <a:ahLst/>
          <a:cxnLst/>
          <a:rect l="0" t="0" r="0" b="0"/>
          <a:pathLst>
            <a:path>
              <a:moveTo>
                <a:pt x="45720" y="0"/>
              </a:moveTo>
              <a:lnTo>
                <a:pt x="45720" y="238354"/>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F4798DA-665B-44C9-8958-A1148168008A}">
      <dsp:nvSpPr>
        <dsp:cNvPr id="0" name=""/>
        <dsp:cNvSpPr/>
      </dsp:nvSpPr>
      <dsp:spPr>
        <a:xfrm>
          <a:off x="511269" y="1955007"/>
          <a:ext cx="1068973" cy="238354"/>
        </a:xfrm>
        <a:custGeom>
          <a:avLst/>
          <a:gdLst/>
          <a:ahLst/>
          <a:cxnLst/>
          <a:rect l="0" t="0" r="0" b="0"/>
          <a:pathLst>
            <a:path>
              <a:moveTo>
                <a:pt x="1068973" y="0"/>
              </a:moveTo>
              <a:lnTo>
                <a:pt x="1068973" y="142095"/>
              </a:lnTo>
              <a:lnTo>
                <a:pt x="0" y="142095"/>
              </a:lnTo>
              <a:lnTo>
                <a:pt x="0" y="238354"/>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6CCEA7B-9789-4844-B519-3DECE492CD49}">
      <dsp:nvSpPr>
        <dsp:cNvPr id="0" name=""/>
        <dsp:cNvSpPr/>
      </dsp:nvSpPr>
      <dsp:spPr>
        <a:xfrm>
          <a:off x="1580243" y="1304116"/>
          <a:ext cx="1068973" cy="238354"/>
        </a:xfrm>
        <a:custGeom>
          <a:avLst/>
          <a:gdLst/>
          <a:ahLst/>
          <a:cxnLst/>
          <a:rect l="0" t="0" r="0" b="0"/>
          <a:pathLst>
            <a:path>
              <a:moveTo>
                <a:pt x="1068973" y="0"/>
              </a:moveTo>
              <a:lnTo>
                <a:pt x="1068973" y="142095"/>
              </a:lnTo>
              <a:lnTo>
                <a:pt x="0" y="142095"/>
              </a:lnTo>
              <a:lnTo>
                <a:pt x="0" y="238354"/>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737048D-9741-49E7-9144-85026E7019DA}">
      <dsp:nvSpPr>
        <dsp:cNvPr id="0" name=""/>
        <dsp:cNvSpPr/>
      </dsp:nvSpPr>
      <dsp:spPr>
        <a:xfrm>
          <a:off x="511269" y="1304116"/>
          <a:ext cx="2137946" cy="238354"/>
        </a:xfrm>
        <a:custGeom>
          <a:avLst/>
          <a:gdLst/>
          <a:ahLst/>
          <a:cxnLst/>
          <a:rect l="0" t="0" r="0" b="0"/>
          <a:pathLst>
            <a:path>
              <a:moveTo>
                <a:pt x="2137946" y="0"/>
              </a:moveTo>
              <a:lnTo>
                <a:pt x="2137946" y="142095"/>
              </a:lnTo>
              <a:lnTo>
                <a:pt x="0" y="142095"/>
              </a:lnTo>
              <a:lnTo>
                <a:pt x="0" y="238354"/>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0352ACC-6A9F-491F-8DE6-E1D5130EDE16}">
      <dsp:nvSpPr>
        <dsp:cNvPr id="0" name=""/>
        <dsp:cNvSpPr/>
      </dsp:nvSpPr>
      <dsp:spPr>
        <a:xfrm>
          <a:off x="2649216" y="653225"/>
          <a:ext cx="2939676" cy="238354"/>
        </a:xfrm>
        <a:custGeom>
          <a:avLst/>
          <a:gdLst/>
          <a:ahLst/>
          <a:cxnLst/>
          <a:rect l="0" t="0" r="0" b="0"/>
          <a:pathLst>
            <a:path>
              <a:moveTo>
                <a:pt x="2939676" y="0"/>
              </a:moveTo>
              <a:lnTo>
                <a:pt x="2939676" y="142095"/>
              </a:lnTo>
              <a:lnTo>
                <a:pt x="0" y="142095"/>
              </a:lnTo>
              <a:lnTo>
                <a:pt x="0" y="238354"/>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BDE6B728-B0E4-420F-B12D-E7B87BA3F0C9}">
      <dsp:nvSpPr>
        <dsp:cNvPr id="0" name=""/>
        <dsp:cNvSpPr/>
      </dsp:nvSpPr>
      <dsp:spPr>
        <a:xfrm>
          <a:off x="5190503" y="240689"/>
          <a:ext cx="796778" cy="412536"/>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58213" numCol="1" spcCol="1270" anchor="ctr" anchorCtr="0">
          <a:noAutofit/>
        </a:bodyPr>
        <a:lstStyle/>
        <a:p>
          <a:pPr lvl="0" algn="ctr" defTabSz="488950">
            <a:lnSpc>
              <a:spcPct val="90000"/>
            </a:lnSpc>
            <a:spcBef>
              <a:spcPct val="0"/>
            </a:spcBef>
            <a:spcAft>
              <a:spcPct val="35000"/>
            </a:spcAft>
          </a:pPr>
          <a:r>
            <a:rPr lang="zh-CN" altLang="en-US" sz="1100" kern="1200"/>
            <a:t>财务总监</a:t>
          </a:r>
        </a:p>
      </dsp:txBody>
      <dsp:txXfrm>
        <a:off x="5190503" y="240689"/>
        <a:ext cx="796778" cy="412536"/>
      </dsp:txXfrm>
    </dsp:sp>
    <dsp:sp modelId="{A3DE0E11-0A93-4B99-950F-03EAB5BD9D5E}">
      <dsp:nvSpPr>
        <dsp:cNvPr id="0" name=""/>
        <dsp:cNvSpPr/>
      </dsp:nvSpPr>
      <dsp:spPr>
        <a:xfrm>
          <a:off x="5349859" y="561550"/>
          <a:ext cx="717100" cy="137512"/>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zh-CN" altLang="en-US" sz="900" kern="1200"/>
        </a:p>
      </dsp:txBody>
      <dsp:txXfrm>
        <a:off x="5349859" y="561550"/>
        <a:ext cx="717100" cy="137512"/>
      </dsp:txXfrm>
    </dsp:sp>
    <dsp:sp modelId="{9A0B8ADC-75A3-4B89-A1D6-EE23A9EA03AF}">
      <dsp:nvSpPr>
        <dsp:cNvPr id="0" name=""/>
        <dsp:cNvSpPr/>
      </dsp:nvSpPr>
      <dsp:spPr>
        <a:xfrm>
          <a:off x="2250827" y="891580"/>
          <a:ext cx="796778" cy="412536"/>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58213" numCol="1" spcCol="1270" anchor="ctr" anchorCtr="0">
          <a:noAutofit/>
        </a:bodyPr>
        <a:lstStyle/>
        <a:p>
          <a:pPr lvl="0" algn="ctr" defTabSz="488950">
            <a:lnSpc>
              <a:spcPct val="90000"/>
            </a:lnSpc>
            <a:spcBef>
              <a:spcPct val="0"/>
            </a:spcBef>
            <a:spcAft>
              <a:spcPct val="35000"/>
            </a:spcAft>
          </a:pPr>
          <a:r>
            <a:rPr lang="zh-CN" altLang="en-US" sz="1100" kern="1200"/>
            <a:t>外部财务</a:t>
          </a:r>
        </a:p>
      </dsp:txBody>
      <dsp:txXfrm>
        <a:off x="2250827" y="891580"/>
        <a:ext cx="796778" cy="412536"/>
      </dsp:txXfrm>
    </dsp:sp>
    <dsp:sp modelId="{6DC66D4E-621B-4CA2-9E7B-0972582AD8E3}">
      <dsp:nvSpPr>
        <dsp:cNvPr id="0" name=""/>
        <dsp:cNvSpPr/>
      </dsp:nvSpPr>
      <dsp:spPr>
        <a:xfrm>
          <a:off x="2410182" y="1212441"/>
          <a:ext cx="717100" cy="137512"/>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zh-CN" altLang="en-US" sz="900" kern="1200"/>
        </a:p>
      </dsp:txBody>
      <dsp:txXfrm>
        <a:off x="2410182" y="1212441"/>
        <a:ext cx="717100" cy="137512"/>
      </dsp:txXfrm>
    </dsp:sp>
    <dsp:sp modelId="{65ACBBCB-BFC4-4D56-A773-A224DD045329}">
      <dsp:nvSpPr>
        <dsp:cNvPr id="0" name=""/>
        <dsp:cNvSpPr/>
      </dsp:nvSpPr>
      <dsp:spPr>
        <a:xfrm>
          <a:off x="112880" y="1542471"/>
          <a:ext cx="796778" cy="412536"/>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58213" numCol="1" spcCol="1270" anchor="ctr" anchorCtr="0">
          <a:noAutofit/>
        </a:bodyPr>
        <a:lstStyle/>
        <a:p>
          <a:pPr lvl="0" algn="ctr" defTabSz="488950">
            <a:lnSpc>
              <a:spcPct val="90000"/>
            </a:lnSpc>
            <a:spcBef>
              <a:spcPct val="0"/>
            </a:spcBef>
            <a:spcAft>
              <a:spcPct val="35000"/>
            </a:spcAft>
          </a:pPr>
          <a:r>
            <a:rPr lang="zh-CN" altLang="en-US" sz="1100" kern="1200"/>
            <a:t>会计核算</a:t>
          </a:r>
        </a:p>
      </dsp:txBody>
      <dsp:txXfrm>
        <a:off x="112880" y="1542471"/>
        <a:ext cx="796778" cy="412536"/>
      </dsp:txXfrm>
    </dsp:sp>
    <dsp:sp modelId="{47935ADA-B092-476B-B02A-E64E1EAF6AD9}">
      <dsp:nvSpPr>
        <dsp:cNvPr id="0" name=""/>
        <dsp:cNvSpPr/>
      </dsp:nvSpPr>
      <dsp:spPr>
        <a:xfrm>
          <a:off x="272236" y="1863332"/>
          <a:ext cx="717100" cy="137512"/>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zh-CN" altLang="en-US" sz="900" kern="1200"/>
        </a:p>
      </dsp:txBody>
      <dsp:txXfrm>
        <a:off x="272236" y="1863332"/>
        <a:ext cx="717100" cy="137512"/>
      </dsp:txXfrm>
    </dsp:sp>
    <dsp:sp modelId="{688A4127-B3E4-4165-BBE3-DAB8CC644D90}">
      <dsp:nvSpPr>
        <dsp:cNvPr id="0" name=""/>
        <dsp:cNvSpPr/>
      </dsp:nvSpPr>
      <dsp:spPr>
        <a:xfrm>
          <a:off x="1181853" y="1542471"/>
          <a:ext cx="796778" cy="412536"/>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58213" numCol="1" spcCol="1270" anchor="ctr" anchorCtr="0">
          <a:noAutofit/>
        </a:bodyPr>
        <a:lstStyle/>
        <a:p>
          <a:pPr lvl="0" algn="ctr" defTabSz="488950">
            <a:lnSpc>
              <a:spcPct val="90000"/>
            </a:lnSpc>
            <a:spcBef>
              <a:spcPct val="0"/>
            </a:spcBef>
            <a:spcAft>
              <a:spcPct val="35000"/>
            </a:spcAft>
          </a:pPr>
          <a:r>
            <a:rPr lang="zh-CN" altLang="en-US" sz="1100" kern="1200"/>
            <a:t>税务管理</a:t>
          </a:r>
        </a:p>
      </dsp:txBody>
      <dsp:txXfrm>
        <a:off x="1181853" y="1542471"/>
        <a:ext cx="796778" cy="412536"/>
      </dsp:txXfrm>
    </dsp:sp>
    <dsp:sp modelId="{345E5526-C033-4358-88E7-5548691F4F27}">
      <dsp:nvSpPr>
        <dsp:cNvPr id="0" name=""/>
        <dsp:cNvSpPr/>
      </dsp:nvSpPr>
      <dsp:spPr>
        <a:xfrm>
          <a:off x="1341209" y="1863332"/>
          <a:ext cx="717100" cy="137512"/>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zh-CN" altLang="en-US" sz="900" kern="1200"/>
        </a:p>
      </dsp:txBody>
      <dsp:txXfrm>
        <a:off x="1341209" y="1863332"/>
        <a:ext cx="717100" cy="137512"/>
      </dsp:txXfrm>
    </dsp:sp>
    <dsp:sp modelId="{7E92F712-979B-459F-834A-DBDA7F561117}">
      <dsp:nvSpPr>
        <dsp:cNvPr id="0" name=""/>
        <dsp:cNvSpPr/>
      </dsp:nvSpPr>
      <dsp:spPr>
        <a:xfrm>
          <a:off x="112880" y="2193361"/>
          <a:ext cx="796778" cy="412536"/>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58213" numCol="1" spcCol="1270" anchor="ctr" anchorCtr="0">
          <a:noAutofit/>
        </a:bodyPr>
        <a:lstStyle/>
        <a:p>
          <a:pPr lvl="0" algn="ctr" defTabSz="488950">
            <a:lnSpc>
              <a:spcPct val="90000"/>
            </a:lnSpc>
            <a:spcBef>
              <a:spcPct val="0"/>
            </a:spcBef>
            <a:spcAft>
              <a:spcPct val="35000"/>
            </a:spcAft>
          </a:pPr>
          <a:r>
            <a:rPr lang="zh-CN" altLang="en-US" sz="1100" kern="1200"/>
            <a:t>税务筹划</a:t>
          </a:r>
        </a:p>
      </dsp:txBody>
      <dsp:txXfrm>
        <a:off x="112880" y="2193361"/>
        <a:ext cx="796778" cy="412536"/>
      </dsp:txXfrm>
    </dsp:sp>
    <dsp:sp modelId="{20BA940C-66E4-4722-BF4C-4AC5100CFF1F}">
      <dsp:nvSpPr>
        <dsp:cNvPr id="0" name=""/>
        <dsp:cNvSpPr/>
      </dsp:nvSpPr>
      <dsp:spPr>
        <a:xfrm>
          <a:off x="272236" y="2514223"/>
          <a:ext cx="717100" cy="137512"/>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zh-CN" altLang="en-US" sz="900" kern="1200"/>
        </a:p>
      </dsp:txBody>
      <dsp:txXfrm>
        <a:off x="272236" y="2514223"/>
        <a:ext cx="717100" cy="137512"/>
      </dsp:txXfrm>
    </dsp:sp>
    <dsp:sp modelId="{48B0EFF1-B883-46AE-89B1-1EB3A76C72AB}">
      <dsp:nvSpPr>
        <dsp:cNvPr id="0" name=""/>
        <dsp:cNvSpPr/>
      </dsp:nvSpPr>
      <dsp:spPr>
        <a:xfrm>
          <a:off x="1181853" y="2193361"/>
          <a:ext cx="796778" cy="412536"/>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58213" numCol="1" spcCol="1270" anchor="ctr" anchorCtr="0">
          <a:noAutofit/>
        </a:bodyPr>
        <a:lstStyle/>
        <a:p>
          <a:pPr lvl="0" algn="ctr" defTabSz="488950">
            <a:lnSpc>
              <a:spcPct val="90000"/>
            </a:lnSpc>
            <a:spcBef>
              <a:spcPct val="0"/>
            </a:spcBef>
            <a:spcAft>
              <a:spcPct val="35000"/>
            </a:spcAft>
          </a:pPr>
          <a:r>
            <a:rPr lang="zh-CN" altLang="en-US" sz="1100" kern="1200"/>
            <a:t>纳税申报</a:t>
          </a:r>
        </a:p>
      </dsp:txBody>
      <dsp:txXfrm>
        <a:off x="1181853" y="2193361"/>
        <a:ext cx="796778" cy="412536"/>
      </dsp:txXfrm>
    </dsp:sp>
    <dsp:sp modelId="{5B301333-75E3-4FED-B2F6-6B739A423E0F}">
      <dsp:nvSpPr>
        <dsp:cNvPr id="0" name=""/>
        <dsp:cNvSpPr/>
      </dsp:nvSpPr>
      <dsp:spPr>
        <a:xfrm>
          <a:off x="1341209" y="2514223"/>
          <a:ext cx="717100" cy="137512"/>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zh-CN" altLang="en-US" sz="900" kern="1200"/>
        </a:p>
      </dsp:txBody>
      <dsp:txXfrm>
        <a:off x="1341209" y="2514223"/>
        <a:ext cx="717100" cy="137512"/>
      </dsp:txXfrm>
    </dsp:sp>
    <dsp:sp modelId="{A644E972-AA97-41EB-A6D5-F41EC7BE276E}">
      <dsp:nvSpPr>
        <dsp:cNvPr id="0" name=""/>
        <dsp:cNvSpPr/>
      </dsp:nvSpPr>
      <dsp:spPr>
        <a:xfrm>
          <a:off x="2250827" y="2193361"/>
          <a:ext cx="796778" cy="412536"/>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58213" numCol="1" spcCol="1270" anchor="ctr" anchorCtr="0">
          <a:noAutofit/>
        </a:bodyPr>
        <a:lstStyle/>
        <a:p>
          <a:pPr lvl="0" algn="ctr" defTabSz="488950">
            <a:lnSpc>
              <a:spcPct val="90000"/>
            </a:lnSpc>
            <a:spcBef>
              <a:spcPct val="0"/>
            </a:spcBef>
            <a:spcAft>
              <a:spcPct val="35000"/>
            </a:spcAft>
          </a:pPr>
          <a:r>
            <a:rPr lang="zh-CN" altLang="en-US" sz="1100" kern="1200"/>
            <a:t>发票管理</a:t>
          </a:r>
        </a:p>
      </dsp:txBody>
      <dsp:txXfrm>
        <a:off x="2250827" y="2193361"/>
        <a:ext cx="796778" cy="412536"/>
      </dsp:txXfrm>
    </dsp:sp>
    <dsp:sp modelId="{3240204F-44A7-4AF8-A0E9-47014CEA94FA}">
      <dsp:nvSpPr>
        <dsp:cNvPr id="0" name=""/>
        <dsp:cNvSpPr/>
      </dsp:nvSpPr>
      <dsp:spPr>
        <a:xfrm>
          <a:off x="2410182" y="2514223"/>
          <a:ext cx="717100" cy="137512"/>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zh-CN" altLang="en-US" sz="900" kern="1200"/>
        </a:p>
      </dsp:txBody>
      <dsp:txXfrm>
        <a:off x="2410182" y="2514223"/>
        <a:ext cx="717100" cy="137512"/>
      </dsp:txXfrm>
    </dsp:sp>
    <dsp:sp modelId="{4B051C68-B0BB-44A3-9393-3BF6BA5C54B6}">
      <dsp:nvSpPr>
        <dsp:cNvPr id="0" name=""/>
        <dsp:cNvSpPr/>
      </dsp:nvSpPr>
      <dsp:spPr>
        <a:xfrm>
          <a:off x="2250827" y="1542471"/>
          <a:ext cx="796778" cy="412536"/>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58213" numCol="1" spcCol="1270" anchor="ctr" anchorCtr="0">
          <a:noAutofit/>
        </a:bodyPr>
        <a:lstStyle/>
        <a:p>
          <a:pPr lvl="0" algn="ctr" defTabSz="488950">
            <a:lnSpc>
              <a:spcPct val="90000"/>
            </a:lnSpc>
            <a:spcBef>
              <a:spcPct val="0"/>
            </a:spcBef>
            <a:spcAft>
              <a:spcPct val="35000"/>
            </a:spcAft>
          </a:pPr>
          <a:r>
            <a:rPr lang="zh-CN" altLang="en-US" sz="1100" kern="1200"/>
            <a:t>现金出纳</a:t>
          </a:r>
        </a:p>
      </dsp:txBody>
      <dsp:txXfrm>
        <a:off x="2250827" y="1542471"/>
        <a:ext cx="796778" cy="412536"/>
      </dsp:txXfrm>
    </dsp:sp>
    <dsp:sp modelId="{4316F1DA-B95D-4F16-80B1-A9BCA3C7A294}">
      <dsp:nvSpPr>
        <dsp:cNvPr id="0" name=""/>
        <dsp:cNvSpPr/>
      </dsp:nvSpPr>
      <dsp:spPr>
        <a:xfrm>
          <a:off x="2410182" y="1863332"/>
          <a:ext cx="717100" cy="137512"/>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zh-CN" altLang="en-US" sz="900" kern="1200"/>
        </a:p>
      </dsp:txBody>
      <dsp:txXfrm>
        <a:off x="2410182" y="1863332"/>
        <a:ext cx="717100" cy="137512"/>
      </dsp:txXfrm>
    </dsp:sp>
    <dsp:sp modelId="{47032F3B-88EE-4B5C-B2D3-EE2FAA7D9B5F}">
      <dsp:nvSpPr>
        <dsp:cNvPr id="0" name=""/>
        <dsp:cNvSpPr/>
      </dsp:nvSpPr>
      <dsp:spPr>
        <a:xfrm>
          <a:off x="3319800" y="1542471"/>
          <a:ext cx="796778" cy="412536"/>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58213" numCol="1" spcCol="1270" anchor="ctr" anchorCtr="0">
          <a:noAutofit/>
        </a:bodyPr>
        <a:lstStyle/>
        <a:p>
          <a:pPr lvl="0" algn="ctr" defTabSz="488950">
            <a:lnSpc>
              <a:spcPct val="90000"/>
            </a:lnSpc>
            <a:spcBef>
              <a:spcPct val="0"/>
            </a:spcBef>
            <a:spcAft>
              <a:spcPct val="35000"/>
            </a:spcAft>
          </a:pPr>
          <a:r>
            <a:rPr lang="zh-CN" altLang="en-US" sz="1100" kern="1200"/>
            <a:t>审查</a:t>
          </a:r>
          <a:r>
            <a:rPr lang="en-US" altLang="zh-CN" sz="1100" kern="1200"/>
            <a:t>/</a:t>
          </a:r>
          <a:r>
            <a:rPr lang="zh-CN" altLang="en-US" sz="1100" kern="1200"/>
            <a:t>审计</a:t>
          </a:r>
        </a:p>
      </dsp:txBody>
      <dsp:txXfrm>
        <a:off x="3319800" y="1542471"/>
        <a:ext cx="796778" cy="412536"/>
      </dsp:txXfrm>
    </dsp:sp>
    <dsp:sp modelId="{C38FE213-3D30-43FC-ABB8-BA825608448C}">
      <dsp:nvSpPr>
        <dsp:cNvPr id="0" name=""/>
        <dsp:cNvSpPr/>
      </dsp:nvSpPr>
      <dsp:spPr>
        <a:xfrm>
          <a:off x="3479156" y="1863332"/>
          <a:ext cx="717100" cy="137512"/>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zh-CN" altLang="en-US" sz="900" kern="1200"/>
        </a:p>
      </dsp:txBody>
      <dsp:txXfrm>
        <a:off x="3479156" y="1863332"/>
        <a:ext cx="717100" cy="137512"/>
      </dsp:txXfrm>
    </dsp:sp>
    <dsp:sp modelId="{6849FF1C-4C76-4C7D-AFAC-0E0DBD45C818}">
      <dsp:nvSpPr>
        <dsp:cNvPr id="0" name=""/>
        <dsp:cNvSpPr/>
      </dsp:nvSpPr>
      <dsp:spPr>
        <a:xfrm>
          <a:off x="4388773" y="1542471"/>
          <a:ext cx="796778" cy="412536"/>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58213" numCol="1" spcCol="1270" anchor="ctr" anchorCtr="0">
          <a:noAutofit/>
        </a:bodyPr>
        <a:lstStyle/>
        <a:p>
          <a:pPr lvl="0" algn="ctr" defTabSz="488950">
            <a:lnSpc>
              <a:spcPct val="90000"/>
            </a:lnSpc>
            <a:spcBef>
              <a:spcPct val="0"/>
            </a:spcBef>
            <a:spcAft>
              <a:spcPct val="35000"/>
            </a:spcAft>
          </a:pPr>
          <a:r>
            <a:rPr lang="zh-CN" altLang="en-US" sz="1100" kern="1200"/>
            <a:t>资产管理</a:t>
          </a:r>
        </a:p>
      </dsp:txBody>
      <dsp:txXfrm>
        <a:off x="4388773" y="1542471"/>
        <a:ext cx="796778" cy="412536"/>
      </dsp:txXfrm>
    </dsp:sp>
    <dsp:sp modelId="{245DD52D-AF84-46F1-B1C6-B10C8B093FDB}">
      <dsp:nvSpPr>
        <dsp:cNvPr id="0" name=""/>
        <dsp:cNvSpPr/>
      </dsp:nvSpPr>
      <dsp:spPr>
        <a:xfrm>
          <a:off x="4548129" y="1863332"/>
          <a:ext cx="717100" cy="137512"/>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zh-CN" altLang="en-US" sz="900" kern="1200"/>
        </a:p>
      </dsp:txBody>
      <dsp:txXfrm>
        <a:off x="4548129" y="1863332"/>
        <a:ext cx="717100" cy="137512"/>
      </dsp:txXfrm>
    </dsp:sp>
    <dsp:sp modelId="{07274368-FA4F-4FB0-B3DC-A6E57B23E4CF}">
      <dsp:nvSpPr>
        <dsp:cNvPr id="0" name=""/>
        <dsp:cNvSpPr/>
      </dsp:nvSpPr>
      <dsp:spPr>
        <a:xfrm>
          <a:off x="8130179" y="891580"/>
          <a:ext cx="796778" cy="412536"/>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58213" numCol="1" spcCol="1270" anchor="ctr" anchorCtr="0">
          <a:noAutofit/>
        </a:bodyPr>
        <a:lstStyle/>
        <a:p>
          <a:pPr lvl="0" algn="ctr" defTabSz="488950">
            <a:lnSpc>
              <a:spcPct val="90000"/>
            </a:lnSpc>
            <a:spcBef>
              <a:spcPct val="0"/>
            </a:spcBef>
            <a:spcAft>
              <a:spcPct val="35000"/>
            </a:spcAft>
          </a:pPr>
          <a:r>
            <a:rPr lang="zh-CN" altLang="en-US" sz="1100" kern="1200"/>
            <a:t>内部财务</a:t>
          </a:r>
        </a:p>
      </dsp:txBody>
      <dsp:txXfrm>
        <a:off x="8130179" y="891580"/>
        <a:ext cx="796778" cy="412536"/>
      </dsp:txXfrm>
    </dsp:sp>
    <dsp:sp modelId="{9499E38A-32AF-427F-BAFB-5D38F8FC728E}">
      <dsp:nvSpPr>
        <dsp:cNvPr id="0" name=""/>
        <dsp:cNvSpPr/>
      </dsp:nvSpPr>
      <dsp:spPr>
        <a:xfrm>
          <a:off x="8289535" y="1212441"/>
          <a:ext cx="717100" cy="137512"/>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zh-CN" altLang="en-US" sz="900" kern="1200"/>
        </a:p>
      </dsp:txBody>
      <dsp:txXfrm>
        <a:off x="8289535" y="1212441"/>
        <a:ext cx="717100" cy="137512"/>
      </dsp:txXfrm>
    </dsp:sp>
    <dsp:sp modelId="{81CAB0AB-6567-4DE8-A184-5F6E2EF19235}">
      <dsp:nvSpPr>
        <dsp:cNvPr id="0" name=""/>
        <dsp:cNvSpPr/>
      </dsp:nvSpPr>
      <dsp:spPr>
        <a:xfrm>
          <a:off x="5457746" y="1542471"/>
          <a:ext cx="796778" cy="412536"/>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58213" numCol="1" spcCol="1270" anchor="ctr" anchorCtr="0">
          <a:noAutofit/>
        </a:bodyPr>
        <a:lstStyle/>
        <a:p>
          <a:pPr lvl="0" algn="ctr" defTabSz="488950">
            <a:lnSpc>
              <a:spcPct val="90000"/>
            </a:lnSpc>
            <a:spcBef>
              <a:spcPct val="0"/>
            </a:spcBef>
            <a:spcAft>
              <a:spcPct val="35000"/>
            </a:spcAft>
          </a:pPr>
          <a:r>
            <a:rPr lang="zh-CN" altLang="en-US" sz="1100" kern="1200"/>
            <a:t>应收账款</a:t>
          </a:r>
        </a:p>
      </dsp:txBody>
      <dsp:txXfrm>
        <a:off x="5457746" y="1542471"/>
        <a:ext cx="796778" cy="412536"/>
      </dsp:txXfrm>
    </dsp:sp>
    <dsp:sp modelId="{96B149BD-BA20-4072-95AF-A6928B50C265}">
      <dsp:nvSpPr>
        <dsp:cNvPr id="0" name=""/>
        <dsp:cNvSpPr/>
      </dsp:nvSpPr>
      <dsp:spPr>
        <a:xfrm>
          <a:off x="5617102" y="1863332"/>
          <a:ext cx="717100" cy="137512"/>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zh-CN" altLang="en-US" sz="900" kern="1200"/>
        </a:p>
      </dsp:txBody>
      <dsp:txXfrm>
        <a:off x="5617102" y="1863332"/>
        <a:ext cx="717100" cy="137512"/>
      </dsp:txXfrm>
    </dsp:sp>
    <dsp:sp modelId="{FFBA94EF-AFDB-4DA4-A169-B7FF6309A713}">
      <dsp:nvSpPr>
        <dsp:cNvPr id="0" name=""/>
        <dsp:cNvSpPr/>
      </dsp:nvSpPr>
      <dsp:spPr>
        <a:xfrm>
          <a:off x="6526720" y="1542471"/>
          <a:ext cx="796778" cy="412536"/>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58213" numCol="1" spcCol="1270" anchor="ctr" anchorCtr="0">
          <a:noAutofit/>
        </a:bodyPr>
        <a:lstStyle/>
        <a:p>
          <a:pPr lvl="0" algn="ctr" defTabSz="488950">
            <a:lnSpc>
              <a:spcPct val="90000"/>
            </a:lnSpc>
            <a:spcBef>
              <a:spcPct val="0"/>
            </a:spcBef>
            <a:spcAft>
              <a:spcPct val="35000"/>
            </a:spcAft>
          </a:pPr>
          <a:r>
            <a:rPr lang="zh-CN" altLang="en-US" sz="1100" kern="1200"/>
            <a:t>应付账款</a:t>
          </a:r>
        </a:p>
      </dsp:txBody>
      <dsp:txXfrm>
        <a:off x="6526720" y="1542471"/>
        <a:ext cx="796778" cy="412536"/>
      </dsp:txXfrm>
    </dsp:sp>
    <dsp:sp modelId="{3975D1F7-F4BA-4217-B863-84664F5F0B7B}">
      <dsp:nvSpPr>
        <dsp:cNvPr id="0" name=""/>
        <dsp:cNvSpPr/>
      </dsp:nvSpPr>
      <dsp:spPr>
        <a:xfrm>
          <a:off x="6686075" y="1863332"/>
          <a:ext cx="717100" cy="137512"/>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zh-CN" altLang="en-US" sz="900" kern="1200"/>
        </a:p>
      </dsp:txBody>
      <dsp:txXfrm>
        <a:off x="6686075" y="1863332"/>
        <a:ext cx="717100" cy="137512"/>
      </dsp:txXfrm>
    </dsp:sp>
    <dsp:sp modelId="{F90BBA6D-78F9-48FD-A899-FF0689ECA41F}">
      <dsp:nvSpPr>
        <dsp:cNvPr id="0" name=""/>
        <dsp:cNvSpPr/>
      </dsp:nvSpPr>
      <dsp:spPr>
        <a:xfrm>
          <a:off x="7595693" y="1542471"/>
          <a:ext cx="796778" cy="412536"/>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58213" numCol="1" spcCol="1270" anchor="ctr" anchorCtr="0">
          <a:noAutofit/>
        </a:bodyPr>
        <a:lstStyle/>
        <a:p>
          <a:pPr lvl="0" algn="ctr" defTabSz="488950">
            <a:lnSpc>
              <a:spcPct val="90000"/>
            </a:lnSpc>
            <a:spcBef>
              <a:spcPct val="0"/>
            </a:spcBef>
            <a:spcAft>
              <a:spcPct val="35000"/>
            </a:spcAft>
          </a:pPr>
          <a:r>
            <a:rPr lang="zh-CN" altLang="en-US" sz="1100" kern="1200"/>
            <a:t>成本核算</a:t>
          </a:r>
        </a:p>
      </dsp:txBody>
      <dsp:txXfrm>
        <a:off x="7595693" y="1542471"/>
        <a:ext cx="796778" cy="412536"/>
      </dsp:txXfrm>
    </dsp:sp>
    <dsp:sp modelId="{B465D5A7-FD9B-406A-B6E1-0C3D4CC81E9C}">
      <dsp:nvSpPr>
        <dsp:cNvPr id="0" name=""/>
        <dsp:cNvSpPr/>
      </dsp:nvSpPr>
      <dsp:spPr>
        <a:xfrm>
          <a:off x="7755049" y="1863332"/>
          <a:ext cx="717100" cy="137512"/>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zh-CN" altLang="en-US" sz="900" kern="1200"/>
        </a:p>
      </dsp:txBody>
      <dsp:txXfrm>
        <a:off x="7755049" y="1863332"/>
        <a:ext cx="717100" cy="137512"/>
      </dsp:txXfrm>
    </dsp:sp>
    <dsp:sp modelId="{988E0FE2-0EDD-424F-AEE3-4705F55F5A70}">
      <dsp:nvSpPr>
        <dsp:cNvPr id="0" name=""/>
        <dsp:cNvSpPr/>
      </dsp:nvSpPr>
      <dsp:spPr>
        <a:xfrm>
          <a:off x="8664666" y="1542471"/>
          <a:ext cx="796778" cy="412536"/>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58213" numCol="1" spcCol="1270" anchor="ctr" anchorCtr="0">
          <a:noAutofit/>
        </a:bodyPr>
        <a:lstStyle/>
        <a:p>
          <a:pPr lvl="0" algn="ctr" defTabSz="488950">
            <a:lnSpc>
              <a:spcPct val="90000"/>
            </a:lnSpc>
            <a:spcBef>
              <a:spcPct val="0"/>
            </a:spcBef>
            <a:spcAft>
              <a:spcPct val="35000"/>
            </a:spcAft>
          </a:pPr>
          <a:r>
            <a:rPr lang="zh-CN" altLang="en-US" sz="1100" kern="1200"/>
            <a:t>资金管理</a:t>
          </a:r>
        </a:p>
      </dsp:txBody>
      <dsp:txXfrm>
        <a:off x="8664666" y="1542471"/>
        <a:ext cx="796778" cy="412536"/>
      </dsp:txXfrm>
    </dsp:sp>
    <dsp:sp modelId="{0E5DB125-E9E9-4F50-BED1-D504B57D973C}">
      <dsp:nvSpPr>
        <dsp:cNvPr id="0" name=""/>
        <dsp:cNvSpPr/>
      </dsp:nvSpPr>
      <dsp:spPr>
        <a:xfrm>
          <a:off x="8824022" y="1863332"/>
          <a:ext cx="717100" cy="137512"/>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zh-CN" altLang="en-US" sz="900" kern="1200"/>
        </a:p>
      </dsp:txBody>
      <dsp:txXfrm>
        <a:off x="8824022" y="1863332"/>
        <a:ext cx="717100" cy="137512"/>
      </dsp:txXfrm>
    </dsp:sp>
    <dsp:sp modelId="{80F786F0-143A-4610-B559-945FE89BC1EE}">
      <dsp:nvSpPr>
        <dsp:cNvPr id="0" name=""/>
        <dsp:cNvSpPr/>
      </dsp:nvSpPr>
      <dsp:spPr>
        <a:xfrm>
          <a:off x="9733639" y="1542471"/>
          <a:ext cx="796778" cy="412536"/>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58213" numCol="1" spcCol="1270" anchor="ctr" anchorCtr="0">
          <a:noAutofit/>
        </a:bodyPr>
        <a:lstStyle/>
        <a:p>
          <a:pPr lvl="0" algn="ctr" defTabSz="488950">
            <a:lnSpc>
              <a:spcPct val="90000"/>
            </a:lnSpc>
            <a:spcBef>
              <a:spcPct val="0"/>
            </a:spcBef>
            <a:spcAft>
              <a:spcPct val="35000"/>
            </a:spcAft>
          </a:pPr>
          <a:r>
            <a:rPr lang="zh-CN" altLang="en-US" sz="1100" kern="1200"/>
            <a:t>合同管理</a:t>
          </a:r>
        </a:p>
      </dsp:txBody>
      <dsp:txXfrm>
        <a:off x="9733639" y="1542471"/>
        <a:ext cx="796778" cy="412536"/>
      </dsp:txXfrm>
    </dsp:sp>
    <dsp:sp modelId="{024CF6B7-0918-4D01-8415-3A5019A69537}">
      <dsp:nvSpPr>
        <dsp:cNvPr id="0" name=""/>
        <dsp:cNvSpPr/>
      </dsp:nvSpPr>
      <dsp:spPr>
        <a:xfrm>
          <a:off x="9892995" y="1863332"/>
          <a:ext cx="717100" cy="137512"/>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zh-CN" altLang="en-US" sz="900" kern="1200"/>
        </a:p>
      </dsp:txBody>
      <dsp:txXfrm>
        <a:off x="9892995" y="1863332"/>
        <a:ext cx="717100" cy="137512"/>
      </dsp:txXfrm>
    </dsp:sp>
    <dsp:sp modelId="{4F578E8B-340C-4E4D-838D-581686F205DF}">
      <dsp:nvSpPr>
        <dsp:cNvPr id="0" name=""/>
        <dsp:cNvSpPr/>
      </dsp:nvSpPr>
      <dsp:spPr>
        <a:xfrm>
          <a:off x="10802613" y="1542471"/>
          <a:ext cx="796778" cy="412536"/>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58213" numCol="1" spcCol="1270" anchor="ctr" anchorCtr="0">
          <a:noAutofit/>
        </a:bodyPr>
        <a:lstStyle/>
        <a:p>
          <a:pPr lvl="0" algn="ctr" defTabSz="488950">
            <a:lnSpc>
              <a:spcPct val="90000"/>
            </a:lnSpc>
            <a:spcBef>
              <a:spcPct val="0"/>
            </a:spcBef>
            <a:spcAft>
              <a:spcPct val="35000"/>
            </a:spcAft>
          </a:pPr>
          <a:r>
            <a:rPr lang="zh-CN" altLang="en-US" sz="1100" kern="1200"/>
            <a:t>代收</a:t>
          </a:r>
          <a:r>
            <a:rPr lang="en-US" altLang="zh-CN" sz="1100" kern="1200"/>
            <a:t>/</a:t>
          </a:r>
          <a:r>
            <a:rPr lang="zh-CN" altLang="en-US" sz="1100" kern="1200"/>
            <a:t>代付结算</a:t>
          </a:r>
        </a:p>
      </dsp:txBody>
      <dsp:txXfrm>
        <a:off x="10802613" y="1542471"/>
        <a:ext cx="796778" cy="412536"/>
      </dsp:txXfrm>
    </dsp:sp>
    <dsp:sp modelId="{519F86AA-052E-4C9C-9AE6-035999BD4197}">
      <dsp:nvSpPr>
        <dsp:cNvPr id="0" name=""/>
        <dsp:cNvSpPr/>
      </dsp:nvSpPr>
      <dsp:spPr>
        <a:xfrm>
          <a:off x="10961968" y="1863332"/>
          <a:ext cx="717100" cy="137512"/>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zh-CN" altLang="en-US" sz="900" kern="1200"/>
        </a:p>
      </dsp:txBody>
      <dsp:txXfrm>
        <a:off x="10961968" y="1863332"/>
        <a:ext cx="717100" cy="137512"/>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10.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1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12.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13.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14.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5.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6.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7.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8.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9.xml><?xml version="1.0" encoding="utf-8"?>
<dgm:layoutDef xmlns:dgm="http://schemas.openxmlformats.org/drawingml/2006/diagram" xmlns:a="http://schemas.openxmlformats.org/drawingml/2006/main" uniqueId="urn:microsoft.com/office/officeart/2008/layout/NameandTitleOrganizationalChart">
  <dgm:title val=""/>
  <dgm:desc val=""/>
  <dgm:catLst>
    <dgm:cat type="hierarchy" pri="125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fact="0.9"/>
                  <dgm:constr type="l" for="ch" forName="titleText1" refType="w" fact="0.2"/>
                  <dgm:constr type="t" for="ch" forName="titleText1" refType="h" fact="0.7"/>
                  <dgm:constr type="w" for="ch" forName="titleText1" refType="w" fact="0.9"/>
                  <dgm:constr type="h" for="ch" forName="titleText1" refType="h" fact="0.3"/>
                  <dgm:constr type="primFontSz" for="des" forName="titleText1" refType="primFontSz" refFor="des" refForName="rootText1" op="lte"/>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fact="0.9"/>
                  <dgm:constr type="l" for="ch" forName="titleText1" refType="w" fact="0.2"/>
                  <dgm:constr type="t" for="ch" forName="titleText1" refType="h" fact="0.7"/>
                  <dgm:constr type="w" for="ch" forName="titleText1" refType="w" fact="0.9"/>
                  <dgm:constr type="h" for="ch" forName="titleText1" refType="h" fact="0.3"/>
                  <dgm:constr type="primFontSz" for="des" forName="titleText1" refType="primFontSz" refFor="des" refForName="rootText1" op="lte"/>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fact="0.9"/>
                  <dgm:constr type="l" for="ch" forName="titleText1" refType="w" fact="0.2"/>
                  <dgm:constr type="t" for="ch" forName="titleText1" refType="h" fact="0.7"/>
                  <dgm:constr type="w" for="ch" forName="titleText1" refType="w" fact="0.9"/>
                  <dgm:constr type="h" for="ch" forName="titleText1" refType="h" fact="0.3"/>
                  <dgm:constr type="primFontSz" for="des" forName="titleText1" refType="primFontSz" refFor="des" refForName="rootText1" op="lte"/>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fact="0.9"/>
                  <dgm:constr type="l" for="ch" forName="titleText1" refType="w" fact="0.2"/>
                  <dgm:constr type="t" for="ch" forName="titleText1" refType="h" fact="0.7"/>
                  <dgm:constr type="w" for="ch" forName="titleText1" refType="w" fact="0.9"/>
                  <dgm:constr type="h" for="ch" forName="titleText1" refType="h" fact="0.3"/>
                  <dgm:constr type="primFontSz" for="des" forName="titleText1" refType="primFontSz" refFor="des" refForName="rootText1" op="lte"/>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Max/>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h" fact="0.4"/>
              </dgm:constrLst>
              <dgm:ruleLst>
                <dgm:rule type="primFontSz" val="5" fact="NaN" max="NaN"/>
              </dgm:ruleLst>
            </dgm:layoutNode>
            <dgm:layoutNode name="titleText1" styleLbl="fgAcc0">
              <dgm:varLst>
                <dgm:chMax val="0"/>
                <dgm:chPref val="0"/>
              </dgm:varLst>
              <dgm:alg type="tx">
                <dgm:param type="parTxLTRAlign" val="r"/>
              </dgm:alg>
              <dgm:shape xmlns:r="http://schemas.openxmlformats.org/officeDocument/2006/relationships" type="rect" r:blip="">
                <dgm:adjLst/>
              </dgm:shape>
              <dgm:presOf axis="followSib" ptType="sibTrans" hideLastTrans="0" cnt="1"/>
              <dgm:constrLst>
                <dgm:constr type="primFontSz" val="65"/>
                <dgm:constr type="lMarg" refType="primFontSz" fact="0.2"/>
                <dgm:constr type="rMarg" refType="primFontSz" fact="0.2"/>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alg type="conn">
                            <dgm:param type="connRout" val="bend"/>
                            <dgm:param type="dim" val="1D"/>
                            <dgm:param type="endSty" val="noArr"/>
                            <dgm:param type="begPts" val="bCtr"/>
                            <dgm:param type="endPts" val="tCtr"/>
                            <dgm:param type="bendPt" val="end"/>
                          </dgm:alg>
                        </dgm:else>
                      </dgm:choose>
                      <dgm:shape xmlns:r="http://schemas.openxmlformats.org/officeDocument/2006/relationships" type="conn" r:blip="" zOrderOff="-99999">
                        <dgm:adjLst/>
                      </dgm:shape>
                      <dgm:presOf axis="self"/>
                      <dgm:constrLst>
                        <dgm:constr type="begPad"/>
                        <dgm:constr type="endPad"/>
                      </dgm:constrLst>
                      <dgm:ruleLst/>
                    </dgm:layoutNode>
                  </dgm:if>
                  <dgm:if name="Name41" func="var" arg="hierBranch" op="equ" val="hang">
                    <dgm:layoutNode name="Name42">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3">
                    <dgm:layoutNode name="Name44">
                      <dgm:choose name="Name45">
                        <dgm:if name="Name46" axis="self" func="depth" op="lte" val="2">
                          <dgm:choose name="Name47">
                            <dgm:if name="Name48" axis="par ch" ptType="node asst" func="cnt" op="gte" val="1">
                              <dgm:alg type="conn">
                                <dgm:param type="connRout" val="bend"/>
                                <dgm:param type="dim" val="1D"/>
                                <dgm:param type="endSty" val="noArr"/>
                                <dgm:param type="begPts" val="bCtr"/>
                                <dgm:param type="endPts" val="midL midR"/>
                              </dgm:alg>
                            </dgm:if>
                            <dgm:else name="Name49">
                              <dgm:alg type="conn">
                                <dgm:param type="connRout" val="bend"/>
                                <dgm:param type="dim" val="1D"/>
                                <dgm:param type="endSty" val="noArr"/>
                                <dgm:param type="begPts" val="bCtr"/>
                                <dgm:param type="endPts" val="midL midR"/>
                                <dgm:param type="srcNode" val="rootConnector1"/>
                              </dgm:alg>
                            </dgm:else>
                          </dgm:choose>
                        </dgm:if>
                        <dgm:else name="Name50">
                          <dgm:choose name="Name51">
                            <dgm:if name="Name52" axis="par ch" ptType="node asst" func="cnt" op="gte" val="1">
                              <dgm:alg type="conn">
                                <dgm:param type="connRout" val="bend"/>
                                <dgm:param type="dim" val="1D"/>
                                <dgm:param type="endSty" val="noArr"/>
                                <dgm:param type="begPts" val="bCtr"/>
                                <dgm:param type="endPts" val="midL midR"/>
                              </dgm:alg>
                            </dgm:if>
                            <dgm:else name="Name53">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54">
                  <dgm:if name="Name55" func="var" arg="hierBranch" op="equ" val="l">
                    <dgm:choose name="Name56">
                      <dgm:if name="Name57"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58">
                        <dgm:alg type="hierRoot">
                          <dgm:param type="hierAlign" val="tR"/>
                        </dgm:alg>
                        <dgm:shape xmlns:r="http://schemas.openxmlformats.org/officeDocument/2006/relationships" r:blip="">
                          <dgm:adjLst/>
                        </dgm:shape>
                        <dgm:presOf/>
                        <dgm:constrLst>
                          <dgm:constr type="alignOff" val="0.25"/>
                        </dgm:constrLst>
                      </dgm:else>
                    </dgm:choose>
                  </dgm:if>
                  <dgm:if name="Name59" func="var" arg="hierBranch" op="equ" val="r">
                    <dgm:choose name="Name60">
                      <dgm:if name="Name61"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2">
                        <dgm:alg type="hierRoot">
                          <dgm:param type="hierAlign" val="tL"/>
                        </dgm:alg>
                        <dgm:shape xmlns:r="http://schemas.openxmlformats.org/officeDocument/2006/relationships" r:blip="">
                          <dgm:adjLst/>
                        </dgm:shape>
                        <dgm:presOf/>
                        <dgm:constrLst>
                          <dgm:constr type="alignOff" val="0.25"/>
                        </dgm:constrLst>
                      </dgm:else>
                    </dgm:choose>
                  </dgm:if>
                  <dgm:if name="Name63"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64" func="var" arg="hierBranch" op="equ" val="init">
                    <dgm:alg type="hierRoot"/>
                    <dgm:shape xmlns:r="http://schemas.openxmlformats.org/officeDocument/2006/relationships" r:blip="">
                      <dgm:adjLst/>
                    </dgm:shape>
                    <dgm:presOf/>
                    <dgm:constrLst>
                      <dgm:constr type="alignOff"/>
                      <dgm:constr type="bendDist" for="des" ptType="parTrans" refType="sp" fact="0.5"/>
                    </dgm:constrLst>
                  </dgm:if>
                  <dgm:else name="Name65">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66">
                    <dgm:if name="Name67" func="var" arg="hierBranch" op="equ" val="init">
                      <dgm:constrLst>
                        <dgm:constr type="l" for="ch" forName="rootText"/>
                        <dgm:constr type="t" for="ch" forName="rootText"/>
                        <dgm:constr type="w" for="ch" forName="rootText" refType="w"/>
                        <dgm:constr type="h" for="ch" forName="rootText" refType="h" fact="0.9"/>
                        <dgm:constr type="l" for="ch" forName="titleText2" refType="w" fact="0.2"/>
                        <dgm:constr type="t" for="ch" forName="titleText2" refType="h" fact="0.7"/>
                        <dgm:constr type="w" for="ch" forName="titleText2" refType="w" fact="0.9"/>
                        <dgm:constr type="h" for="ch" forName="titleText2" refType="h" fact="0.3"/>
                        <dgm:constr type="primFontSz" for="des" forName="titleText2" refType="primFontSz" refFor="des" refForName="rootText1" op="lte"/>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68" func="var" arg="hierBranch" op="equ" val="l">
                      <dgm:constrLst>
                        <dgm:constr type="l" for="ch" forName="rootText"/>
                        <dgm:constr type="t" for="ch" forName="rootText"/>
                        <dgm:constr type="w" for="ch" forName="rootText" refType="w"/>
                        <dgm:constr type="h" for="ch" forName="rootText" refType="h" fact="0.9"/>
                        <dgm:constr type="l" for="ch" forName="titleText2" refType="w" fact="0.2"/>
                        <dgm:constr type="t" for="ch" forName="titleText2" refType="h" fact="0.7"/>
                        <dgm:constr type="w" for="ch" forName="titleText2" refType="w" fact="0.9"/>
                        <dgm:constr type="h" for="ch" forName="titleText2" refType="h" fact="0.3"/>
                        <dgm:constr type="primFontSz" for="des" forName="titleText2" refType="primFontSz" refFor="des" refForName="rootText1" op="lte"/>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69" func="var" arg="hierBranch" op="equ" val="r">
                      <dgm:constrLst>
                        <dgm:constr type="l" for="ch" forName="rootText"/>
                        <dgm:constr type="t" for="ch" forName="rootText"/>
                        <dgm:constr type="w" for="ch" forName="rootText" refType="w"/>
                        <dgm:constr type="h" for="ch" forName="rootText" refType="h" fact="0.9"/>
                        <dgm:constr type="l" for="ch" forName="titleText2" refType="w" fact="0.2"/>
                        <dgm:constr type="t" for="ch" forName="titleText2" refType="h" fact="0.7"/>
                        <dgm:constr type="w" for="ch" forName="titleText2" refType="w" fact="0.9"/>
                        <dgm:constr type="h" for="ch" forName="titleText2" refType="h" fact="0.3"/>
                        <dgm:constr type="primFontSz" for="des" forName="titleText2" refType="primFontSz" refFor="des" refForName="rootText1" op="lte"/>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70">
                      <dgm:constrLst>
                        <dgm:constr type="l" for="ch" forName="rootText"/>
                        <dgm:constr type="t" for="ch" forName="rootText"/>
                        <dgm:constr type="w" for="ch" forName="rootText" refType="w"/>
                        <dgm:constr type="h" for="ch" forName="rootText" refType="h" fact="0.9"/>
                        <dgm:constr type="l" for="ch" forName="titleText2" refType="w" fact="0.2"/>
                        <dgm:constr type="t" for="ch" forName="titleText2" refType="h" fact="0.7"/>
                        <dgm:constr type="w" for="ch" forName="titleText2" refType="w" fact="0.9"/>
                        <dgm:constr type="h" for="ch" forName="titleText2" refType="h" fact="0.3"/>
                        <dgm:constr type="primFontSz" for="des" forName="titleText2" refType="primFontSz" refFor="des" refForName="rootText1" op="lte"/>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styleLbl="node1">
                    <dgm:varLst>
                      <dgm:chMax/>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h" fact="0.4"/>
                    </dgm:constrLst>
                    <dgm:ruleLst>
                      <dgm:rule type="primFontSz" val="5" fact="NaN" max="NaN"/>
                    </dgm:ruleLst>
                  </dgm:layoutNode>
                  <dgm:layoutNode name="titleText2" styleLbl="fgAcc1">
                    <dgm:varLst>
                      <dgm:chMax val="0"/>
                      <dgm:chPref val="0"/>
                    </dgm:varLst>
                    <dgm:alg type="tx">
                      <dgm:param type="parTxLTRAlign" val="r"/>
                    </dgm:alg>
                    <dgm:shape xmlns:r="http://schemas.openxmlformats.org/officeDocument/2006/relationships" type="rect" r:blip="">
                      <dgm:adjLst/>
                    </dgm:shape>
                    <dgm:presOf axis="followSib" ptType="sibTrans" hideLastTrans="0" cnt="1"/>
                    <dgm:constrLst>
                      <dgm:constr type="primFontSz" val="65"/>
                      <dgm:constr type="lMarg" refType="primFontSz" fact="0.2"/>
                      <dgm:constr type="rMarg" refType="primFontSz" fact="0.2"/>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71">
                    <dgm:if name="Name72" func="var" arg="hierBranch" op="equ" val="l">
                      <dgm:alg type="hierChild">
                        <dgm:param type="chAlign" val="r"/>
                        <dgm:param type="linDir" val="fromT"/>
                      </dgm:alg>
                    </dgm:if>
                    <dgm:if name="Name73" func="var" arg="hierBranch" op="equ" val="r">
                      <dgm:alg type="hierChild">
                        <dgm:param type="chAlign" val="l"/>
                        <dgm:param type="linDir" val="fromT"/>
                      </dgm:alg>
                    </dgm:if>
                    <dgm:if name="Name74" func="var" arg="hierBranch" op="equ" val="hang">
                      <dgm:choose name="Name75">
                        <dgm:if name="Name76" func="var" arg="dir" op="equ" val="norm">
                          <dgm:alg type="hierChild">
                            <dgm:param type="chAlign" val="l"/>
                            <dgm:param type="linDir" val="fromL"/>
                            <dgm:param type="secChAlign" val="t"/>
                            <dgm:param type="secLinDir" val="fromT"/>
                          </dgm:alg>
                        </dgm:if>
                        <dgm:else name="Name77">
                          <dgm:alg type="hierChild">
                            <dgm:param type="chAlign" val="l"/>
                            <dgm:param type="linDir" val="fromR"/>
                            <dgm:param type="secChAlign" val="t"/>
                            <dgm:param type="secLinDir" val="fromT"/>
                          </dgm:alg>
                        </dgm:else>
                      </dgm:choose>
                    </dgm:if>
                    <dgm:if name="Name78" func="var" arg="hierBranch" op="equ" val="std">
                      <dgm:choose name="Name79">
                        <dgm:if name="Name80" func="var" arg="dir" op="equ" val="norm">
                          <dgm:alg type="hierChild"/>
                        </dgm:if>
                        <dgm:else name="Name81">
                          <dgm:alg type="hierChild">
                            <dgm:param type="linDir" val="fromR"/>
                          </dgm:alg>
                        </dgm:else>
                      </dgm:choose>
                    </dgm:if>
                    <dgm:if name="Name82" func="var" arg="hierBranch" op="equ" val="init">
                      <dgm:choose name="Name83">
                        <dgm:if name="Name84" func="var" arg="dir" op="equ" val="norm">
                          <dgm:alg type="hierChild"/>
                        </dgm:if>
                        <dgm:else name="Name85">
                          <dgm:alg type="hierChild">
                            <dgm:param type="linDir" val="fromR"/>
                          </dgm:alg>
                        </dgm:else>
                      </dgm:choose>
                    </dgm:if>
                    <dgm:else name="Name86"/>
                  </dgm:choose>
                  <dgm:shape xmlns:r="http://schemas.openxmlformats.org/officeDocument/2006/relationships" r:blip="">
                    <dgm:adjLst/>
                  </dgm:shape>
                  <dgm:presOf/>
                  <dgm:constrLst/>
                  <dgm:ruleLst/>
                  <dgm:forEach name="Name87" ref="rep2a"/>
                </dgm:layoutNode>
                <dgm:layoutNode name="hierChild5">
                  <dgm:choose name="Name88">
                    <dgm:if name="Name89" func="var" arg="dir" op="equ" val="norm">
                      <dgm:alg type="hierChild">
                        <dgm:param type="chAlign" val="l"/>
                        <dgm:param type="linDir" val="fromL"/>
                        <dgm:param type="secChAlign" val="t"/>
                        <dgm:param type="secLinDir" val="fromT"/>
                      </dgm:alg>
                    </dgm:if>
                    <dgm:else name="Name90">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91" ref="rep2b"/>
                </dgm:layoutNode>
              </dgm:layoutNode>
            </dgm:forEach>
          </dgm:layoutNode>
          <dgm:layoutNode name="hierChild3">
            <dgm:choose name="Name92">
              <dgm:if name="Name93" func="var" arg="dir" op="equ" val="norm">
                <dgm:alg type="hierChild">
                  <dgm:param type="chAlign" val="l"/>
                  <dgm:param type="linDir" val="fromL"/>
                  <dgm:param type="secChAlign" val="t"/>
                  <dgm:param type="secLinDir" val="fromT"/>
                </dgm:alg>
              </dgm:if>
              <dgm:else name="Name94">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95" axis="precedSib" ptType="parTrans" st="-1" cnt="1">
                <dgm:layoutNode name="Name96">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97">
                  <dgm:if name="Name98" func="var" arg="hierBranch" op="equ" val="l">
                    <dgm:alg type="hierRoot">
                      <dgm:param type="hierAlign" val="tR"/>
                    </dgm:alg>
                    <dgm:shape xmlns:r="http://schemas.openxmlformats.org/officeDocument/2006/relationships" r:blip="">
                      <dgm:adjLst/>
                    </dgm:shape>
                    <dgm:presOf/>
                    <dgm:constrLst>
                      <dgm:constr type="alignOff" val="0.65"/>
                    </dgm:constrLst>
                  </dgm:if>
                  <dgm:if name="Name99" func="var" arg="hierBranch" op="equ" val="r">
                    <dgm:alg type="hierRoot">
                      <dgm:param type="hierAlign" val="tL"/>
                    </dgm:alg>
                    <dgm:shape xmlns:r="http://schemas.openxmlformats.org/officeDocument/2006/relationships" r:blip="">
                      <dgm:adjLst/>
                    </dgm:shape>
                    <dgm:presOf/>
                    <dgm:constrLst>
                      <dgm:constr type="alignOff" val="0.65"/>
                    </dgm:constrLst>
                  </dgm:if>
                  <dgm:if name="Name100" func="var" arg="hierBranch" op="equ" val="hang">
                    <dgm:alg type="hierRoot"/>
                    <dgm:shape xmlns:r="http://schemas.openxmlformats.org/officeDocument/2006/relationships" r:blip="">
                      <dgm:adjLst/>
                    </dgm:shape>
                    <dgm:presOf/>
                    <dgm:constrLst>
                      <dgm:constr type="alignOff" val="0.65"/>
                    </dgm:constrLst>
                  </dgm:if>
                  <dgm:if name="Name101"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02" func="var" arg="hierBranch" op="equ" val="init">
                    <dgm:alg type="hierRoot"/>
                    <dgm:shape xmlns:r="http://schemas.openxmlformats.org/officeDocument/2006/relationships" r:blip="">
                      <dgm:adjLst/>
                    </dgm:shape>
                    <dgm:presOf/>
                    <dgm:constrLst>
                      <dgm:constr type="alignOff"/>
                      <dgm:constr type="bendDist" for="des" ptType="parTrans" refType="sp" fact="0.5"/>
                    </dgm:constrLst>
                  </dgm:if>
                  <dgm:else name="Name103"/>
                </dgm:choose>
                <dgm:ruleLst/>
                <dgm:layoutNode name="rootComposite3">
                  <dgm:alg type="composite"/>
                  <dgm:shape xmlns:r="http://schemas.openxmlformats.org/officeDocument/2006/relationships" r:blip="">
                    <dgm:adjLst/>
                  </dgm:shape>
                  <dgm:presOf axis="self" ptType="node" cnt="1"/>
                  <dgm:choose name="Name104">
                    <dgm:if name="Name105" func="var" arg="hierBranch" op="equ" val="init">
                      <dgm:constrLst>
                        <dgm:constr type="l" for="ch" forName="rootText3"/>
                        <dgm:constr type="t" for="ch" forName="rootText3"/>
                        <dgm:constr type="w" for="ch" forName="rootText3" refType="w"/>
                        <dgm:constr type="h" for="ch" forName="rootText3" refType="h" fact="0.9"/>
                        <dgm:constr type="l" for="ch" forName="titleText3" refType="w" fact="0.2"/>
                        <dgm:constr type="t" for="ch" forName="titleText3" refType="h" fact="0.7"/>
                        <dgm:constr type="w" for="ch" forName="titleText3" refType="w" fact="0.9"/>
                        <dgm:constr type="h" for="ch" forName="titleText3" refType="h" fact="0.3"/>
                        <dgm:constr type="primFontSz" for="des" forName="titleText3" refType="primFontSz" refFor="des" refForName="rootText3" op="lte"/>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06" func="var" arg="hierBranch" op="equ" val="l">
                      <dgm:constrLst>
                        <dgm:constr type="l" for="ch" forName="rootText3"/>
                        <dgm:constr type="t" for="ch" forName="rootText3"/>
                        <dgm:constr type="w" for="ch" forName="rootText3" refType="w"/>
                        <dgm:constr type="h" for="ch" forName="rootText3" refType="h" fact="0.9"/>
                        <dgm:constr type="l" for="ch" forName="titleText3" refType="w" fact="0.2"/>
                        <dgm:constr type="t" for="ch" forName="titleText3" refType="h" fact="0.7"/>
                        <dgm:constr type="w" for="ch" forName="titleText3" refType="w" fact="0.9"/>
                        <dgm:constr type="h" for="ch" forName="titleText3" refType="h" fact="0.3"/>
                        <dgm:constr type="primFontSz" for="des" forName="titleText3" refType="primFontSz" refFor="des" refForName="rootText3" op="lte"/>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07" func="var" arg="hierBranch" op="equ" val="r">
                      <dgm:constrLst>
                        <dgm:constr type="l" for="ch" forName="rootText3"/>
                        <dgm:constr type="t" for="ch" forName="rootText3"/>
                        <dgm:constr type="w" for="ch" forName="rootText3" refType="w"/>
                        <dgm:constr type="h" for="ch" forName="rootText3" refType="h" fact="0.9"/>
                        <dgm:constr type="l" for="ch" forName="titleText3" refType="w" fact="0.2"/>
                        <dgm:constr type="t" for="ch" forName="titleText3" refType="h" fact="0.7"/>
                        <dgm:constr type="w" for="ch" forName="titleText3" refType="w" fact="0.9"/>
                        <dgm:constr type="h" for="ch" forName="titleText3" refType="h" fact="0.3"/>
                        <dgm:constr type="primFontSz" for="des" forName="titleText3" refType="primFontSz" refFor="des" refForName="rootText3" op="lte"/>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08">
                      <dgm:constrLst>
                        <dgm:constr type="l" for="ch" forName="rootText3"/>
                        <dgm:constr type="t" for="ch" forName="rootText3"/>
                        <dgm:constr type="w" for="ch" forName="rootText3" refType="w"/>
                        <dgm:constr type="h" for="ch" forName="rootText3" refType="h" fact="0.9"/>
                        <dgm:constr type="l" for="ch" forName="titleText3" refType="w" fact="0.2"/>
                        <dgm:constr type="t" for="ch" forName="titleText3" refType="h" fact="0.7"/>
                        <dgm:constr type="w" for="ch" forName="titleText3" refType="w" fact="0.9"/>
                        <dgm:constr type="h" for="ch" forName="titleText3" refType="h" fact="0.3"/>
                        <dgm:constr type="primFontSz" for="des" forName="titleText3" refType="primFontSz" refFor="des" refForName="rootText3" op="lte"/>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styleLbl="asst1">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h" fact="0.4"/>
                    </dgm:constrLst>
                    <dgm:ruleLst>
                      <dgm:rule type="primFontSz" val="5" fact="NaN" max="NaN"/>
                    </dgm:ruleLst>
                  </dgm:layoutNode>
                  <dgm:layoutNode name="titleText3" styleLbl="fgAcc2">
                    <dgm:varLst>
                      <dgm:chMax val="0"/>
                      <dgm:chPref val="0"/>
                    </dgm:varLst>
                    <dgm:alg type="tx">
                      <dgm:param type="parTxLTRAlign" val="r"/>
                    </dgm:alg>
                    <dgm:shape xmlns:r="http://schemas.openxmlformats.org/officeDocument/2006/relationships" type="rect" r:blip="">
                      <dgm:adjLst/>
                    </dgm:shape>
                    <dgm:presOf axis="followSib" ptType="sibTrans" hideLastTrans="0" cnt="1"/>
                    <dgm:constrLst>
                      <dgm:constr type="primFontSz" val="65"/>
                      <dgm:constr type="lMarg" refType="primFontSz" fact="0.2"/>
                      <dgm:constr type="rMarg" refType="primFontSz" fact="0.2"/>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09">
                    <dgm:if name="Name110" func="var" arg="hierBranch" op="equ" val="l">
                      <dgm:alg type="hierChild">
                        <dgm:param type="chAlign" val="r"/>
                        <dgm:param type="linDir" val="fromT"/>
                      </dgm:alg>
                    </dgm:if>
                    <dgm:if name="Name111" func="var" arg="hierBranch" op="equ" val="r">
                      <dgm:alg type="hierChild">
                        <dgm:param type="chAlign" val="l"/>
                        <dgm:param type="linDir" val="fromT"/>
                      </dgm:alg>
                    </dgm:if>
                    <dgm:if name="Name112" func="var" arg="hierBranch" op="equ" val="hang">
                      <dgm:choose name="Name113">
                        <dgm:if name="Name114" func="var" arg="dir" op="equ" val="norm">
                          <dgm:alg type="hierChild">
                            <dgm:param type="chAlign" val="l"/>
                            <dgm:param type="linDir" val="fromL"/>
                            <dgm:param type="secChAlign" val="t"/>
                            <dgm:param type="secLinDir" val="fromT"/>
                          </dgm:alg>
                        </dgm:if>
                        <dgm:else name="Name115">
                          <dgm:alg type="hierChild">
                            <dgm:param type="chAlign" val="l"/>
                            <dgm:param type="linDir" val="fromR"/>
                            <dgm:param type="secChAlign" val="t"/>
                            <dgm:param type="secLinDir" val="fromT"/>
                          </dgm:alg>
                        </dgm:else>
                      </dgm:choose>
                    </dgm:if>
                    <dgm:if name="Name116" func="var" arg="hierBranch" op="equ" val="std">
                      <dgm:choose name="Name117">
                        <dgm:if name="Name118" func="var" arg="dir" op="equ" val="norm">
                          <dgm:alg type="hierChild"/>
                        </dgm:if>
                        <dgm:else name="Name119">
                          <dgm:alg type="hierChild">
                            <dgm:param type="linDir" val="fromR"/>
                          </dgm:alg>
                        </dgm:else>
                      </dgm:choose>
                    </dgm:if>
                    <dgm:if name="Name120" func="var" arg="hierBranch" op="equ" val="init">
                      <dgm:alg type="hierChild"/>
                    </dgm:if>
                    <dgm:else name="Name121"/>
                  </dgm:choose>
                  <dgm:shape xmlns:r="http://schemas.openxmlformats.org/officeDocument/2006/relationships" r:blip="">
                    <dgm:adjLst/>
                  </dgm:shape>
                  <dgm:presOf/>
                  <dgm:constrLst/>
                  <dgm:ruleLst/>
                  <dgm:forEach name="Name122" ref="rep2a"/>
                </dgm:layoutNode>
                <dgm:layoutNode name="hierChild7">
                  <dgm:choose name="Name123">
                    <dgm:if name="Name124" func="var" arg="dir" op="equ" val="norm">
                      <dgm:alg type="hierChild">
                        <dgm:param type="chAlign" val="l"/>
                        <dgm:param type="linDir" val="fromL"/>
                        <dgm:param type="secChAlign" val="t"/>
                        <dgm:param type="secLinDir" val="fromT"/>
                      </dgm:alg>
                    </dgm:if>
                    <dgm:else name="Name12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26"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3d1">
  <dgm:title val=""/>
  <dgm:desc val=""/>
  <dgm:catLst>
    <dgm:cat type="3D" pri="11100"/>
  </dgm:catLst>
  <dgm:scene3d>
    <a:camera prst="orthographicFront"/>
    <a:lightRig rig="threePt" dir="t"/>
  </dgm:scene3d>
  <dgm:styleLbl name="node0">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vennNode1">
    <dgm:scene3d>
      <a:camera prst="orthographicFront"/>
      <a:lightRig rig="flat" dir="t"/>
    </dgm:scene3d>
    <dgm:sp3d prstMaterial="plastic">
      <a:bevelT w="120900" h="88900"/>
      <a:bevelB w="88900" h="31750" prst="angle"/>
    </dgm:sp3d>
    <dgm:txPr/>
    <dgm:style>
      <a:lnRef idx="0">
        <a:scrgbClr r="0" g="0" b="0"/>
      </a:lnRef>
      <a:fillRef idx="1">
        <a:scrgbClr r="0" g="0" b="0"/>
      </a:fillRef>
      <a:effectRef idx="1">
        <a:scrgbClr r="0" g="0" b="0"/>
      </a:effectRef>
      <a:fontRef idx="minor">
        <a:schemeClr val="tx1"/>
      </a:fontRef>
    </dgm:style>
  </dgm:styleLbl>
  <dgm:styleLbl name="alignNode1">
    <dgm:scene3d>
      <a:camera prst="orthographicFront"/>
      <a:lightRig rig="flat" dir="t"/>
    </dgm:scene3d>
    <dgm:sp3d prstMaterial="plastic">
      <a:bevelT w="120900" h="88900"/>
      <a:bevelB w="88900" h="31750" prst="angle"/>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4">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fgImgPlace1">
    <dgm:scene3d>
      <a:camera prst="orthographicFront"/>
      <a:lightRig rig="flat" dir="t"/>
    </dgm:scene3d>
    <dgm:sp3d z="1270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alignImgPlace1">
    <dgm:scene3d>
      <a:camera prst="orthographicFront"/>
      <a:lightRig rig="flat" dir="t"/>
    </dgm:scene3d>
    <dgm:sp3d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bgImgPlace1">
    <dgm:scene3d>
      <a:camera prst="orthographicFront"/>
      <a:lightRig rig="flat" dir="t"/>
    </dgm:scene3d>
    <dgm:sp3d z="-1905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sibTrans2D1">
    <dgm:scene3d>
      <a:camera prst="orthographicFront"/>
      <a:lightRig rig="flat" dir="t"/>
    </dgm:scene3d>
    <dgm:sp3d z="-80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flat" dir="t"/>
    </dgm:scene3d>
    <dgm:sp3d z="127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flat" dir="t"/>
    </dgm:scene3d>
    <dgm:sp3d z="-1905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flat" dir="t"/>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1">
    <dgm:scene3d>
      <a:camera prst="orthographicFront"/>
      <a:lightRig rig="flat" dir="t"/>
    </dgm:scene3d>
    <dgm:sp3d z="-10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2">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3">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con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tr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solid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FollowNode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0">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2">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3">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4">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bgShp">
    <dgm:scene3d>
      <a:camera prst="orthographicFront"/>
      <a:lightRig rig="flat" dir="t"/>
    </dgm:scene3d>
    <dgm:sp3d z="-190500" extrusionH="12700" prstMaterial="plastic">
      <a:bevelT w="50800" h="50800"/>
    </dgm:sp3d>
    <dgm:txPr/>
    <dgm:style>
      <a:lnRef idx="0">
        <a:scrgbClr r="0" g="0" b="0"/>
      </a:lnRef>
      <a:fillRef idx="3">
        <a:scrgbClr r="0" g="0" b="0"/>
      </a:fillRef>
      <a:effectRef idx="0">
        <a:scrgbClr r="0" g="0" b="0"/>
      </a:effectRef>
      <a:fontRef idx="minor"/>
    </dgm:style>
  </dgm:styleLbl>
  <dgm:styleLbl name="dkBgShp">
    <dgm:scene3d>
      <a:camera prst="orthographicFront"/>
      <a:lightRig rig="flat" dir="t"/>
    </dgm:scene3d>
    <dgm:sp3d z="-190500" extrusionH="12700" prstMaterial="plastic">
      <a:bevelT w="50800" h="50800"/>
    </dgm:sp3d>
    <dgm:txPr/>
    <dgm:style>
      <a:lnRef idx="0">
        <a:scrgbClr r="0" g="0" b="0"/>
      </a:lnRef>
      <a:fillRef idx="2">
        <a:scrgbClr r="0" g="0" b="0"/>
      </a:fillRef>
      <a:effectRef idx="0">
        <a:scrgbClr r="0" g="0" b="0"/>
      </a:effectRef>
      <a:fontRef idx="minor"/>
    </dgm:style>
  </dgm:styleLbl>
  <dgm:styleLbl name="trBgShp">
    <dgm:scene3d>
      <a:camera prst="orthographicFront"/>
      <a:lightRig rig="flat" dir="t"/>
    </dgm:scene3d>
    <dgm:sp3d z="-190500" extrusionH="12700" prstMaterial="matte"/>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z="190500" prstMaterial="plastic">
      <a:bevelT w="120900" h="88900"/>
      <a:bevelB w="88900" h="31750" prst="angle"/>
    </dgm:sp3d>
    <dgm:txPr/>
    <dgm:style>
      <a:lnRef idx="0">
        <a:scrgbClr r="0" g="0" b="0"/>
      </a:lnRef>
      <a:fillRef idx="1">
        <a:scrgbClr r="0" g="0" b="0"/>
      </a:fillRef>
      <a:effectRef idx="3">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0.xml><?xml version="1.0" encoding="utf-8"?>
<dgm:styleDef xmlns:dgm="http://schemas.openxmlformats.org/drawingml/2006/diagram" xmlns:a="http://schemas.openxmlformats.org/drawingml/2006/main" uniqueId="urn:microsoft.com/office/officeart/2005/8/quickstyle/3d1">
  <dgm:title val=""/>
  <dgm:desc val=""/>
  <dgm:catLst>
    <dgm:cat type="3D" pri="11100"/>
  </dgm:catLst>
  <dgm:scene3d>
    <a:camera prst="orthographicFront"/>
    <a:lightRig rig="threePt" dir="t"/>
  </dgm:scene3d>
  <dgm:styleLbl name="node0">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vennNode1">
    <dgm:scene3d>
      <a:camera prst="orthographicFront"/>
      <a:lightRig rig="flat" dir="t"/>
    </dgm:scene3d>
    <dgm:sp3d prstMaterial="plastic">
      <a:bevelT w="120900" h="88900"/>
      <a:bevelB w="88900" h="31750" prst="angle"/>
    </dgm:sp3d>
    <dgm:txPr/>
    <dgm:style>
      <a:lnRef idx="0">
        <a:scrgbClr r="0" g="0" b="0"/>
      </a:lnRef>
      <a:fillRef idx="1">
        <a:scrgbClr r="0" g="0" b="0"/>
      </a:fillRef>
      <a:effectRef idx="1">
        <a:scrgbClr r="0" g="0" b="0"/>
      </a:effectRef>
      <a:fontRef idx="minor">
        <a:schemeClr val="tx1"/>
      </a:fontRef>
    </dgm:style>
  </dgm:styleLbl>
  <dgm:styleLbl name="alignNode1">
    <dgm:scene3d>
      <a:camera prst="orthographicFront"/>
      <a:lightRig rig="flat" dir="t"/>
    </dgm:scene3d>
    <dgm:sp3d prstMaterial="plastic">
      <a:bevelT w="120900" h="88900"/>
      <a:bevelB w="88900" h="31750" prst="angle"/>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4">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fgImgPlace1">
    <dgm:scene3d>
      <a:camera prst="orthographicFront"/>
      <a:lightRig rig="flat" dir="t"/>
    </dgm:scene3d>
    <dgm:sp3d z="1270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alignImgPlace1">
    <dgm:scene3d>
      <a:camera prst="orthographicFront"/>
      <a:lightRig rig="flat" dir="t"/>
    </dgm:scene3d>
    <dgm:sp3d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bgImgPlace1">
    <dgm:scene3d>
      <a:camera prst="orthographicFront"/>
      <a:lightRig rig="flat" dir="t"/>
    </dgm:scene3d>
    <dgm:sp3d z="-1905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sibTrans2D1">
    <dgm:scene3d>
      <a:camera prst="orthographicFront"/>
      <a:lightRig rig="flat" dir="t"/>
    </dgm:scene3d>
    <dgm:sp3d z="-80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flat" dir="t"/>
    </dgm:scene3d>
    <dgm:sp3d z="127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flat" dir="t"/>
    </dgm:scene3d>
    <dgm:sp3d z="-1905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flat" dir="t"/>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1">
    <dgm:scene3d>
      <a:camera prst="orthographicFront"/>
      <a:lightRig rig="flat" dir="t"/>
    </dgm:scene3d>
    <dgm:sp3d z="-10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2">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3">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con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tr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solid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FollowNode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0">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2">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3">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4">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bgShp">
    <dgm:scene3d>
      <a:camera prst="orthographicFront"/>
      <a:lightRig rig="flat" dir="t"/>
    </dgm:scene3d>
    <dgm:sp3d z="-190500" extrusionH="12700" prstMaterial="plastic">
      <a:bevelT w="50800" h="50800"/>
    </dgm:sp3d>
    <dgm:txPr/>
    <dgm:style>
      <a:lnRef idx="0">
        <a:scrgbClr r="0" g="0" b="0"/>
      </a:lnRef>
      <a:fillRef idx="3">
        <a:scrgbClr r="0" g="0" b="0"/>
      </a:fillRef>
      <a:effectRef idx="0">
        <a:scrgbClr r="0" g="0" b="0"/>
      </a:effectRef>
      <a:fontRef idx="minor"/>
    </dgm:style>
  </dgm:styleLbl>
  <dgm:styleLbl name="dkBgShp">
    <dgm:scene3d>
      <a:camera prst="orthographicFront"/>
      <a:lightRig rig="flat" dir="t"/>
    </dgm:scene3d>
    <dgm:sp3d z="-190500" extrusionH="12700" prstMaterial="plastic">
      <a:bevelT w="50800" h="50800"/>
    </dgm:sp3d>
    <dgm:txPr/>
    <dgm:style>
      <a:lnRef idx="0">
        <a:scrgbClr r="0" g="0" b="0"/>
      </a:lnRef>
      <a:fillRef idx="2">
        <a:scrgbClr r="0" g="0" b="0"/>
      </a:fillRef>
      <a:effectRef idx="0">
        <a:scrgbClr r="0" g="0" b="0"/>
      </a:effectRef>
      <a:fontRef idx="minor"/>
    </dgm:style>
  </dgm:styleLbl>
  <dgm:styleLbl name="trBgShp">
    <dgm:scene3d>
      <a:camera prst="orthographicFront"/>
      <a:lightRig rig="flat" dir="t"/>
    </dgm:scene3d>
    <dgm:sp3d z="-190500" extrusionH="12700" prstMaterial="matte"/>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z="190500" prstMaterial="plastic">
      <a:bevelT w="120900" h="88900"/>
      <a:bevelB w="88900" h="31750" prst="angle"/>
    </dgm:sp3d>
    <dgm:txPr/>
    <dgm:style>
      <a:lnRef idx="0">
        <a:scrgbClr r="0" g="0" b="0"/>
      </a:lnRef>
      <a:fillRef idx="1">
        <a:scrgbClr r="0" g="0" b="0"/>
      </a:fillRef>
      <a:effectRef idx="3">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1.xml><?xml version="1.0" encoding="utf-8"?>
<dgm:styleDef xmlns:dgm="http://schemas.openxmlformats.org/drawingml/2006/diagram" xmlns:a="http://schemas.openxmlformats.org/drawingml/2006/main" uniqueId="urn:microsoft.com/office/officeart/2005/8/quickstyle/3d1">
  <dgm:title val=""/>
  <dgm:desc val=""/>
  <dgm:catLst>
    <dgm:cat type="3D" pri="11100"/>
  </dgm:catLst>
  <dgm:scene3d>
    <a:camera prst="orthographicFront"/>
    <a:lightRig rig="threePt" dir="t"/>
  </dgm:scene3d>
  <dgm:styleLbl name="node0">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vennNode1">
    <dgm:scene3d>
      <a:camera prst="orthographicFront"/>
      <a:lightRig rig="flat" dir="t"/>
    </dgm:scene3d>
    <dgm:sp3d prstMaterial="plastic">
      <a:bevelT w="120900" h="88900"/>
      <a:bevelB w="88900" h="31750" prst="angle"/>
    </dgm:sp3d>
    <dgm:txPr/>
    <dgm:style>
      <a:lnRef idx="0">
        <a:scrgbClr r="0" g="0" b="0"/>
      </a:lnRef>
      <a:fillRef idx="1">
        <a:scrgbClr r="0" g="0" b="0"/>
      </a:fillRef>
      <a:effectRef idx="1">
        <a:scrgbClr r="0" g="0" b="0"/>
      </a:effectRef>
      <a:fontRef idx="minor">
        <a:schemeClr val="tx1"/>
      </a:fontRef>
    </dgm:style>
  </dgm:styleLbl>
  <dgm:styleLbl name="alignNode1">
    <dgm:scene3d>
      <a:camera prst="orthographicFront"/>
      <a:lightRig rig="flat" dir="t"/>
    </dgm:scene3d>
    <dgm:sp3d prstMaterial="plastic">
      <a:bevelT w="120900" h="88900"/>
      <a:bevelB w="88900" h="31750" prst="angle"/>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4">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fgImgPlace1">
    <dgm:scene3d>
      <a:camera prst="orthographicFront"/>
      <a:lightRig rig="flat" dir="t"/>
    </dgm:scene3d>
    <dgm:sp3d z="1270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alignImgPlace1">
    <dgm:scene3d>
      <a:camera prst="orthographicFront"/>
      <a:lightRig rig="flat" dir="t"/>
    </dgm:scene3d>
    <dgm:sp3d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bgImgPlace1">
    <dgm:scene3d>
      <a:camera prst="orthographicFront"/>
      <a:lightRig rig="flat" dir="t"/>
    </dgm:scene3d>
    <dgm:sp3d z="-1905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sibTrans2D1">
    <dgm:scene3d>
      <a:camera prst="orthographicFront"/>
      <a:lightRig rig="flat" dir="t"/>
    </dgm:scene3d>
    <dgm:sp3d z="-80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flat" dir="t"/>
    </dgm:scene3d>
    <dgm:sp3d z="127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flat" dir="t"/>
    </dgm:scene3d>
    <dgm:sp3d z="-1905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flat" dir="t"/>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1">
    <dgm:scene3d>
      <a:camera prst="orthographicFront"/>
      <a:lightRig rig="flat" dir="t"/>
    </dgm:scene3d>
    <dgm:sp3d z="-10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2">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3">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con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tr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solid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FollowNode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0">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2">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3">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4">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bgShp">
    <dgm:scene3d>
      <a:camera prst="orthographicFront"/>
      <a:lightRig rig="flat" dir="t"/>
    </dgm:scene3d>
    <dgm:sp3d z="-190500" extrusionH="12700" prstMaterial="plastic">
      <a:bevelT w="50800" h="50800"/>
    </dgm:sp3d>
    <dgm:txPr/>
    <dgm:style>
      <a:lnRef idx="0">
        <a:scrgbClr r="0" g="0" b="0"/>
      </a:lnRef>
      <a:fillRef idx="3">
        <a:scrgbClr r="0" g="0" b="0"/>
      </a:fillRef>
      <a:effectRef idx="0">
        <a:scrgbClr r="0" g="0" b="0"/>
      </a:effectRef>
      <a:fontRef idx="minor"/>
    </dgm:style>
  </dgm:styleLbl>
  <dgm:styleLbl name="dkBgShp">
    <dgm:scene3d>
      <a:camera prst="orthographicFront"/>
      <a:lightRig rig="flat" dir="t"/>
    </dgm:scene3d>
    <dgm:sp3d z="-190500" extrusionH="12700" prstMaterial="plastic">
      <a:bevelT w="50800" h="50800"/>
    </dgm:sp3d>
    <dgm:txPr/>
    <dgm:style>
      <a:lnRef idx="0">
        <a:scrgbClr r="0" g="0" b="0"/>
      </a:lnRef>
      <a:fillRef idx="2">
        <a:scrgbClr r="0" g="0" b="0"/>
      </a:fillRef>
      <a:effectRef idx="0">
        <a:scrgbClr r="0" g="0" b="0"/>
      </a:effectRef>
      <a:fontRef idx="minor"/>
    </dgm:style>
  </dgm:styleLbl>
  <dgm:styleLbl name="trBgShp">
    <dgm:scene3d>
      <a:camera prst="orthographicFront"/>
      <a:lightRig rig="flat" dir="t"/>
    </dgm:scene3d>
    <dgm:sp3d z="-190500" extrusionH="12700" prstMaterial="matte"/>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z="190500" prstMaterial="plastic">
      <a:bevelT w="120900" h="88900"/>
      <a:bevelB w="88900" h="31750" prst="angle"/>
    </dgm:sp3d>
    <dgm:txPr/>
    <dgm:style>
      <a:lnRef idx="0">
        <a:scrgbClr r="0" g="0" b="0"/>
      </a:lnRef>
      <a:fillRef idx="1">
        <a:scrgbClr r="0" g="0" b="0"/>
      </a:fillRef>
      <a:effectRef idx="3">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2.xml><?xml version="1.0" encoding="utf-8"?>
<dgm:styleDef xmlns:dgm="http://schemas.openxmlformats.org/drawingml/2006/diagram" xmlns:a="http://schemas.openxmlformats.org/drawingml/2006/main" uniqueId="urn:microsoft.com/office/officeart/2005/8/quickstyle/3d1">
  <dgm:title val=""/>
  <dgm:desc val=""/>
  <dgm:catLst>
    <dgm:cat type="3D" pri="11100"/>
  </dgm:catLst>
  <dgm:scene3d>
    <a:camera prst="orthographicFront"/>
    <a:lightRig rig="threePt" dir="t"/>
  </dgm:scene3d>
  <dgm:styleLbl name="node0">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vennNode1">
    <dgm:scene3d>
      <a:camera prst="orthographicFront"/>
      <a:lightRig rig="flat" dir="t"/>
    </dgm:scene3d>
    <dgm:sp3d prstMaterial="plastic">
      <a:bevelT w="120900" h="88900"/>
      <a:bevelB w="88900" h="31750" prst="angle"/>
    </dgm:sp3d>
    <dgm:txPr/>
    <dgm:style>
      <a:lnRef idx="0">
        <a:scrgbClr r="0" g="0" b="0"/>
      </a:lnRef>
      <a:fillRef idx="1">
        <a:scrgbClr r="0" g="0" b="0"/>
      </a:fillRef>
      <a:effectRef idx="1">
        <a:scrgbClr r="0" g="0" b="0"/>
      </a:effectRef>
      <a:fontRef idx="minor">
        <a:schemeClr val="tx1"/>
      </a:fontRef>
    </dgm:style>
  </dgm:styleLbl>
  <dgm:styleLbl name="alignNode1">
    <dgm:scene3d>
      <a:camera prst="orthographicFront"/>
      <a:lightRig rig="flat" dir="t"/>
    </dgm:scene3d>
    <dgm:sp3d prstMaterial="plastic">
      <a:bevelT w="120900" h="88900"/>
      <a:bevelB w="88900" h="31750" prst="angle"/>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4">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fgImgPlace1">
    <dgm:scene3d>
      <a:camera prst="orthographicFront"/>
      <a:lightRig rig="flat" dir="t"/>
    </dgm:scene3d>
    <dgm:sp3d z="1270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alignImgPlace1">
    <dgm:scene3d>
      <a:camera prst="orthographicFront"/>
      <a:lightRig rig="flat" dir="t"/>
    </dgm:scene3d>
    <dgm:sp3d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bgImgPlace1">
    <dgm:scene3d>
      <a:camera prst="orthographicFront"/>
      <a:lightRig rig="flat" dir="t"/>
    </dgm:scene3d>
    <dgm:sp3d z="-1905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sibTrans2D1">
    <dgm:scene3d>
      <a:camera prst="orthographicFront"/>
      <a:lightRig rig="flat" dir="t"/>
    </dgm:scene3d>
    <dgm:sp3d z="-80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flat" dir="t"/>
    </dgm:scene3d>
    <dgm:sp3d z="127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flat" dir="t"/>
    </dgm:scene3d>
    <dgm:sp3d z="-1905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flat" dir="t"/>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1">
    <dgm:scene3d>
      <a:camera prst="orthographicFront"/>
      <a:lightRig rig="flat" dir="t"/>
    </dgm:scene3d>
    <dgm:sp3d z="-10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2">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3">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con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tr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solid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FollowNode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0">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2">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3">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4">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bgShp">
    <dgm:scene3d>
      <a:camera prst="orthographicFront"/>
      <a:lightRig rig="flat" dir="t"/>
    </dgm:scene3d>
    <dgm:sp3d z="-190500" extrusionH="12700" prstMaterial="plastic">
      <a:bevelT w="50800" h="50800"/>
    </dgm:sp3d>
    <dgm:txPr/>
    <dgm:style>
      <a:lnRef idx="0">
        <a:scrgbClr r="0" g="0" b="0"/>
      </a:lnRef>
      <a:fillRef idx="3">
        <a:scrgbClr r="0" g="0" b="0"/>
      </a:fillRef>
      <a:effectRef idx="0">
        <a:scrgbClr r="0" g="0" b="0"/>
      </a:effectRef>
      <a:fontRef idx="minor"/>
    </dgm:style>
  </dgm:styleLbl>
  <dgm:styleLbl name="dkBgShp">
    <dgm:scene3d>
      <a:camera prst="orthographicFront"/>
      <a:lightRig rig="flat" dir="t"/>
    </dgm:scene3d>
    <dgm:sp3d z="-190500" extrusionH="12700" prstMaterial="plastic">
      <a:bevelT w="50800" h="50800"/>
    </dgm:sp3d>
    <dgm:txPr/>
    <dgm:style>
      <a:lnRef idx="0">
        <a:scrgbClr r="0" g="0" b="0"/>
      </a:lnRef>
      <a:fillRef idx="2">
        <a:scrgbClr r="0" g="0" b="0"/>
      </a:fillRef>
      <a:effectRef idx="0">
        <a:scrgbClr r="0" g="0" b="0"/>
      </a:effectRef>
      <a:fontRef idx="minor"/>
    </dgm:style>
  </dgm:styleLbl>
  <dgm:styleLbl name="trBgShp">
    <dgm:scene3d>
      <a:camera prst="orthographicFront"/>
      <a:lightRig rig="flat" dir="t"/>
    </dgm:scene3d>
    <dgm:sp3d z="-190500" extrusionH="12700" prstMaterial="matte"/>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z="190500" prstMaterial="plastic">
      <a:bevelT w="120900" h="88900"/>
      <a:bevelB w="88900" h="31750" prst="angle"/>
    </dgm:sp3d>
    <dgm:txPr/>
    <dgm:style>
      <a:lnRef idx="0">
        <a:scrgbClr r="0" g="0" b="0"/>
      </a:lnRef>
      <a:fillRef idx="1">
        <a:scrgbClr r="0" g="0" b="0"/>
      </a:fillRef>
      <a:effectRef idx="3">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3.xml><?xml version="1.0" encoding="utf-8"?>
<dgm:styleDef xmlns:dgm="http://schemas.openxmlformats.org/drawingml/2006/diagram" xmlns:a="http://schemas.openxmlformats.org/drawingml/2006/main" uniqueId="urn:microsoft.com/office/officeart/2005/8/quickstyle/3d1">
  <dgm:title val=""/>
  <dgm:desc val=""/>
  <dgm:catLst>
    <dgm:cat type="3D" pri="11100"/>
  </dgm:catLst>
  <dgm:scene3d>
    <a:camera prst="orthographicFront"/>
    <a:lightRig rig="threePt" dir="t"/>
  </dgm:scene3d>
  <dgm:styleLbl name="node0">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vennNode1">
    <dgm:scene3d>
      <a:camera prst="orthographicFront"/>
      <a:lightRig rig="flat" dir="t"/>
    </dgm:scene3d>
    <dgm:sp3d prstMaterial="plastic">
      <a:bevelT w="120900" h="88900"/>
      <a:bevelB w="88900" h="31750" prst="angle"/>
    </dgm:sp3d>
    <dgm:txPr/>
    <dgm:style>
      <a:lnRef idx="0">
        <a:scrgbClr r="0" g="0" b="0"/>
      </a:lnRef>
      <a:fillRef idx="1">
        <a:scrgbClr r="0" g="0" b="0"/>
      </a:fillRef>
      <a:effectRef idx="1">
        <a:scrgbClr r="0" g="0" b="0"/>
      </a:effectRef>
      <a:fontRef idx="minor">
        <a:schemeClr val="tx1"/>
      </a:fontRef>
    </dgm:style>
  </dgm:styleLbl>
  <dgm:styleLbl name="alignNode1">
    <dgm:scene3d>
      <a:camera prst="orthographicFront"/>
      <a:lightRig rig="flat" dir="t"/>
    </dgm:scene3d>
    <dgm:sp3d prstMaterial="plastic">
      <a:bevelT w="120900" h="88900"/>
      <a:bevelB w="88900" h="31750" prst="angle"/>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4">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fgImgPlace1">
    <dgm:scene3d>
      <a:camera prst="orthographicFront"/>
      <a:lightRig rig="flat" dir="t"/>
    </dgm:scene3d>
    <dgm:sp3d z="1270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alignImgPlace1">
    <dgm:scene3d>
      <a:camera prst="orthographicFront"/>
      <a:lightRig rig="flat" dir="t"/>
    </dgm:scene3d>
    <dgm:sp3d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bgImgPlace1">
    <dgm:scene3d>
      <a:camera prst="orthographicFront"/>
      <a:lightRig rig="flat" dir="t"/>
    </dgm:scene3d>
    <dgm:sp3d z="-1905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sibTrans2D1">
    <dgm:scene3d>
      <a:camera prst="orthographicFront"/>
      <a:lightRig rig="flat" dir="t"/>
    </dgm:scene3d>
    <dgm:sp3d z="-80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flat" dir="t"/>
    </dgm:scene3d>
    <dgm:sp3d z="127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flat" dir="t"/>
    </dgm:scene3d>
    <dgm:sp3d z="-1905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flat" dir="t"/>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1">
    <dgm:scene3d>
      <a:camera prst="orthographicFront"/>
      <a:lightRig rig="flat" dir="t"/>
    </dgm:scene3d>
    <dgm:sp3d z="-10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2">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3">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con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tr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solid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FollowNode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0">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2">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3">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4">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bgShp">
    <dgm:scene3d>
      <a:camera prst="orthographicFront"/>
      <a:lightRig rig="flat" dir="t"/>
    </dgm:scene3d>
    <dgm:sp3d z="-190500" extrusionH="12700" prstMaterial="plastic">
      <a:bevelT w="50800" h="50800"/>
    </dgm:sp3d>
    <dgm:txPr/>
    <dgm:style>
      <a:lnRef idx="0">
        <a:scrgbClr r="0" g="0" b="0"/>
      </a:lnRef>
      <a:fillRef idx="3">
        <a:scrgbClr r="0" g="0" b="0"/>
      </a:fillRef>
      <a:effectRef idx="0">
        <a:scrgbClr r="0" g="0" b="0"/>
      </a:effectRef>
      <a:fontRef idx="minor"/>
    </dgm:style>
  </dgm:styleLbl>
  <dgm:styleLbl name="dkBgShp">
    <dgm:scene3d>
      <a:camera prst="orthographicFront"/>
      <a:lightRig rig="flat" dir="t"/>
    </dgm:scene3d>
    <dgm:sp3d z="-190500" extrusionH="12700" prstMaterial="plastic">
      <a:bevelT w="50800" h="50800"/>
    </dgm:sp3d>
    <dgm:txPr/>
    <dgm:style>
      <a:lnRef idx="0">
        <a:scrgbClr r="0" g="0" b="0"/>
      </a:lnRef>
      <a:fillRef idx="2">
        <a:scrgbClr r="0" g="0" b="0"/>
      </a:fillRef>
      <a:effectRef idx="0">
        <a:scrgbClr r="0" g="0" b="0"/>
      </a:effectRef>
      <a:fontRef idx="minor"/>
    </dgm:style>
  </dgm:styleLbl>
  <dgm:styleLbl name="trBgShp">
    <dgm:scene3d>
      <a:camera prst="orthographicFront"/>
      <a:lightRig rig="flat" dir="t"/>
    </dgm:scene3d>
    <dgm:sp3d z="-190500" extrusionH="12700" prstMaterial="matte"/>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z="190500" prstMaterial="plastic">
      <a:bevelT w="120900" h="88900"/>
      <a:bevelB w="88900" h="31750" prst="angle"/>
    </dgm:sp3d>
    <dgm:txPr/>
    <dgm:style>
      <a:lnRef idx="0">
        <a:scrgbClr r="0" g="0" b="0"/>
      </a:lnRef>
      <a:fillRef idx="1">
        <a:scrgbClr r="0" g="0" b="0"/>
      </a:fillRef>
      <a:effectRef idx="3">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4.xml><?xml version="1.0" encoding="utf-8"?>
<dgm:styleDef xmlns:dgm="http://schemas.openxmlformats.org/drawingml/2006/diagram" xmlns:a="http://schemas.openxmlformats.org/drawingml/2006/main" uniqueId="urn:microsoft.com/office/officeart/2005/8/quickstyle/3d1">
  <dgm:title val=""/>
  <dgm:desc val=""/>
  <dgm:catLst>
    <dgm:cat type="3D" pri="11100"/>
  </dgm:catLst>
  <dgm:scene3d>
    <a:camera prst="orthographicFront"/>
    <a:lightRig rig="threePt" dir="t"/>
  </dgm:scene3d>
  <dgm:styleLbl name="node0">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vennNode1">
    <dgm:scene3d>
      <a:camera prst="orthographicFront"/>
      <a:lightRig rig="flat" dir="t"/>
    </dgm:scene3d>
    <dgm:sp3d prstMaterial="plastic">
      <a:bevelT w="120900" h="88900"/>
      <a:bevelB w="88900" h="31750" prst="angle"/>
    </dgm:sp3d>
    <dgm:txPr/>
    <dgm:style>
      <a:lnRef idx="0">
        <a:scrgbClr r="0" g="0" b="0"/>
      </a:lnRef>
      <a:fillRef idx="1">
        <a:scrgbClr r="0" g="0" b="0"/>
      </a:fillRef>
      <a:effectRef idx="1">
        <a:scrgbClr r="0" g="0" b="0"/>
      </a:effectRef>
      <a:fontRef idx="minor">
        <a:schemeClr val="tx1"/>
      </a:fontRef>
    </dgm:style>
  </dgm:styleLbl>
  <dgm:styleLbl name="alignNode1">
    <dgm:scene3d>
      <a:camera prst="orthographicFront"/>
      <a:lightRig rig="flat" dir="t"/>
    </dgm:scene3d>
    <dgm:sp3d prstMaterial="plastic">
      <a:bevelT w="120900" h="88900"/>
      <a:bevelB w="88900" h="31750" prst="angle"/>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4">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fgImgPlace1">
    <dgm:scene3d>
      <a:camera prst="orthographicFront"/>
      <a:lightRig rig="flat" dir="t"/>
    </dgm:scene3d>
    <dgm:sp3d z="1270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alignImgPlace1">
    <dgm:scene3d>
      <a:camera prst="orthographicFront"/>
      <a:lightRig rig="flat" dir="t"/>
    </dgm:scene3d>
    <dgm:sp3d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bgImgPlace1">
    <dgm:scene3d>
      <a:camera prst="orthographicFront"/>
      <a:lightRig rig="flat" dir="t"/>
    </dgm:scene3d>
    <dgm:sp3d z="-1905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sibTrans2D1">
    <dgm:scene3d>
      <a:camera prst="orthographicFront"/>
      <a:lightRig rig="flat" dir="t"/>
    </dgm:scene3d>
    <dgm:sp3d z="-80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flat" dir="t"/>
    </dgm:scene3d>
    <dgm:sp3d z="127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flat" dir="t"/>
    </dgm:scene3d>
    <dgm:sp3d z="-1905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flat" dir="t"/>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1">
    <dgm:scene3d>
      <a:camera prst="orthographicFront"/>
      <a:lightRig rig="flat" dir="t"/>
    </dgm:scene3d>
    <dgm:sp3d z="-10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2">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3">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con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tr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solid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FollowNode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0">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2">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3">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4">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bgShp">
    <dgm:scene3d>
      <a:camera prst="orthographicFront"/>
      <a:lightRig rig="flat" dir="t"/>
    </dgm:scene3d>
    <dgm:sp3d z="-190500" extrusionH="12700" prstMaterial="plastic">
      <a:bevelT w="50800" h="50800"/>
    </dgm:sp3d>
    <dgm:txPr/>
    <dgm:style>
      <a:lnRef idx="0">
        <a:scrgbClr r="0" g="0" b="0"/>
      </a:lnRef>
      <a:fillRef idx="3">
        <a:scrgbClr r="0" g="0" b="0"/>
      </a:fillRef>
      <a:effectRef idx="0">
        <a:scrgbClr r="0" g="0" b="0"/>
      </a:effectRef>
      <a:fontRef idx="minor"/>
    </dgm:style>
  </dgm:styleLbl>
  <dgm:styleLbl name="dkBgShp">
    <dgm:scene3d>
      <a:camera prst="orthographicFront"/>
      <a:lightRig rig="flat" dir="t"/>
    </dgm:scene3d>
    <dgm:sp3d z="-190500" extrusionH="12700" prstMaterial="plastic">
      <a:bevelT w="50800" h="50800"/>
    </dgm:sp3d>
    <dgm:txPr/>
    <dgm:style>
      <a:lnRef idx="0">
        <a:scrgbClr r="0" g="0" b="0"/>
      </a:lnRef>
      <a:fillRef idx="2">
        <a:scrgbClr r="0" g="0" b="0"/>
      </a:fillRef>
      <a:effectRef idx="0">
        <a:scrgbClr r="0" g="0" b="0"/>
      </a:effectRef>
      <a:fontRef idx="minor"/>
    </dgm:style>
  </dgm:styleLbl>
  <dgm:styleLbl name="trBgShp">
    <dgm:scene3d>
      <a:camera prst="orthographicFront"/>
      <a:lightRig rig="flat" dir="t"/>
    </dgm:scene3d>
    <dgm:sp3d z="-190500" extrusionH="12700" prstMaterial="matte"/>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z="190500" prstMaterial="plastic">
      <a:bevelT w="120900" h="88900"/>
      <a:bevelB w="88900" h="31750" prst="angle"/>
    </dgm:sp3d>
    <dgm:txPr/>
    <dgm:style>
      <a:lnRef idx="0">
        <a:scrgbClr r="0" g="0" b="0"/>
      </a:lnRef>
      <a:fillRef idx="1">
        <a:scrgbClr r="0" g="0" b="0"/>
      </a:fillRef>
      <a:effectRef idx="3">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3d1">
  <dgm:title val=""/>
  <dgm:desc val=""/>
  <dgm:catLst>
    <dgm:cat type="3D" pri="11100"/>
  </dgm:catLst>
  <dgm:scene3d>
    <a:camera prst="orthographicFront"/>
    <a:lightRig rig="threePt" dir="t"/>
  </dgm:scene3d>
  <dgm:styleLbl name="node0">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vennNode1">
    <dgm:scene3d>
      <a:camera prst="orthographicFront"/>
      <a:lightRig rig="flat" dir="t"/>
    </dgm:scene3d>
    <dgm:sp3d prstMaterial="plastic">
      <a:bevelT w="120900" h="88900"/>
      <a:bevelB w="88900" h="31750" prst="angle"/>
    </dgm:sp3d>
    <dgm:txPr/>
    <dgm:style>
      <a:lnRef idx="0">
        <a:scrgbClr r="0" g="0" b="0"/>
      </a:lnRef>
      <a:fillRef idx="1">
        <a:scrgbClr r="0" g="0" b="0"/>
      </a:fillRef>
      <a:effectRef idx="1">
        <a:scrgbClr r="0" g="0" b="0"/>
      </a:effectRef>
      <a:fontRef idx="minor">
        <a:schemeClr val="tx1"/>
      </a:fontRef>
    </dgm:style>
  </dgm:styleLbl>
  <dgm:styleLbl name="alignNode1">
    <dgm:scene3d>
      <a:camera prst="orthographicFront"/>
      <a:lightRig rig="flat" dir="t"/>
    </dgm:scene3d>
    <dgm:sp3d prstMaterial="plastic">
      <a:bevelT w="120900" h="88900"/>
      <a:bevelB w="88900" h="31750" prst="angle"/>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4">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fgImgPlace1">
    <dgm:scene3d>
      <a:camera prst="orthographicFront"/>
      <a:lightRig rig="flat" dir="t"/>
    </dgm:scene3d>
    <dgm:sp3d z="1270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alignImgPlace1">
    <dgm:scene3d>
      <a:camera prst="orthographicFront"/>
      <a:lightRig rig="flat" dir="t"/>
    </dgm:scene3d>
    <dgm:sp3d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bgImgPlace1">
    <dgm:scene3d>
      <a:camera prst="orthographicFront"/>
      <a:lightRig rig="flat" dir="t"/>
    </dgm:scene3d>
    <dgm:sp3d z="-1905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sibTrans2D1">
    <dgm:scene3d>
      <a:camera prst="orthographicFront"/>
      <a:lightRig rig="flat" dir="t"/>
    </dgm:scene3d>
    <dgm:sp3d z="-80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flat" dir="t"/>
    </dgm:scene3d>
    <dgm:sp3d z="127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flat" dir="t"/>
    </dgm:scene3d>
    <dgm:sp3d z="-1905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flat" dir="t"/>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1">
    <dgm:scene3d>
      <a:camera prst="orthographicFront"/>
      <a:lightRig rig="flat" dir="t"/>
    </dgm:scene3d>
    <dgm:sp3d z="-10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2">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3">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con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tr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solid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FollowNode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0">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2">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3">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4">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bgShp">
    <dgm:scene3d>
      <a:camera prst="orthographicFront"/>
      <a:lightRig rig="flat" dir="t"/>
    </dgm:scene3d>
    <dgm:sp3d z="-190500" extrusionH="12700" prstMaterial="plastic">
      <a:bevelT w="50800" h="50800"/>
    </dgm:sp3d>
    <dgm:txPr/>
    <dgm:style>
      <a:lnRef idx="0">
        <a:scrgbClr r="0" g="0" b="0"/>
      </a:lnRef>
      <a:fillRef idx="3">
        <a:scrgbClr r="0" g="0" b="0"/>
      </a:fillRef>
      <a:effectRef idx="0">
        <a:scrgbClr r="0" g="0" b="0"/>
      </a:effectRef>
      <a:fontRef idx="minor"/>
    </dgm:style>
  </dgm:styleLbl>
  <dgm:styleLbl name="dkBgShp">
    <dgm:scene3d>
      <a:camera prst="orthographicFront"/>
      <a:lightRig rig="flat" dir="t"/>
    </dgm:scene3d>
    <dgm:sp3d z="-190500" extrusionH="12700" prstMaterial="plastic">
      <a:bevelT w="50800" h="50800"/>
    </dgm:sp3d>
    <dgm:txPr/>
    <dgm:style>
      <a:lnRef idx="0">
        <a:scrgbClr r="0" g="0" b="0"/>
      </a:lnRef>
      <a:fillRef idx="2">
        <a:scrgbClr r="0" g="0" b="0"/>
      </a:fillRef>
      <a:effectRef idx="0">
        <a:scrgbClr r="0" g="0" b="0"/>
      </a:effectRef>
      <a:fontRef idx="minor"/>
    </dgm:style>
  </dgm:styleLbl>
  <dgm:styleLbl name="trBgShp">
    <dgm:scene3d>
      <a:camera prst="orthographicFront"/>
      <a:lightRig rig="flat" dir="t"/>
    </dgm:scene3d>
    <dgm:sp3d z="-190500" extrusionH="12700" prstMaterial="matte"/>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z="190500" prstMaterial="plastic">
      <a:bevelT w="120900" h="88900"/>
      <a:bevelB w="88900" h="31750" prst="angle"/>
    </dgm:sp3d>
    <dgm:txPr/>
    <dgm:style>
      <a:lnRef idx="0">
        <a:scrgbClr r="0" g="0" b="0"/>
      </a:lnRef>
      <a:fillRef idx="1">
        <a:scrgbClr r="0" g="0" b="0"/>
      </a:fillRef>
      <a:effectRef idx="3">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3d1">
  <dgm:title val=""/>
  <dgm:desc val=""/>
  <dgm:catLst>
    <dgm:cat type="3D" pri="11100"/>
  </dgm:catLst>
  <dgm:scene3d>
    <a:camera prst="orthographicFront"/>
    <a:lightRig rig="threePt" dir="t"/>
  </dgm:scene3d>
  <dgm:styleLbl name="node0">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vennNode1">
    <dgm:scene3d>
      <a:camera prst="orthographicFront"/>
      <a:lightRig rig="flat" dir="t"/>
    </dgm:scene3d>
    <dgm:sp3d prstMaterial="plastic">
      <a:bevelT w="120900" h="88900"/>
      <a:bevelB w="88900" h="31750" prst="angle"/>
    </dgm:sp3d>
    <dgm:txPr/>
    <dgm:style>
      <a:lnRef idx="0">
        <a:scrgbClr r="0" g="0" b="0"/>
      </a:lnRef>
      <a:fillRef idx="1">
        <a:scrgbClr r="0" g="0" b="0"/>
      </a:fillRef>
      <a:effectRef idx="1">
        <a:scrgbClr r="0" g="0" b="0"/>
      </a:effectRef>
      <a:fontRef idx="minor">
        <a:schemeClr val="tx1"/>
      </a:fontRef>
    </dgm:style>
  </dgm:styleLbl>
  <dgm:styleLbl name="alignNode1">
    <dgm:scene3d>
      <a:camera prst="orthographicFront"/>
      <a:lightRig rig="flat" dir="t"/>
    </dgm:scene3d>
    <dgm:sp3d prstMaterial="plastic">
      <a:bevelT w="120900" h="88900"/>
      <a:bevelB w="88900" h="31750" prst="angle"/>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4">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fgImgPlace1">
    <dgm:scene3d>
      <a:camera prst="orthographicFront"/>
      <a:lightRig rig="flat" dir="t"/>
    </dgm:scene3d>
    <dgm:sp3d z="1270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alignImgPlace1">
    <dgm:scene3d>
      <a:camera prst="orthographicFront"/>
      <a:lightRig rig="flat" dir="t"/>
    </dgm:scene3d>
    <dgm:sp3d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bgImgPlace1">
    <dgm:scene3d>
      <a:camera prst="orthographicFront"/>
      <a:lightRig rig="flat" dir="t"/>
    </dgm:scene3d>
    <dgm:sp3d z="-1905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sibTrans2D1">
    <dgm:scene3d>
      <a:camera prst="orthographicFront"/>
      <a:lightRig rig="flat" dir="t"/>
    </dgm:scene3d>
    <dgm:sp3d z="-80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flat" dir="t"/>
    </dgm:scene3d>
    <dgm:sp3d z="127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flat" dir="t"/>
    </dgm:scene3d>
    <dgm:sp3d z="-1905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flat" dir="t"/>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1">
    <dgm:scene3d>
      <a:camera prst="orthographicFront"/>
      <a:lightRig rig="flat" dir="t"/>
    </dgm:scene3d>
    <dgm:sp3d z="-10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2">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3">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con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tr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solid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FollowNode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0">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2">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3">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4">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bgShp">
    <dgm:scene3d>
      <a:camera prst="orthographicFront"/>
      <a:lightRig rig="flat" dir="t"/>
    </dgm:scene3d>
    <dgm:sp3d z="-190500" extrusionH="12700" prstMaterial="plastic">
      <a:bevelT w="50800" h="50800"/>
    </dgm:sp3d>
    <dgm:txPr/>
    <dgm:style>
      <a:lnRef idx="0">
        <a:scrgbClr r="0" g="0" b="0"/>
      </a:lnRef>
      <a:fillRef idx="3">
        <a:scrgbClr r="0" g="0" b="0"/>
      </a:fillRef>
      <a:effectRef idx="0">
        <a:scrgbClr r="0" g="0" b="0"/>
      </a:effectRef>
      <a:fontRef idx="minor"/>
    </dgm:style>
  </dgm:styleLbl>
  <dgm:styleLbl name="dkBgShp">
    <dgm:scene3d>
      <a:camera prst="orthographicFront"/>
      <a:lightRig rig="flat" dir="t"/>
    </dgm:scene3d>
    <dgm:sp3d z="-190500" extrusionH="12700" prstMaterial="plastic">
      <a:bevelT w="50800" h="50800"/>
    </dgm:sp3d>
    <dgm:txPr/>
    <dgm:style>
      <a:lnRef idx="0">
        <a:scrgbClr r="0" g="0" b="0"/>
      </a:lnRef>
      <a:fillRef idx="2">
        <a:scrgbClr r="0" g="0" b="0"/>
      </a:fillRef>
      <a:effectRef idx="0">
        <a:scrgbClr r="0" g="0" b="0"/>
      </a:effectRef>
      <a:fontRef idx="minor"/>
    </dgm:style>
  </dgm:styleLbl>
  <dgm:styleLbl name="trBgShp">
    <dgm:scene3d>
      <a:camera prst="orthographicFront"/>
      <a:lightRig rig="flat" dir="t"/>
    </dgm:scene3d>
    <dgm:sp3d z="-190500" extrusionH="12700" prstMaterial="matte"/>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z="190500" prstMaterial="plastic">
      <a:bevelT w="120900" h="88900"/>
      <a:bevelB w="88900" h="31750" prst="angle"/>
    </dgm:sp3d>
    <dgm:txPr/>
    <dgm:style>
      <a:lnRef idx="0">
        <a:scrgbClr r="0" g="0" b="0"/>
      </a:lnRef>
      <a:fillRef idx="1">
        <a:scrgbClr r="0" g="0" b="0"/>
      </a:fillRef>
      <a:effectRef idx="3">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3d1">
  <dgm:title val=""/>
  <dgm:desc val=""/>
  <dgm:catLst>
    <dgm:cat type="3D" pri="11100"/>
  </dgm:catLst>
  <dgm:scene3d>
    <a:camera prst="orthographicFront"/>
    <a:lightRig rig="threePt" dir="t"/>
  </dgm:scene3d>
  <dgm:styleLbl name="node0">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vennNode1">
    <dgm:scene3d>
      <a:camera prst="orthographicFront"/>
      <a:lightRig rig="flat" dir="t"/>
    </dgm:scene3d>
    <dgm:sp3d prstMaterial="plastic">
      <a:bevelT w="120900" h="88900"/>
      <a:bevelB w="88900" h="31750" prst="angle"/>
    </dgm:sp3d>
    <dgm:txPr/>
    <dgm:style>
      <a:lnRef idx="0">
        <a:scrgbClr r="0" g="0" b="0"/>
      </a:lnRef>
      <a:fillRef idx="1">
        <a:scrgbClr r="0" g="0" b="0"/>
      </a:fillRef>
      <a:effectRef idx="1">
        <a:scrgbClr r="0" g="0" b="0"/>
      </a:effectRef>
      <a:fontRef idx="minor">
        <a:schemeClr val="tx1"/>
      </a:fontRef>
    </dgm:style>
  </dgm:styleLbl>
  <dgm:styleLbl name="alignNode1">
    <dgm:scene3d>
      <a:camera prst="orthographicFront"/>
      <a:lightRig rig="flat" dir="t"/>
    </dgm:scene3d>
    <dgm:sp3d prstMaterial="plastic">
      <a:bevelT w="120900" h="88900"/>
      <a:bevelB w="88900" h="31750" prst="angle"/>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4">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fgImgPlace1">
    <dgm:scene3d>
      <a:camera prst="orthographicFront"/>
      <a:lightRig rig="flat" dir="t"/>
    </dgm:scene3d>
    <dgm:sp3d z="1270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alignImgPlace1">
    <dgm:scene3d>
      <a:camera prst="orthographicFront"/>
      <a:lightRig rig="flat" dir="t"/>
    </dgm:scene3d>
    <dgm:sp3d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bgImgPlace1">
    <dgm:scene3d>
      <a:camera prst="orthographicFront"/>
      <a:lightRig rig="flat" dir="t"/>
    </dgm:scene3d>
    <dgm:sp3d z="-1905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sibTrans2D1">
    <dgm:scene3d>
      <a:camera prst="orthographicFront"/>
      <a:lightRig rig="flat" dir="t"/>
    </dgm:scene3d>
    <dgm:sp3d z="-80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flat" dir="t"/>
    </dgm:scene3d>
    <dgm:sp3d z="127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flat" dir="t"/>
    </dgm:scene3d>
    <dgm:sp3d z="-1905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flat" dir="t"/>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1">
    <dgm:scene3d>
      <a:camera prst="orthographicFront"/>
      <a:lightRig rig="flat" dir="t"/>
    </dgm:scene3d>
    <dgm:sp3d z="-10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2">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3">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con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tr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solid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FollowNode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0">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2">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3">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4">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bgShp">
    <dgm:scene3d>
      <a:camera prst="orthographicFront"/>
      <a:lightRig rig="flat" dir="t"/>
    </dgm:scene3d>
    <dgm:sp3d z="-190500" extrusionH="12700" prstMaterial="plastic">
      <a:bevelT w="50800" h="50800"/>
    </dgm:sp3d>
    <dgm:txPr/>
    <dgm:style>
      <a:lnRef idx="0">
        <a:scrgbClr r="0" g="0" b="0"/>
      </a:lnRef>
      <a:fillRef idx="3">
        <a:scrgbClr r="0" g="0" b="0"/>
      </a:fillRef>
      <a:effectRef idx="0">
        <a:scrgbClr r="0" g="0" b="0"/>
      </a:effectRef>
      <a:fontRef idx="minor"/>
    </dgm:style>
  </dgm:styleLbl>
  <dgm:styleLbl name="dkBgShp">
    <dgm:scene3d>
      <a:camera prst="orthographicFront"/>
      <a:lightRig rig="flat" dir="t"/>
    </dgm:scene3d>
    <dgm:sp3d z="-190500" extrusionH="12700" prstMaterial="plastic">
      <a:bevelT w="50800" h="50800"/>
    </dgm:sp3d>
    <dgm:txPr/>
    <dgm:style>
      <a:lnRef idx="0">
        <a:scrgbClr r="0" g="0" b="0"/>
      </a:lnRef>
      <a:fillRef idx="2">
        <a:scrgbClr r="0" g="0" b="0"/>
      </a:fillRef>
      <a:effectRef idx="0">
        <a:scrgbClr r="0" g="0" b="0"/>
      </a:effectRef>
      <a:fontRef idx="minor"/>
    </dgm:style>
  </dgm:styleLbl>
  <dgm:styleLbl name="trBgShp">
    <dgm:scene3d>
      <a:camera prst="orthographicFront"/>
      <a:lightRig rig="flat" dir="t"/>
    </dgm:scene3d>
    <dgm:sp3d z="-190500" extrusionH="12700" prstMaterial="matte"/>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z="190500" prstMaterial="plastic">
      <a:bevelT w="120900" h="88900"/>
      <a:bevelB w="88900" h="31750" prst="angle"/>
    </dgm:sp3d>
    <dgm:txPr/>
    <dgm:style>
      <a:lnRef idx="0">
        <a:scrgbClr r="0" g="0" b="0"/>
      </a:lnRef>
      <a:fillRef idx="1">
        <a:scrgbClr r="0" g="0" b="0"/>
      </a:fillRef>
      <a:effectRef idx="3">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5.xml><?xml version="1.0" encoding="utf-8"?>
<dgm:styleDef xmlns:dgm="http://schemas.openxmlformats.org/drawingml/2006/diagram" xmlns:a="http://schemas.openxmlformats.org/drawingml/2006/main" uniqueId="urn:microsoft.com/office/officeart/2005/8/quickstyle/3d1">
  <dgm:title val=""/>
  <dgm:desc val=""/>
  <dgm:catLst>
    <dgm:cat type="3D" pri="11100"/>
  </dgm:catLst>
  <dgm:scene3d>
    <a:camera prst="orthographicFront"/>
    <a:lightRig rig="threePt" dir="t"/>
  </dgm:scene3d>
  <dgm:styleLbl name="node0">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vennNode1">
    <dgm:scene3d>
      <a:camera prst="orthographicFront"/>
      <a:lightRig rig="flat" dir="t"/>
    </dgm:scene3d>
    <dgm:sp3d prstMaterial="plastic">
      <a:bevelT w="120900" h="88900"/>
      <a:bevelB w="88900" h="31750" prst="angle"/>
    </dgm:sp3d>
    <dgm:txPr/>
    <dgm:style>
      <a:lnRef idx="0">
        <a:scrgbClr r="0" g="0" b="0"/>
      </a:lnRef>
      <a:fillRef idx="1">
        <a:scrgbClr r="0" g="0" b="0"/>
      </a:fillRef>
      <a:effectRef idx="1">
        <a:scrgbClr r="0" g="0" b="0"/>
      </a:effectRef>
      <a:fontRef idx="minor">
        <a:schemeClr val="tx1"/>
      </a:fontRef>
    </dgm:style>
  </dgm:styleLbl>
  <dgm:styleLbl name="alignNode1">
    <dgm:scene3d>
      <a:camera prst="orthographicFront"/>
      <a:lightRig rig="flat" dir="t"/>
    </dgm:scene3d>
    <dgm:sp3d prstMaterial="plastic">
      <a:bevelT w="120900" h="88900"/>
      <a:bevelB w="88900" h="31750" prst="angle"/>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4">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fgImgPlace1">
    <dgm:scene3d>
      <a:camera prst="orthographicFront"/>
      <a:lightRig rig="flat" dir="t"/>
    </dgm:scene3d>
    <dgm:sp3d z="1270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alignImgPlace1">
    <dgm:scene3d>
      <a:camera prst="orthographicFront"/>
      <a:lightRig rig="flat" dir="t"/>
    </dgm:scene3d>
    <dgm:sp3d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bgImgPlace1">
    <dgm:scene3d>
      <a:camera prst="orthographicFront"/>
      <a:lightRig rig="flat" dir="t"/>
    </dgm:scene3d>
    <dgm:sp3d z="-1905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sibTrans2D1">
    <dgm:scene3d>
      <a:camera prst="orthographicFront"/>
      <a:lightRig rig="flat" dir="t"/>
    </dgm:scene3d>
    <dgm:sp3d z="-80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flat" dir="t"/>
    </dgm:scene3d>
    <dgm:sp3d z="127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flat" dir="t"/>
    </dgm:scene3d>
    <dgm:sp3d z="-1905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flat" dir="t"/>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1">
    <dgm:scene3d>
      <a:camera prst="orthographicFront"/>
      <a:lightRig rig="flat" dir="t"/>
    </dgm:scene3d>
    <dgm:sp3d z="-10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2">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3">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con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tr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solid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FollowNode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0">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2">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3">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4">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bgShp">
    <dgm:scene3d>
      <a:camera prst="orthographicFront"/>
      <a:lightRig rig="flat" dir="t"/>
    </dgm:scene3d>
    <dgm:sp3d z="-190500" extrusionH="12700" prstMaterial="plastic">
      <a:bevelT w="50800" h="50800"/>
    </dgm:sp3d>
    <dgm:txPr/>
    <dgm:style>
      <a:lnRef idx="0">
        <a:scrgbClr r="0" g="0" b="0"/>
      </a:lnRef>
      <a:fillRef idx="3">
        <a:scrgbClr r="0" g="0" b="0"/>
      </a:fillRef>
      <a:effectRef idx="0">
        <a:scrgbClr r="0" g="0" b="0"/>
      </a:effectRef>
      <a:fontRef idx="minor"/>
    </dgm:style>
  </dgm:styleLbl>
  <dgm:styleLbl name="dkBgShp">
    <dgm:scene3d>
      <a:camera prst="orthographicFront"/>
      <a:lightRig rig="flat" dir="t"/>
    </dgm:scene3d>
    <dgm:sp3d z="-190500" extrusionH="12700" prstMaterial="plastic">
      <a:bevelT w="50800" h="50800"/>
    </dgm:sp3d>
    <dgm:txPr/>
    <dgm:style>
      <a:lnRef idx="0">
        <a:scrgbClr r="0" g="0" b="0"/>
      </a:lnRef>
      <a:fillRef idx="2">
        <a:scrgbClr r="0" g="0" b="0"/>
      </a:fillRef>
      <a:effectRef idx="0">
        <a:scrgbClr r="0" g="0" b="0"/>
      </a:effectRef>
      <a:fontRef idx="minor"/>
    </dgm:style>
  </dgm:styleLbl>
  <dgm:styleLbl name="trBgShp">
    <dgm:scene3d>
      <a:camera prst="orthographicFront"/>
      <a:lightRig rig="flat" dir="t"/>
    </dgm:scene3d>
    <dgm:sp3d z="-190500" extrusionH="12700" prstMaterial="matte"/>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z="190500" prstMaterial="plastic">
      <a:bevelT w="120900" h="88900"/>
      <a:bevelB w="88900" h="31750" prst="angle"/>
    </dgm:sp3d>
    <dgm:txPr/>
    <dgm:style>
      <a:lnRef idx="0">
        <a:scrgbClr r="0" g="0" b="0"/>
      </a:lnRef>
      <a:fillRef idx="1">
        <a:scrgbClr r="0" g="0" b="0"/>
      </a:fillRef>
      <a:effectRef idx="3">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6.xml><?xml version="1.0" encoding="utf-8"?>
<dgm:styleDef xmlns:dgm="http://schemas.openxmlformats.org/drawingml/2006/diagram" xmlns:a="http://schemas.openxmlformats.org/drawingml/2006/main" uniqueId="urn:microsoft.com/office/officeart/2005/8/quickstyle/3d1">
  <dgm:title val=""/>
  <dgm:desc val=""/>
  <dgm:catLst>
    <dgm:cat type="3D" pri="11100"/>
  </dgm:catLst>
  <dgm:scene3d>
    <a:camera prst="orthographicFront"/>
    <a:lightRig rig="threePt" dir="t"/>
  </dgm:scene3d>
  <dgm:styleLbl name="node0">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vennNode1">
    <dgm:scene3d>
      <a:camera prst="orthographicFront"/>
      <a:lightRig rig="flat" dir="t"/>
    </dgm:scene3d>
    <dgm:sp3d prstMaterial="plastic">
      <a:bevelT w="120900" h="88900"/>
      <a:bevelB w="88900" h="31750" prst="angle"/>
    </dgm:sp3d>
    <dgm:txPr/>
    <dgm:style>
      <a:lnRef idx="0">
        <a:scrgbClr r="0" g="0" b="0"/>
      </a:lnRef>
      <a:fillRef idx="1">
        <a:scrgbClr r="0" g="0" b="0"/>
      </a:fillRef>
      <a:effectRef idx="1">
        <a:scrgbClr r="0" g="0" b="0"/>
      </a:effectRef>
      <a:fontRef idx="minor">
        <a:schemeClr val="tx1"/>
      </a:fontRef>
    </dgm:style>
  </dgm:styleLbl>
  <dgm:styleLbl name="alignNode1">
    <dgm:scene3d>
      <a:camera prst="orthographicFront"/>
      <a:lightRig rig="flat" dir="t"/>
    </dgm:scene3d>
    <dgm:sp3d prstMaterial="plastic">
      <a:bevelT w="120900" h="88900"/>
      <a:bevelB w="88900" h="31750" prst="angle"/>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4">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fgImgPlace1">
    <dgm:scene3d>
      <a:camera prst="orthographicFront"/>
      <a:lightRig rig="flat" dir="t"/>
    </dgm:scene3d>
    <dgm:sp3d z="1270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alignImgPlace1">
    <dgm:scene3d>
      <a:camera prst="orthographicFront"/>
      <a:lightRig rig="flat" dir="t"/>
    </dgm:scene3d>
    <dgm:sp3d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bgImgPlace1">
    <dgm:scene3d>
      <a:camera prst="orthographicFront"/>
      <a:lightRig rig="flat" dir="t"/>
    </dgm:scene3d>
    <dgm:sp3d z="-1905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sibTrans2D1">
    <dgm:scene3d>
      <a:camera prst="orthographicFront"/>
      <a:lightRig rig="flat" dir="t"/>
    </dgm:scene3d>
    <dgm:sp3d z="-80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flat" dir="t"/>
    </dgm:scene3d>
    <dgm:sp3d z="127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flat" dir="t"/>
    </dgm:scene3d>
    <dgm:sp3d z="-1905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flat" dir="t"/>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1">
    <dgm:scene3d>
      <a:camera prst="orthographicFront"/>
      <a:lightRig rig="flat" dir="t"/>
    </dgm:scene3d>
    <dgm:sp3d z="-10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2">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3">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con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tr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solid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FollowNode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0">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2">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3">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4">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bgShp">
    <dgm:scene3d>
      <a:camera prst="orthographicFront"/>
      <a:lightRig rig="flat" dir="t"/>
    </dgm:scene3d>
    <dgm:sp3d z="-190500" extrusionH="12700" prstMaterial="plastic">
      <a:bevelT w="50800" h="50800"/>
    </dgm:sp3d>
    <dgm:txPr/>
    <dgm:style>
      <a:lnRef idx="0">
        <a:scrgbClr r="0" g="0" b="0"/>
      </a:lnRef>
      <a:fillRef idx="3">
        <a:scrgbClr r="0" g="0" b="0"/>
      </a:fillRef>
      <a:effectRef idx="0">
        <a:scrgbClr r="0" g="0" b="0"/>
      </a:effectRef>
      <a:fontRef idx="minor"/>
    </dgm:style>
  </dgm:styleLbl>
  <dgm:styleLbl name="dkBgShp">
    <dgm:scene3d>
      <a:camera prst="orthographicFront"/>
      <a:lightRig rig="flat" dir="t"/>
    </dgm:scene3d>
    <dgm:sp3d z="-190500" extrusionH="12700" prstMaterial="plastic">
      <a:bevelT w="50800" h="50800"/>
    </dgm:sp3d>
    <dgm:txPr/>
    <dgm:style>
      <a:lnRef idx="0">
        <a:scrgbClr r="0" g="0" b="0"/>
      </a:lnRef>
      <a:fillRef idx="2">
        <a:scrgbClr r="0" g="0" b="0"/>
      </a:fillRef>
      <a:effectRef idx="0">
        <a:scrgbClr r="0" g="0" b="0"/>
      </a:effectRef>
      <a:fontRef idx="minor"/>
    </dgm:style>
  </dgm:styleLbl>
  <dgm:styleLbl name="trBgShp">
    <dgm:scene3d>
      <a:camera prst="orthographicFront"/>
      <a:lightRig rig="flat" dir="t"/>
    </dgm:scene3d>
    <dgm:sp3d z="-190500" extrusionH="12700" prstMaterial="matte"/>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z="190500" prstMaterial="plastic">
      <a:bevelT w="120900" h="88900"/>
      <a:bevelB w="88900" h="31750" prst="angle"/>
    </dgm:sp3d>
    <dgm:txPr/>
    <dgm:style>
      <a:lnRef idx="0">
        <a:scrgbClr r="0" g="0" b="0"/>
      </a:lnRef>
      <a:fillRef idx="1">
        <a:scrgbClr r="0" g="0" b="0"/>
      </a:fillRef>
      <a:effectRef idx="3">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7.xml><?xml version="1.0" encoding="utf-8"?>
<dgm:styleDef xmlns:dgm="http://schemas.openxmlformats.org/drawingml/2006/diagram" xmlns:a="http://schemas.openxmlformats.org/drawingml/2006/main" uniqueId="urn:microsoft.com/office/officeart/2005/8/quickstyle/3d1">
  <dgm:title val=""/>
  <dgm:desc val=""/>
  <dgm:catLst>
    <dgm:cat type="3D" pri="11100"/>
  </dgm:catLst>
  <dgm:scene3d>
    <a:camera prst="orthographicFront"/>
    <a:lightRig rig="threePt" dir="t"/>
  </dgm:scene3d>
  <dgm:styleLbl name="node0">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vennNode1">
    <dgm:scene3d>
      <a:camera prst="orthographicFront"/>
      <a:lightRig rig="flat" dir="t"/>
    </dgm:scene3d>
    <dgm:sp3d prstMaterial="plastic">
      <a:bevelT w="120900" h="88900"/>
      <a:bevelB w="88900" h="31750" prst="angle"/>
    </dgm:sp3d>
    <dgm:txPr/>
    <dgm:style>
      <a:lnRef idx="0">
        <a:scrgbClr r="0" g="0" b="0"/>
      </a:lnRef>
      <a:fillRef idx="1">
        <a:scrgbClr r="0" g="0" b="0"/>
      </a:fillRef>
      <a:effectRef idx="1">
        <a:scrgbClr r="0" g="0" b="0"/>
      </a:effectRef>
      <a:fontRef idx="minor">
        <a:schemeClr val="tx1"/>
      </a:fontRef>
    </dgm:style>
  </dgm:styleLbl>
  <dgm:styleLbl name="alignNode1">
    <dgm:scene3d>
      <a:camera prst="orthographicFront"/>
      <a:lightRig rig="flat" dir="t"/>
    </dgm:scene3d>
    <dgm:sp3d prstMaterial="plastic">
      <a:bevelT w="120900" h="88900"/>
      <a:bevelB w="88900" h="31750" prst="angle"/>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4">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fgImgPlace1">
    <dgm:scene3d>
      <a:camera prst="orthographicFront"/>
      <a:lightRig rig="flat" dir="t"/>
    </dgm:scene3d>
    <dgm:sp3d z="1270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alignImgPlace1">
    <dgm:scene3d>
      <a:camera prst="orthographicFront"/>
      <a:lightRig rig="flat" dir="t"/>
    </dgm:scene3d>
    <dgm:sp3d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bgImgPlace1">
    <dgm:scene3d>
      <a:camera prst="orthographicFront"/>
      <a:lightRig rig="flat" dir="t"/>
    </dgm:scene3d>
    <dgm:sp3d z="-1905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sibTrans2D1">
    <dgm:scene3d>
      <a:camera prst="orthographicFront"/>
      <a:lightRig rig="flat" dir="t"/>
    </dgm:scene3d>
    <dgm:sp3d z="-80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flat" dir="t"/>
    </dgm:scene3d>
    <dgm:sp3d z="127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flat" dir="t"/>
    </dgm:scene3d>
    <dgm:sp3d z="-1905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flat" dir="t"/>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1">
    <dgm:scene3d>
      <a:camera prst="orthographicFront"/>
      <a:lightRig rig="flat" dir="t"/>
    </dgm:scene3d>
    <dgm:sp3d z="-10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2">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3">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con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tr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solid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FollowNode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0">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2">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3">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4">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bgShp">
    <dgm:scene3d>
      <a:camera prst="orthographicFront"/>
      <a:lightRig rig="flat" dir="t"/>
    </dgm:scene3d>
    <dgm:sp3d z="-190500" extrusionH="12700" prstMaterial="plastic">
      <a:bevelT w="50800" h="50800"/>
    </dgm:sp3d>
    <dgm:txPr/>
    <dgm:style>
      <a:lnRef idx="0">
        <a:scrgbClr r="0" g="0" b="0"/>
      </a:lnRef>
      <a:fillRef idx="3">
        <a:scrgbClr r="0" g="0" b="0"/>
      </a:fillRef>
      <a:effectRef idx="0">
        <a:scrgbClr r="0" g="0" b="0"/>
      </a:effectRef>
      <a:fontRef idx="minor"/>
    </dgm:style>
  </dgm:styleLbl>
  <dgm:styleLbl name="dkBgShp">
    <dgm:scene3d>
      <a:camera prst="orthographicFront"/>
      <a:lightRig rig="flat" dir="t"/>
    </dgm:scene3d>
    <dgm:sp3d z="-190500" extrusionH="12700" prstMaterial="plastic">
      <a:bevelT w="50800" h="50800"/>
    </dgm:sp3d>
    <dgm:txPr/>
    <dgm:style>
      <a:lnRef idx="0">
        <a:scrgbClr r="0" g="0" b="0"/>
      </a:lnRef>
      <a:fillRef idx="2">
        <a:scrgbClr r="0" g="0" b="0"/>
      </a:fillRef>
      <a:effectRef idx="0">
        <a:scrgbClr r="0" g="0" b="0"/>
      </a:effectRef>
      <a:fontRef idx="minor"/>
    </dgm:style>
  </dgm:styleLbl>
  <dgm:styleLbl name="trBgShp">
    <dgm:scene3d>
      <a:camera prst="orthographicFront"/>
      <a:lightRig rig="flat" dir="t"/>
    </dgm:scene3d>
    <dgm:sp3d z="-190500" extrusionH="12700" prstMaterial="matte"/>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z="190500" prstMaterial="plastic">
      <a:bevelT w="120900" h="88900"/>
      <a:bevelB w="88900" h="31750" prst="angle"/>
    </dgm:sp3d>
    <dgm:txPr/>
    <dgm:style>
      <a:lnRef idx="0">
        <a:scrgbClr r="0" g="0" b="0"/>
      </a:lnRef>
      <a:fillRef idx="1">
        <a:scrgbClr r="0" g="0" b="0"/>
      </a:fillRef>
      <a:effectRef idx="3">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8.xml><?xml version="1.0" encoding="utf-8"?>
<dgm:styleDef xmlns:dgm="http://schemas.openxmlformats.org/drawingml/2006/diagram" xmlns:a="http://schemas.openxmlformats.org/drawingml/2006/main" uniqueId="urn:microsoft.com/office/officeart/2005/8/quickstyle/3d1">
  <dgm:title val=""/>
  <dgm:desc val=""/>
  <dgm:catLst>
    <dgm:cat type="3D" pri="11100"/>
  </dgm:catLst>
  <dgm:scene3d>
    <a:camera prst="orthographicFront"/>
    <a:lightRig rig="threePt" dir="t"/>
  </dgm:scene3d>
  <dgm:styleLbl name="node0">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vennNode1">
    <dgm:scene3d>
      <a:camera prst="orthographicFront"/>
      <a:lightRig rig="flat" dir="t"/>
    </dgm:scene3d>
    <dgm:sp3d prstMaterial="plastic">
      <a:bevelT w="120900" h="88900"/>
      <a:bevelB w="88900" h="31750" prst="angle"/>
    </dgm:sp3d>
    <dgm:txPr/>
    <dgm:style>
      <a:lnRef idx="0">
        <a:scrgbClr r="0" g="0" b="0"/>
      </a:lnRef>
      <a:fillRef idx="1">
        <a:scrgbClr r="0" g="0" b="0"/>
      </a:fillRef>
      <a:effectRef idx="1">
        <a:scrgbClr r="0" g="0" b="0"/>
      </a:effectRef>
      <a:fontRef idx="minor">
        <a:schemeClr val="tx1"/>
      </a:fontRef>
    </dgm:style>
  </dgm:styleLbl>
  <dgm:styleLbl name="alignNode1">
    <dgm:scene3d>
      <a:camera prst="orthographicFront"/>
      <a:lightRig rig="flat" dir="t"/>
    </dgm:scene3d>
    <dgm:sp3d prstMaterial="plastic">
      <a:bevelT w="120900" h="88900"/>
      <a:bevelB w="88900" h="31750" prst="angle"/>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4">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fgImgPlace1">
    <dgm:scene3d>
      <a:camera prst="orthographicFront"/>
      <a:lightRig rig="flat" dir="t"/>
    </dgm:scene3d>
    <dgm:sp3d z="1270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alignImgPlace1">
    <dgm:scene3d>
      <a:camera prst="orthographicFront"/>
      <a:lightRig rig="flat" dir="t"/>
    </dgm:scene3d>
    <dgm:sp3d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bgImgPlace1">
    <dgm:scene3d>
      <a:camera prst="orthographicFront"/>
      <a:lightRig rig="flat" dir="t"/>
    </dgm:scene3d>
    <dgm:sp3d z="-1905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sibTrans2D1">
    <dgm:scene3d>
      <a:camera prst="orthographicFront"/>
      <a:lightRig rig="flat" dir="t"/>
    </dgm:scene3d>
    <dgm:sp3d z="-80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flat" dir="t"/>
    </dgm:scene3d>
    <dgm:sp3d z="127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flat" dir="t"/>
    </dgm:scene3d>
    <dgm:sp3d z="-1905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flat" dir="t"/>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1">
    <dgm:scene3d>
      <a:camera prst="orthographicFront"/>
      <a:lightRig rig="flat" dir="t"/>
    </dgm:scene3d>
    <dgm:sp3d z="-10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2">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3">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con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tr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solid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FollowNode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0">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2">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3">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4">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bgShp">
    <dgm:scene3d>
      <a:camera prst="orthographicFront"/>
      <a:lightRig rig="flat" dir="t"/>
    </dgm:scene3d>
    <dgm:sp3d z="-190500" extrusionH="12700" prstMaterial="plastic">
      <a:bevelT w="50800" h="50800"/>
    </dgm:sp3d>
    <dgm:txPr/>
    <dgm:style>
      <a:lnRef idx="0">
        <a:scrgbClr r="0" g="0" b="0"/>
      </a:lnRef>
      <a:fillRef idx="3">
        <a:scrgbClr r="0" g="0" b="0"/>
      </a:fillRef>
      <a:effectRef idx="0">
        <a:scrgbClr r="0" g="0" b="0"/>
      </a:effectRef>
      <a:fontRef idx="minor"/>
    </dgm:style>
  </dgm:styleLbl>
  <dgm:styleLbl name="dkBgShp">
    <dgm:scene3d>
      <a:camera prst="orthographicFront"/>
      <a:lightRig rig="flat" dir="t"/>
    </dgm:scene3d>
    <dgm:sp3d z="-190500" extrusionH="12700" prstMaterial="plastic">
      <a:bevelT w="50800" h="50800"/>
    </dgm:sp3d>
    <dgm:txPr/>
    <dgm:style>
      <a:lnRef idx="0">
        <a:scrgbClr r="0" g="0" b="0"/>
      </a:lnRef>
      <a:fillRef idx="2">
        <a:scrgbClr r="0" g="0" b="0"/>
      </a:fillRef>
      <a:effectRef idx="0">
        <a:scrgbClr r="0" g="0" b="0"/>
      </a:effectRef>
      <a:fontRef idx="minor"/>
    </dgm:style>
  </dgm:styleLbl>
  <dgm:styleLbl name="trBgShp">
    <dgm:scene3d>
      <a:camera prst="orthographicFront"/>
      <a:lightRig rig="flat" dir="t"/>
    </dgm:scene3d>
    <dgm:sp3d z="-190500" extrusionH="12700" prstMaterial="matte"/>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z="190500" prstMaterial="plastic">
      <a:bevelT w="120900" h="88900"/>
      <a:bevelB w="88900" h="31750" prst="angle"/>
    </dgm:sp3d>
    <dgm:txPr/>
    <dgm:style>
      <a:lnRef idx="0">
        <a:scrgbClr r="0" g="0" b="0"/>
      </a:lnRef>
      <a:fillRef idx="1">
        <a:scrgbClr r="0" g="0" b="0"/>
      </a:fillRef>
      <a:effectRef idx="3">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9.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0.xml.rels><?xml version="1.0" encoding="UTF-8" standalone="yes"?>
<Relationships xmlns="http://schemas.openxmlformats.org/package/2006/relationships"><Relationship Id="rId3" Type="http://schemas.openxmlformats.org/officeDocument/2006/relationships/diagramQuickStyle" Target="../diagrams/quickStyle9.xml"/><Relationship Id="rId2" Type="http://schemas.openxmlformats.org/officeDocument/2006/relationships/diagramLayout" Target="../diagrams/layout9.xml"/><Relationship Id="rId1" Type="http://schemas.openxmlformats.org/officeDocument/2006/relationships/diagramData" Target="../diagrams/data9.xml"/><Relationship Id="rId5" Type="http://schemas.microsoft.com/office/2007/relationships/diagramDrawing" Target="../diagrams/drawing9.xml"/><Relationship Id="rId4" Type="http://schemas.openxmlformats.org/officeDocument/2006/relationships/diagramColors" Target="../diagrams/colors9.xml"/></Relationships>
</file>

<file path=xl/drawings/_rels/drawing11.xml.rels><?xml version="1.0" encoding="UTF-8" standalone="yes"?>
<Relationships xmlns="http://schemas.openxmlformats.org/package/2006/relationships"><Relationship Id="rId3" Type="http://schemas.openxmlformats.org/officeDocument/2006/relationships/diagramQuickStyle" Target="../diagrams/quickStyle10.xml"/><Relationship Id="rId2" Type="http://schemas.openxmlformats.org/officeDocument/2006/relationships/diagramLayout" Target="../diagrams/layout10.xml"/><Relationship Id="rId1" Type="http://schemas.openxmlformats.org/officeDocument/2006/relationships/diagramData" Target="../diagrams/data10.xml"/><Relationship Id="rId5" Type="http://schemas.microsoft.com/office/2007/relationships/diagramDrawing" Target="../diagrams/drawing10.xml"/><Relationship Id="rId4" Type="http://schemas.openxmlformats.org/officeDocument/2006/relationships/diagramColors" Target="../diagrams/colors10.xml"/></Relationships>
</file>

<file path=xl/drawings/_rels/drawing12.xml.rels><?xml version="1.0" encoding="UTF-8" standalone="yes"?>
<Relationships xmlns="http://schemas.openxmlformats.org/package/2006/relationships"><Relationship Id="rId3" Type="http://schemas.openxmlformats.org/officeDocument/2006/relationships/diagramQuickStyle" Target="../diagrams/quickStyle11.xml"/><Relationship Id="rId2" Type="http://schemas.openxmlformats.org/officeDocument/2006/relationships/diagramLayout" Target="../diagrams/layout11.xml"/><Relationship Id="rId1" Type="http://schemas.openxmlformats.org/officeDocument/2006/relationships/diagramData" Target="../diagrams/data11.xml"/><Relationship Id="rId5" Type="http://schemas.microsoft.com/office/2007/relationships/diagramDrawing" Target="../diagrams/drawing11.xml"/><Relationship Id="rId4" Type="http://schemas.openxmlformats.org/officeDocument/2006/relationships/diagramColors" Target="../diagrams/colors11.xml"/></Relationships>
</file>

<file path=xl/drawings/_rels/drawing13.xml.rels><?xml version="1.0" encoding="UTF-8" standalone="yes"?>
<Relationships xmlns="http://schemas.openxmlformats.org/package/2006/relationships"><Relationship Id="rId3" Type="http://schemas.openxmlformats.org/officeDocument/2006/relationships/diagramQuickStyle" Target="../diagrams/quickStyle12.xml"/><Relationship Id="rId2" Type="http://schemas.openxmlformats.org/officeDocument/2006/relationships/diagramLayout" Target="../diagrams/layout12.xml"/><Relationship Id="rId1" Type="http://schemas.openxmlformats.org/officeDocument/2006/relationships/diagramData" Target="../diagrams/data12.xml"/><Relationship Id="rId5" Type="http://schemas.microsoft.com/office/2007/relationships/diagramDrawing" Target="../diagrams/drawing12.xml"/><Relationship Id="rId4" Type="http://schemas.openxmlformats.org/officeDocument/2006/relationships/diagramColors" Target="../diagrams/colors12.xml"/></Relationships>
</file>

<file path=xl/drawings/_rels/drawing14.xml.rels><?xml version="1.0" encoding="UTF-8" standalone="yes"?>
<Relationships xmlns="http://schemas.openxmlformats.org/package/2006/relationships"><Relationship Id="rId3" Type="http://schemas.openxmlformats.org/officeDocument/2006/relationships/diagramQuickStyle" Target="../diagrams/quickStyle13.xml"/><Relationship Id="rId2" Type="http://schemas.openxmlformats.org/officeDocument/2006/relationships/diagramLayout" Target="../diagrams/layout13.xml"/><Relationship Id="rId1" Type="http://schemas.openxmlformats.org/officeDocument/2006/relationships/diagramData" Target="../diagrams/data13.xml"/><Relationship Id="rId5" Type="http://schemas.microsoft.com/office/2007/relationships/diagramDrawing" Target="../diagrams/drawing13.xml"/><Relationship Id="rId4" Type="http://schemas.openxmlformats.org/officeDocument/2006/relationships/diagramColors" Target="../diagrams/colors13.xml"/></Relationships>
</file>

<file path=xl/drawings/_rels/drawing15.xml.rels><?xml version="1.0" encoding="UTF-8" standalone="yes"?>
<Relationships xmlns="http://schemas.openxmlformats.org/package/2006/relationships"><Relationship Id="rId3" Type="http://schemas.openxmlformats.org/officeDocument/2006/relationships/diagramQuickStyle" Target="../diagrams/quickStyle14.xml"/><Relationship Id="rId2" Type="http://schemas.openxmlformats.org/officeDocument/2006/relationships/diagramLayout" Target="../diagrams/layout14.xml"/><Relationship Id="rId1" Type="http://schemas.openxmlformats.org/officeDocument/2006/relationships/diagramData" Target="../diagrams/data14.xml"/><Relationship Id="rId5" Type="http://schemas.microsoft.com/office/2007/relationships/diagramDrawing" Target="../diagrams/drawing14.xml"/><Relationship Id="rId4" Type="http://schemas.openxmlformats.org/officeDocument/2006/relationships/diagramColors" Target="../diagrams/colors14.xml"/></Relationships>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3.xml.rels><?xml version="1.0" encoding="UTF-8" standalone="yes"?>
<Relationships xmlns="http://schemas.openxmlformats.org/package/2006/relationships"><Relationship Id="rId3" Type="http://schemas.openxmlformats.org/officeDocument/2006/relationships/diagramQuickStyle" Target="../diagrams/quickStyle2.xml"/><Relationship Id="rId2" Type="http://schemas.openxmlformats.org/officeDocument/2006/relationships/diagramLayout" Target="../diagrams/layout2.xml"/><Relationship Id="rId1" Type="http://schemas.openxmlformats.org/officeDocument/2006/relationships/diagramData" Target="../diagrams/data2.xml"/><Relationship Id="rId5" Type="http://schemas.microsoft.com/office/2007/relationships/diagramDrawing" Target="../diagrams/drawing2.xml"/><Relationship Id="rId4" Type="http://schemas.openxmlformats.org/officeDocument/2006/relationships/diagramColors" Target="../diagrams/colors2.xml"/></Relationships>
</file>

<file path=xl/drawings/_rels/drawing4.xml.rels><?xml version="1.0" encoding="UTF-8" standalone="yes"?>
<Relationships xmlns="http://schemas.openxmlformats.org/package/2006/relationships"><Relationship Id="rId3" Type="http://schemas.openxmlformats.org/officeDocument/2006/relationships/diagramQuickStyle" Target="../diagrams/quickStyle3.xml"/><Relationship Id="rId2" Type="http://schemas.openxmlformats.org/officeDocument/2006/relationships/diagramLayout" Target="../diagrams/layout3.xml"/><Relationship Id="rId1" Type="http://schemas.openxmlformats.org/officeDocument/2006/relationships/diagramData" Target="../diagrams/data3.xml"/><Relationship Id="rId5" Type="http://schemas.microsoft.com/office/2007/relationships/diagramDrawing" Target="../diagrams/drawing3.xml"/><Relationship Id="rId4" Type="http://schemas.openxmlformats.org/officeDocument/2006/relationships/diagramColors" Target="../diagrams/colors3.xml"/></Relationships>
</file>

<file path=xl/drawings/_rels/drawing5.xml.rels><?xml version="1.0" encoding="UTF-8" standalone="yes"?>
<Relationships xmlns="http://schemas.openxmlformats.org/package/2006/relationships"><Relationship Id="rId3" Type="http://schemas.openxmlformats.org/officeDocument/2006/relationships/diagramQuickStyle" Target="../diagrams/quickStyle4.xml"/><Relationship Id="rId2" Type="http://schemas.openxmlformats.org/officeDocument/2006/relationships/diagramLayout" Target="../diagrams/layout4.xml"/><Relationship Id="rId1" Type="http://schemas.openxmlformats.org/officeDocument/2006/relationships/diagramData" Target="../diagrams/data4.xml"/><Relationship Id="rId5" Type="http://schemas.microsoft.com/office/2007/relationships/diagramDrawing" Target="../diagrams/drawing4.xml"/><Relationship Id="rId4" Type="http://schemas.openxmlformats.org/officeDocument/2006/relationships/diagramColors" Target="../diagrams/colors4.xml"/></Relationships>
</file>

<file path=xl/drawings/_rels/drawing6.xml.rels><?xml version="1.0" encoding="UTF-8" standalone="yes"?>
<Relationships xmlns="http://schemas.openxmlformats.org/package/2006/relationships"><Relationship Id="rId3" Type="http://schemas.openxmlformats.org/officeDocument/2006/relationships/diagramQuickStyle" Target="../diagrams/quickStyle5.xml"/><Relationship Id="rId2" Type="http://schemas.openxmlformats.org/officeDocument/2006/relationships/diagramLayout" Target="../diagrams/layout5.xml"/><Relationship Id="rId1" Type="http://schemas.openxmlformats.org/officeDocument/2006/relationships/diagramData" Target="../diagrams/data5.xml"/><Relationship Id="rId5" Type="http://schemas.microsoft.com/office/2007/relationships/diagramDrawing" Target="../diagrams/drawing5.xml"/><Relationship Id="rId4" Type="http://schemas.openxmlformats.org/officeDocument/2006/relationships/diagramColors" Target="../diagrams/colors5.xml"/></Relationships>
</file>

<file path=xl/drawings/_rels/drawing7.xml.rels><?xml version="1.0" encoding="UTF-8" standalone="yes"?>
<Relationships xmlns="http://schemas.openxmlformats.org/package/2006/relationships"><Relationship Id="rId3" Type="http://schemas.openxmlformats.org/officeDocument/2006/relationships/diagramQuickStyle" Target="../diagrams/quickStyle6.xml"/><Relationship Id="rId2" Type="http://schemas.openxmlformats.org/officeDocument/2006/relationships/diagramLayout" Target="../diagrams/layout6.xml"/><Relationship Id="rId1" Type="http://schemas.openxmlformats.org/officeDocument/2006/relationships/diagramData" Target="../diagrams/data6.xml"/><Relationship Id="rId5" Type="http://schemas.microsoft.com/office/2007/relationships/diagramDrawing" Target="../diagrams/drawing6.xml"/><Relationship Id="rId4" Type="http://schemas.openxmlformats.org/officeDocument/2006/relationships/diagramColors" Target="../diagrams/colors6.xml"/></Relationships>
</file>

<file path=xl/drawings/_rels/drawing8.xml.rels><?xml version="1.0" encoding="UTF-8" standalone="yes"?>
<Relationships xmlns="http://schemas.openxmlformats.org/package/2006/relationships"><Relationship Id="rId3" Type="http://schemas.openxmlformats.org/officeDocument/2006/relationships/diagramQuickStyle" Target="../diagrams/quickStyle7.xml"/><Relationship Id="rId2" Type="http://schemas.openxmlformats.org/officeDocument/2006/relationships/diagramLayout" Target="../diagrams/layout7.xml"/><Relationship Id="rId1" Type="http://schemas.openxmlformats.org/officeDocument/2006/relationships/diagramData" Target="../diagrams/data7.xml"/><Relationship Id="rId5" Type="http://schemas.microsoft.com/office/2007/relationships/diagramDrawing" Target="../diagrams/drawing7.xml"/><Relationship Id="rId4" Type="http://schemas.openxmlformats.org/officeDocument/2006/relationships/diagramColors" Target="../diagrams/colors7.xml"/></Relationships>
</file>

<file path=xl/drawings/_rels/drawing9.xml.rels><?xml version="1.0" encoding="UTF-8" standalone="yes"?>
<Relationships xmlns="http://schemas.openxmlformats.org/package/2006/relationships"><Relationship Id="rId3" Type="http://schemas.openxmlformats.org/officeDocument/2006/relationships/diagramQuickStyle" Target="../diagrams/quickStyle8.xml"/><Relationship Id="rId2" Type="http://schemas.openxmlformats.org/officeDocument/2006/relationships/diagramLayout" Target="../diagrams/layout8.xml"/><Relationship Id="rId1" Type="http://schemas.openxmlformats.org/officeDocument/2006/relationships/diagramData" Target="../diagrams/data8.xml"/><Relationship Id="rId5" Type="http://schemas.microsoft.com/office/2007/relationships/diagramDrawing" Target="../diagrams/drawing8.xml"/><Relationship Id="rId4" Type="http://schemas.openxmlformats.org/officeDocument/2006/relationships/diagramColors" Target="../diagrams/colors8.xml"/></Relationships>
</file>

<file path=xl/drawings/drawing1.xml><?xml version="1.0" encoding="utf-8"?>
<xdr:wsDr xmlns:xdr="http://schemas.openxmlformats.org/drawingml/2006/spreadsheetDrawing" xmlns:a="http://schemas.openxmlformats.org/drawingml/2006/main">
  <xdr:twoCellAnchor>
    <xdr:from>
      <xdr:col>8</xdr:col>
      <xdr:colOff>634996</xdr:colOff>
      <xdr:row>1</xdr:row>
      <xdr:rowOff>165100</xdr:rowOff>
    </xdr:from>
    <xdr:to>
      <xdr:col>24</xdr:col>
      <xdr:colOff>86995</xdr:colOff>
      <xdr:row>22</xdr:row>
      <xdr:rowOff>122555</xdr:rowOff>
    </xdr:to>
    <xdr:grpSp>
      <xdr:nvGrpSpPr>
        <xdr:cNvPr id="2" name="组合 1"/>
        <xdr:cNvGrpSpPr/>
      </xdr:nvGrpSpPr>
      <xdr:grpSpPr>
        <a:xfrm>
          <a:off x="8782046" y="419100"/>
          <a:ext cx="10018399" cy="5958205"/>
          <a:chOff x="-4" y="0"/>
          <a:chExt cx="10018399" cy="5958205"/>
        </a:xfrm>
      </xdr:grpSpPr>
      <xdr:grpSp>
        <xdr:nvGrpSpPr>
          <xdr:cNvPr id="3" name="组合 2"/>
          <xdr:cNvGrpSpPr/>
        </xdr:nvGrpSpPr>
        <xdr:grpSpPr>
          <a:xfrm>
            <a:off x="-4" y="0"/>
            <a:ext cx="10018399" cy="5958205"/>
            <a:chOff x="-4" y="0"/>
            <a:chExt cx="10018399" cy="5958205"/>
          </a:xfrm>
        </xdr:grpSpPr>
        <xdr:grpSp>
          <xdr:nvGrpSpPr>
            <xdr:cNvPr id="6" name="组合 5"/>
            <xdr:cNvGrpSpPr/>
          </xdr:nvGrpSpPr>
          <xdr:grpSpPr>
            <a:xfrm>
              <a:off x="819150" y="2006600"/>
              <a:ext cx="2298695" cy="3940811"/>
              <a:chOff x="0" y="0"/>
              <a:chExt cx="2298790" cy="3940821"/>
            </a:xfrm>
          </xdr:grpSpPr>
          <xdr:grpSp>
            <xdr:nvGrpSpPr>
              <xdr:cNvPr id="118" name="Group 596"/>
              <xdr:cNvGrpSpPr>
                <a:grpSpLocks/>
              </xdr:cNvGrpSpPr>
            </xdr:nvGrpSpPr>
            <xdr:grpSpPr bwMode="auto">
              <a:xfrm>
                <a:off x="1555841" y="887105"/>
                <a:ext cx="742949" cy="3053716"/>
                <a:chOff x="4999" y="4511"/>
                <a:chExt cx="1496" cy="5379"/>
              </a:xfrm>
            </xdr:grpSpPr>
            <xdr:sp macro="" textlink="">
              <xdr:nvSpPr>
                <xdr:cNvPr id="141" name="Text Box 597"/>
                <xdr:cNvSpPr txBox="1">
                  <a:spLocks noChangeArrowheads="1"/>
                </xdr:cNvSpPr>
              </xdr:nvSpPr>
              <xdr:spPr bwMode="auto">
                <a:xfrm>
                  <a:off x="5317" y="4511"/>
                  <a:ext cx="897" cy="2001"/>
                </a:xfrm>
                <a:prstGeom prst="rect">
                  <a:avLst/>
                </a:prstGeom>
                <a:gradFill rotWithShape="0">
                  <a:gsLst>
                    <a:gs pos="0">
                      <a:srgbClr val="BBD5F0"/>
                    </a:gs>
                    <a:gs pos="100000">
                      <a:srgbClr val="9CBEE0"/>
                    </a:gs>
                  </a:gsLst>
                  <a:lin ang="5400000"/>
                </a:gradFill>
                <a:ln w="15875" algn="ctr">
                  <a:solidFill>
                    <a:srgbClr val="739CC3"/>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eaVert" wrap="square" lIns="91440" tIns="45720" rIns="43200" bIns="45720" anchor="ctr" anchorCtr="0" upright="1">
                  <a:noAutofit/>
                </a:bodyPr>
                <a:lstStyle/>
                <a:p>
                  <a:pPr algn="ctr">
                    <a:spcAft>
                      <a:spcPts val="0"/>
                    </a:spcAft>
                  </a:pPr>
                  <a:r>
                    <a:rPr lang="zh-CN" sz="1200" kern="100">
                      <a:effectLst/>
                      <a:latin typeface="Calibri" panose="020F0502020204030204" pitchFamily="34" charset="0"/>
                      <a:ea typeface="宋体" panose="02010600030101010101" pitchFamily="2" charset="-122"/>
                      <a:cs typeface="Times New Roman" panose="02020603050405020304" pitchFamily="18" charset="0"/>
                    </a:rPr>
                    <a:t>南区营销中心</a:t>
                  </a:r>
                  <a:endParaRPr lang="zh-CN" sz="1050" kern="100">
                    <a:effectLst/>
                    <a:latin typeface="Calibri" panose="020F0502020204030204" pitchFamily="34" charset="0"/>
                    <a:ea typeface="宋体" panose="02010600030101010101" pitchFamily="2" charset="-122"/>
                    <a:cs typeface="Times New Roman" panose="02020603050405020304" pitchFamily="18" charset="0"/>
                  </a:endParaRPr>
                </a:p>
              </xdr:txBody>
            </xdr:sp>
            <xdr:sp macro="" textlink="">
              <xdr:nvSpPr>
                <xdr:cNvPr id="142" name="Text Box 598"/>
                <xdr:cNvSpPr txBox="1">
                  <a:spLocks noChangeArrowheads="1"/>
                </xdr:cNvSpPr>
              </xdr:nvSpPr>
              <xdr:spPr bwMode="auto">
                <a:xfrm>
                  <a:off x="5784" y="7716"/>
                  <a:ext cx="711" cy="2170"/>
                </a:xfrm>
                <a:prstGeom prst="rect">
                  <a:avLst/>
                </a:prstGeom>
                <a:gradFill rotWithShape="0">
                  <a:gsLst>
                    <a:gs pos="0">
                      <a:srgbClr val="BBD5F0"/>
                    </a:gs>
                    <a:gs pos="100000">
                      <a:srgbClr val="9CBEE0"/>
                    </a:gs>
                  </a:gsLst>
                  <a:lin ang="5400000"/>
                </a:gradFill>
                <a:ln w="15875" algn="ctr">
                  <a:solidFill>
                    <a:srgbClr val="739CC3"/>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eaVert" wrap="square" lIns="91440" tIns="45720" rIns="43200" bIns="45720" anchor="t" anchorCtr="0" upright="1">
                  <a:noAutofit/>
                </a:bodyPr>
                <a:lstStyle/>
                <a:p>
                  <a:pPr algn="ctr">
                    <a:spcAft>
                      <a:spcPts val="0"/>
                    </a:spcAft>
                  </a:pPr>
                  <a:r>
                    <a:rPr lang="zh-CN" sz="1050" kern="100">
                      <a:effectLst/>
                      <a:latin typeface="Calibri" panose="020F0502020204030204" pitchFamily="34" charset="0"/>
                      <a:ea typeface="宋体" panose="02010600030101010101" pitchFamily="2" charset="-122"/>
                      <a:cs typeface="Times New Roman" panose="02020603050405020304" pitchFamily="18" charset="0"/>
                    </a:rPr>
                    <a:t>产品销售</a:t>
                  </a:r>
                </a:p>
              </xdr:txBody>
            </xdr:sp>
            <xdr:sp macro="" textlink="">
              <xdr:nvSpPr>
                <xdr:cNvPr id="143" name="Text Box 599"/>
                <xdr:cNvSpPr txBox="1">
                  <a:spLocks noChangeArrowheads="1"/>
                </xdr:cNvSpPr>
              </xdr:nvSpPr>
              <xdr:spPr bwMode="auto">
                <a:xfrm>
                  <a:off x="4999" y="7720"/>
                  <a:ext cx="711" cy="2170"/>
                </a:xfrm>
                <a:prstGeom prst="rect">
                  <a:avLst/>
                </a:prstGeom>
                <a:gradFill rotWithShape="0">
                  <a:gsLst>
                    <a:gs pos="0">
                      <a:srgbClr val="BBD5F0"/>
                    </a:gs>
                    <a:gs pos="100000">
                      <a:srgbClr val="9CBEE0"/>
                    </a:gs>
                  </a:gsLst>
                  <a:lin ang="5400000"/>
                </a:gradFill>
                <a:ln w="15875" algn="ctr">
                  <a:solidFill>
                    <a:srgbClr val="739CC3"/>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eaVert" wrap="square" lIns="91440" tIns="45720" rIns="43200" bIns="45720" anchor="t" anchorCtr="0" upright="1">
                  <a:noAutofit/>
                </a:bodyPr>
                <a:lstStyle/>
                <a:p>
                  <a:pPr algn="ctr">
                    <a:spcAft>
                      <a:spcPts val="0"/>
                    </a:spcAft>
                  </a:pPr>
                  <a:r>
                    <a:rPr lang="zh-CN" sz="1050" kern="100">
                      <a:effectLst/>
                      <a:latin typeface="Calibri" panose="020F0502020204030204" pitchFamily="34" charset="0"/>
                      <a:ea typeface="宋体" panose="02010600030101010101" pitchFamily="2" charset="-122"/>
                      <a:cs typeface="Times New Roman" panose="02020603050405020304" pitchFamily="18" charset="0"/>
                    </a:rPr>
                    <a:t>市场推广</a:t>
                  </a:r>
                </a:p>
              </xdr:txBody>
            </xdr:sp>
            <xdr:cxnSp macro="">
              <xdr:nvCxnSpPr>
                <xdr:cNvPr id="144" name="AutoShape 600"/>
                <xdr:cNvCxnSpPr>
                  <a:cxnSpLocks noChangeShapeType="1"/>
                </xdr:cNvCxnSpPr>
              </xdr:nvCxnSpPr>
              <xdr:spPr bwMode="auto">
                <a:xfrm>
                  <a:off x="5370" y="6975"/>
                  <a:ext cx="795" cy="0"/>
                </a:xfrm>
                <a:prstGeom prst="straightConnector1">
                  <a:avLst/>
                </a:prstGeom>
                <a:noFill/>
                <a:ln w="15875">
                  <a:solidFill>
                    <a:srgbClr val="739CC3"/>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xnSp macro="">
              <xdr:nvCxnSpPr>
                <xdr:cNvPr id="145" name="AutoShape 601"/>
                <xdr:cNvCxnSpPr>
                  <a:cxnSpLocks noChangeShapeType="1"/>
                </xdr:cNvCxnSpPr>
              </xdr:nvCxnSpPr>
              <xdr:spPr bwMode="auto">
                <a:xfrm>
                  <a:off x="5370" y="6960"/>
                  <a:ext cx="0" cy="750"/>
                </a:xfrm>
                <a:prstGeom prst="straightConnector1">
                  <a:avLst/>
                </a:prstGeom>
                <a:noFill/>
                <a:ln w="15875">
                  <a:solidFill>
                    <a:srgbClr val="739CC3"/>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xnSp macro="">
              <xdr:nvCxnSpPr>
                <xdr:cNvPr id="146" name="AutoShape 602"/>
                <xdr:cNvCxnSpPr>
                  <a:cxnSpLocks noChangeShapeType="1"/>
                </xdr:cNvCxnSpPr>
              </xdr:nvCxnSpPr>
              <xdr:spPr bwMode="auto">
                <a:xfrm>
                  <a:off x="6150" y="6990"/>
                  <a:ext cx="0" cy="750"/>
                </a:xfrm>
                <a:prstGeom prst="straightConnector1">
                  <a:avLst/>
                </a:prstGeom>
                <a:noFill/>
                <a:ln w="15875">
                  <a:solidFill>
                    <a:srgbClr val="739CC3"/>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xnSp macro="">
              <xdr:nvCxnSpPr>
                <xdr:cNvPr id="147" name="AutoShape 603"/>
                <xdr:cNvCxnSpPr>
                  <a:cxnSpLocks noChangeShapeType="1"/>
                </xdr:cNvCxnSpPr>
              </xdr:nvCxnSpPr>
              <xdr:spPr bwMode="auto">
                <a:xfrm>
                  <a:off x="5770" y="6512"/>
                  <a:ext cx="0" cy="463"/>
                </a:xfrm>
                <a:prstGeom prst="straightConnector1">
                  <a:avLst/>
                </a:prstGeom>
                <a:noFill/>
                <a:ln w="15875">
                  <a:solidFill>
                    <a:srgbClr val="739CC3"/>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grpSp>
            <xdr:nvGrpSpPr>
              <xdr:cNvPr id="119" name="Group 596"/>
              <xdr:cNvGrpSpPr>
                <a:grpSpLocks/>
              </xdr:cNvGrpSpPr>
            </xdr:nvGrpSpPr>
            <xdr:grpSpPr bwMode="auto">
              <a:xfrm>
                <a:off x="764276" y="887105"/>
                <a:ext cx="752475" cy="3053716"/>
                <a:chOff x="4999" y="4511"/>
                <a:chExt cx="1496" cy="5379"/>
              </a:xfrm>
            </xdr:grpSpPr>
            <xdr:sp macro="" textlink="">
              <xdr:nvSpPr>
                <xdr:cNvPr id="134" name="Text Box 597"/>
                <xdr:cNvSpPr txBox="1">
                  <a:spLocks noChangeArrowheads="1"/>
                </xdr:cNvSpPr>
              </xdr:nvSpPr>
              <xdr:spPr bwMode="auto">
                <a:xfrm>
                  <a:off x="5317" y="4511"/>
                  <a:ext cx="1003" cy="2001"/>
                </a:xfrm>
                <a:prstGeom prst="rect">
                  <a:avLst/>
                </a:prstGeom>
                <a:gradFill rotWithShape="0">
                  <a:gsLst>
                    <a:gs pos="0">
                      <a:srgbClr val="BBD5F0"/>
                    </a:gs>
                    <a:gs pos="100000">
                      <a:srgbClr val="9CBEE0"/>
                    </a:gs>
                  </a:gsLst>
                  <a:lin ang="5400000"/>
                </a:gradFill>
                <a:ln w="15875" algn="ctr">
                  <a:solidFill>
                    <a:srgbClr val="739CC3"/>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eaVert" wrap="square" lIns="91440" tIns="45720" rIns="43200" bIns="45720" anchor="ctr" anchorCtr="0" upright="1">
                  <a:noAutofit/>
                </a:bodyPr>
                <a:lstStyle/>
                <a:p>
                  <a:pPr algn="ctr">
                    <a:spcAft>
                      <a:spcPts val="0"/>
                    </a:spcAft>
                  </a:pPr>
                  <a:r>
                    <a:rPr lang="zh-CN" sz="1200" kern="100">
                      <a:effectLst/>
                      <a:latin typeface="Calibri" panose="020F0502020204030204" pitchFamily="34" charset="0"/>
                      <a:ea typeface="宋体" panose="02010600030101010101" pitchFamily="2" charset="-122"/>
                      <a:cs typeface="Times New Roman" panose="02020603050405020304" pitchFamily="18" charset="0"/>
                    </a:rPr>
                    <a:t>北区营销中心</a:t>
                  </a:r>
                  <a:endParaRPr lang="zh-CN" sz="1050" kern="100">
                    <a:effectLst/>
                    <a:latin typeface="Calibri" panose="020F0502020204030204" pitchFamily="34" charset="0"/>
                    <a:ea typeface="宋体" panose="02010600030101010101" pitchFamily="2" charset="-122"/>
                    <a:cs typeface="Times New Roman" panose="02020603050405020304" pitchFamily="18" charset="0"/>
                  </a:endParaRPr>
                </a:p>
              </xdr:txBody>
            </xdr:sp>
            <xdr:sp macro="" textlink="">
              <xdr:nvSpPr>
                <xdr:cNvPr id="135" name="Text Box 598"/>
                <xdr:cNvSpPr txBox="1">
                  <a:spLocks noChangeArrowheads="1"/>
                </xdr:cNvSpPr>
              </xdr:nvSpPr>
              <xdr:spPr bwMode="auto">
                <a:xfrm>
                  <a:off x="5784" y="7716"/>
                  <a:ext cx="711" cy="2170"/>
                </a:xfrm>
                <a:prstGeom prst="rect">
                  <a:avLst/>
                </a:prstGeom>
                <a:gradFill rotWithShape="0">
                  <a:gsLst>
                    <a:gs pos="0">
                      <a:srgbClr val="BBD5F0"/>
                    </a:gs>
                    <a:gs pos="100000">
                      <a:srgbClr val="9CBEE0"/>
                    </a:gs>
                  </a:gsLst>
                  <a:lin ang="5400000"/>
                </a:gradFill>
                <a:ln w="15875" algn="ctr">
                  <a:solidFill>
                    <a:srgbClr val="739CC3"/>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eaVert" wrap="square" lIns="91440" tIns="45720" rIns="43200" bIns="45720" anchor="t" anchorCtr="0" upright="1">
                  <a:noAutofit/>
                </a:bodyPr>
                <a:lstStyle/>
                <a:p>
                  <a:pPr algn="ctr">
                    <a:spcAft>
                      <a:spcPts val="0"/>
                    </a:spcAft>
                  </a:pPr>
                  <a:r>
                    <a:rPr lang="zh-CN" sz="1050" kern="100">
                      <a:effectLst/>
                      <a:latin typeface="Calibri" panose="020F0502020204030204" pitchFamily="34" charset="0"/>
                      <a:ea typeface="宋体" panose="02010600030101010101" pitchFamily="2" charset="-122"/>
                      <a:cs typeface="Times New Roman" panose="02020603050405020304" pitchFamily="18" charset="0"/>
                    </a:rPr>
                    <a:t>产品销售</a:t>
                  </a:r>
                </a:p>
              </xdr:txBody>
            </xdr:sp>
            <xdr:sp macro="" textlink="">
              <xdr:nvSpPr>
                <xdr:cNvPr id="136" name="Text Box 599"/>
                <xdr:cNvSpPr txBox="1">
                  <a:spLocks noChangeArrowheads="1"/>
                </xdr:cNvSpPr>
              </xdr:nvSpPr>
              <xdr:spPr bwMode="auto">
                <a:xfrm>
                  <a:off x="4999" y="7720"/>
                  <a:ext cx="711" cy="2170"/>
                </a:xfrm>
                <a:prstGeom prst="rect">
                  <a:avLst/>
                </a:prstGeom>
                <a:gradFill rotWithShape="0">
                  <a:gsLst>
                    <a:gs pos="0">
                      <a:srgbClr val="BBD5F0"/>
                    </a:gs>
                    <a:gs pos="100000">
                      <a:srgbClr val="9CBEE0"/>
                    </a:gs>
                  </a:gsLst>
                  <a:lin ang="5400000"/>
                </a:gradFill>
                <a:ln w="15875" algn="ctr">
                  <a:solidFill>
                    <a:srgbClr val="739CC3"/>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eaVert" wrap="square" lIns="91440" tIns="45720" rIns="43200" bIns="45720" anchor="t" anchorCtr="0" upright="1">
                  <a:noAutofit/>
                </a:bodyPr>
                <a:lstStyle/>
                <a:p>
                  <a:pPr algn="ctr">
                    <a:spcAft>
                      <a:spcPts val="0"/>
                    </a:spcAft>
                  </a:pPr>
                  <a:r>
                    <a:rPr lang="zh-CN" sz="1050" kern="100">
                      <a:effectLst/>
                      <a:latin typeface="Calibri" panose="020F0502020204030204" pitchFamily="34" charset="0"/>
                      <a:ea typeface="宋体" panose="02010600030101010101" pitchFamily="2" charset="-122"/>
                      <a:cs typeface="Times New Roman" panose="02020603050405020304" pitchFamily="18" charset="0"/>
                    </a:rPr>
                    <a:t>市场推广</a:t>
                  </a:r>
                </a:p>
              </xdr:txBody>
            </xdr:sp>
            <xdr:cxnSp macro="">
              <xdr:nvCxnSpPr>
                <xdr:cNvPr id="137" name="AutoShape 600"/>
                <xdr:cNvCxnSpPr>
                  <a:cxnSpLocks noChangeShapeType="1"/>
                </xdr:cNvCxnSpPr>
              </xdr:nvCxnSpPr>
              <xdr:spPr bwMode="auto">
                <a:xfrm>
                  <a:off x="5370" y="6975"/>
                  <a:ext cx="795" cy="0"/>
                </a:xfrm>
                <a:prstGeom prst="straightConnector1">
                  <a:avLst/>
                </a:prstGeom>
                <a:noFill/>
                <a:ln w="15875">
                  <a:solidFill>
                    <a:srgbClr val="739CC3"/>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xnSp macro="">
              <xdr:nvCxnSpPr>
                <xdr:cNvPr id="138" name="AutoShape 601"/>
                <xdr:cNvCxnSpPr>
                  <a:cxnSpLocks noChangeShapeType="1"/>
                </xdr:cNvCxnSpPr>
              </xdr:nvCxnSpPr>
              <xdr:spPr bwMode="auto">
                <a:xfrm>
                  <a:off x="5370" y="6960"/>
                  <a:ext cx="0" cy="750"/>
                </a:xfrm>
                <a:prstGeom prst="straightConnector1">
                  <a:avLst/>
                </a:prstGeom>
                <a:noFill/>
                <a:ln w="15875">
                  <a:solidFill>
                    <a:srgbClr val="739CC3"/>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xnSp macro="">
              <xdr:nvCxnSpPr>
                <xdr:cNvPr id="139" name="AutoShape 602"/>
                <xdr:cNvCxnSpPr>
                  <a:cxnSpLocks noChangeShapeType="1"/>
                </xdr:cNvCxnSpPr>
              </xdr:nvCxnSpPr>
              <xdr:spPr bwMode="auto">
                <a:xfrm>
                  <a:off x="6150" y="6990"/>
                  <a:ext cx="0" cy="750"/>
                </a:xfrm>
                <a:prstGeom prst="straightConnector1">
                  <a:avLst/>
                </a:prstGeom>
                <a:noFill/>
                <a:ln w="15875">
                  <a:solidFill>
                    <a:srgbClr val="739CC3"/>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xnSp macro="">
              <xdr:nvCxnSpPr>
                <xdr:cNvPr id="140" name="AutoShape 603"/>
                <xdr:cNvCxnSpPr>
                  <a:cxnSpLocks noChangeShapeType="1"/>
                </xdr:cNvCxnSpPr>
              </xdr:nvCxnSpPr>
              <xdr:spPr bwMode="auto">
                <a:xfrm>
                  <a:off x="5770" y="6512"/>
                  <a:ext cx="0" cy="463"/>
                </a:xfrm>
                <a:prstGeom prst="straightConnector1">
                  <a:avLst/>
                </a:prstGeom>
                <a:noFill/>
                <a:ln w="15875">
                  <a:solidFill>
                    <a:srgbClr val="739CC3"/>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sp macro="" textlink="">
            <xdr:nvSpPr>
              <xdr:cNvPr id="120" name="矩形 119"/>
              <xdr:cNvSpPr/>
            </xdr:nvSpPr>
            <xdr:spPr>
              <a:xfrm>
                <a:off x="552473" y="0"/>
                <a:ext cx="1250928" cy="428625"/>
              </a:xfrm>
              <a:prstGeom prst="rect">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zh-CN" sz="1200" kern="100">
                    <a:solidFill>
                      <a:srgbClr val="000000"/>
                    </a:solidFill>
                    <a:effectLst/>
                    <a:ea typeface="宋体" panose="02010600030101010101" pitchFamily="2" charset="-122"/>
                    <a:cs typeface="Times New Roman" panose="02020603050405020304" pitchFamily="18" charset="0"/>
                  </a:rPr>
                  <a:t>副总</a:t>
                </a:r>
                <a:endParaRPr lang="zh-CN" sz="1050" kern="100">
                  <a:effectLst/>
                  <a:ea typeface="宋体" panose="02010600030101010101" pitchFamily="2" charset="-122"/>
                  <a:cs typeface="Times New Roman" panose="02020603050405020304" pitchFamily="18" charset="0"/>
                </a:endParaRPr>
              </a:p>
            </xdr:txBody>
          </xdr:sp>
          <xdr:grpSp>
            <xdr:nvGrpSpPr>
              <xdr:cNvPr id="121" name="Group 596"/>
              <xdr:cNvGrpSpPr>
                <a:grpSpLocks/>
              </xdr:cNvGrpSpPr>
            </xdr:nvGrpSpPr>
            <xdr:grpSpPr bwMode="auto">
              <a:xfrm>
                <a:off x="0" y="887105"/>
                <a:ext cx="733425" cy="3053716"/>
                <a:chOff x="4999" y="4511"/>
                <a:chExt cx="1496" cy="5379"/>
              </a:xfrm>
            </xdr:grpSpPr>
            <xdr:sp macro="" textlink="">
              <xdr:nvSpPr>
                <xdr:cNvPr id="127" name="Text Box 597"/>
                <xdr:cNvSpPr txBox="1">
                  <a:spLocks noChangeArrowheads="1"/>
                </xdr:cNvSpPr>
              </xdr:nvSpPr>
              <xdr:spPr bwMode="auto">
                <a:xfrm>
                  <a:off x="5317" y="4511"/>
                  <a:ext cx="938" cy="2001"/>
                </a:xfrm>
                <a:prstGeom prst="rect">
                  <a:avLst/>
                </a:prstGeom>
                <a:gradFill rotWithShape="0">
                  <a:gsLst>
                    <a:gs pos="0">
                      <a:srgbClr val="BBD5F0"/>
                    </a:gs>
                    <a:gs pos="100000">
                      <a:srgbClr val="9CBEE0"/>
                    </a:gs>
                  </a:gsLst>
                  <a:lin ang="5400000"/>
                </a:gradFill>
                <a:ln w="15875" algn="ctr">
                  <a:solidFill>
                    <a:srgbClr val="739CC3"/>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eaVert" wrap="square" lIns="91440" tIns="45720" rIns="43200" bIns="45720" anchor="ctr" anchorCtr="0" upright="1">
                  <a:noAutofit/>
                </a:bodyPr>
                <a:lstStyle/>
                <a:p>
                  <a:pPr algn="ctr">
                    <a:spcAft>
                      <a:spcPts val="0"/>
                    </a:spcAft>
                  </a:pPr>
                  <a:r>
                    <a:rPr lang="zh-CN" sz="1200" kern="100">
                      <a:effectLst/>
                      <a:latin typeface="Calibri" panose="020F0502020204030204" pitchFamily="34" charset="0"/>
                      <a:ea typeface="宋体" panose="02010600030101010101" pitchFamily="2" charset="-122"/>
                      <a:cs typeface="Times New Roman" panose="02020603050405020304" pitchFamily="18" charset="0"/>
                    </a:rPr>
                    <a:t>国际贸易中心</a:t>
                  </a:r>
                  <a:endParaRPr lang="zh-CN" sz="1050" kern="100">
                    <a:effectLst/>
                    <a:latin typeface="Calibri" panose="020F0502020204030204" pitchFamily="34" charset="0"/>
                    <a:ea typeface="宋体" panose="02010600030101010101" pitchFamily="2" charset="-122"/>
                    <a:cs typeface="Times New Roman" panose="02020603050405020304" pitchFamily="18" charset="0"/>
                  </a:endParaRPr>
                </a:p>
              </xdr:txBody>
            </xdr:sp>
            <xdr:sp macro="" textlink="">
              <xdr:nvSpPr>
                <xdr:cNvPr id="128" name="Text Box 598"/>
                <xdr:cNvSpPr txBox="1">
                  <a:spLocks noChangeArrowheads="1"/>
                </xdr:cNvSpPr>
              </xdr:nvSpPr>
              <xdr:spPr bwMode="auto">
                <a:xfrm>
                  <a:off x="5784" y="7716"/>
                  <a:ext cx="711" cy="2170"/>
                </a:xfrm>
                <a:prstGeom prst="rect">
                  <a:avLst/>
                </a:prstGeom>
                <a:gradFill rotWithShape="0">
                  <a:gsLst>
                    <a:gs pos="0">
                      <a:srgbClr val="BBD5F0"/>
                    </a:gs>
                    <a:gs pos="100000">
                      <a:srgbClr val="9CBEE0"/>
                    </a:gs>
                  </a:gsLst>
                  <a:lin ang="5400000"/>
                </a:gradFill>
                <a:ln w="15875" algn="ctr">
                  <a:solidFill>
                    <a:srgbClr val="739CC3"/>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eaVert" wrap="square" lIns="91440" tIns="45720" rIns="43200" bIns="45720" anchor="t" anchorCtr="0" upright="1">
                  <a:noAutofit/>
                </a:bodyPr>
                <a:lstStyle/>
                <a:p>
                  <a:pPr algn="ctr">
                    <a:spcAft>
                      <a:spcPts val="0"/>
                    </a:spcAft>
                  </a:pPr>
                  <a:r>
                    <a:rPr lang="zh-CN" sz="1050" kern="100">
                      <a:effectLst/>
                      <a:latin typeface="Calibri" panose="020F0502020204030204" pitchFamily="34" charset="0"/>
                      <a:ea typeface="宋体" panose="02010600030101010101" pitchFamily="2" charset="-122"/>
                      <a:cs typeface="Times New Roman" panose="02020603050405020304" pitchFamily="18" charset="0"/>
                    </a:rPr>
                    <a:t>产品销售</a:t>
                  </a:r>
                </a:p>
              </xdr:txBody>
            </xdr:sp>
            <xdr:sp macro="" textlink="">
              <xdr:nvSpPr>
                <xdr:cNvPr id="129" name="Text Box 599"/>
                <xdr:cNvSpPr txBox="1">
                  <a:spLocks noChangeArrowheads="1"/>
                </xdr:cNvSpPr>
              </xdr:nvSpPr>
              <xdr:spPr bwMode="auto">
                <a:xfrm>
                  <a:off x="4999" y="7720"/>
                  <a:ext cx="711" cy="2170"/>
                </a:xfrm>
                <a:prstGeom prst="rect">
                  <a:avLst/>
                </a:prstGeom>
                <a:gradFill rotWithShape="0">
                  <a:gsLst>
                    <a:gs pos="0">
                      <a:srgbClr val="BBD5F0"/>
                    </a:gs>
                    <a:gs pos="100000">
                      <a:srgbClr val="9CBEE0"/>
                    </a:gs>
                  </a:gsLst>
                  <a:lin ang="5400000"/>
                </a:gradFill>
                <a:ln w="15875" algn="ctr">
                  <a:solidFill>
                    <a:srgbClr val="739CC3"/>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eaVert" wrap="square" lIns="91440" tIns="45720" rIns="43200" bIns="45720" anchor="t" anchorCtr="0" upright="1">
                  <a:noAutofit/>
                </a:bodyPr>
                <a:lstStyle/>
                <a:p>
                  <a:pPr algn="ctr">
                    <a:spcAft>
                      <a:spcPts val="0"/>
                    </a:spcAft>
                  </a:pPr>
                  <a:r>
                    <a:rPr lang="zh-CN" sz="1050" kern="100">
                      <a:effectLst/>
                      <a:latin typeface="Calibri" panose="020F0502020204030204" pitchFamily="34" charset="0"/>
                      <a:ea typeface="宋体" panose="02010600030101010101" pitchFamily="2" charset="-122"/>
                      <a:cs typeface="Times New Roman" panose="02020603050405020304" pitchFamily="18" charset="0"/>
                    </a:rPr>
                    <a:t>市场推广</a:t>
                  </a:r>
                </a:p>
              </xdr:txBody>
            </xdr:sp>
            <xdr:cxnSp macro="">
              <xdr:nvCxnSpPr>
                <xdr:cNvPr id="130" name="AutoShape 600"/>
                <xdr:cNvCxnSpPr>
                  <a:cxnSpLocks noChangeShapeType="1"/>
                </xdr:cNvCxnSpPr>
              </xdr:nvCxnSpPr>
              <xdr:spPr bwMode="auto">
                <a:xfrm>
                  <a:off x="5370" y="6975"/>
                  <a:ext cx="795" cy="0"/>
                </a:xfrm>
                <a:prstGeom prst="straightConnector1">
                  <a:avLst/>
                </a:prstGeom>
                <a:noFill/>
                <a:ln w="15875">
                  <a:solidFill>
                    <a:srgbClr val="739CC3"/>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xnSp macro="">
              <xdr:nvCxnSpPr>
                <xdr:cNvPr id="131" name="AutoShape 601"/>
                <xdr:cNvCxnSpPr>
                  <a:cxnSpLocks noChangeShapeType="1"/>
                </xdr:cNvCxnSpPr>
              </xdr:nvCxnSpPr>
              <xdr:spPr bwMode="auto">
                <a:xfrm>
                  <a:off x="5370" y="6960"/>
                  <a:ext cx="0" cy="750"/>
                </a:xfrm>
                <a:prstGeom prst="straightConnector1">
                  <a:avLst/>
                </a:prstGeom>
                <a:noFill/>
                <a:ln w="15875">
                  <a:solidFill>
                    <a:srgbClr val="739CC3"/>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xnSp macro="">
              <xdr:nvCxnSpPr>
                <xdr:cNvPr id="132" name="AutoShape 602"/>
                <xdr:cNvCxnSpPr>
                  <a:cxnSpLocks noChangeShapeType="1"/>
                </xdr:cNvCxnSpPr>
              </xdr:nvCxnSpPr>
              <xdr:spPr bwMode="auto">
                <a:xfrm>
                  <a:off x="6150" y="6990"/>
                  <a:ext cx="0" cy="750"/>
                </a:xfrm>
                <a:prstGeom prst="straightConnector1">
                  <a:avLst/>
                </a:prstGeom>
                <a:noFill/>
                <a:ln w="15875">
                  <a:solidFill>
                    <a:srgbClr val="739CC3"/>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xnSp macro="">
              <xdr:nvCxnSpPr>
                <xdr:cNvPr id="133" name="AutoShape 603"/>
                <xdr:cNvCxnSpPr>
                  <a:cxnSpLocks noChangeShapeType="1"/>
                </xdr:cNvCxnSpPr>
              </xdr:nvCxnSpPr>
              <xdr:spPr bwMode="auto">
                <a:xfrm>
                  <a:off x="5770" y="6512"/>
                  <a:ext cx="0" cy="463"/>
                </a:xfrm>
                <a:prstGeom prst="straightConnector1">
                  <a:avLst/>
                </a:prstGeom>
                <a:noFill/>
                <a:ln w="15875">
                  <a:solidFill>
                    <a:srgbClr val="739CC3"/>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grpSp>
            <xdr:nvGrpSpPr>
              <xdr:cNvPr id="122" name="组合 121"/>
              <xdr:cNvGrpSpPr/>
            </xdr:nvGrpSpPr>
            <xdr:grpSpPr>
              <a:xfrm>
                <a:off x="380243" y="436729"/>
                <a:ext cx="1581150" cy="733425"/>
                <a:chOff x="25401" y="0"/>
                <a:chExt cx="1581150" cy="733425"/>
              </a:xfrm>
            </xdr:grpSpPr>
            <xdr:cxnSp macro="">
              <xdr:nvCxnSpPr>
                <xdr:cNvPr id="123" name="直接连接符 122"/>
                <xdr:cNvCxnSpPr/>
              </xdr:nvCxnSpPr>
              <xdr:spPr>
                <a:xfrm>
                  <a:off x="25401" y="120649"/>
                  <a:ext cx="1581150"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24" name="直接连接符 123"/>
                <xdr:cNvCxnSpPr/>
              </xdr:nvCxnSpPr>
              <xdr:spPr>
                <a:xfrm>
                  <a:off x="31751" y="120649"/>
                  <a:ext cx="0" cy="34290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25" name="直接连接符 124"/>
                <xdr:cNvCxnSpPr/>
              </xdr:nvCxnSpPr>
              <xdr:spPr>
                <a:xfrm>
                  <a:off x="800100" y="0"/>
                  <a:ext cx="4323" cy="733425"/>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26" name="直接连接符 125"/>
                <xdr:cNvCxnSpPr/>
              </xdr:nvCxnSpPr>
              <xdr:spPr>
                <a:xfrm>
                  <a:off x="1593850" y="114299"/>
                  <a:ext cx="0" cy="342900"/>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nvGrpSpPr>
            <xdr:cNvPr id="7" name="组合 6"/>
            <xdr:cNvGrpSpPr/>
          </xdr:nvGrpSpPr>
          <xdr:grpSpPr>
            <a:xfrm>
              <a:off x="8013700" y="1993900"/>
              <a:ext cx="1219200" cy="3943989"/>
              <a:chOff x="152400" y="0"/>
              <a:chExt cx="1219200" cy="3944366"/>
            </a:xfrm>
          </xdr:grpSpPr>
          <xdr:sp macro="" textlink="">
            <xdr:nvSpPr>
              <xdr:cNvPr id="108" name="矩形 107"/>
              <xdr:cNvSpPr/>
            </xdr:nvSpPr>
            <xdr:spPr>
              <a:xfrm>
                <a:off x="152400" y="0"/>
                <a:ext cx="1219200" cy="428625"/>
              </a:xfrm>
              <a:prstGeom prst="rect">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zh-CN" sz="1200" kern="100">
                    <a:solidFill>
                      <a:srgbClr val="000000"/>
                    </a:solidFill>
                    <a:effectLst/>
                    <a:ea typeface="宋体" panose="02010600030101010101" pitchFamily="2" charset="-122"/>
                    <a:cs typeface="Times New Roman" panose="02020603050405020304" pitchFamily="18" charset="0"/>
                  </a:rPr>
                  <a:t>副总</a:t>
                </a:r>
                <a:endParaRPr lang="zh-CN" sz="1050" kern="100">
                  <a:effectLst/>
                  <a:ea typeface="宋体" panose="02010600030101010101" pitchFamily="2" charset="-122"/>
                  <a:cs typeface="Times New Roman" panose="02020603050405020304" pitchFamily="18" charset="0"/>
                </a:endParaRPr>
              </a:p>
            </xdr:txBody>
          </xdr:sp>
          <xdr:grpSp>
            <xdr:nvGrpSpPr>
              <xdr:cNvPr id="109" name="Group 596"/>
              <xdr:cNvGrpSpPr>
                <a:grpSpLocks/>
              </xdr:cNvGrpSpPr>
            </xdr:nvGrpSpPr>
            <xdr:grpSpPr bwMode="auto">
              <a:xfrm>
                <a:off x="285008" y="890650"/>
                <a:ext cx="752475" cy="3053716"/>
                <a:chOff x="4999" y="4511"/>
                <a:chExt cx="1496" cy="5379"/>
              </a:xfrm>
            </xdr:grpSpPr>
            <xdr:sp macro="" textlink="">
              <xdr:nvSpPr>
                <xdr:cNvPr id="111" name="Text Box 597"/>
                <xdr:cNvSpPr txBox="1">
                  <a:spLocks noChangeArrowheads="1"/>
                </xdr:cNvSpPr>
              </xdr:nvSpPr>
              <xdr:spPr bwMode="auto">
                <a:xfrm>
                  <a:off x="5317" y="4511"/>
                  <a:ext cx="916" cy="2001"/>
                </a:xfrm>
                <a:prstGeom prst="rect">
                  <a:avLst/>
                </a:prstGeom>
                <a:gradFill rotWithShape="0">
                  <a:gsLst>
                    <a:gs pos="0">
                      <a:srgbClr val="BBD5F0"/>
                    </a:gs>
                    <a:gs pos="100000">
                      <a:srgbClr val="9CBEE0"/>
                    </a:gs>
                  </a:gsLst>
                  <a:lin ang="5400000"/>
                </a:gradFill>
                <a:ln w="15875" algn="ctr">
                  <a:solidFill>
                    <a:srgbClr val="739CC3"/>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eaVert" wrap="square" lIns="91440" tIns="45720" rIns="43200" bIns="45720" anchor="ctr" anchorCtr="0" upright="1">
                  <a:noAutofit/>
                </a:bodyPr>
                <a:lstStyle/>
                <a:p>
                  <a:pPr algn="ctr">
                    <a:spcAft>
                      <a:spcPts val="0"/>
                    </a:spcAft>
                  </a:pPr>
                  <a:r>
                    <a:rPr lang="zh-CN" sz="1200" kern="100">
                      <a:effectLst/>
                      <a:latin typeface="Calibri" panose="020F0502020204030204" pitchFamily="34" charset="0"/>
                      <a:ea typeface="宋体" panose="02010600030101010101" pitchFamily="2" charset="-122"/>
                      <a:cs typeface="Times New Roman" panose="02020603050405020304" pitchFamily="18" charset="0"/>
                    </a:rPr>
                    <a:t>工业服务中心</a:t>
                  </a:r>
                  <a:endParaRPr lang="zh-CN" sz="1050" kern="100">
                    <a:effectLst/>
                    <a:latin typeface="Calibri" panose="020F0502020204030204" pitchFamily="34" charset="0"/>
                    <a:ea typeface="宋体" panose="02010600030101010101" pitchFamily="2" charset="-122"/>
                    <a:cs typeface="Times New Roman" panose="02020603050405020304" pitchFamily="18" charset="0"/>
                  </a:endParaRPr>
                </a:p>
              </xdr:txBody>
            </xdr:sp>
            <xdr:sp macro="" textlink="">
              <xdr:nvSpPr>
                <xdr:cNvPr id="112" name="Text Box 598"/>
                <xdr:cNvSpPr txBox="1">
                  <a:spLocks noChangeArrowheads="1"/>
                </xdr:cNvSpPr>
              </xdr:nvSpPr>
              <xdr:spPr bwMode="auto">
                <a:xfrm>
                  <a:off x="5784" y="7716"/>
                  <a:ext cx="711" cy="2170"/>
                </a:xfrm>
                <a:prstGeom prst="rect">
                  <a:avLst/>
                </a:prstGeom>
                <a:gradFill rotWithShape="0">
                  <a:gsLst>
                    <a:gs pos="0">
                      <a:srgbClr val="BBD5F0"/>
                    </a:gs>
                    <a:gs pos="100000">
                      <a:srgbClr val="9CBEE0"/>
                    </a:gs>
                  </a:gsLst>
                  <a:lin ang="5400000"/>
                </a:gradFill>
                <a:ln w="15875" algn="ctr">
                  <a:solidFill>
                    <a:srgbClr val="739CC3"/>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eaVert" wrap="square" lIns="91440" tIns="45720" rIns="43200" bIns="45720" anchor="t" anchorCtr="0" upright="1">
                  <a:noAutofit/>
                </a:bodyPr>
                <a:lstStyle/>
                <a:p>
                  <a:pPr algn="ctr">
                    <a:spcAft>
                      <a:spcPts val="0"/>
                    </a:spcAft>
                  </a:pPr>
                  <a:r>
                    <a:rPr lang="zh-CN" sz="1050" kern="100">
                      <a:effectLst/>
                      <a:latin typeface="Calibri" panose="020F0502020204030204" pitchFamily="34" charset="0"/>
                      <a:ea typeface="宋体" panose="02010600030101010101" pitchFamily="2" charset="-122"/>
                      <a:cs typeface="Times New Roman" panose="02020603050405020304" pitchFamily="18" charset="0"/>
                    </a:rPr>
                    <a:t>项目管理</a:t>
                  </a:r>
                </a:p>
              </xdr:txBody>
            </xdr:sp>
            <xdr:sp macro="" textlink="">
              <xdr:nvSpPr>
                <xdr:cNvPr id="113" name="Text Box 599"/>
                <xdr:cNvSpPr txBox="1">
                  <a:spLocks noChangeArrowheads="1"/>
                </xdr:cNvSpPr>
              </xdr:nvSpPr>
              <xdr:spPr bwMode="auto">
                <a:xfrm>
                  <a:off x="4999" y="7720"/>
                  <a:ext cx="711" cy="2170"/>
                </a:xfrm>
                <a:prstGeom prst="rect">
                  <a:avLst/>
                </a:prstGeom>
                <a:gradFill rotWithShape="0">
                  <a:gsLst>
                    <a:gs pos="0">
                      <a:srgbClr val="BBD5F0"/>
                    </a:gs>
                    <a:gs pos="100000">
                      <a:srgbClr val="9CBEE0"/>
                    </a:gs>
                  </a:gsLst>
                  <a:lin ang="5400000"/>
                </a:gradFill>
                <a:ln w="15875" algn="ctr">
                  <a:solidFill>
                    <a:srgbClr val="739CC3"/>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eaVert" wrap="square" lIns="91440" tIns="45720" rIns="43200" bIns="45720" anchor="t" anchorCtr="0" upright="1">
                  <a:noAutofit/>
                </a:bodyPr>
                <a:lstStyle/>
                <a:p>
                  <a:pPr algn="ctr">
                    <a:spcAft>
                      <a:spcPts val="0"/>
                    </a:spcAft>
                  </a:pPr>
                  <a:r>
                    <a:rPr lang="zh-CN" sz="1050" kern="100">
                      <a:effectLst/>
                      <a:latin typeface="Calibri" panose="020F0502020204030204" pitchFamily="34" charset="0"/>
                      <a:ea typeface="宋体" panose="02010600030101010101" pitchFamily="2" charset="-122"/>
                      <a:cs typeface="Times New Roman" panose="02020603050405020304" pitchFamily="18" charset="0"/>
                    </a:rPr>
                    <a:t>项目开发</a:t>
                  </a:r>
                </a:p>
              </xdr:txBody>
            </xdr:sp>
            <xdr:cxnSp macro="">
              <xdr:nvCxnSpPr>
                <xdr:cNvPr id="114" name="AutoShape 600"/>
                <xdr:cNvCxnSpPr>
                  <a:cxnSpLocks noChangeShapeType="1"/>
                </xdr:cNvCxnSpPr>
              </xdr:nvCxnSpPr>
              <xdr:spPr bwMode="auto">
                <a:xfrm>
                  <a:off x="5370" y="6975"/>
                  <a:ext cx="795" cy="0"/>
                </a:xfrm>
                <a:prstGeom prst="straightConnector1">
                  <a:avLst/>
                </a:prstGeom>
                <a:noFill/>
                <a:ln w="15875">
                  <a:solidFill>
                    <a:srgbClr val="739CC3"/>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xnSp macro="">
              <xdr:nvCxnSpPr>
                <xdr:cNvPr id="115" name="AutoShape 601"/>
                <xdr:cNvCxnSpPr>
                  <a:cxnSpLocks noChangeShapeType="1"/>
                </xdr:cNvCxnSpPr>
              </xdr:nvCxnSpPr>
              <xdr:spPr bwMode="auto">
                <a:xfrm>
                  <a:off x="5370" y="6960"/>
                  <a:ext cx="0" cy="750"/>
                </a:xfrm>
                <a:prstGeom prst="straightConnector1">
                  <a:avLst/>
                </a:prstGeom>
                <a:noFill/>
                <a:ln w="15875">
                  <a:solidFill>
                    <a:srgbClr val="739CC3"/>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xnSp macro="">
              <xdr:nvCxnSpPr>
                <xdr:cNvPr id="116" name="AutoShape 602"/>
                <xdr:cNvCxnSpPr>
                  <a:cxnSpLocks noChangeShapeType="1"/>
                </xdr:cNvCxnSpPr>
              </xdr:nvCxnSpPr>
              <xdr:spPr bwMode="auto">
                <a:xfrm>
                  <a:off x="6150" y="6990"/>
                  <a:ext cx="0" cy="750"/>
                </a:xfrm>
                <a:prstGeom prst="straightConnector1">
                  <a:avLst/>
                </a:prstGeom>
                <a:noFill/>
                <a:ln w="15875">
                  <a:solidFill>
                    <a:srgbClr val="739CC3"/>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xnSp macro="">
              <xdr:nvCxnSpPr>
                <xdr:cNvPr id="117" name="AutoShape 603"/>
                <xdr:cNvCxnSpPr>
                  <a:cxnSpLocks noChangeShapeType="1"/>
                </xdr:cNvCxnSpPr>
              </xdr:nvCxnSpPr>
              <xdr:spPr bwMode="auto">
                <a:xfrm>
                  <a:off x="5770" y="6512"/>
                  <a:ext cx="0" cy="463"/>
                </a:xfrm>
                <a:prstGeom prst="straightConnector1">
                  <a:avLst/>
                </a:prstGeom>
                <a:noFill/>
                <a:ln w="15875">
                  <a:solidFill>
                    <a:srgbClr val="739CC3"/>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xnSp macro="">
            <xdr:nvCxnSpPr>
              <xdr:cNvPr id="110" name="直接连接符 109"/>
              <xdr:cNvCxnSpPr/>
            </xdr:nvCxnSpPr>
            <xdr:spPr>
              <a:xfrm flipV="1">
                <a:off x="676893" y="427513"/>
                <a:ext cx="5231" cy="443175"/>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8" name="Group 604"/>
            <xdr:cNvGrpSpPr>
              <a:grpSpLocks/>
            </xdr:cNvGrpSpPr>
          </xdr:nvGrpSpPr>
          <xdr:grpSpPr bwMode="auto">
            <a:xfrm>
              <a:off x="-4" y="2895600"/>
              <a:ext cx="781049" cy="3053716"/>
              <a:chOff x="4999" y="4511"/>
              <a:chExt cx="1496" cy="5379"/>
            </a:xfrm>
          </xdr:grpSpPr>
          <xdr:sp macro="" textlink="">
            <xdr:nvSpPr>
              <xdr:cNvPr id="101" name="Text Box 605"/>
              <xdr:cNvSpPr txBox="1">
                <a:spLocks noChangeArrowheads="1"/>
              </xdr:cNvSpPr>
            </xdr:nvSpPr>
            <xdr:spPr bwMode="auto">
              <a:xfrm>
                <a:off x="5317" y="4511"/>
                <a:ext cx="916" cy="2001"/>
              </a:xfrm>
              <a:prstGeom prst="rect">
                <a:avLst/>
              </a:prstGeom>
              <a:gradFill rotWithShape="0">
                <a:gsLst>
                  <a:gs pos="0">
                    <a:srgbClr val="BBD5F0"/>
                  </a:gs>
                  <a:gs pos="100000">
                    <a:srgbClr val="9CBEE0"/>
                  </a:gs>
                </a:gsLst>
                <a:lin ang="5400000"/>
              </a:gradFill>
              <a:ln w="15875" algn="ctr">
                <a:solidFill>
                  <a:srgbClr val="739CC3"/>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eaVert" wrap="square" lIns="126000" tIns="45720" rIns="43200" bIns="45720" anchor="ctr" anchorCtr="0" upright="1">
                <a:noAutofit/>
              </a:bodyPr>
              <a:lstStyle/>
              <a:p>
                <a:pPr algn="ctr">
                  <a:spcAft>
                    <a:spcPts val="0"/>
                  </a:spcAft>
                </a:pPr>
                <a:r>
                  <a:rPr lang="zh-CN" sz="1200" kern="100">
                    <a:effectLst/>
                    <a:latin typeface="Calibri" panose="020F0502020204030204" pitchFamily="34" charset="0"/>
                    <a:ea typeface="宋体" panose="02010600030101010101" pitchFamily="2" charset="-122"/>
                    <a:cs typeface="Times New Roman" panose="02020603050405020304" pitchFamily="18" charset="0"/>
                  </a:rPr>
                  <a:t>行政管理部</a:t>
                </a:r>
                <a:endParaRPr lang="zh-CN" sz="1050" kern="100">
                  <a:effectLst/>
                  <a:latin typeface="Calibri" panose="020F0502020204030204" pitchFamily="34" charset="0"/>
                  <a:ea typeface="宋体" panose="02010600030101010101" pitchFamily="2" charset="-122"/>
                  <a:cs typeface="Times New Roman" panose="02020603050405020304" pitchFamily="18" charset="0"/>
                </a:endParaRPr>
              </a:p>
            </xdr:txBody>
          </xdr:sp>
          <xdr:sp macro="" textlink="">
            <xdr:nvSpPr>
              <xdr:cNvPr id="102" name="Text Box 606"/>
              <xdr:cNvSpPr txBox="1">
                <a:spLocks noChangeArrowheads="1"/>
              </xdr:cNvSpPr>
            </xdr:nvSpPr>
            <xdr:spPr bwMode="auto">
              <a:xfrm>
                <a:off x="5784" y="7716"/>
                <a:ext cx="711" cy="2170"/>
              </a:xfrm>
              <a:prstGeom prst="rect">
                <a:avLst/>
              </a:prstGeom>
              <a:gradFill rotWithShape="0">
                <a:gsLst>
                  <a:gs pos="0">
                    <a:srgbClr val="BBD5F0"/>
                  </a:gs>
                  <a:gs pos="100000">
                    <a:srgbClr val="9CBEE0"/>
                  </a:gs>
                </a:gsLst>
                <a:lin ang="5400000"/>
              </a:gradFill>
              <a:ln w="15875" algn="ctr">
                <a:solidFill>
                  <a:srgbClr val="739CC3"/>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eaVert" wrap="square" lIns="91440" tIns="45720" rIns="91440" bIns="45720" anchor="t" anchorCtr="0" upright="1">
                <a:noAutofit/>
              </a:bodyPr>
              <a:lstStyle/>
              <a:p>
                <a:pPr algn="ctr">
                  <a:spcAft>
                    <a:spcPts val="0"/>
                  </a:spcAft>
                </a:pPr>
                <a:r>
                  <a:rPr lang="zh-CN" sz="1050" kern="100">
                    <a:effectLst/>
                    <a:latin typeface="Calibri" panose="020F0502020204030204" pitchFamily="34" charset="0"/>
                    <a:ea typeface="宋体" panose="02010600030101010101" pitchFamily="2" charset="-122"/>
                    <a:cs typeface="Times New Roman" panose="02020603050405020304" pitchFamily="18" charset="0"/>
                  </a:rPr>
                  <a:t>人力资源</a:t>
                </a:r>
              </a:p>
            </xdr:txBody>
          </xdr:sp>
          <xdr:sp macro="" textlink="">
            <xdr:nvSpPr>
              <xdr:cNvPr id="103" name="Text Box 607"/>
              <xdr:cNvSpPr txBox="1">
                <a:spLocks noChangeArrowheads="1"/>
              </xdr:cNvSpPr>
            </xdr:nvSpPr>
            <xdr:spPr bwMode="auto">
              <a:xfrm>
                <a:off x="4999" y="7720"/>
                <a:ext cx="711" cy="2170"/>
              </a:xfrm>
              <a:prstGeom prst="rect">
                <a:avLst/>
              </a:prstGeom>
              <a:gradFill rotWithShape="0">
                <a:gsLst>
                  <a:gs pos="0">
                    <a:srgbClr val="BBD5F0"/>
                  </a:gs>
                  <a:gs pos="100000">
                    <a:srgbClr val="9CBEE0"/>
                  </a:gs>
                </a:gsLst>
                <a:lin ang="5400000"/>
              </a:gradFill>
              <a:ln w="15875" algn="ctr">
                <a:solidFill>
                  <a:srgbClr val="739CC3"/>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eaVert" wrap="square" lIns="91440" tIns="45720" rIns="91440" bIns="45720" anchor="t" anchorCtr="0" upright="1">
                <a:noAutofit/>
              </a:bodyPr>
              <a:lstStyle/>
              <a:p>
                <a:pPr algn="ctr">
                  <a:spcAft>
                    <a:spcPts val="0"/>
                  </a:spcAft>
                </a:pPr>
                <a:r>
                  <a:rPr lang="zh-CN" sz="1050" kern="100">
                    <a:effectLst/>
                    <a:latin typeface="Calibri" panose="020F0502020204030204" pitchFamily="34" charset="0"/>
                    <a:ea typeface="宋体" panose="02010600030101010101" pitchFamily="2" charset="-122"/>
                    <a:cs typeface="Times New Roman" panose="02020603050405020304" pitchFamily="18" charset="0"/>
                  </a:rPr>
                  <a:t>行政管理</a:t>
                </a:r>
              </a:p>
            </xdr:txBody>
          </xdr:sp>
          <xdr:cxnSp macro="">
            <xdr:nvCxnSpPr>
              <xdr:cNvPr id="104" name="AutoShape 608"/>
              <xdr:cNvCxnSpPr>
                <a:cxnSpLocks noChangeShapeType="1"/>
              </xdr:cNvCxnSpPr>
            </xdr:nvCxnSpPr>
            <xdr:spPr bwMode="auto">
              <a:xfrm>
                <a:off x="5370" y="6975"/>
                <a:ext cx="795" cy="0"/>
              </a:xfrm>
              <a:prstGeom prst="straightConnector1">
                <a:avLst/>
              </a:prstGeom>
              <a:noFill/>
              <a:ln w="15875">
                <a:solidFill>
                  <a:srgbClr val="739CC3"/>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xnSp macro="">
            <xdr:nvCxnSpPr>
              <xdr:cNvPr id="105" name="AutoShape 609"/>
              <xdr:cNvCxnSpPr>
                <a:cxnSpLocks noChangeShapeType="1"/>
              </xdr:cNvCxnSpPr>
            </xdr:nvCxnSpPr>
            <xdr:spPr bwMode="auto">
              <a:xfrm>
                <a:off x="5370" y="6960"/>
                <a:ext cx="0" cy="750"/>
              </a:xfrm>
              <a:prstGeom prst="straightConnector1">
                <a:avLst/>
              </a:prstGeom>
              <a:noFill/>
              <a:ln w="15875">
                <a:solidFill>
                  <a:srgbClr val="739CC3"/>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xnSp macro="">
            <xdr:nvCxnSpPr>
              <xdr:cNvPr id="106" name="AutoShape 610"/>
              <xdr:cNvCxnSpPr>
                <a:cxnSpLocks noChangeShapeType="1"/>
              </xdr:cNvCxnSpPr>
            </xdr:nvCxnSpPr>
            <xdr:spPr bwMode="auto">
              <a:xfrm>
                <a:off x="6150" y="6990"/>
                <a:ext cx="0" cy="750"/>
              </a:xfrm>
              <a:prstGeom prst="straightConnector1">
                <a:avLst/>
              </a:prstGeom>
              <a:noFill/>
              <a:ln w="15875">
                <a:solidFill>
                  <a:srgbClr val="739CC3"/>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xnSp macro="">
            <xdr:nvCxnSpPr>
              <xdr:cNvPr id="107" name="AutoShape 611"/>
              <xdr:cNvCxnSpPr>
                <a:cxnSpLocks noChangeShapeType="1"/>
              </xdr:cNvCxnSpPr>
            </xdr:nvCxnSpPr>
            <xdr:spPr bwMode="auto">
              <a:xfrm>
                <a:off x="5770" y="6512"/>
                <a:ext cx="0" cy="463"/>
              </a:xfrm>
              <a:prstGeom prst="straightConnector1">
                <a:avLst/>
              </a:prstGeom>
              <a:noFill/>
              <a:ln w="15875">
                <a:solidFill>
                  <a:srgbClr val="739CC3"/>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grpSp>
          <xdr:nvGrpSpPr>
            <xdr:cNvPr id="9" name="组合 8"/>
            <xdr:cNvGrpSpPr/>
          </xdr:nvGrpSpPr>
          <xdr:grpSpPr>
            <a:xfrm>
              <a:off x="4533900" y="2019300"/>
              <a:ext cx="1283335" cy="3938905"/>
              <a:chOff x="31755" y="0"/>
              <a:chExt cx="1283536" cy="3939474"/>
            </a:xfrm>
          </xdr:grpSpPr>
          <xdr:grpSp>
            <xdr:nvGrpSpPr>
              <xdr:cNvPr id="88" name="组合 87"/>
              <xdr:cNvGrpSpPr/>
            </xdr:nvGrpSpPr>
            <xdr:grpSpPr>
              <a:xfrm>
                <a:off x="142504" y="878647"/>
                <a:ext cx="1077595" cy="3060827"/>
                <a:chOff x="0" y="-127"/>
                <a:chExt cx="1077942" cy="3060859"/>
              </a:xfrm>
            </xdr:grpSpPr>
            <xdr:sp macro="" textlink="">
              <xdr:nvSpPr>
                <xdr:cNvPr id="91" name="Text Box 597"/>
                <xdr:cNvSpPr txBox="1">
                  <a:spLocks noChangeArrowheads="1"/>
                </xdr:cNvSpPr>
              </xdr:nvSpPr>
              <xdr:spPr bwMode="auto">
                <a:xfrm>
                  <a:off x="340281" y="-127"/>
                  <a:ext cx="455621" cy="1135380"/>
                </a:xfrm>
                <a:prstGeom prst="rect">
                  <a:avLst/>
                </a:prstGeom>
                <a:gradFill rotWithShape="0">
                  <a:gsLst>
                    <a:gs pos="0">
                      <a:srgbClr val="BBD5F0"/>
                    </a:gs>
                    <a:gs pos="100000">
                      <a:srgbClr val="9CBEE0"/>
                    </a:gs>
                  </a:gsLst>
                  <a:lin ang="5400000"/>
                </a:gradFill>
                <a:ln w="15875" algn="ctr">
                  <a:solidFill>
                    <a:srgbClr val="739CC3"/>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eaVert" wrap="square" lIns="91440" tIns="45720" rIns="43200" bIns="45720" anchor="ctr" anchorCtr="0" upright="1">
                  <a:noAutofit/>
                </a:bodyPr>
                <a:lstStyle/>
                <a:p>
                  <a:pPr algn="ctr">
                    <a:spcAft>
                      <a:spcPts val="0"/>
                    </a:spcAft>
                  </a:pPr>
                  <a:r>
                    <a:rPr lang="zh-CN" sz="1200" kern="100">
                      <a:effectLst/>
                      <a:latin typeface="Calibri" panose="020F0502020204030204" pitchFamily="34" charset="0"/>
                      <a:ea typeface="宋体" panose="02010600030101010101" pitchFamily="2" charset="-122"/>
                      <a:cs typeface="Times New Roman" panose="02020603050405020304" pitchFamily="18" charset="0"/>
                    </a:rPr>
                    <a:t>财务管理中心</a:t>
                  </a:r>
                  <a:endParaRPr lang="zh-CN" sz="1050" kern="100">
                    <a:effectLst/>
                    <a:latin typeface="Calibri" panose="020F0502020204030204" pitchFamily="34" charset="0"/>
                    <a:ea typeface="宋体" panose="02010600030101010101" pitchFamily="2" charset="-122"/>
                    <a:cs typeface="Times New Roman" panose="02020603050405020304" pitchFamily="18" charset="0"/>
                  </a:endParaRPr>
                </a:p>
              </xdr:txBody>
            </xdr:sp>
            <xdr:sp macro="" textlink="">
              <xdr:nvSpPr>
                <xdr:cNvPr id="92" name="Text Box 598"/>
                <xdr:cNvSpPr txBox="1">
                  <a:spLocks noChangeArrowheads="1"/>
                </xdr:cNvSpPr>
              </xdr:nvSpPr>
              <xdr:spPr bwMode="auto">
                <a:xfrm>
                  <a:off x="371475" y="1828800"/>
                  <a:ext cx="334992" cy="1231932"/>
                </a:xfrm>
                <a:prstGeom prst="rect">
                  <a:avLst/>
                </a:prstGeom>
                <a:gradFill rotWithShape="0">
                  <a:gsLst>
                    <a:gs pos="0">
                      <a:srgbClr val="BBD5F0"/>
                    </a:gs>
                    <a:gs pos="100000">
                      <a:srgbClr val="9CBEE0"/>
                    </a:gs>
                  </a:gsLst>
                  <a:lin ang="5400000"/>
                </a:gradFill>
                <a:ln w="15875" algn="ctr">
                  <a:solidFill>
                    <a:srgbClr val="739CC3"/>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eaVert" wrap="square" lIns="91440" tIns="45720" rIns="43200" bIns="45720" anchor="t" anchorCtr="0" upright="1">
                  <a:noAutofit/>
                </a:bodyPr>
                <a:lstStyle/>
                <a:p>
                  <a:pPr algn="ctr">
                    <a:spcAft>
                      <a:spcPts val="0"/>
                    </a:spcAft>
                  </a:pPr>
                  <a:r>
                    <a:rPr lang="zh-CN" sz="1050" kern="100">
                      <a:effectLst/>
                      <a:latin typeface="Calibri" panose="020F0502020204030204" pitchFamily="34" charset="0"/>
                      <a:ea typeface="宋体" panose="02010600030101010101" pitchFamily="2" charset="-122"/>
                      <a:cs typeface="Times New Roman" panose="02020603050405020304" pitchFamily="18" charset="0"/>
                    </a:rPr>
                    <a:t>资金</a:t>
                  </a:r>
                  <a:r>
                    <a:rPr lang="en-US" sz="1050" kern="100">
                      <a:effectLst/>
                      <a:latin typeface="Calibri" panose="020F0502020204030204" pitchFamily="34" charset="0"/>
                      <a:ea typeface="宋体" panose="02010600030101010101" pitchFamily="2" charset="-122"/>
                      <a:cs typeface="Times New Roman" panose="02020603050405020304" pitchFamily="18" charset="0"/>
                    </a:rPr>
                    <a:t>/</a:t>
                  </a:r>
                  <a:r>
                    <a:rPr lang="zh-CN" sz="1050" kern="100">
                      <a:effectLst/>
                      <a:latin typeface="Calibri" panose="020F0502020204030204" pitchFamily="34" charset="0"/>
                      <a:ea typeface="宋体" panose="02010600030101010101" pitchFamily="2" charset="-122"/>
                      <a:cs typeface="Times New Roman" panose="02020603050405020304" pitchFamily="18" charset="0"/>
                    </a:rPr>
                    <a:t>资产</a:t>
                  </a:r>
                </a:p>
              </xdr:txBody>
            </xdr:sp>
            <xdr:sp macro="" textlink="">
              <xdr:nvSpPr>
                <xdr:cNvPr id="93" name="Text Box 599"/>
                <xdr:cNvSpPr txBox="1">
                  <a:spLocks noChangeArrowheads="1"/>
                </xdr:cNvSpPr>
              </xdr:nvSpPr>
              <xdr:spPr bwMode="auto">
                <a:xfrm>
                  <a:off x="0" y="1828800"/>
                  <a:ext cx="334992" cy="1231932"/>
                </a:xfrm>
                <a:prstGeom prst="rect">
                  <a:avLst/>
                </a:prstGeom>
                <a:gradFill rotWithShape="0">
                  <a:gsLst>
                    <a:gs pos="0">
                      <a:srgbClr val="BBD5F0"/>
                    </a:gs>
                    <a:gs pos="100000">
                      <a:srgbClr val="9CBEE0"/>
                    </a:gs>
                  </a:gsLst>
                  <a:lin ang="5400000"/>
                </a:gradFill>
                <a:ln w="15875" algn="ctr">
                  <a:solidFill>
                    <a:srgbClr val="739CC3"/>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eaVert" wrap="square" lIns="91440" tIns="45720" rIns="43200" bIns="45720" anchor="t" anchorCtr="0" upright="1">
                  <a:noAutofit/>
                </a:bodyPr>
                <a:lstStyle/>
                <a:p>
                  <a:pPr algn="ctr">
                    <a:spcAft>
                      <a:spcPts val="0"/>
                    </a:spcAft>
                  </a:pPr>
                  <a:r>
                    <a:rPr lang="zh-CN" sz="1050" kern="100">
                      <a:effectLst/>
                      <a:latin typeface="Calibri" panose="020F0502020204030204" pitchFamily="34" charset="0"/>
                      <a:ea typeface="宋体" panose="02010600030101010101" pitchFamily="2" charset="-122"/>
                      <a:cs typeface="Times New Roman" panose="02020603050405020304" pitchFamily="18" charset="0"/>
                    </a:rPr>
                    <a:t>会计</a:t>
                  </a:r>
                  <a:r>
                    <a:rPr lang="en-US" sz="1050" kern="100">
                      <a:effectLst/>
                      <a:latin typeface="Calibri" panose="020F0502020204030204" pitchFamily="34" charset="0"/>
                      <a:ea typeface="宋体" panose="02010600030101010101" pitchFamily="2" charset="-122"/>
                      <a:cs typeface="Times New Roman" panose="02020603050405020304" pitchFamily="18" charset="0"/>
                    </a:rPr>
                    <a:t>/</a:t>
                  </a:r>
                  <a:r>
                    <a:rPr lang="zh-CN" sz="1050" kern="100">
                      <a:effectLst/>
                      <a:latin typeface="Calibri" panose="020F0502020204030204" pitchFamily="34" charset="0"/>
                      <a:ea typeface="宋体" panose="02010600030101010101" pitchFamily="2" charset="-122"/>
                      <a:cs typeface="Times New Roman" panose="02020603050405020304" pitchFamily="18" charset="0"/>
                    </a:rPr>
                    <a:t>账务</a:t>
                  </a:r>
                </a:p>
              </xdr:txBody>
            </xdr:sp>
            <xdr:sp macro="" textlink="">
              <xdr:nvSpPr>
                <xdr:cNvPr id="94" name="Text Box 599"/>
                <xdr:cNvSpPr txBox="1">
                  <a:spLocks noChangeArrowheads="1"/>
                </xdr:cNvSpPr>
              </xdr:nvSpPr>
              <xdr:spPr bwMode="auto">
                <a:xfrm>
                  <a:off x="742950" y="1828800"/>
                  <a:ext cx="334992" cy="1231932"/>
                </a:xfrm>
                <a:prstGeom prst="rect">
                  <a:avLst/>
                </a:prstGeom>
                <a:gradFill rotWithShape="0">
                  <a:gsLst>
                    <a:gs pos="0">
                      <a:srgbClr val="BBD5F0"/>
                    </a:gs>
                    <a:gs pos="100000">
                      <a:srgbClr val="9CBEE0"/>
                    </a:gs>
                  </a:gsLst>
                  <a:lin ang="5400000"/>
                </a:gradFill>
                <a:ln w="15875" algn="ctr">
                  <a:solidFill>
                    <a:srgbClr val="739CC3"/>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eaVert" wrap="square" lIns="91440" tIns="45720" rIns="43200" bIns="45720" anchor="t" anchorCtr="0" upright="1">
                  <a:noAutofit/>
                </a:bodyPr>
                <a:lstStyle/>
                <a:p>
                  <a:pPr algn="ctr">
                    <a:spcAft>
                      <a:spcPts val="0"/>
                    </a:spcAft>
                  </a:pPr>
                  <a:r>
                    <a:rPr lang="zh-CN" sz="1050" kern="100">
                      <a:effectLst/>
                      <a:latin typeface="Calibri" panose="020F0502020204030204" pitchFamily="34" charset="0"/>
                      <a:ea typeface="宋体" panose="02010600030101010101" pitchFamily="2" charset="-122"/>
                      <a:cs typeface="Times New Roman" panose="02020603050405020304" pitchFamily="18" charset="0"/>
                    </a:rPr>
                    <a:t>成本</a:t>
                  </a:r>
                  <a:r>
                    <a:rPr lang="en-US" sz="1050" kern="100">
                      <a:effectLst/>
                      <a:latin typeface="Calibri" panose="020F0502020204030204" pitchFamily="34" charset="0"/>
                      <a:ea typeface="宋体" panose="02010600030101010101" pitchFamily="2" charset="-122"/>
                      <a:cs typeface="Times New Roman" panose="02020603050405020304" pitchFamily="18" charset="0"/>
                    </a:rPr>
                    <a:t>/</a:t>
                  </a:r>
                  <a:r>
                    <a:rPr lang="zh-CN" sz="1050" kern="100">
                      <a:effectLst/>
                      <a:latin typeface="Calibri" panose="020F0502020204030204" pitchFamily="34" charset="0"/>
                      <a:ea typeface="宋体" panose="02010600030101010101" pitchFamily="2" charset="-122"/>
                      <a:cs typeface="Times New Roman" panose="02020603050405020304" pitchFamily="18" charset="0"/>
                    </a:rPr>
                    <a:t>合同</a:t>
                  </a:r>
                </a:p>
              </xdr:txBody>
            </xdr:sp>
            <xdr:grpSp>
              <xdr:nvGrpSpPr>
                <xdr:cNvPr id="95" name="组合 94"/>
                <xdr:cNvGrpSpPr/>
              </xdr:nvGrpSpPr>
              <xdr:grpSpPr>
                <a:xfrm>
                  <a:off x="171450" y="1143000"/>
                  <a:ext cx="742950" cy="692150"/>
                  <a:chOff x="0" y="0"/>
                  <a:chExt cx="742950" cy="692150"/>
                </a:xfrm>
              </xdr:grpSpPr>
              <xdr:cxnSp macro="">
                <xdr:nvCxnSpPr>
                  <xdr:cNvPr id="96" name="AutoShape 601"/>
                  <xdr:cNvCxnSpPr>
                    <a:cxnSpLocks noChangeShapeType="1"/>
                  </xdr:cNvCxnSpPr>
                </xdr:nvCxnSpPr>
                <xdr:spPr bwMode="auto">
                  <a:xfrm>
                    <a:off x="0" y="257175"/>
                    <a:ext cx="0" cy="425783"/>
                  </a:xfrm>
                  <a:prstGeom prst="straightConnector1">
                    <a:avLst/>
                  </a:prstGeom>
                  <a:noFill/>
                  <a:ln w="15875">
                    <a:solidFill>
                      <a:srgbClr val="739CC3"/>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xnSp macro="">
                <xdr:nvCxnSpPr>
                  <xdr:cNvPr id="97" name="AutoShape 602"/>
                  <xdr:cNvCxnSpPr>
                    <a:cxnSpLocks noChangeShapeType="1"/>
                  </xdr:cNvCxnSpPr>
                </xdr:nvCxnSpPr>
                <xdr:spPr bwMode="auto">
                  <a:xfrm>
                    <a:off x="361950" y="266700"/>
                    <a:ext cx="0" cy="425450"/>
                  </a:xfrm>
                  <a:prstGeom prst="straightConnector1">
                    <a:avLst/>
                  </a:prstGeom>
                  <a:noFill/>
                  <a:ln w="15875">
                    <a:solidFill>
                      <a:srgbClr val="739CC3"/>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xnSp macro="">
                <xdr:nvCxnSpPr>
                  <xdr:cNvPr id="98" name="AutoShape 603"/>
                  <xdr:cNvCxnSpPr>
                    <a:cxnSpLocks noChangeShapeType="1"/>
                  </xdr:cNvCxnSpPr>
                </xdr:nvCxnSpPr>
                <xdr:spPr bwMode="auto">
                  <a:xfrm>
                    <a:off x="361950" y="0"/>
                    <a:ext cx="0" cy="262850"/>
                  </a:xfrm>
                  <a:prstGeom prst="straightConnector1">
                    <a:avLst/>
                  </a:prstGeom>
                  <a:noFill/>
                  <a:ln w="15875">
                    <a:solidFill>
                      <a:srgbClr val="739CC3"/>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xnSp macro="">
                <xdr:nvCxnSpPr>
                  <xdr:cNvPr id="99" name="AutoShape 602"/>
                  <xdr:cNvCxnSpPr>
                    <a:cxnSpLocks noChangeShapeType="1"/>
                  </xdr:cNvCxnSpPr>
                </xdr:nvCxnSpPr>
                <xdr:spPr bwMode="auto">
                  <a:xfrm>
                    <a:off x="742950" y="257175"/>
                    <a:ext cx="0" cy="425450"/>
                  </a:xfrm>
                  <a:prstGeom prst="straightConnector1">
                    <a:avLst/>
                  </a:prstGeom>
                  <a:noFill/>
                  <a:ln w="15875">
                    <a:solidFill>
                      <a:srgbClr val="739CC3"/>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xnSp macro="">
                <xdr:nvCxnSpPr>
                  <xdr:cNvPr id="100" name="直接连接符 99"/>
                  <xdr:cNvCxnSpPr/>
                </xdr:nvCxnSpPr>
                <xdr:spPr>
                  <a:xfrm flipV="1">
                    <a:off x="0" y="257176"/>
                    <a:ext cx="742950" cy="5080"/>
                  </a:xfrm>
                  <a:prstGeom prst="line">
                    <a:avLst/>
                  </a:prstGeom>
                </xdr:spPr>
                <xdr:style>
                  <a:lnRef idx="1">
                    <a:schemeClr val="accent1"/>
                  </a:lnRef>
                  <a:fillRef idx="0">
                    <a:schemeClr val="accent1"/>
                  </a:fillRef>
                  <a:effectRef idx="0">
                    <a:schemeClr val="accent1"/>
                  </a:effectRef>
                  <a:fontRef idx="minor">
                    <a:schemeClr val="tx1"/>
                  </a:fontRef>
                </xdr:style>
              </xdr:cxnSp>
            </xdr:grpSp>
          </xdr:grpSp>
          <xdr:sp macro="" textlink="">
            <xdr:nvSpPr>
              <xdr:cNvPr id="89" name="矩形 88"/>
              <xdr:cNvSpPr/>
            </xdr:nvSpPr>
            <xdr:spPr>
              <a:xfrm>
                <a:off x="31755" y="0"/>
                <a:ext cx="1283536" cy="427990"/>
              </a:xfrm>
              <a:prstGeom prst="rect">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zh-CN" sz="1200" kern="100">
                    <a:solidFill>
                      <a:srgbClr val="000000"/>
                    </a:solidFill>
                    <a:effectLst/>
                    <a:ea typeface="宋体" panose="02010600030101010101" pitchFamily="2" charset="-122"/>
                    <a:cs typeface="Times New Roman" panose="02020603050405020304" pitchFamily="18" charset="0"/>
                  </a:rPr>
                  <a:t>财务总监</a:t>
                </a:r>
                <a:endParaRPr lang="zh-CN" sz="1050" kern="100">
                  <a:effectLst/>
                  <a:ea typeface="宋体" panose="02010600030101010101" pitchFamily="2" charset="-122"/>
                  <a:cs typeface="Times New Roman" panose="02020603050405020304" pitchFamily="18" charset="0"/>
                </a:endParaRPr>
              </a:p>
            </xdr:txBody>
          </xdr:sp>
          <xdr:cxnSp macro="">
            <xdr:nvCxnSpPr>
              <xdr:cNvPr id="90" name="直接连接符 89"/>
              <xdr:cNvCxnSpPr/>
            </xdr:nvCxnSpPr>
            <xdr:spPr>
              <a:xfrm flipV="1">
                <a:off x="676893" y="427512"/>
                <a:ext cx="5231" cy="443132"/>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10" name="组合 9"/>
            <xdr:cNvGrpSpPr/>
          </xdr:nvGrpSpPr>
          <xdr:grpSpPr>
            <a:xfrm>
              <a:off x="8940800" y="2870200"/>
              <a:ext cx="1077595" cy="3060700"/>
              <a:chOff x="0" y="0"/>
              <a:chExt cx="1077942" cy="3060732"/>
            </a:xfrm>
          </xdr:grpSpPr>
          <xdr:sp macro="" textlink="">
            <xdr:nvSpPr>
              <xdr:cNvPr id="78" name="Text Box 597"/>
              <xdr:cNvSpPr txBox="1">
                <a:spLocks noChangeArrowheads="1"/>
              </xdr:cNvSpPr>
            </xdr:nvSpPr>
            <xdr:spPr bwMode="auto">
              <a:xfrm>
                <a:off x="314325" y="0"/>
                <a:ext cx="431165" cy="1135380"/>
              </a:xfrm>
              <a:prstGeom prst="rect">
                <a:avLst/>
              </a:prstGeom>
              <a:gradFill rotWithShape="0">
                <a:gsLst>
                  <a:gs pos="0">
                    <a:srgbClr val="BBD5F0"/>
                  </a:gs>
                  <a:gs pos="100000">
                    <a:srgbClr val="9CBEE0"/>
                  </a:gs>
                </a:gsLst>
                <a:lin ang="5400000"/>
              </a:gradFill>
              <a:ln w="15875" algn="ctr">
                <a:solidFill>
                  <a:srgbClr val="739CC3"/>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eaVert" wrap="square" lIns="91440" tIns="45720" rIns="43200" bIns="45720" anchor="ctr" anchorCtr="0" upright="1">
                <a:noAutofit/>
              </a:bodyPr>
              <a:lstStyle/>
              <a:p>
                <a:pPr algn="ctr">
                  <a:spcAft>
                    <a:spcPts val="0"/>
                  </a:spcAft>
                </a:pPr>
                <a:r>
                  <a:rPr lang="zh-CN" sz="1200" kern="100">
                    <a:effectLst/>
                    <a:latin typeface="Calibri" panose="020F0502020204030204" pitchFamily="34" charset="0"/>
                    <a:ea typeface="宋体" panose="02010600030101010101" pitchFamily="2" charset="-122"/>
                    <a:cs typeface="Times New Roman" panose="02020603050405020304" pitchFamily="18" charset="0"/>
                  </a:rPr>
                  <a:t>技术质量部</a:t>
                </a:r>
                <a:endParaRPr lang="zh-CN" sz="1050" kern="100">
                  <a:effectLst/>
                  <a:latin typeface="Calibri" panose="020F0502020204030204" pitchFamily="34" charset="0"/>
                  <a:ea typeface="宋体" panose="02010600030101010101" pitchFamily="2" charset="-122"/>
                  <a:cs typeface="Times New Roman" panose="02020603050405020304" pitchFamily="18" charset="0"/>
                </a:endParaRPr>
              </a:p>
            </xdr:txBody>
          </xdr:sp>
          <xdr:sp macro="" textlink="">
            <xdr:nvSpPr>
              <xdr:cNvPr id="79" name="Text Box 598"/>
              <xdr:cNvSpPr txBox="1">
                <a:spLocks noChangeArrowheads="1"/>
              </xdr:cNvSpPr>
            </xdr:nvSpPr>
            <xdr:spPr bwMode="auto">
              <a:xfrm>
                <a:off x="371475" y="1828800"/>
                <a:ext cx="334992" cy="1231932"/>
              </a:xfrm>
              <a:prstGeom prst="rect">
                <a:avLst/>
              </a:prstGeom>
              <a:gradFill rotWithShape="0">
                <a:gsLst>
                  <a:gs pos="0">
                    <a:srgbClr val="BBD5F0"/>
                  </a:gs>
                  <a:gs pos="100000">
                    <a:srgbClr val="9CBEE0"/>
                  </a:gs>
                </a:gsLst>
                <a:lin ang="5400000"/>
              </a:gradFill>
              <a:ln w="15875" algn="ctr">
                <a:solidFill>
                  <a:srgbClr val="739CC3"/>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eaVert" wrap="square" lIns="91440" tIns="45720" rIns="43200" bIns="45720" anchor="t" anchorCtr="0" upright="1">
                <a:noAutofit/>
              </a:bodyPr>
              <a:lstStyle/>
              <a:p>
                <a:pPr algn="ctr">
                  <a:spcAft>
                    <a:spcPts val="0"/>
                  </a:spcAft>
                </a:pPr>
                <a:r>
                  <a:rPr lang="zh-CN" sz="1050" kern="100">
                    <a:effectLst/>
                    <a:latin typeface="Calibri" panose="020F0502020204030204" pitchFamily="34" charset="0"/>
                    <a:ea typeface="宋体" panose="02010600030101010101" pitchFamily="2" charset="-122"/>
                    <a:cs typeface="Times New Roman" panose="02020603050405020304" pitchFamily="18" charset="0"/>
                  </a:rPr>
                  <a:t>品控</a:t>
                </a:r>
                <a:r>
                  <a:rPr lang="en-US" sz="1050" kern="100">
                    <a:effectLst/>
                    <a:latin typeface="Calibri" panose="020F0502020204030204" pitchFamily="34" charset="0"/>
                    <a:ea typeface="宋体" panose="02010600030101010101" pitchFamily="2" charset="-122"/>
                    <a:cs typeface="Times New Roman" panose="02020603050405020304" pitchFamily="18" charset="0"/>
                  </a:rPr>
                  <a:t>/</a:t>
                </a:r>
                <a:r>
                  <a:rPr lang="zh-CN" sz="1050" kern="100">
                    <a:effectLst/>
                    <a:latin typeface="Calibri" panose="020F0502020204030204" pitchFamily="34" charset="0"/>
                    <a:ea typeface="宋体" panose="02010600030101010101" pitchFamily="2" charset="-122"/>
                    <a:cs typeface="Times New Roman" panose="02020603050405020304" pitchFamily="18" charset="0"/>
                  </a:rPr>
                  <a:t>售后管理</a:t>
                </a:r>
              </a:p>
            </xdr:txBody>
          </xdr:sp>
          <xdr:sp macro="" textlink="">
            <xdr:nvSpPr>
              <xdr:cNvPr id="80" name="Text Box 599"/>
              <xdr:cNvSpPr txBox="1">
                <a:spLocks noChangeArrowheads="1"/>
              </xdr:cNvSpPr>
            </xdr:nvSpPr>
            <xdr:spPr bwMode="auto">
              <a:xfrm>
                <a:off x="0" y="1828800"/>
                <a:ext cx="334992" cy="1231932"/>
              </a:xfrm>
              <a:prstGeom prst="rect">
                <a:avLst/>
              </a:prstGeom>
              <a:gradFill rotWithShape="0">
                <a:gsLst>
                  <a:gs pos="0">
                    <a:srgbClr val="BBD5F0"/>
                  </a:gs>
                  <a:gs pos="100000">
                    <a:srgbClr val="9CBEE0"/>
                  </a:gs>
                </a:gsLst>
                <a:lin ang="5400000"/>
              </a:gradFill>
              <a:ln w="15875" algn="ctr">
                <a:solidFill>
                  <a:srgbClr val="739CC3"/>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eaVert" wrap="square" lIns="91440" tIns="45720" rIns="43200" bIns="45720" anchor="t" anchorCtr="0" upright="1">
                <a:noAutofit/>
              </a:bodyPr>
              <a:lstStyle/>
              <a:p>
                <a:pPr algn="ctr">
                  <a:spcAft>
                    <a:spcPts val="0"/>
                  </a:spcAft>
                </a:pPr>
                <a:r>
                  <a:rPr lang="zh-CN" sz="1050" kern="100">
                    <a:effectLst/>
                    <a:latin typeface="Calibri" panose="020F0502020204030204" pitchFamily="34" charset="0"/>
                    <a:ea typeface="宋体" panose="02010600030101010101" pitchFamily="2" charset="-122"/>
                    <a:cs typeface="Times New Roman" panose="02020603050405020304" pitchFamily="18" charset="0"/>
                  </a:rPr>
                  <a:t>应用技术管理</a:t>
                </a:r>
              </a:p>
            </xdr:txBody>
          </xdr:sp>
          <xdr:sp macro="" textlink="">
            <xdr:nvSpPr>
              <xdr:cNvPr id="81" name="Text Box 599"/>
              <xdr:cNvSpPr txBox="1">
                <a:spLocks noChangeArrowheads="1"/>
              </xdr:cNvSpPr>
            </xdr:nvSpPr>
            <xdr:spPr bwMode="auto">
              <a:xfrm>
                <a:off x="742950" y="1828800"/>
                <a:ext cx="334992" cy="1231932"/>
              </a:xfrm>
              <a:prstGeom prst="rect">
                <a:avLst/>
              </a:prstGeom>
              <a:gradFill rotWithShape="0">
                <a:gsLst>
                  <a:gs pos="0">
                    <a:srgbClr val="BBD5F0"/>
                  </a:gs>
                  <a:gs pos="100000">
                    <a:srgbClr val="9CBEE0"/>
                  </a:gs>
                </a:gsLst>
                <a:lin ang="5400000"/>
              </a:gradFill>
              <a:ln w="15875" algn="ctr">
                <a:solidFill>
                  <a:srgbClr val="739CC3"/>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eaVert" wrap="square" lIns="91440" tIns="45720" rIns="43200" bIns="45720" anchor="t" anchorCtr="0" upright="1">
                <a:noAutofit/>
              </a:bodyPr>
              <a:lstStyle/>
              <a:p>
                <a:pPr algn="ctr">
                  <a:spcAft>
                    <a:spcPts val="0"/>
                  </a:spcAft>
                </a:pPr>
                <a:r>
                  <a:rPr lang="zh-CN" sz="1050" kern="100">
                    <a:effectLst/>
                    <a:latin typeface="Calibri" panose="020F0502020204030204" pitchFamily="34" charset="0"/>
                    <a:ea typeface="宋体" panose="02010600030101010101" pitchFamily="2" charset="-122"/>
                    <a:cs typeface="Times New Roman" panose="02020603050405020304" pitchFamily="18" charset="0"/>
                  </a:rPr>
                  <a:t>体系</a:t>
                </a:r>
                <a:r>
                  <a:rPr lang="en-US" sz="1050" kern="100">
                    <a:effectLst/>
                    <a:latin typeface="Calibri" panose="020F0502020204030204" pitchFamily="34" charset="0"/>
                    <a:ea typeface="宋体" panose="02010600030101010101" pitchFamily="2" charset="-122"/>
                    <a:cs typeface="Times New Roman" panose="02020603050405020304" pitchFamily="18" charset="0"/>
                  </a:rPr>
                  <a:t>/</a:t>
                </a:r>
                <a:r>
                  <a:rPr lang="zh-CN" sz="1050" kern="100">
                    <a:effectLst/>
                    <a:latin typeface="Calibri" panose="020F0502020204030204" pitchFamily="34" charset="0"/>
                    <a:ea typeface="宋体" panose="02010600030101010101" pitchFamily="2" charset="-122"/>
                    <a:cs typeface="Times New Roman" panose="02020603050405020304" pitchFamily="18" charset="0"/>
                  </a:rPr>
                  <a:t>供应商审核</a:t>
                </a:r>
              </a:p>
            </xdr:txBody>
          </xdr:sp>
          <xdr:grpSp>
            <xdr:nvGrpSpPr>
              <xdr:cNvPr id="82" name="组合 81"/>
              <xdr:cNvGrpSpPr/>
            </xdr:nvGrpSpPr>
            <xdr:grpSpPr>
              <a:xfrm>
                <a:off x="171450" y="1143000"/>
                <a:ext cx="742950" cy="692150"/>
                <a:chOff x="0" y="0"/>
                <a:chExt cx="742950" cy="692150"/>
              </a:xfrm>
            </xdr:grpSpPr>
            <xdr:cxnSp macro="">
              <xdr:nvCxnSpPr>
                <xdr:cNvPr id="83" name="AutoShape 601"/>
                <xdr:cNvCxnSpPr>
                  <a:cxnSpLocks noChangeShapeType="1"/>
                </xdr:cNvCxnSpPr>
              </xdr:nvCxnSpPr>
              <xdr:spPr bwMode="auto">
                <a:xfrm>
                  <a:off x="0" y="257175"/>
                  <a:ext cx="0" cy="425783"/>
                </a:xfrm>
                <a:prstGeom prst="straightConnector1">
                  <a:avLst/>
                </a:prstGeom>
                <a:noFill/>
                <a:ln w="15875">
                  <a:solidFill>
                    <a:srgbClr val="739CC3"/>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xnSp macro="">
              <xdr:nvCxnSpPr>
                <xdr:cNvPr id="84" name="AutoShape 602"/>
                <xdr:cNvCxnSpPr>
                  <a:cxnSpLocks noChangeShapeType="1"/>
                </xdr:cNvCxnSpPr>
              </xdr:nvCxnSpPr>
              <xdr:spPr bwMode="auto">
                <a:xfrm>
                  <a:off x="361950" y="266700"/>
                  <a:ext cx="0" cy="425450"/>
                </a:xfrm>
                <a:prstGeom prst="straightConnector1">
                  <a:avLst/>
                </a:prstGeom>
                <a:noFill/>
                <a:ln w="15875">
                  <a:solidFill>
                    <a:srgbClr val="739CC3"/>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xnSp macro="">
              <xdr:nvCxnSpPr>
                <xdr:cNvPr id="85" name="AutoShape 603"/>
                <xdr:cNvCxnSpPr>
                  <a:cxnSpLocks noChangeShapeType="1"/>
                </xdr:cNvCxnSpPr>
              </xdr:nvCxnSpPr>
              <xdr:spPr bwMode="auto">
                <a:xfrm>
                  <a:off x="361950" y="0"/>
                  <a:ext cx="0" cy="262850"/>
                </a:xfrm>
                <a:prstGeom prst="straightConnector1">
                  <a:avLst/>
                </a:prstGeom>
                <a:noFill/>
                <a:ln w="15875">
                  <a:solidFill>
                    <a:srgbClr val="739CC3"/>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xnSp macro="">
              <xdr:nvCxnSpPr>
                <xdr:cNvPr id="86" name="AutoShape 602"/>
                <xdr:cNvCxnSpPr>
                  <a:cxnSpLocks noChangeShapeType="1"/>
                </xdr:cNvCxnSpPr>
              </xdr:nvCxnSpPr>
              <xdr:spPr bwMode="auto">
                <a:xfrm>
                  <a:off x="742950" y="257175"/>
                  <a:ext cx="0" cy="425450"/>
                </a:xfrm>
                <a:prstGeom prst="straightConnector1">
                  <a:avLst/>
                </a:prstGeom>
                <a:noFill/>
                <a:ln w="15875">
                  <a:solidFill>
                    <a:srgbClr val="739CC3"/>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xnSp macro="">
              <xdr:nvCxnSpPr>
                <xdr:cNvPr id="87" name="直接连接符 86"/>
                <xdr:cNvCxnSpPr/>
              </xdr:nvCxnSpPr>
              <xdr:spPr>
                <a:xfrm flipV="1">
                  <a:off x="0" y="257175"/>
                  <a:ext cx="742950" cy="5080"/>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nvGrpSpPr>
            <xdr:cNvPr id="11" name="Group 604"/>
            <xdr:cNvGrpSpPr>
              <a:grpSpLocks/>
            </xdr:cNvGrpSpPr>
          </xdr:nvGrpSpPr>
          <xdr:grpSpPr bwMode="auto">
            <a:xfrm>
              <a:off x="5772146" y="2895600"/>
              <a:ext cx="781049" cy="3053716"/>
              <a:chOff x="4999" y="4511"/>
              <a:chExt cx="1496" cy="5379"/>
            </a:xfrm>
          </xdr:grpSpPr>
          <xdr:sp macro="" textlink="">
            <xdr:nvSpPr>
              <xdr:cNvPr id="71" name="Text Box 605"/>
              <xdr:cNvSpPr txBox="1">
                <a:spLocks noChangeArrowheads="1"/>
              </xdr:cNvSpPr>
            </xdr:nvSpPr>
            <xdr:spPr bwMode="auto">
              <a:xfrm>
                <a:off x="5327" y="4511"/>
                <a:ext cx="906" cy="2001"/>
              </a:xfrm>
              <a:prstGeom prst="rect">
                <a:avLst/>
              </a:prstGeom>
              <a:gradFill rotWithShape="0">
                <a:gsLst>
                  <a:gs pos="0">
                    <a:srgbClr val="BBD5F0"/>
                  </a:gs>
                  <a:gs pos="100000">
                    <a:srgbClr val="9CBEE0"/>
                  </a:gs>
                </a:gsLst>
                <a:lin ang="5400000"/>
              </a:gradFill>
              <a:ln w="15875" algn="ctr">
                <a:solidFill>
                  <a:srgbClr val="739CC3"/>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eaVert" wrap="square" lIns="126000" tIns="45720" rIns="43200" bIns="45720" anchor="ctr" anchorCtr="0" upright="1">
                <a:noAutofit/>
              </a:bodyPr>
              <a:lstStyle/>
              <a:p>
                <a:pPr algn="ctr">
                  <a:spcAft>
                    <a:spcPts val="0"/>
                  </a:spcAft>
                </a:pPr>
                <a:r>
                  <a:rPr lang="zh-CN" sz="1200" kern="100">
                    <a:effectLst/>
                    <a:latin typeface="Calibri" panose="020F0502020204030204" pitchFamily="34" charset="0"/>
                    <a:ea typeface="宋体" panose="02010600030101010101" pitchFamily="2" charset="-122"/>
                    <a:cs typeface="Times New Roman" panose="02020603050405020304" pitchFamily="18" charset="0"/>
                  </a:rPr>
                  <a:t>信息化部</a:t>
                </a:r>
                <a:endParaRPr lang="zh-CN" sz="1050" kern="100">
                  <a:effectLst/>
                  <a:latin typeface="Calibri" panose="020F0502020204030204" pitchFamily="34" charset="0"/>
                  <a:ea typeface="宋体" panose="02010600030101010101" pitchFamily="2" charset="-122"/>
                  <a:cs typeface="Times New Roman" panose="02020603050405020304" pitchFamily="18" charset="0"/>
                </a:endParaRPr>
              </a:p>
            </xdr:txBody>
          </xdr:sp>
          <xdr:sp macro="" textlink="">
            <xdr:nvSpPr>
              <xdr:cNvPr id="72" name="Text Box 606"/>
              <xdr:cNvSpPr txBox="1">
                <a:spLocks noChangeArrowheads="1"/>
              </xdr:cNvSpPr>
            </xdr:nvSpPr>
            <xdr:spPr bwMode="auto">
              <a:xfrm>
                <a:off x="5784" y="7716"/>
                <a:ext cx="711" cy="2170"/>
              </a:xfrm>
              <a:prstGeom prst="rect">
                <a:avLst/>
              </a:prstGeom>
              <a:gradFill rotWithShape="0">
                <a:gsLst>
                  <a:gs pos="0">
                    <a:srgbClr val="BBD5F0"/>
                  </a:gs>
                  <a:gs pos="100000">
                    <a:srgbClr val="9CBEE0"/>
                  </a:gs>
                </a:gsLst>
                <a:lin ang="5400000"/>
              </a:gradFill>
              <a:ln w="15875" algn="ctr">
                <a:solidFill>
                  <a:srgbClr val="739CC3"/>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eaVert" wrap="square" lIns="91440" tIns="45720" rIns="91440" bIns="45720" anchor="t" anchorCtr="0" upright="1">
                <a:noAutofit/>
              </a:bodyPr>
              <a:lstStyle/>
              <a:p>
                <a:pPr algn="ctr">
                  <a:spcAft>
                    <a:spcPts val="0"/>
                  </a:spcAft>
                </a:pPr>
                <a:r>
                  <a:rPr lang="zh-CN" sz="1050" kern="100">
                    <a:effectLst/>
                    <a:latin typeface="Calibri" panose="020F0502020204030204" pitchFamily="34" charset="0"/>
                    <a:ea typeface="宋体" panose="02010600030101010101" pitchFamily="2" charset="-122"/>
                    <a:cs typeface="Times New Roman" panose="02020603050405020304" pitchFamily="18" charset="0"/>
                  </a:rPr>
                  <a:t>档案管理</a:t>
                </a:r>
              </a:p>
            </xdr:txBody>
          </xdr:sp>
          <xdr:sp macro="" textlink="">
            <xdr:nvSpPr>
              <xdr:cNvPr id="73" name="Text Box 607"/>
              <xdr:cNvSpPr txBox="1">
                <a:spLocks noChangeArrowheads="1"/>
              </xdr:cNvSpPr>
            </xdr:nvSpPr>
            <xdr:spPr bwMode="auto">
              <a:xfrm>
                <a:off x="4999" y="7720"/>
                <a:ext cx="711" cy="2170"/>
              </a:xfrm>
              <a:prstGeom prst="rect">
                <a:avLst/>
              </a:prstGeom>
              <a:gradFill rotWithShape="0">
                <a:gsLst>
                  <a:gs pos="0">
                    <a:srgbClr val="BBD5F0"/>
                  </a:gs>
                  <a:gs pos="100000">
                    <a:srgbClr val="9CBEE0"/>
                  </a:gs>
                </a:gsLst>
                <a:lin ang="5400000"/>
              </a:gradFill>
              <a:ln w="15875" algn="ctr">
                <a:solidFill>
                  <a:srgbClr val="739CC3"/>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eaVert" wrap="square" lIns="91440" tIns="45720" rIns="91440" bIns="45720" anchor="t" anchorCtr="0" upright="1">
                <a:noAutofit/>
              </a:bodyPr>
              <a:lstStyle/>
              <a:p>
                <a:pPr algn="ctr">
                  <a:spcAft>
                    <a:spcPts val="0"/>
                  </a:spcAft>
                </a:pPr>
                <a:r>
                  <a:rPr lang="zh-CN" sz="1050" kern="100">
                    <a:effectLst/>
                    <a:latin typeface="Calibri" panose="020F0502020204030204" pitchFamily="34" charset="0"/>
                    <a:ea typeface="宋体" panose="02010600030101010101" pitchFamily="2" charset="-122"/>
                    <a:cs typeface="Times New Roman" panose="02020603050405020304" pitchFamily="18" charset="0"/>
                  </a:rPr>
                  <a:t>项目开发</a:t>
                </a:r>
                <a:r>
                  <a:rPr lang="en-US" sz="1050" kern="100">
                    <a:effectLst/>
                    <a:latin typeface="Calibri" panose="020F0502020204030204" pitchFamily="34" charset="0"/>
                    <a:ea typeface="宋体" panose="02010600030101010101" pitchFamily="2" charset="-122"/>
                    <a:cs typeface="Times New Roman" panose="02020603050405020304" pitchFamily="18" charset="0"/>
                  </a:rPr>
                  <a:t>/</a:t>
                </a:r>
                <a:r>
                  <a:rPr lang="zh-CN" sz="1050" kern="100">
                    <a:effectLst/>
                    <a:latin typeface="Calibri" panose="020F0502020204030204" pitchFamily="34" charset="0"/>
                    <a:ea typeface="宋体" panose="02010600030101010101" pitchFamily="2" charset="-122"/>
                    <a:cs typeface="Times New Roman" panose="02020603050405020304" pitchFamily="18" charset="0"/>
                  </a:rPr>
                  <a:t>管理</a:t>
                </a:r>
              </a:p>
            </xdr:txBody>
          </xdr:sp>
          <xdr:cxnSp macro="">
            <xdr:nvCxnSpPr>
              <xdr:cNvPr id="74" name="AutoShape 608"/>
              <xdr:cNvCxnSpPr>
                <a:cxnSpLocks noChangeShapeType="1"/>
              </xdr:cNvCxnSpPr>
            </xdr:nvCxnSpPr>
            <xdr:spPr bwMode="auto">
              <a:xfrm>
                <a:off x="5370" y="6975"/>
                <a:ext cx="795" cy="0"/>
              </a:xfrm>
              <a:prstGeom prst="straightConnector1">
                <a:avLst/>
              </a:prstGeom>
              <a:noFill/>
              <a:ln w="15875">
                <a:solidFill>
                  <a:srgbClr val="739CC3"/>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xnSp macro="">
            <xdr:nvCxnSpPr>
              <xdr:cNvPr id="75" name="AutoShape 609"/>
              <xdr:cNvCxnSpPr>
                <a:cxnSpLocks noChangeShapeType="1"/>
              </xdr:cNvCxnSpPr>
            </xdr:nvCxnSpPr>
            <xdr:spPr bwMode="auto">
              <a:xfrm>
                <a:off x="5370" y="6960"/>
                <a:ext cx="0" cy="750"/>
              </a:xfrm>
              <a:prstGeom prst="straightConnector1">
                <a:avLst/>
              </a:prstGeom>
              <a:noFill/>
              <a:ln w="15875">
                <a:solidFill>
                  <a:srgbClr val="739CC3"/>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xnSp macro="">
            <xdr:nvCxnSpPr>
              <xdr:cNvPr id="76" name="AutoShape 610"/>
              <xdr:cNvCxnSpPr>
                <a:cxnSpLocks noChangeShapeType="1"/>
              </xdr:cNvCxnSpPr>
            </xdr:nvCxnSpPr>
            <xdr:spPr bwMode="auto">
              <a:xfrm>
                <a:off x="6150" y="6990"/>
                <a:ext cx="0" cy="750"/>
              </a:xfrm>
              <a:prstGeom prst="straightConnector1">
                <a:avLst/>
              </a:prstGeom>
              <a:noFill/>
              <a:ln w="15875">
                <a:solidFill>
                  <a:srgbClr val="739CC3"/>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xnSp macro="">
            <xdr:nvCxnSpPr>
              <xdr:cNvPr id="77" name="AutoShape 611"/>
              <xdr:cNvCxnSpPr>
                <a:cxnSpLocks noChangeShapeType="1"/>
              </xdr:cNvCxnSpPr>
            </xdr:nvCxnSpPr>
            <xdr:spPr bwMode="auto">
              <a:xfrm>
                <a:off x="5770" y="6512"/>
                <a:ext cx="0" cy="463"/>
              </a:xfrm>
              <a:prstGeom prst="straightConnector1">
                <a:avLst/>
              </a:prstGeom>
              <a:noFill/>
              <a:ln w="15875">
                <a:solidFill>
                  <a:srgbClr val="739CC3"/>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grpSp>
          <xdr:nvGrpSpPr>
            <xdr:cNvPr id="12" name="组合 11"/>
            <xdr:cNvGrpSpPr/>
          </xdr:nvGrpSpPr>
          <xdr:grpSpPr>
            <a:xfrm>
              <a:off x="3149599" y="2921000"/>
              <a:ext cx="1462404" cy="3031489"/>
              <a:chOff x="0" y="0"/>
              <a:chExt cx="1462618" cy="3032066"/>
            </a:xfrm>
          </xdr:grpSpPr>
          <xdr:sp macro="" textlink="">
            <xdr:nvSpPr>
              <xdr:cNvPr id="59" name="Text Box 632"/>
              <xdr:cNvSpPr txBox="1">
                <a:spLocks noChangeArrowheads="1"/>
              </xdr:cNvSpPr>
            </xdr:nvSpPr>
            <xdr:spPr bwMode="auto">
              <a:xfrm>
                <a:off x="485705" y="0"/>
                <a:ext cx="409778" cy="1135906"/>
              </a:xfrm>
              <a:prstGeom prst="rect">
                <a:avLst/>
              </a:prstGeom>
              <a:gradFill rotWithShape="0">
                <a:gsLst>
                  <a:gs pos="0">
                    <a:srgbClr val="BBD5F0"/>
                  </a:gs>
                  <a:gs pos="100000">
                    <a:srgbClr val="9CBEE0"/>
                  </a:gs>
                </a:gsLst>
                <a:lin ang="5400000"/>
              </a:gradFill>
              <a:ln w="15875" algn="ctr">
                <a:solidFill>
                  <a:srgbClr val="739CC3"/>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eaVert" wrap="square" lIns="91440" tIns="45720" rIns="43200" bIns="45720" anchor="ctr" anchorCtr="0" upright="1">
                <a:noAutofit/>
              </a:bodyPr>
              <a:lstStyle/>
              <a:p>
                <a:pPr algn="ctr">
                  <a:spcAft>
                    <a:spcPts val="0"/>
                  </a:spcAft>
                </a:pPr>
                <a:r>
                  <a:rPr lang="zh-CN" sz="1200" kern="100">
                    <a:effectLst/>
                    <a:latin typeface="Calibri" panose="020F0502020204030204" pitchFamily="34" charset="0"/>
                    <a:ea typeface="宋体" panose="02010600030101010101" pitchFamily="2" charset="-122"/>
                    <a:cs typeface="Times New Roman" panose="02020603050405020304" pitchFamily="18" charset="0"/>
                  </a:rPr>
                  <a:t>运营管理中心</a:t>
                </a:r>
                <a:endParaRPr lang="zh-CN" sz="1050" kern="100">
                  <a:effectLst/>
                  <a:latin typeface="Calibri" panose="020F0502020204030204" pitchFamily="34" charset="0"/>
                  <a:ea typeface="宋体" panose="02010600030101010101" pitchFamily="2" charset="-122"/>
                  <a:cs typeface="Times New Roman" panose="02020603050405020304" pitchFamily="18" charset="0"/>
                </a:endParaRPr>
              </a:p>
            </xdr:txBody>
          </xdr:sp>
          <xdr:sp macro="" textlink="">
            <xdr:nvSpPr>
              <xdr:cNvPr id="60" name="Text Box 614"/>
              <xdr:cNvSpPr txBox="1">
                <a:spLocks noChangeArrowheads="1"/>
              </xdr:cNvSpPr>
            </xdr:nvSpPr>
            <xdr:spPr bwMode="auto">
              <a:xfrm>
                <a:off x="371475" y="1800225"/>
                <a:ext cx="338668" cy="1231841"/>
              </a:xfrm>
              <a:prstGeom prst="rect">
                <a:avLst/>
              </a:prstGeom>
              <a:gradFill rotWithShape="0">
                <a:gsLst>
                  <a:gs pos="0">
                    <a:srgbClr val="BBD5F0"/>
                  </a:gs>
                  <a:gs pos="100000">
                    <a:srgbClr val="9CBEE0"/>
                  </a:gs>
                </a:gsLst>
                <a:lin ang="5400000"/>
              </a:gradFill>
              <a:ln w="15875" algn="ctr">
                <a:solidFill>
                  <a:srgbClr val="739CC3"/>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eaVert" wrap="square" lIns="91440" tIns="45720" rIns="43200" bIns="45720" anchor="t" anchorCtr="0" upright="1">
                <a:noAutofit/>
              </a:bodyPr>
              <a:lstStyle/>
              <a:p>
                <a:pPr algn="ctr">
                  <a:spcAft>
                    <a:spcPts val="0"/>
                  </a:spcAft>
                </a:pPr>
                <a:r>
                  <a:rPr lang="zh-CN" sz="1050" kern="100">
                    <a:effectLst/>
                    <a:latin typeface="Calibri" panose="020F0502020204030204" pitchFamily="34" charset="0"/>
                    <a:ea typeface="宋体" panose="02010600030101010101" pitchFamily="2" charset="-122"/>
                    <a:cs typeface="Times New Roman" panose="02020603050405020304" pitchFamily="18" charset="0"/>
                  </a:rPr>
                  <a:t>物流管理</a:t>
                </a:r>
              </a:p>
              <a:p>
                <a:pPr algn="ctr">
                  <a:spcAft>
                    <a:spcPts val="0"/>
                  </a:spcAft>
                </a:pPr>
                <a:r>
                  <a:rPr lang="en-US" sz="1050" kern="100">
                    <a:effectLst/>
                    <a:latin typeface="Calibri" panose="020F0502020204030204" pitchFamily="34" charset="0"/>
                    <a:ea typeface="宋体" panose="02010600030101010101" pitchFamily="2" charset="-122"/>
                    <a:cs typeface="Times New Roman" panose="02020603050405020304" pitchFamily="18" charset="0"/>
                  </a:rPr>
                  <a:t> </a:t>
                </a:r>
                <a:endParaRPr lang="zh-CN" sz="1050" kern="100">
                  <a:effectLst/>
                  <a:latin typeface="Calibri" panose="020F0502020204030204" pitchFamily="34" charset="0"/>
                  <a:ea typeface="宋体" panose="02010600030101010101" pitchFamily="2" charset="-122"/>
                  <a:cs typeface="Times New Roman" panose="02020603050405020304" pitchFamily="18" charset="0"/>
                </a:endParaRPr>
              </a:p>
            </xdr:txBody>
          </xdr:sp>
          <xdr:sp macro="" textlink="">
            <xdr:nvSpPr>
              <xdr:cNvPr id="61" name="Text Box 635"/>
              <xdr:cNvSpPr txBox="1">
                <a:spLocks noChangeArrowheads="1"/>
              </xdr:cNvSpPr>
            </xdr:nvSpPr>
            <xdr:spPr bwMode="auto">
              <a:xfrm>
                <a:off x="742950" y="1800225"/>
                <a:ext cx="352951" cy="1231841"/>
              </a:xfrm>
              <a:prstGeom prst="rect">
                <a:avLst/>
              </a:prstGeom>
              <a:gradFill rotWithShape="0">
                <a:gsLst>
                  <a:gs pos="0">
                    <a:srgbClr val="BBD5F0"/>
                  </a:gs>
                  <a:gs pos="100000">
                    <a:srgbClr val="9CBEE0"/>
                  </a:gs>
                </a:gsLst>
                <a:lin ang="5400000"/>
              </a:gradFill>
              <a:ln w="15875" algn="ctr">
                <a:solidFill>
                  <a:srgbClr val="739CC3"/>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eaVert" wrap="square" lIns="91440" tIns="45720" rIns="43200" bIns="45720" anchor="t" anchorCtr="0" upright="1">
                <a:noAutofit/>
              </a:bodyPr>
              <a:lstStyle/>
              <a:p>
                <a:pPr algn="ctr">
                  <a:spcAft>
                    <a:spcPts val="0"/>
                  </a:spcAft>
                </a:pPr>
                <a:r>
                  <a:rPr lang="zh-CN" sz="1050" kern="100">
                    <a:effectLst/>
                    <a:latin typeface="Calibri" panose="020F0502020204030204" pitchFamily="34" charset="0"/>
                    <a:ea typeface="宋体" panose="02010600030101010101" pitchFamily="2" charset="-122"/>
                    <a:cs typeface="Times New Roman" panose="02020603050405020304" pitchFamily="18" charset="0"/>
                  </a:rPr>
                  <a:t>供应商管理</a:t>
                </a:r>
              </a:p>
              <a:p>
                <a:pPr algn="ctr">
                  <a:spcAft>
                    <a:spcPts val="0"/>
                  </a:spcAft>
                </a:pPr>
                <a:r>
                  <a:rPr lang="en-US" sz="1050" kern="100">
                    <a:effectLst/>
                    <a:latin typeface="Calibri" panose="020F0502020204030204" pitchFamily="34" charset="0"/>
                    <a:ea typeface="宋体" panose="02010600030101010101" pitchFamily="2" charset="-122"/>
                    <a:cs typeface="Times New Roman" panose="02020603050405020304" pitchFamily="18" charset="0"/>
                  </a:rPr>
                  <a:t> </a:t>
                </a:r>
                <a:endParaRPr lang="zh-CN" sz="1050" kern="100">
                  <a:effectLst/>
                  <a:latin typeface="Calibri" panose="020F0502020204030204" pitchFamily="34" charset="0"/>
                  <a:ea typeface="宋体" panose="02010600030101010101" pitchFamily="2" charset="-122"/>
                  <a:cs typeface="Times New Roman" panose="02020603050405020304" pitchFamily="18" charset="0"/>
                </a:endParaRPr>
              </a:p>
            </xdr:txBody>
          </xdr:sp>
          <xdr:sp macro="" textlink="">
            <xdr:nvSpPr>
              <xdr:cNvPr id="62" name="Text Box 614"/>
              <xdr:cNvSpPr txBox="1">
                <a:spLocks noChangeArrowheads="1"/>
              </xdr:cNvSpPr>
            </xdr:nvSpPr>
            <xdr:spPr bwMode="auto">
              <a:xfrm>
                <a:off x="0" y="1800225"/>
                <a:ext cx="338668" cy="1231841"/>
              </a:xfrm>
              <a:prstGeom prst="rect">
                <a:avLst/>
              </a:prstGeom>
              <a:gradFill rotWithShape="0">
                <a:gsLst>
                  <a:gs pos="0">
                    <a:srgbClr val="BBD5F0"/>
                  </a:gs>
                  <a:gs pos="100000">
                    <a:srgbClr val="9CBEE0"/>
                  </a:gs>
                </a:gsLst>
                <a:lin ang="5400000"/>
              </a:gradFill>
              <a:ln w="15875" algn="ctr">
                <a:solidFill>
                  <a:srgbClr val="739CC3"/>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eaVert" wrap="square" lIns="91440" tIns="45720" rIns="43200" bIns="45720" anchor="t" anchorCtr="0" upright="1">
                <a:noAutofit/>
              </a:bodyPr>
              <a:lstStyle/>
              <a:p>
                <a:pPr algn="ctr">
                  <a:spcAft>
                    <a:spcPts val="0"/>
                  </a:spcAft>
                </a:pPr>
                <a:r>
                  <a:rPr lang="zh-CN" sz="1050" kern="100">
                    <a:effectLst/>
                    <a:latin typeface="Calibri" panose="020F0502020204030204" pitchFamily="34" charset="0"/>
                    <a:ea typeface="宋体" panose="02010600030101010101" pitchFamily="2" charset="-122"/>
                    <a:cs typeface="Times New Roman" panose="02020603050405020304" pitchFamily="18" charset="0"/>
                  </a:rPr>
                  <a:t>物资采购</a:t>
                </a:r>
              </a:p>
              <a:p>
                <a:pPr algn="ctr">
                  <a:spcAft>
                    <a:spcPts val="0"/>
                  </a:spcAft>
                </a:pPr>
                <a:r>
                  <a:rPr lang="en-US" sz="1050" kern="100">
                    <a:effectLst/>
                    <a:latin typeface="Calibri" panose="020F0502020204030204" pitchFamily="34" charset="0"/>
                    <a:ea typeface="宋体" panose="02010600030101010101" pitchFamily="2" charset="-122"/>
                    <a:cs typeface="Times New Roman" panose="02020603050405020304" pitchFamily="18" charset="0"/>
                  </a:rPr>
                  <a:t> </a:t>
                </a:r>
                <a:endParaRPr lang="zh-CN" sz="1050" kern="100">
                  <a:effectLst/>
                  <a:latin typeface="Calibri" panose="020F0502020204030204" pitchFamily="34" charset="0"/>
                  <a:ea typeface="宋体" panose="02010600030101010101" pitchFamily="2" charset="-122"/>
                  <a:cs typeface="Times New Roman" panose="02020603050405020304" pitchFamily="18" charset="0"/>
                </a:endParaRPr>
              </a:p>
            </xdr:txBody>
          </xdr:sp>
          <xdr:sp macro="" textlink="">
            <xdr:nvSpPr>
              <xdr:cNvPr id="63" name="Text Box 614"/>
              <xdr:cNvSpPr txBox="1">
                <a:spLocks noChangeArrowheads="1"/>
              </xdr:cNvSpPr>
            </xdr:nvSpPr>
            <xdr:spPr bwMode="auto">
              <a:xfrm>
                <a:off x="1123950" y="1800225"/>
                <a:ext cx="338668" cy="1231841"/>
              </a:xfrm>
              <a:prstGeom prst="rect">
                <a:avLst/>
              </a:prstGeom>
              <a:gradFill rotWithShape="0">
                <a:gsLst>
                  <a:gs pos="0">
                    <a:srgbClr val="BBD5F0"/>
                  </a:gs>
                  <a:gs pos="100000">
                    <a:srgbClr val="9CBEE0"/>
                  </a:gs>
                </a:gsLst>
                <a:lin ang="5400000"/>
              </a:gradFill>
              <a:ln w="15875" algn="ctr">
                <a:solidFill>
                  <a:srgbClr val="739CC3"/>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eaVert" wrap="square" lIns="91440" tIns="45720" rIns="43200" bIns="45720" anchor="t" anchorCtr="0" upright="1">
                <a:noAutofit/>
              </a:bodyPr>
              <a:lstStyle/>
              <a:p>
                <a:pPr algn="ctr">
                  <a:spcAft>
                    <a:spcPts val="0"/>
                  </a:spcAft>
                </a:pPr>
                <a:r>
                  <a:rPr lang="zh-CN" sz="1050" kern="100">
                    <a:effectLst/>
                    <a:latin typeface="Calibri" panose="020F0502020204030204" pitchFamily="34" charset="0"/>
                    <a:ea typeface="宋体" panose="02010600030101010101" pitchFamily="2" charset="-122"/>
                    <a:cs typeface="Times New Roman" panose="02020603050405020304" pitchFamily="18" charset="0"/>
                  </a:rPr>
                  <a:t>市场管理</a:t>
                </a:r>
              </a:p>
              <a:p>
                <a:pPr algn="ctr">
                  <a:spcAft>
                    <a:spcPts val="0"/>
                  </a:spcAft>
                </a:pPr>
                <a:r>
                  <a:rPr lang="en-US" sz="1050" kern="100">
                    <a:effectLst/>
                    <a:latin typeface="Calibri" panose="020F0502020204030204" pitchFamily="34" charset="0"/>
                    <a:ea typeface="宋体" panose="02010600030101010101" pitchFamily="2" charset="-122"/>
                    <a:cs typeface="Times New Roman" panose="02020603050405020304" pitchFamily="18" charset="0"/>
                  </a:rPr>
                  <a:t> </a:t>
                </a:r>
                <a:endParaRPr lang="zh-CN" sz="1050" kern="100">
                  <a:effectLst/>
                  <a:latin typeface="Calibri" panose="020F0502020204030204" pitchFamily="34" charset="0"/>
                  <a:ea typeface="宋体" panose="02010600030101010101" pitchFamily="2" charset="-122"/>
                  <a:cs typeface="Times New Roman" panose="02020603050405020304" pitchFamily="18" charset="0"/>
                </a:endParaRPr>
              </a:p>
            </xdr:txBody>
          </xdr:sp>
          <xdr:grpSp>
            <xdr:nvGrpSpPr>
              <xdr:cNvPr id="64" name="组合 63"/>
              <xdr:cNvGrpSpPr/>
            </xdr:nvGrpSpPr>
            <xdr:grpSpPr>
              <a:xfrm>
                <a:off x="171450" y="1133475"/>
                <a:ext cx="1133475" cy="667917"/>
                <a:chOff x="0" y="0"/>
                <a:chExt cx="1133475" cy="667917"/>
              </a:xfrm>
            </xdr:grpSpPr>
            <xdr:cxnSp macro="">
              <xdr:nvCxnSpPr>
                <xdr:cNvPr id="65" name="AutoShape 640"/>
                <xdr:cNvCxnSpPr>
                  <a:cxnSpLocks noChangeShapeType="1"/>
                </xdr:cNvCxnSpPr>
              </xdr:nvCxnSpPr>
              <xdr:spPr bwMode="auto">
                <a:xfrm>
                  <a:off x="552450" y="0"/>
                  <a:ext cx="0" cy="279861"/>
                </a:xfrm>
                <a:prstGeom prst="straightConnector1">
                  <a:avLst/>
                </a:prstGeom>
                <a:noFill/>
                <a:ln w="15875">
                  <a:solidFill>
                    <a:srgbClr val="739CC3"/>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xnSp macro="">
              <xdr:nvCxnSpPr>
                <xdr:cNvPr id="66" name="AutoShape 642"/>
                <xdr:cNvCxnSpPr>
                  <a:cxnSpLocks noChangeShapeType="1"/>
                </xdr:cNvCxnSpPr>
              </xdr:nvCxnSpPr>
              <xdr:spPr bwMode="auto">
                <a:xfrm>
                  <a:off x="752475" y="276225"/>
                  <a:ext cx="0" cy="391692"/>
                </a:xfrm>
                <a:prstGeom prst="straightConnector1">
                  <a:avLst/>
                </a:prstGeom>
                <a:noFill/>
                <a:ln w="15875">
                  <a:solidFill>
                    <a:srgbClr val="739CC3"/>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xnSp macro="">
              <xdr:nvCxnSpPr>
                <xdr:cNvPr id="67" name="AutoShape 643"/>
                <xdr:cNvCxnSpPr>
                  <a:cxnSpLocks noChangeShapeType="1"/>
                </xdr:cNvCxnSpPr>
              </xdr:nvCxnSpPr>
              <xdr:spPr bwMode="auto">
                <a:xfrm>
                  <a:off x="1133475" y="276225"/>
                  <a:ext cx="0" cy="391692"/>
                </a:xfrm>
                <a:prstGeom prst="straightConnector1">
                  <a:avLst/>
                </a:prstGeom>
                <a:noFill/>
                <a:ln w="15875">
                  <a:solidFill>
                    <a:srgbClr val="739CC3"/>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xnSp macro="">
              <xdr:nvCxnSpPr>
                <xdr:cNvPr id="68" name="AutoShape 645"/>
                <xdr:cNvCxnSpPr>
                  <a:cxnSpLocks noChangeShapeType="1"/>
                </xdr:cNvCxnSpPr>
              </xdr:nvCxnSpPr>
              <xdr:spPr bwMode="auto">
                <a:xfrm>
                  <a:off x="361950" y="276225"/>
                  <a:ext cx="0" cy="391692"/>
                </a:xfrm>
                <a:prstGeom prst="straightConnector1">
                  <a:avLst/>
                </a:prstGeom>
                <a:noFill/>
                <a:ln w="15875">
                  <a:solidFill>
                    <a:srgbClr val="739CC3"/>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xnSp macro="">
              <xdr:nvCxnSpPr>
                <xdr:cNvPr id="69" name="AutoShape 645"/>
                <xdr:cNvCxnSpPr>
                  <a:cxnSpLocks noChangeShapeType="1"/>
                </xdr:cNvCxnSpPr>
              </xdr:nvCxnSpPr>
              <xdr:spPr bwMode="auto">
                <a:xfrm>
                  <a:off x="0" y="276225"/>
                  <a:ext cx="0" cy="391692"/>
                </a:xfrm>
                <a:prstGeom prst="straightConnector1">
                  <a:avLst/>
                </a:prstGeom>
                <a:noFill/>
                <a:ln w="15875">
                  <a:solidFill>
                    <a:srgbClr val="739CC3"/>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xnSp macro="">
              <xdr:nvCxnSpPr>
                <xdr:cNvPr id="70" name="直接连接符 69"/>
                <xdr:cNvCxnSpPr/>
              </xdr:nvCxnSpPr>
              <xdr:spPr>
                <a:xfrm flipV="1">
                  <a:off x="0" y="266700"/>
                  <a:ext cx="1133475" cy="12700"/>
                </a:xfrm>
                <a:prstGeom prst="line">
                  <a:avLst/>
                </a:prstGeom>
                <a:ln w="12700"/>
              </xdr:spPr>
              <xdr:style>
                <a:lnRef idx="1">
                  <a:schemeClr val="accent1"/>
                </a:lnRef>
                <a:fillRef idx="0">
                  <a:schemeClr val="accent1"/>
                </a:fillRef>
                <a:effectRef idx="0">
                  <a:schemeClr val="accent1"/>
                </a:effectRef>
                <a:fontRef idx="minor">
                  <a:schemeClr val="tx1"/>
                </a:fontRef>
              </xdr:style>
            </xdr:cxnSp>
          </xdr:grpSp>
        </xdr:grpSp>
        <xdr:grpSp>
          <xdr:nvGrpSpPr>
            <xdr:cNvPr id="13" name="组合 12"/>
            <xdr:cNvGrpSpPr/>
          </xdr:nvGrpSpPr>
          <xdr:grpSpPr>
            <a:xfrm>
              <a:off x="6591300" y="2882900"/>
              <a:ext cx="486410" cy="3060732"/>
              <a:chOff x="0" y="0"/>
              <a:chExt cx="486410" cy="3060732"/>
            </a:xfrm>
          </xdr:grpSpPr>
          <xdr:sp macro="" textlink="">
            <xdr:nvSpPr>
              <xdr:cNvPr id="56" name="Text Box 597"/>
              <xdr:cNvSpPr txBox="1">
                <a:spLocks noChangeArrowheads="1"/>
              </xdr:cNvSpPr>
            </xdr:nvSpPr>
            <xdr:spPr bwMode="auto">
              <a:xfrm>
                <a:off x="0" y="0"/>
                <a:ext cx="486410" cy="1134745"/>
              </a:xfrm>
              <a:prstGeom prst="rect">
                <a:avLst/>
              </a:prstGeom>
              <a:gradFill rotWithShape="0">
                <a:gsLst>
                  <a:gs pos="0">
                    <a:srgbClr val="BBD5F0"/>
                  </a:gs>
                  <a:gs pos="100000">
                    <a:srgbClr val="9CBEE0"/>
                  </a:gs>
                </a:gsLst>
                <a:lin ang="5400000"/>
              </a:gradFill>
              <a:ln w="15875" algn="ctr">
                <a:solidFill>
                  <a:srgbClr val="739CC3"/>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eaVert" wrap="square" lIns="91440" tIns="45720" rIns="43200" bIns="45720" anchor="ctr" anchorCtr="0" upright="1">
                <a:noAutofit/>
              </a:bodyPr>
              <a:lstStyle/>
              <a:p>
                <a:pPr algn="ctr">
                  <a:spcAft>
                    <a:spcPts val="0"/>
                  </a:spcAft>
                </a:pPr>
                <a:r>
                  <a:rPr lang="zh-CN" sz="1200" kern="100">
                    <a:effectLst/>
                    <a:latin typeface="Calibri" panose="020F0502020204030204" pitchFamily="34" charset="0"/>
                    <a:ea typeface="宋体" panose="02010600030101010101" pitchFamily="2" charset="-122"/>
                    <a:cs typeface="Times New Roman" panose="02020603050405020304" pitchFamily="18" charset="0"/>
                  </a:rPr>
                  <a:t>设备事业部</a:t>
                </a:r>
                <a:endParaRPr lang="zh-CN" sz="1050" kern="100">
                  <a:effectLst/>
                  <a:latin typeface="Calibri" panose="020F0502020204030204" pitchFamily="34" charset="0"/>
                  <a:ea typeface="宋体" panose="02010600030101010101" pitchFamily="2" charset="-122"/>
                  <a:cs typeface="Times New Roman" panose="02020603050405020304" pitchFamily="18" charset="0"/>
                </a:endParaRPr>
              </a:p>
            </xdr:txBody>
          </xdr:sp>
          <xdr:sp macro="" textlink="">
            <xdr:nvSpPr>
              <xdr:cNvPr id="57" name="Text Box 606"/>
              <xdr:cNvSpPr txBox="1">
                <a:spLocks noChangeArrowheads="1"/>
              </xdr:cNvSpPr>
            </xdr:nvSpPr>
            <xdr:spPr bwMode="auto">
              <a:xfrm>
                <a:off x="11875" y="1828800"/>
                <a:ext cx="382716" cy="1231932"/>
              </a:xfrm>
              <a:prstGeom prst="rect">
                <a:avLst/>
              </a:prstGeom>
              <a:gradFill rotWithShape="0">
                <a:gsLst>
                  <a:gs pos="0">
                    <a:srgbClr val="BBD5F0"/>
                  </a:gs>
                  <a:gs pos="100000">
                    <a:srgbClr val="9CBEE0"/>
                  </a:gs>
                </a:gsLst>
                <a:lin ang="5400000"/>
              </a:gradFill>
              <a:ln w="15875" algn="ctr">
                <a:solidFill>
                  <a:srgbClr val="739CC3"/>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eaVert" wrap="square" lIns="91440" tIns="45720" rIns="91440" bIns="45720" anchor="t" anchorCtr="0" upright="1">
                <a:noAutofit/>
              </a:bodyPr>
              <a:lstStyle/>
              <a:p>
                <a:pPr algn="ctr">
                  <a:spcAft>
                    <a:spcPts val="0"/>
                  </a:spcAft>
                </a:pPr>
                <a:r>
                  <a:rPr lang="zh-CN" sz="1050" kern="100">
                    <a:effectLst/>
                    <a:latin typeface="Calibri" panose="020F0502020204030204" pitchFamily="34" charset="0"/>
                    <a:ea typeface="宋体" panose="02010600030101010101" pitchFamily="2" charset="-122"/>
                    <a:cs typeface="Times New Roman" panose="02020603050405020304" pitchFamily="18" charset="0"/>
                  </a:rPr>
                  <a:t>生产订制</a:t>
                </a:r>
                <a:r>
                  <a:rPr lang="en-US" sz="1050" kern="100">
                    <a:effectLst/>
                    <a:latin typeface="Calibri" panose="020F0502020204030204" pitchFamily="34" charset="0"/>
                    <a:ea typeface="宋体" panose="02010600030101010101" pitchFamily="2" charset="-122"/>
                    <a:cs typeface="Times New Roman" panose="02020603050405020304" pitchFamily="18" charset="0"/>
                  </a:rPr>
                  <a:t>/</a:t>
                </a:r>
                <a:r>
                  <a:rPr lang="zh-CN" sz="1050" kern="100">
                    <a:effectLst/>
                    <a:latin typeface="Calibri" panose="020F0502020204030204" pitchFamily="34" charset="0"/>
                    <a:ea typeface="宋体" panose="02010600030101010101" pitchFamily="2" charset="-122"/>
                    <a:cs typeface="Times New Roman" panose="02020603050405020304" pitchFamily="18" charset="0"/>
                  </a:rPr>
                  <a:t>技术服务</a:t>
                </a:r>
              </a:p>
            </xdr:txBody>
          </xdr:sp>
          <xdr:cxnSp macro="">
            <xdr:nvCxnSpPr>
              <xdr:cNvPr id="58" name="直接连接符 57"/>
              <xdr:cNvCxnSpPr/>
            </xdr:nvCxnSpPr>
            <xdr:spPr>
              <a:xfrm>
                <a:off x="213756" y="1140032"/>
                <a:ext cx="0" cy="681131"/>
              </a:xfrm>
              <a:prstGeom prst="line">
                <a:avLst/>
              </a:prstGeom>
            </xdr:spPr>
            <xdr:style>
              <a:lnRef idx="1">
                <a:schemeClr val="accent1"/>
              </a:lnRef>
              <a:fillRef idx="0">
                <a:schemeClr val="accent1"/>
              </a:fillRef>
              <a:effectRef idx="0">
                <a:schemeClr val="accent1"/>
              </a:effectRef>
              <a:fontRef idx="minor">
                <a:schemeClr val="tx1"/>
              </a:fontRef>
            </xdr:style>
          </xdr:cxnSp>
        </xdr:grpSp>
        <xdr:sp macro="" textlink="">
          <xdr:nvSpPr>
            <xdr:cNvPr id="14" name="Text Box 597"/>
            <xdr:cNvSpPr txBox="1">
              <a:spLocks noChangeArrowheads="1"/>
            </xdr:cNvSpPr>
          </xdr:nvSpPr>
          <xdr:spPr bwMode="auto">
            <a:xfrm>
              <a:off x="7721600" y="2889250"/>
              <a:ext cx="431800" cy="1134745"/>
            </a:xfrm>
            <a:prstGeom prst="rect">
              <a:avLst/>
            </a:prstGeom>
            <a:gradFill rotWithShape="0">
              <a:gsLst>
                <a:gs pos="0">
                  <a:srgbClr val="BBD5F0"/>
                </a:gs>
                <a:gs pos="100000">
                  <a:srgbClr val="9CBEE0"/>
                </a:gs>
              </a:gsLst>
              <a:lin ang="5400000"/>
            </a:gradFill>
            <a:ln w="15875" algn="ctr">
              <a:solidFill>
                <a:srgbClr val="739CC3"/>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eaVert" wrap="square" lIns="91440" tIns="45720" rIns="43200" bIns="45720" anchor="ctr" anchorCtr="0" upright="1">
              <a:noAutofit/>
            </a:bodyPr>
            <a:lstStyle/>
            <a:p>
              <a:pPr algn="ctr">
                <a:spcAft>
                  <a:spcPts val="0"/>
                </a:spcAft>
              </a:pPr>
              <a:r>
                <a:rPr lang="zh-CN" sz="1200" kern="100">
                  <a:effectLst/>
                  <a:latin typeface="Calibri" panose="020F0502020204030204" pitchFamily="34" charset="0"/>
                  <a:ea typeface="宋体" panose="02010600030101010101" pitchFamily="2" charset="-122"/>
                  <a:cs typeface="Times New Roman" panose="02020603050405020304" pitchFamily="18" charset="0"/>
                </a:rPr>
                <a:t>山西基地</a:t>
              </a:r>
              <a:endParaRPr lang="zh-CN" sz="1050" kern="100">
                <a:effectLst/>
                <a:latin typeface="Calibri" panose="020F0502020204030204" pitchFamily="34" charset="0"/>
                <a:ea typeface="宋体" panose="02010600030101010101" pitchFamily="2" charset="-122"/>
                <a:cs typeface="Times New Roman" panose="02020603050405020304" pitchFamily="18" charset="0"/>
              </a:endParaRPr>
            </a:p>
          </xdr:txBody>
        </xdr:sp>
        <xdr:grpSp>
          <xdr:nvGrpSpPr>
            <xdr:cNvPr id="15" name="组合 14"/>
            <xdr:cNvGrpSpPr/>
          </xdr:nvGrpSpPr>
          <xdr:grpSpPr>
            <a:xfrm>
              <a:off x="406400" y="0"/>
              <a:ext cx="9065369" cy="2919663"/>
              <a:chOff x="0" y="0"/>
              <a:chExt cx="9065369" cy="2919663"/>
            </a:xfrm>
          </xdr:grpSpPr>
          <xdr:grpSp>
            <xdr:nvGrpSpPr>
              <xdr:cNvPr id="30" name="组合 29"/>
              <xdr:cNvGrpSpPr/>
            </xdr:nvGrpSpPr>
            <xdr:grpSpPr>
              <a:xfrm>
                <a:off x="0" y="0"/>
                <a:ext cx="9065369" cy="2917692"/>
                <a:chOff x="0" y="0"/>
                <a:chExt cx="9065369" cy="2917692"/>
              </a:xfrm>
            </xdr:grpSpPr>
            <xdr:grpSp>
              <xdr:nvGrpSpPr>
                <xdr:cNvPr id="32" name="组合 31"/>
                <xdr:cNvGrpSpPr/>
              </xdr:nvGrpSpPr>
              <xdr:grpSpPr>
                <a:xfrm>
                  <a:off x="0" y="0"/>
                  <a:ext cx="9065369" cy="2917692"/>
                  <a:chOff x="0" y="0"/>
                  <a:chExt cx="9065369" cy="2917692"/>
                </a:xfrm>
              </xdr:grpSpPr>
              <xdr:sp macro="" textlink="">
                <xdr:nvSpPr>
                  <xdr:cNvPr id="35" name="Text Box 658"/>
                  <xdr:cNvSpPr txBox="1">
                    <a:spLocks noChangeArrowheads="1"/>
                  </xdr:cNvSpPr>
                </xdr:nvSpPr>
                <xdr:spPr bwMode="auto">
                  <a:xfrm>
                    <a:off x="2019869" y="1228299"/>
                    <a:ext cx="1352550" cy="404627"/>
                  </a:xfrm>
                  <a:prstGeom prst="rect">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68686"/>
                          </a:outerShdw>
                        </a:effectLst>
                      </a14:hiddenEffects>
                    </a:ext>
                  </a:extLst>
                </xdr:spPr>
                <xdr:txBody>
                  <a:bodyPr rot="0" vert="horz" wrap="square" lIns="91440" tIns="64800" rIns="91440" bIns="10800" anchor="ctr" anchorCtr="0" upright="1">
                    <a:noAutofit/>
                  </a:bodyPr>
                  <a:lstStyle/>
                  <a:p>
                    <a:pPr algn="ctr">
                      <a:spcAft>
                        <a:spcPts val="0"/>
                      </a:spcAft>
                    </a:pPr>
                    <a:r>
                      <a:rPr lang="zh-CN" sz="1200" kern="100">
                        <a:effectLst/>
                        <a:latin typeface="Calibri" panose="020F0502020204030204" pitchFamily="34" charset="0"/>
                        <a:ea typeface="宋体" panose="02010600030101010101" pitchFamily="2" charset="-122"/>
                        <a:cs typeface="Times New Roman" panose="02020603050405020304" pitchFamily="18" charset="0"/>
                      </a:rPr>
                      <a:t>常务副总</a:t>
                    </a:r>
                    <a:endParaRPr lang="zh-CN" sz="1050" kern="100">
                      <a:effectLst/>
                      <a:latin typeface="Calibri" panose="020F0502020204030204" pitchFamily="34" charset="0"/>
                      <a:ea typeface="宋体" panose="02010600030101010101" pitchFamily="2" charset="-122"/>
                      <a:cs typeface="Times New Roman" panose="02020603050405020304" pitchFamily="18" charset="0"/>
                    </a:endParaRPr>
                  </a:p>
                </xdr:txBody>
              </xdr:sp>
              <xdr:grpSp>
                <xdr:nvGrpSpPr>
                  <xdr:cNvPr id="36" name="组合 35"/>
                  <xdr:cNvGrpSpPr/>
                </xdr:nvGrpSpPr>
                <xdr:grpSpPr>
                  <a:xfrm>
                    <a:off x="3807726" y="0"/>
                    <a:ext cx="1571625" cy="1150677"/>
                    <a:chOff x="0" y="0"/>
                    <a:chExt cx="1571625" cy="1150677"/>
                  </a:xfrm>
                </xdr:grpSpPr>
                <xdr:sp macro="" textlink="">
                  <xdr:nvSpPr>
                    <xdr:cNvPr id="53" name="Text Box 657"/>
                    <xdr:cNvSpPr txBox="1">
                      <a:spLocks noChangeArrowheads="1"/>
                    </xdr:cNvSpPr>
                  </xdr:nvSpPr>
                  <xdr:spPr bwMode="auto">
                    <a:xfrm>
                      <a:off x="0" y="750627"/>
                      <a:ext cx="1571625" cy="400050"/>
                    </a:xfrm>
                    <a:prstGeom prst="rect">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68686"/>
                            </a:outerShdw>
                          </a:effectLst>
                        </a14:hiddenEffects>
                      </a:ext>
                    </a:extLst>
                  </xdr:spPr>
                  <xdr:txBody>
                    <a:bodyPr rot="0" vert="horz" wrap="square" lIns="91440" tIns="100800" rIns="91440" bIns="10800" anchor="t" anchorCtr="0" upright="1">
                      <a:noAutofit/>
                    </a:bodyPr>
                    <a:lstStyle/>
                    <a:p>
                      <a:pPr algn="ctr">
                        <a:spcAft>
                          <a:spcPts val="0"/>
                        </a:spcAft>
                      </a:pPr>
                      <a:r>
                        <a:rPr lang="zh-CN" sz="1200" kern="100">
                          <a:effectLst/>
                          <a:latin typeface="Calibri" panose="020F0502020204030204" pitchFamily="34" charset="0"/>
                          <a:ea typeface="宋体" panose="02010600030101010101" pitchFamily="2" charset="-122"/>
                          <a:cs typeface="Times New Roman" panose="02020603050405020304" pitchFamily="18" charset="0"/>
                        </a:rPr>
                        <a:t>执行总裁</a:t>
                      </a:r>
                      <a:endParaRPr lang="zh-CN" sz="1050" kern="100">
                        <a:effectLst/>
                        <a:latin typeface="Calibri" panose="020F0502020204030204" pitchFamily="34" charset="0"/>
                        <a:ea typeface="宋体" panose="02010600030101010101" pitchFamily="2" charset="-122"/>
                        <a:cs typeface="Times New Roman" panose="02020603050405020304" pitchFamily="18" charset="0"/>
                      </a:endParaRPr>
                    </a:p>
                  </xdr:txBody>
                </xdr:sp>
                <xdr:sp macro="" textlink="">
                  <xdr:nvSpPr>
                    <xdr:cNvPr id="54" name="Text Box 660"/>
                    <xdr:cNvSpPr txBox="1">
                      <a:spLocks noChangeArrowheads="1"/>
                    </xdr:cNvSpPr>
                  </xdr:nvSpPr>
                  <xdr:spPr bwMode="auto">
                    <a:xfrm>
                      <a:off x="0" y="0"/>
                      <a:ext cx="1571625" cy="400050"/>
                    </a:xfrm>
                    <a:prstGeom prst="rect">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68686"/>
                            </a:outerShdw>
                          </a:effectLst>
                        </a14:hiddenEffects>
                      </a:ext>
                    </a:extLst>
                  </xdr:spPr>
                  <xdr:txBody>
                    <a:bodyPr rot="0" vert="horz" wrap="square" lIns="91440" tIns="100800" rIns="91440" bIns="10800" anchor="t" anchorCtr="0" upright="1">
                      <a:noAutofit/>
                    </a:bodyPr>
                    <a:lstStyle/>
                    <a:p>
                      <a:pPr algn="ctr">
                        <a:spcAft>
                          <a:spcPts val="0"/>
                        </a:spcAft>
                      </a:pPr>
                      <a:r>
                        <a:rPr lang="zh-CN" sz="1200" kern="100">
                          <a:effectLst/>
                          <a:latin typeface="Calibri" panose="020F0502020204030204" pitchFamily="34" charset="0"/>
                          <a:ea typeface="宋体" panose="02010600030101010101" pitchFamily="2" charset="-122"/>
                          <a:cs typeface="Times New Roman" panose="02020603050405020304" pitchFamily="18" charset="0"/>
                        </a:rPr>
                        <a:t>董事会</a:t>
                      </a:r>
                      <a:endParaRPr lang="zh-CN" sz="1050" kern="100">
                        <a:effectLst/>
                        <a:latin typeface="Calibri" panose="020F0502020204030204" pitchFamily="34" charset="0"/>
                        <a:ea typeface="宋体" panose="02010600030101010101" pitchFamily="2" charset="-122"/>
                        <a:cs typeface="Times New Roman" panose="02020603050405020304" pitchFamily="18" charset="0"/>
                      </a:endParaRPr>
                    </a:p>
                  </xdr:txBody>
                </xdr:sp>
                <xdr:cxnSp macro="">
                  <xdr:nvCxnSpPr>
                    <xdr:cNvPr id="55" name="直接连接符 54"/>
                    <xdr:cNvCxnSpPr/>
                  </xdr:nvCxnSpPr>
                  <xdr:spPr>
                    <a:xfrm>
                      <a:off x="791570" y="409433"/>
                      <a:ext cx="0" cy="344384"/>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37" name="组合 36"/>
                  <xdr:cNvGrpSpPr/>
                </xdr:nvGrpSpPr>
                <xdr:grpSpPr>
                  <a:xfrm>
                    <a:off x="0" y="1146412"/>
                    <a:ext cx="9065369" cy="1771280"/>
                    <a:chOff x="0" y="0"/>
                    <a:chExt cx="9065369" cy="1771280"/>
                  </a:xfrm>
                </xdr:grpSpPr>
                <xdr:grpSp>
                  <xdr:nvGrpSpPr>
                    <xdr:cNvPr id="38" name="组合 37"/>
                    <xdr:cNvGrpSpPr/>
                  </xdr:nvGrpSpPr>
                  <xdr:grpSpPr>
                    <a:xfrm>
                      <a:off x="0" y="559559"/>
                      <a:ext cx="9065369" cy="1211721"/>
                      <a:chOff x="0" y="0"/>
                      <a:chExt cx="9065369" cy="1211721"/>
                    </a:xfrm>
                  </xdr:grpSpPr>
                  <xdr:cxnSp macro="">
                    <xdr:nvCxnSpPr>
                      <xdr:cNvPr id="47" name="直接连接符 46"/>
                      <xdr:cNvCxnSpPr/>
                    </xdr:nvCxnSpPr>
                    <xdr:spPr>
                      <a:xfrm flipV="1">
                        <a:off x="0" y="0"/>
                        <a:ext cx="9065369" cy="13378"/>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48" name="直接连接符 47"/>
                      <xdr:cNvCxnSpPr/>
                    </xdr:nvCxnSpPr>
                    <xdr:spPr>
                      <a:xfrm>
                        <a:off x="0" y="13647"/>
                        <a:ext cx="0" cy="11874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49" name="直接连接符 48"/>
                      <xdr:cNvCxnSpPr/>
                    </xdr:nvCxnSpPr>
                    <xdr:spPr>
                      <a:xfrm flipH="1">
                        <a:off x="6983817" y="13376"/>
                        <a:ext cx="1270" cy="1172845"/>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50" name="直接连接符 49"/>
                      <xdr:cNvCxnSpPr/>
                    </xdr:nvCxnSpPr>
                    <xdr:spPr>
                      <a:xfrm>
                        <a:off x="5794980" y="0"/>
                        <a:ext cx="0" cy="11874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51" name="直接连接符 50"/>
                      <xdr:cNvCxnSpPr/>
                    </xdr:nvCxnSpPr>
                    <xdr:spPr>
                      <a:xfrm>
                        <a:off x="3480179" y="0"/>
                        <a:ext cx="129" cy="1211721"/>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52" name="直接连接符 51"/>
                      <xdr:cNvCxnSpPr/>
                    </xdr:nvCxnSpPr>
                    <xdr:spPr>
                      <a:xfrm>
                        <a:off x="9062114" y="0"/>
                        <a:ext cx="0" cy="1187450"/>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39" name="组合 38"/>
                    <xdr:cNvGrpSpPr/>
                  </xdr:nvGrpSpPr>
                  <xdr:grpSpPr>
                    <a:xfrm>
                      <a:off x="3370997" y="0"/>
                      <a:ext cx="1478734" cy="867512"/>
                      <a:chOff x="0" y="0"/>
                      <a:chExt cx="1478734" cy="867512"/>
                    </a:xfrm>
                  </xdr:grpSpPr>
                  <xdr:grpSp>
                    <xdr:nvGrpSpPr>
                      <xdr:cNvPr id="40" name="组合 39"/>
                      <xdr:cNvGrpSpPr/>
                    </xdr:nvGrpSpPr>
                    <xdr:grpSpPr>
                      <a:xfrm>
                        <a:off x="0" y="13648"/>
                        <a:ext cx="1037230" cy="557530"/>
                        <a:chOff x="0" y="0"/>
                        <a:chExt cx="1037230" cy="557530"/>
                      </a:xfrm>
                    </xdr:grpSpPr>
                    <xdr:cxnSp macro="">
                      <xdr:nvCxnSpPr>
                        <xdr:cNvPr id="45" name="直接连接符 44"/>
                        <xdr:cNvCxnSpPr/>
                      </xdr:nvCxnSpPr>
                      <xdr:spPr>
                        <a:xfrm>
                          <a:off x="1037230" y="0"/>
                          <a:ext cx="0" cy="55753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46" name="直接连接符 45"/>
                        <xdr:cNvCxnSpPr/>
                      </xdr:nvCxnSpPr>
                      <xdr:spPr>
                        <a:xfrm>
                          <a:off x="0" y="272955"/>
                          <a:ext cx="1032206" cy="0"/>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41" name="组合 40"/>
                      <xdr:cNvGrpSpPr/>
                    </xdr:nvGrpSpPr>
                    <xdr:grpSpPr>
                      <a:xfrm>
                        <a:off x="1433015" y="0"/>
                        <a:ext cx="45719" cy="867512"/>
                        <a:chOff x="0" y="0"/>
                        <a:chExt cx="45719" cy="867512"/>
                      </a:xfrm>
                    </xdr:grpSpPr>
                    <xdr:sp macro="" textlink="">
                      <xdr:nvSpPr>
                        <xdr:cNvPr id="42" name="右中括号 41"/>
                        <xdr:cNvSpPr/>
                      </xdr:nvSpPr>
                      <xdr:spPr>
                        <a:xfrm>
                          <a:off x="0" y="491320"/>
                          <a:ext cx="45719" cy="189271"/>
                        </a:xfrm>
                        <a:prstGeom prst="rightBracket">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zh-CN" altLang="en-US"/>
                        </a:p>
                      </xdr:txBody>
                    </xdr:sp>
                    <xdr:cxnSp macro="">
                      <xdr:nvCxnSpPr>
                        <xdr:cNvPr id="43" name="直接连接符 42"/>
                        <xdr:cNvCxnSpPr/>
                      </xdr:nvCxnSpPr>
                      <xdr:spPr>
                        <a:xfrm>
                          <a:off x="0" y="682388"/>
                          <a:ext cx="0" cy="185124"/>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44" name="直接连接符 43"/>
                        <xdr:cNvCxnSpPr/>
                      </xdr:nvCxnSpPr>
                      <xdr:spPr>
                        <a:xfrm>
                          <a:off x="0" y="0"/>
                          <a:ext cx="0" cy="48069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grpSp>
            <xdr:cxnSp macro="">
              <xdr:nvCxnSpPr>
                <xdr:cNvPr id="33" name="直接连接符 32"/>
                <xdr:cNvCxnSpPr/>
              </xdr:nvCxnSpPr>
              <xdr:spPr>
                <a:xfrm>
                  <a:off x="1562100" y="1714500"/>
                  <a:ext cx="0" cy="286579"/>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34" name="直接连接符 33"/>
                <xdr:cNvCxnSpPr/>
              </xdr:nvCxnSpPr>
              <xdr:spPr>
                <a:xfrm>
                  <a:off x="8143875" y="1704975"/>
                  <a:ext cx="0" cy="286579"/>
                </a:xfrm>
                <a:prstGeom prst="line">
                  <a:avLst/>
                </a:prstGeom>
              </xdr:spPr>
              <xdr:style>
                <a:lnRef idx="1">
                  <a:schemeClr val="accent1"/>
                </a:lnRef>
                <a:fillRef idx="0">
                  <a:schemeClr val="accent1"/>
                </a:fillRef>
                <a:effectRef idx="0">
                  <a:schemeClr val="accent1"/>
                </a:effectRef>
                <a:fontRef idx="minor">
                  <a:schemeClr val="tx1"/>
                </a:fontRef>
              </xdr:style>
            </xdr:cxnSp>
          </xdr:grpSp>
          <xdr:cxnSp macro="">
            <xdr:nvCxnSpPr>
              <xdr:cNvPr id="31" name="直接连接符 30"/>
              <xdr:cNvCxnSpPr/>
            </xdr:nvCxnSpPr>
            <xdr:spPr>
              <a:xfrm>
                <a:off x="4083050" y="1708150"/>
                <a:ext cx="129" cy="1211513"/>
              </a:xfrm>
              <a:prstGeom prst="line">
                <a:avLst/>
              </a:prstGeom>
            </xdr:spPr>
            <xdr:style>
              <a:lnRef idx="1">
                <a:schemeClr val="accent1"/>
              </a:lnRef>
              <a:fillRef idx="0">
                <a:schemeClr val="accent1"/>
              </a:fillRef>
              <a:effectRef idx="0">
                <a:schemeClr val="accent1"/>
              </a:effectRef>
              <a:fontRef idx="minor">
                <a:schemeClr val="tx1"/>
              </a:fontRef>
            </xdr:style>
          </xdr:cxnSp>
        </xdr:grpSp>
        <xdr:sp macro="" textlink="">
          <xdr:nvSpPr>
            <xdr:cNvPr id="16" name="Text Box 597"/>
            <xdr:cNvSpPr txBox="1">
              <a:spLocks noChangeArrowheads="1"/>
            </xdr:cNvSpPr>
          </xdr:nvSpPr>
          <xdr:spPr bwMode="auto">
            <a:xfrm>
              <a:off x="4273551" y="2914650"/>
              <a:ext cx="457199" cy="1135204"/>
            </a:xfrm>
            <a:prstGeom prst="rect">
              <a:avLst/>
            </a:prstGeom>
            <a:gradFill rotWithShape="0">
              <a:gsLst>
                <a:gs pos="0">
                  <a:srgbClr val="BBD5F0"/>
                </a:gs>
                <a:gs pos="100000">
                  <a:srgbClr val="9CBEE0"/>
                </a:gs>
              </a:gsLst>
              <a:lin ang="5400000"/>
            </a:gradFill>
            <a:ln w="15875" algn="ctr">
              <a:solidFill>
                <a:srgbClr val="739CC3"/>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eaVert" wrap="square" lIns="91440" tIns="45720" rIns="43200" bIns="45720" anchor="ctr" anchorCtr="0" upright="1">
              <a:noAutofit/>
            </a:bodyPr>
            <a:lstStyle/>
            <a:p>
              <a:pPr algn="ctr">
                <a:spcAft>
                  <a:spcPts val="0"/>
                </a:spcAft>
              </a:pPr>
              <a:r>
                <a:rPr lang="zh-CN" sz="1200" kern="100">
                  <a:effectLst/>
                  <a:latin typeface="Calibri" panose="020F0502020204030204" pitchFamily="34" charset="0"/>
                  <a:ea typeface="宋体" panose="02010600030101010101" pitchFamily="2" charset="-122"/>
                  <a:cs typeface="Times New Roman" panose="02020603050405020304" pitchFamily="18" charset="0"/>
                </a:rPr>
                <a:t>战略发展部</a:t>
              </a:r>
              <a:endParaRPr lang="zh-CN" sz="1050" kern="100">
                <a:effectLst/>
                <a:latin typeface="Calibri" panose="020F0502020204030204" pitchFamily="34" charset="0"/>
                <a:ea typeface="宋体" panose="02010600030101010101" pitchFamily="2" charset="-122"/>
                <a:cs typeface="Times New Roman" panose="02020603050405020304" pitchFamily="18" charset="0"/>
              </a:endParaRPr>
            </a:p>
          </xdr:txBody>
        </xdr:sp>
        <xdr:grpSp>
          <xdr:nvGrpSpPr>
            <xdr:cNvPr id="17" name="组合 16"/>
            <xdr:cNvGrpSpPr/>
          </xdr:nvGrpSpPr>
          <xdr:grpSpPr>
            <a:xfrm>
              <a:off x="7023100" y="2882900"/>
              <a:ext cx="1077834" cy="3060719"/>
              <a:chOff x="0" y="0"/>
              <a:chExt cx="1077834" cy="3060719"/>
            </a:xfrm>
          </xdr:grpSpPr>
          <xdr:sp macro="" textlink="">
            <xdr:nvSpPr>
              <xdr:cNvPr id="18" name="Text Box 597"/>
              <xdr:cNvSpPr txBox="1">
                <a:spLocks noChangeArrowheads="1"/>
              </xdr:cNvSpPr>
            </xdr:nvSpPr>
            <xdr:spPr bwMode="auto">
              <a:xfrm>
                <a:off x="133350" y="0"/>
                <a:ext cx="444500" cy="1134745"/>
              </a:xfrm>
              <a:prstGeom prst="rect">
                <a:avLst/>
              </a:prstGeom>
              <a:gradFill rotWithShape="0">
                <a:gsLst>
                  <a:gs pos="0">
                    <a:srgbClr val="BBD5F0"/>
                  </a:gs>
                  <a:gs pos="100000">
                    <a:srgbClr val="9CBEE0"/>
                  </a:gs>
                </a:gsLst>
                <a:lin ang="5400000"/>
              </a:gradFill>
              <a:ln w="15875" algn="ctr">
                <a:solidFill>
                  <a:srgbClr val="739CC3"/>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eaVert" wrap="square" lIns="91440" tIns="45720" rIns="43200" bIns="45720" anchor="ctr" anchorCtr="0" upright="1">
                <a:noAutofit/>
              </a:bodyPr>
              <a:lstStyle/>
              <a:p>
                <a:pPr algn="ctr">
                  <a:spcAft>
                    <a:spcPts val="0"/>
                  </a:spcAft>
                </a:pPr>
                <a:r>
                  <a:rPr lang="zh-CN" sz="1200" kern="100">
                    <a:effectLst/>
                    <a:latin typeface="Calibri" panose="020F0502020204030204" pitchFamily="34" charset="0"/>
                    <a:ea typeface="宋体" panose="02010600030101010101" pitchFamily="2" charset="-122"/>
                    <a:cs typeface="Times New Roman" panose="02020603050405020304" pitchFamily="18" charset="0"/>
                  </a:rPr>
                  <a:t>产品中心</a:t>
                </a:r>
                <a:endParaRPr lang="zh-CN" sz="1050" kern="100">
                  <a:effectLst/>
                  <a:latin typeface="Calibri" panose="020F0502020204030204" pitchFamily="34" charset="0"/>
                  <a:ea typeface="宋体" panose="02010600030101010101" pitchFamily="2" charset="-122"/>
                  <a:cs typeface="Times New Roman" panose="02020603050405020304" pitchFamily="18" charset="0"/>
                </a:endParaRPr>
              </a:p>
            </xdr:txBody>
          </xdr:sp>
          <xdr:grpSp>
            <xdr:nvGrpSpPr>
              <xdr:cNvPr id="19" name="组合 18"/>
              <xdr:cNvGrpSpPr/>
            </xdr:nvGrpSpPr>
            <xdr:grpSpPr>
              <a:xfrm>
                <a:off x="0" y="1136650"/>
                <a:ext cx="1077834" cy="1924069"/>
                <a:chOff x="0" y="0"/>
                <a:chExt cx="1077834" cy="1924069"/>
              </a:xfrm>
            </xdr:grpSpPr>
            <xdr:sp macro="" textlink="">
              <xdr:nvSpPr>
                <xdr:cNvPr id="20" name="Text Box 598"/>
                <xdr:cNvSpPr txBox="1">
                  <a:spLocks noChangeArrowheads="1"/>
                </xdr:cNvSpPr>
              </xdr:nvSpPr>
              <xdr:spPr bwMode="auto">
                <a:xfrm>
                  <a:off x="368300" y="692150"/>
                  <a:ext cx="334884" cy="1231919"/>
                </a:xfrm>
                <a:prstGeom prst="rect">
                  <a:avLst/>
                </a:prstGeom>
                <a:gradFill rotWithShape="0">
                  <a:gsLst>
                    <a:gs pos="0">
                      <a:srgbClr val="BBD5F0"/>
                    </a:gs>
                    <a:gs pos="100000">
                      <a:srgbClr val="9CBEE0"/>
                    </a:gs>
                  </a:gsLst>
                  <a:lin ang="5400000"/>
                </a:gradFill>
                <a:ln w="15875" algn="ctr">
                  <a:solidFill>
                    <a:srgbClr val="739CC3"/>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eaVert" wrap="square" lIns="91440" tIns="45720" rIns="43200" bIns="45720" anchor="t" anchorCtr="0" upright="1">
                  <a:noAutofit/>
                </a:bodyPr>
                <a:lstStyle/>
                <a:p>
                  <a:pPr algn="ctr">
                    <a:spcAft>
                      <a:spcPts val="0"/>
                    </a:spcAft>
                  </a:pPr>
                  <a:r>
                    <a:rPr lang="zh-CN" sz="1050" kern="100">
                      <a:effectLst/>
                      <a:latin typeface="Calibri" panose="020F0502020204030204" pitchFamily="34" charset="0"/>
                      <a:ea typeface="宋体" panose="02010600030101010101" pitchFamily="2" charset="-122"/>
                      <a:cs typeface="Times New Roman" panose="02020603050405020304" pitchFamily="18" charset="0"/>
                    </a:rPr>
                    <a:t>产品管理</a:t>
                  </a:r>
                </a:p>
              </xdr:txBody>
            </xdr:sp>
            <xdr:sp macro="" textlink="">
              <xdr:nvSpPr>
                <xdr:cNvPr id="21" name="Text Box 599"/>
                <xdr:cNvSpPr txBox="1">
                  <a:spLocks noChangeArrowheads="1"/>
                </xdr:cNvSpPr>
              </xdr:nvSpPr>
              <xdr:spPr bwMode="auto">
                <a:xfrm>
                  <a:off x="0" y="692150"/>
                  <a:ext cx="334884" cy="1231919"/>
                </a:xfrm>
                <a:prstGeom prst="rect">
                  <a:avLst/>
                </a:prstGeom>
                <a:gradFill rotWithShape="0">
                  <a:gsLst>
                    <a:gs pos="0">
                      <a:srgbClr val="BBD5F0"/>
                    </a:gs>
                    <a:gs pos="100000">
                      <a:srgbClr val="9CBEE0"/>
                    </a:gs>
                  </a:gsLst>
                  <a:lin ang="5400000"/>
                </a:gradFill>
                <a:ln w="15875" algn="ctr">
                  <a:solidFill>
                    <a:srgbClr val="739CC3"/>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eaVert" wrap="square" lIns="91440" tIns="45720" rIns="43200" bIns="45720" anchor="t" anchorCtr="0" upright="1">
                  <a:noAutofit/>
                </a:bodyPr>
                <a:lstStyle/>
                <a:p>
                  <a:pPr algn="ctr">
                    <a:spcAft>
                      <a:spcPts val="0"/>
                    </a:spcAft>
                  </a:pPr>
                  <a:r>
                    <a:rPr lang="zh-CN" sz="1050" kern="100">
                      <a:effectLst/>
                      <a:latin typeface="Calibri" panose="020F0502020204030204" pitchFamily="34" charset="0"/>
                      <a:ea typeface="宋体" panose="02010600030101010101" pitchFamily="2" charset="-122"/>
                      <a:cs typeface="Times New Roman" panose="02020603050405020304" pitchFamily="18" charset="0"/>
                    </a:rPr>
                    <a:t>产品研发</a:t>
                  </a:r>
                </a:p>
              </xdr:txBody>
            </xdr:sp>
            <xdr:sp macro="" textlink="">
              <xdr:nvSpPr>
                <xdr:cNvPr id="22" name="Text Box 599"/>
                <xdr:cNvSpPr txBox="1">
                  <a:spLocks noChangeArrowheads="1"/>
                </xdr:cNvSpPr>
              </xdr:nvSpPr>
              <xdr:spPr bwMode="auto">
                <a:xfrm>
                  <a:off x="742950" y="692150"/>
                  <a:ext cx="334884" cy="1231919"/>
                </a:xfrm>
                <a:prstGeom prst="rect">
                  <a:avLst/>
                </a:prstGeom>
                <a:gradFill rotWithShape="0">
                  <a:gsLst>
                    <a:gs pos="0">
                      <a:srgbClr val="BBD5F0"/>
                    </a:gs>
                    <a:gs pos="100000">
                      <a:srgbClr val="9CBEE0"/>
                    </a:gs>
                  </a:gsLst>
                  <a:lin ang="5400000"/>
                </a:gradFill>
                <a:ln w="15875" algn="ctr">
                  <a:solidFill>
                    <a:srgbClr val="739CC3"/>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eaVert" wrap="square" lIns="91440" tIns="45720" rIns="43200" bIns="45720" anchor="t" anchorCtr="0" upright="1">
                  <a:noAutofit/>
                </a:bodyPr>
                <a:lstStyle/>
                <a:p>
                  <a:pPr algn="ctr">
                    <a:spcAft>
                      <a:spcPts val="0"/>
                    </a:spcAft>
                  </a:pPr>
                  <a:r>
                    <a:rPr lang="zh-CN" sz="1050" kern="100">
                      <a:effectLst/>
                      <a:latin typeface="Calibri" panose="020F0502020204030204" pitchFamily="34" charset="0"/>
                      <a:ea typeface="宋体" panose="02010600030101010101" pitchFamily="2" charset="-122"/>
                      <a:cs typeface="Times New Roman" panose="02020603050405020304" pitchFamily="18" charset="0"/>
                    </a:rPr>
                    <a:t>供应商开发</a:t>
                  </a:r>
                </a:p>
              </xdr:txBody>
            </xdr:sp>
            <xdr:grpSp>
              <xdr:nvGrpSpPr>
                <xdr:cNvPr id="23" name="组合 22"/>
                <xdr:cNvGrpSpPr/>
              </xdr:nvGrpSpPr>
              <xdr:grpSpPr>
                <a:xfrm>
                  <a:off x="171450" y="0"/>
                  <a:ext cx="736600" cy="692146"/>
                  <a:chOff x="0" y="0"/>
                  <a:chExt cx="736600" cy="692146"/>
                </a:xfrm>
              </xdr:grpSpPr>
              <xdr:cxnSp macro="">
                <xdr:nvCxnSpPr>
                  <xdr:cNvPr id="24" name="AutoShape 603"/>
                  <xdr:cNvCxnSpPr>
                    <a:cxnSpLocks noChangeShapeType="1"/>
                  </xdr:cNvCxnSpPr>
                </xdr:nvCxnSpPr>
                <xdr:spPr bwMode="auto">
                  <a:xfrm>
                    <a:off x="184150" y="0"/>
                    <a:ext cx="0" cy="262847"/>
                  </a:xfrm>
                  <a:prstGeom prst="straightConnector1">
                    <a:avLst/>
                  </a:prstGeom>
                  <a:noFill/>
                  <a:ln w="15875">
                    <a:solidFill>
                      <a:srgbClr val="739CC3"/>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nvGrpSpPr>
                  <xdr:cNvPr id="25" name="组合 24"/>
                  <xdr:cNvGrpSpPr/>
                </xdr:nvGrpSpPr>
                <xdr:grpSpPr>
                  <a:xfrm>
                    <a:off x="0" y="254000"/>
                    <a:ext cx="736600" cy="438146"/>
                    <a:chOff x="0" y="0"/>
                    <a:chExt cx="736600" cy="438146"/>
                  </a:xfrm>
                </xdr:grpSpPr>
                <xdr:cxnSp macro="">
                  <xdr:nvCxnSpPr>
                    <xdr:cNvPr id="26" name="AutoShape 601"/>
                    <xdr:cNvCxnSpPr>
                      <a:cxnSpLocks noChangeShapeType="1"/>
                    </xdr:cNvCxnSpPr>
                  </xdr:nvCxnSpPr>
                  <xdr:spPr bwMode="auto">
                    <a:xfrm>
                      <a:off x="0" y="0"/>
                      <a:ext cx="0" cy="425779"/>
                    </a:xfrm>
                    <a:prstGeom prst="straightConnector1">
                      <a:avLst/>
                    </a:prstGeom>
                    <a:noFill/>
                    <a:ln w="15875">
                      <a:solidFill>
                        <a:srgbClr val="739CC3"/>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xnSp macro="">
                  <xdr:nvCxnSpPr>
                    <xdr:cNvPr id="27" name="AutoShape 602"/>
                    <xdr:cNvCxnSpPr>
                      <a:cxnSpLocks noChangeShapeType="1"/>
                    </xdr:cNvCxnSpPr>
                  </xdr:nvCxnSpPr>
                  <xdr:spPr bwMode="auto">
                    <a:xfrm>
                      <a:off x="361950" y="12700"/>
                      <a:ext cx="0" cy="425446"/>
                    </a:xfrm>
                    <a:prstGeom prst="straightConnector1">
                      <a:avLst/>
                    </a:prstGeom>
                    <a:noFill/>
                    <a:ln w="15875">
                      <a:solidFill>
                        <a:srgbClr val="739CC3"/>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xnSp macro="">
                  <xdr:nvCxnSpPr>
                    <xdr:cNvPr id="28" name="直接连接符 27"/>
                    <xdr:cNvCxnSpPr/>
                  </xdr:nvCxnSpPr>
                  <xdr:spPr>
                    <a:xfrm>
                      <a:off x="0" y="6350"/>
                      <a:ext cx="736600"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9" name="AutoShape 602"/>
                    <xdr:cNvCxnSpPr>
                      <a:cxnSpLocks noChangeShapeType="1"/>
                    </xdr:cNvCxnSpPr>
                  </xdr:nvCxnSpPr>
                  <xdr:spPr bwMode="auto">
                    <a:xfrm>
                      <a:off x="730250" y="12700"/>
                      <a:ext cx="0" cy="425446"/>
                    </a:xfrm>
                    <a:prstGeom prst="straightConnector1">
                      <a:avLst/>
                    </a:prstGeom>
                    <a:noFill/>
                    <a:ln w="15875">
                      <a:solidFill>
                        <a:srgbClr val="739CC3"/>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grpSp>
          </xdr:grpSp>
        </xdr:grpSp>
      </xdr:grpSp>
      <xdr:sp macro="" textlink="">
        <xdr:nvSpPr>
          <xdr:cNvPr id="4" name="Text Box 597"/>
          <xdr:cNvSpPr txBox="1">
            <a:spLocks noChangeArrowheads="1"/>
          </xdr:cNvSpPr>
        </xdr:nvSpPr>
        <xdr:spPr bwMode="auto">
          <a:xfrm>
            <a:off x="3079751" y="2914650"/>
            <a:ext cx="431800" cy="1135204"/>
          </a:xfrm>
          <a:prstGeom prst="rect">
            <a:avLst/>
          </a:prstGeom>
          <a:gradFill rotWithShape="0">
            <a:gsLst>
              <a:gs pos="0">
                <a:srgbClr val="BBD5F0"/>
              </a:gs>
              <a:gs pos="100000">
                <a:srgbClr val="9CBEE0"/>
              </a:gs>
            </a:gsLst>
            <a:lin ang="5400000"/>
          </a:gradFill>
          <a:ln w="15875" algn="ctr">
            <a:solidFill>
              <a:srgbClr val="739CC3"/>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eaVert" wrap="square" lIns="91440" tIns="45720" rIns="43200" bIns="45720" anchor="ctr" anchorCtr="0" upright="1">
            <a:noAutofit/>
          </a:bodyPr>
          <a:lstStyle/>
          <a:p>
            <a:pPr algn="ctr">
              <a:spcAft>
                <a:spcPts val="0"/>
              </a:spcAft>
            </a:pPr>
            <a:r>
              <a:rPr lang="zh-CN" altLang="en-US" sz="1200" kern="100">
                <a:effectLst/>
                <a:latin typeface="Calibri" panose="020F0502020204030204" pitchFamily="34" charset="0"/>
                <a:ea typeface="宋体" panose="02010600030101010101" pitchFamily="2" charset="-122"/>
                <a:cs typeface="Times New Roman" panose="02020603050405020304" pitchFamily="18" charset="0"/>
              </a:rPr>
              <a:t>总裁办公室</a:t>
            </a:r>
            <a:endParaRPr lang="zh-CN" sz="1050" kern="100">
              <a:effectLst/>
              <a:latin typeface="Calibri" panose="020F0502020204030204" pitchFamily="34" charset="0"/>
              <a:ea typeface="宋体" panose="02010600030101010101" pitchFamily="2" charset="-122"/>
              <a:cs typeface="Times New Roman" panose="02020603050405020304" pitchFamily="18" charset="0"/>
            </a:endParaRPr>
          </a:p>
        </xdr:txBody>
      </xdr:sp>
      <xdr:cxnSp macro="">
        <xdr:nvCxnSpPr>
          <xdr:cNvPr id="5" name="直接连接符 4"/>
          <xdr:cNvCxnSpPr/>
        </xdr:nvCxnSpPr>
        <xdr:spPr>
          <a:xfrm>
            <a:off x="3321050" y="1720850"/>
            <a:ext cx="0" cy="1210945"/>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123825</xdr:colOff>
      <xdr:row>1</xdr:row>
      <xdr:rowOff>114299</xdr:rowOff>
    </xdr:from>
    <xdr:to>
      <xdr:col>10</xdr:col>
      <xdr:colOff>866775</xdr:colOff>
      <xdr:row>11</xdr:row>
      <xdr:rowOff>85724</xdr:rowOff>
    </xdr:to>
    <xdr:graphicFrame macro="">
      <xdr:nvGraphicFramePr>
        <xdr:cNvPr id="2" name="图示 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100010</xdr:colOff>
      <xdr:row>1</xdr:row>
      <xdr:rowOff>28574</xdr:rowOff>
    </xdr:from>
    <xdr:to>
      <xdr:col>11</xdr:col>
      <xdr:colOff>215900</xdr:colOff>
      <xdr:row>9</xdr:row>
      <xdr:rowOff>76200</xdr:rowOff>
    </xdr:to>
    <xdr:graphicFrame macro="">
      <xdr:nvGraphicFramePr>
        <xdr:cNvPr id="2" name="图示 1">
          <a:extLst>
            <a:ext uri="{FF2B5EF4-FFF2-40B4-BE49-F238E27FC236}">
              <a16:creationId xmlns:a16="http://schemas.microsoft.com/office/drawing/2014/main" id="{1C8E631E-46DD-4403-AE4D-3523AC2F03C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347661</xdr:colOff>
      <xdr:row>0</xdr:row>
      <xdr:rowOff>523874</xdr:rowOff>
    </xdr:from>
    <xdr:to>
      <xdr:col>11</xdr:col>
      <xdr:colOff>694764</xdr:colOff>
      <xdr:row>16</xdr:row>
      <xdr:rowOff>155575</xdr:rowOff>
    </xdr:to>
    <xdr:graphicFrame macro="">
      <xdr:nvGraphicFramePr>
        <xdr:cNvPr id="2" name="图示 1">
          <a:extLst>
            <a:ext uri="{FF2B5EF4-FFF2-40B4-BE49-F238E27FC236}">
              <a16:creationId xmlns:a16="http://schemas.microsoft.com/office/drawing/2014/main" id="{1C8E631E-46DD-4403-AE4D-3523AC2F03C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347661</xdr:colOff>
      <xdr:row>0</xdr:row>
      <xdr:rowOff>523874</xdr:rowOff>
    </xdr:from>
    <xdr:to>
      <xdr:col>10</xdr:col>
      <xdr:colOff>596900</xdr:colOff>
      <xdr:row>16</xdr:row>
      <xdr:rowOff>155575</xdr:rowOff>
    </xdr:to>
    <xdr:graphicFrame macro="">
      <xdr:nvGraphicFramePr>
        <xdr:cNvPr id="2" name="图示 1">
          <a:extLst>
            <a:ext uri="{FF2B5EF4-FFF2-40B4-BE49-F238E27FC236}">
              <a16:creationId xmlns:a16="http://schemas.microsoft.com/office/drawing/2014/main" id="{1C8E631E-46DD-4403-AE4D-3523AC2F03C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347661</xdr:colOff>
      <xdr:row>0</xdr:row>
      <xdr:rowOff>523875</xdr:rowOff>
    </xdr:from>
    <xdr:to>
      <xdr:col>11</xdr:col>
      <xdr:colOff>694764</xdr:colOff>
      <xdr:row>7</xdr:row>
      <xdr:rowOff>164353</xdr:rowOff>
    </xdr:to>
    <xdr:graphicFrame macro="">
      <xdr:nvGraphicFramePr>
        <xdr:cNvPr id="2" name="图示 1">
          <a:extLst>
            <a:ext uri="{FF2B5EF4-FFF2-40B4-BE49-F238E27FC236}">
              <a16:creationId xmlns:a16="http://schemas.microsoft.com/office/drawing/2014/main" id="{1C8E631E-46DD-4403-AE4D-3523AC2F03C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347661</xdr:colOff>
      <xdr:row>0</xdr:row>
      <xdr:rowOff>523875</xdr:rowOff>
    </xdr:from>
    <xdr:to>
      <xdr:col>11</xdr:col>
      <xdr:colOff>694764</xdr:colOff>
      <xdr:row>7</xdr:row>
      <xdr:rowOff>164353</xdr:rowOff>
    </xdr:to>
    <xdr:graphicFrame macro="">
      <xdr:nvGraphicFramePr>
        <xdr:cNvPr id="2" name="图示 1">
          <a:extLst>
            <a:ext uri="{FF2B5EF4-FFF2-40B4-BE49-F238E27FC236}">
              <a16:creationId xmlns:a16="http://schemas.microsoft.com/office/drawing/2014/main" id="{1C8E631E-46DD-4403-AE4D-3523AC2F03C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100010</xdr:colOff>
      <xdr:row>1</xdr:row>
      <xdr:rowOff>28574</xdr:rowOff>
    </xdr:from>
    <xdr:to>
      <xdr:col>11</xdr:col>
      <xdr:colOff>215900</xdr:colOff>
      <xdr:row>9</xdr:row>
      <xdr:rowOff>76200</xdr:rowOff>
    </xdr:to>
    <xdr:graphicFrame macro="">
      <xdr:nvGraphicFramePr>
        <xdr:cNvPr id="2" name="图示 1">
          <a:extLst>
            <a:ext uri="{FF2B5EF4-FFF2-40B4-BE49-F238E27FC236}">
              <a16:creationId xmlns:a16="http://schemas.microsoft.com/office/drawing/2014/main" id="{1C8E631E-46DD-4403-AE4D-3523AC2F03C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100010</xdr:colOff>
      <xdr:row>1</xdr:row>
      <xdr:rowOff>28574</xdr:rowOff>
    </xdr:from>
    <xdr:to>
      <xdr:col>11</xdr:col>
      <xdr:colOff>215900</xdr:colOff>
      <xdr:row>9</xdr:row>
      <xdr:rowOff>76200</xdr:rowOff>
    </xdr:to>
    <xdr:graphicFrame macro="">
      <xdr:nvGraphicFramePr>
        <xdr:cNvPr id="2" name="图示 1">
          <a:extLst>
            <a:ext uri="{FF2B5EF4-FFF2-40B4-BE49-F238E27FC236}">
              <a16:creationId xmlns:a16="http://schemas.microsoft.com/office/drawing/2014/main" id="{1C8E631E-46DD-4403-AE4D-3523AC2F03C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347661</xdr:colOff>
      <xdr:row>0</xdr:row>
      <xdr:rowOff>523874</xdr:rowOff>
    </xdr:from>
    <xdr:to>
      <xdr:col>10</xdr:col>
      <xdr:colOff>596900</xdr:colOff>
      <xdr:row>16</xdr:row>
      <xdr:rowOff>155575</xdr:rowOff>
    </xdr:to>
    <xdr:graphicFrame macro="">
      <xdr:nvGraphicFramePr>
        <xdr:cNvPr id="2" name="图示 1">
          <a:extLst>
            <a:ext uri="{FF2B5EF4-FFF2-40B4-BE49-F238E27FC236}">
              <a16:creationId xmlns:a16="http://schemas.microsoft.com/office/drawing/2014/main" id="{1C8E631E-46DD-4403-AE4D-3523AC2F03C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347661</xdr:colOff>
      <xdr:row>0</xdr:row>
      <xdr:rowOff>523874</xdr:rowOff>
    </xdr:from>
    <xdr:to>
      <xdr:col>10</xdr:col>
      <xdr:colOff>596900</xdr:colOff>
      <xdr:row>16</xdr:row>
      <xdr:rowOff>155575</xdr:rowOff>
    </xdr:to>
    <xdr:graphicFrame macro="">
      <xdr:nvGraphicFramePr>
        <xdr:cNvPr id="2" name="图示 1">
          <a:extLst>
            <a:ext uri="{FF2B5EF4-FFF2-40B4-BE49-F238E27FC236}">
              <a16:creationId xmlns:a16="http://schemas.microsoft.com/office/drawing/2014/main" id="{1C8E631E-46DD-4403-AE4D-3523AC2F03C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347661</xdr:colOff>
      <xdr:row>0</xdr:row>
      <xdr:rowOff>523874</xdr:rowOff>
    </xdr:from>
    <xdr:to>
      <xdr:col>10</xdr:col>
      <xdr:colOff>596900</xdr:colOff>
      <xdr:row>16</xdr:row>
      <xdr:rowOff>155575</xdr:rowOff>
    </xdr:to>
    <xdr:graphicFrame macro="">
      <xdr:nvGraphicFramePr>
        <xdr:cNvPr id="2" name="图示 1">
          <a:extLst>
            <a:ext uri="{FF2B5EF4-FFF2-40B4-BE49-F238E27FC236}">
              <a16:creationId xmlns:a16="http://schemas.microsoft.com/office/drawing/2014/main" id="{1C8E631E-46DD-4403-AE4D-3523AC2F03C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347661</xdr:colOff>
      <xdr:row>0</xdr:row>
      <xdr:rowOff>523875</xdr:rowOff>
    </xdr:from>
    <xdr:to>
      <xdr:col>10</xdr:col>
      <xdr:colOff>596900</xdr:colOff>
      <xdr:row>7</xdr:row>
      <xdr:rowOff>119530</xdr:rowOff>
    </xdr:to>
    <xdr:graphicFrame macro="">
      <xdr:nvGraphicFramePr>
        <xdr:cNvPr id="2" name="图示 1">
          <a:extLst>
            <a:ext uri="{FF2B5EF4-FFF2-40B4-BE49-F238E27FC236}">
              <a16:creationId xmlns:a16="http://schemas.microsoft.com/office/drawing/2014/main" id="{1C8E631E-46DD-4403-AE4D-3523AC2F03C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450850</xdr:colOff>
      <xdr:row>0</xdr:row>
      <xdr:rowOff>393700</xdr:rowOff>
    </xdr:from>
    <xdr:to>
      <xdr:col>11</xdr:col>
      <xdr:colOff>704850</xdr:colOff>
      <xdr:row>6</xdr:row>
      <xdr:rowOff>95250</xdr:rowOff>
    </xdr:to>
    <xdr:graphicFrame macro="">
      <xdr:nvGraphicFramePr>
        <xdr:cNvPr id="2" name="图示 1">
          <a:extLst>
            <a:ext uri="{FF2B5EF4-FFF2-40B4-BE49-F238E27FC236}">
              <a16:creationId xmlns:a16="http://schemas.microsoft.com/office/drawing/2014/main" id="{540DB4AA-4C3B-43EA-8B3A-831E56351C82}"/>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334961</xdr:colOff>
      <xdr:row>1</xdr:row>
      <xdr:rowOff>98424</xdr:rowOff>
    </xdr:from>
    <xdr:to>
      <xdr:col>8</xdr:col>
      <xdr:colOff>469900</xdr:colOff>
      <xdr:row>17</xdr:row>
      <xdr:rowOff>117475</xdr:rowOff>
    </xdr:to>
    <xdr:graphicFrame macro="">
      <xdr:nvGraphicFramePr>
        <xdr:cNvPr id="2" name="图示 1">
          <a:extLst>
            <a:ext uri="{FF2B5EF4-FFF2-40B4-BE49-F238E27FC236}">
              <a16:creationId xmlns:a16="http://schemas.microsoft.com/office/drawing/2014/main" id="{1C8E631E-46DD-4403-AE4D-3523AC2F03C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tabSelected="1" topLeftCell="A4" workbookViewId="0">
      <selection activeCell="J5" sqref="J5"/>
    </sheetView>
  </sheetViews>
  <sheetFormatPr defaultRowHeight="14" x14ac:dyDescent="0.3"/>
  <cols>
    <col min="2" max="2" width="15.83203125" customWidth="1"/>
    <col min="3" max="3" width="12.4140625" customWidth="1"/>
    <col min="4" max="4" width="11.6640625" customWidth="1"/>
    <col min="5" max="5" width="14.75" customWidth="1"/>
    <col min="6" max="7" width="14.08203125" customWidth="1"/>
    <col min="8" max="8" width="15.4140625" customWidth="1"/>
  </cols>
  <sheetData>
    <row r="1" spans="1:8" ht="20" x14ac:dyDescent="0.3">
      <c r="A1" s="63" t="s">
        <v>347</v>
      </c>
      <c r="B1" s="63"/>
      <c r="C1" s="63"/>
      <c r="D1" s="63"/>
      <c r="E1" s="63"/>
      <c r="F1" s="63"/>
      <c r="G1" s="63"/>
      <c r="H1" s="63"/>
    </row>
    <row r="3" spans="1:8" ht="26" customHeight="1" x14ac:dyDescent="0.3">
      <c r="A3" s="43" t="s">
        <v>348</v>
      </c>
      <c r="B3" s="43" t="s">
        <v>349</v>
      </c>
      <c r="C3" s="43" t="s">
        <v>352</v>
      </c>
      <c r="D3" s="43" t="s">
        <v>351</v>
      </c>
      <c r="E3" s="43" t="s">
        <v>353</v>
      </c>
      <c r="F3" s="43" t="s">
        <v>354</v>
      </c>
      <c r="G3" s="43" t="s">
        <v>439</v>
      </c>
      <c r="H3" s="43" t="s">
        <v>383</v>
      </c>
    </row>
    <row r="4" spans="1:8" ht="26" customHeight="1" x14ac:dyDescent="0.3">
      <c r="A4" s="64" t="s">
        <v>384</v>
      </c>
      <c r="B4" s="65"/>
      <c r="C4" s="43">
        <f>C6+C18</f>
        <v>119</v>
      </c>
      <c r="D4" s="43">
        <f>D6+D18</f>
        <v>87</v>
      </c>
      <c r="E4" s="43">
        <f>E6+E18</f>
        <v>0</v>
      </c>
      <c r="F4" s="43">
        <f>F6+F18</f>
        <v>0</v>
      </c>
      <c r="G4" s="43">
        <f>G6+G18</f>
        <v>0</v>
      </c>
      <c r="H4" s="43"/>
    </row>
    <row r="5" spans="1:8" ht="7.5" customHeight="1" x14ac:dyDescent="0.3">
      <c r="A5" s="64"/>
      <c r="B5" s="68"/>
      <c r="C5" s="68"/>
      <c r="D5" s="68"/>
      <c r="E5" s="68"/>
      <c r="F5" s="68"/>
      <c r="G5" s="68"/>
      <c r="H5" s="65"/>
    </row>
    <row r="6" spans="1:8" ht="26" customHeight="1" x14ac:dyDescent="0.3">
      <c r="A6" s="62" t="s">
        <v>385</v>
      </c>
      <c r="B6" s="62"/>
      <c r="C6" s="57">
        <f>SUM(C7:C16)</f>
        <v>104</v>
      </c>
      <c r="D6" s="57">
        <f t="shared" ref="D6" si="0">SUM(D7:D16)</f>
        <v>84</v>
      </c>
      <c r="E6" s="57">
        <f>SUM(E7:E16)</f>
        <v>0</v>
      </c>
      <c r="F6" s="57">
        <f>SUM(F7:F16)</f>
        <v>0</v>
      </c>
      <c r="G6" s="57">
        <f>SUM(G7:G16)</f>
        <v>0</v>
      </c>
      <c r="H6" s="42"/>
    </row>
    <row r="7" spans="1:8" ht="26" customHeight="1" x14ac:dyDescent="0.3">
      <c r="A7" s="42">
        <v>1</v>
      </c>
      <c r="B7" s="42" t="s">
        <v>382</v>
      </c>
      <c r="C7" s="42">
        <f>集团管理层!D13</f>
        <v>6</v>
      </c>
      <c r="D7" s="42">
        <f>集团管理层!E13</f>
        <v>6</v>
      </c>
      <c r="E7" s="42"/>
      <c r="F7" s="42"/>
      <c r="G7" s="48"/>
      <c r="H7" s="60"/>
    </row>
    <row r="8" spans="1:8" ht="26" customHeight="1" x14ac:dyDescent="0.3">
      <c r="A8" s="48">
        <v>2</v>
      </c>
      <c r="B8" s="48" t="s">
        <v>409</v>
      </c>
      <c r="C8" s="48">
        <f>总裁办公室!D13</f>
        <v>8</v>
      </c>
      <c r="D8" s="48">
        <f>总裁办公室!E13</f>
        <v>1</v>
      </c>
      <c r="E8" s="48"/>
      <c r="F8" s="48"/>
      <c r="G8" s="48"/>
      <c r="H8" s="60"/>
    </row>
    <row r="9" spans="1:8" ht="26" customHeight="1" x14ac:dyDescent="0.3">
      <c r="A9" s="48">
        <v>3</v>
      </c>
      <c r="B9" s="48" t="s">
        <v>361</v>
      </c>
      <c r="C9" s="48">
        <f>战略发展部!D20</f>
        <v>12</v>
      </c>
      <c r="D9" s="48">
        <f>战略发展部!E20</f>
        <v>11</v>
      </c>
      <c r="E9" s="48"/>
      <c r="F9" s="48"/>
      <c r="G9" s="48"/>
      <c r="H9" s="60"/>
    </row>
    <row r="10" spans="1:8" ht="26" customHeight="1" x14ac:dyDescent="0.3">
      <c r="A10" s="48">
        <v>4</v>
      </c>
      <c r="B10" s="42" t="s">
        <v>350</v>
      </c>
      <c r="C10" s="42">
        <f>北区营销中心!D20</f>
        <v>17</v>
      </c>
      <c r="D10" s="42">
        <f>北区营销中心!E20</f>
        <v>13</v>
      </c>
      <c r="E10" s="42"/>
      <c r="F10" s="42"/>
      <c r="G10" s="48"/>
      <c r="H10" s="60"/>
    </row>
    <row r="11" spans="1:8" ht="26" customHeight="1" x14ac:dyDescent="0.3">
      <c r="A11" s="48">
        <v>5</v>
      </c>
      <c r="B11" s="42" t="s">
        <v>355</v>
      </c>
      <c r="C11" s="42">
        <f>南区营销中心!D20</f>
        <v>15</v>
      </c>
      <c r="D11" s="42">
        <f>南区营销中心!E20</f>
        <v>13</v>
      </c>
      <c r="E11" s="42"/>
      <c r="F11" s="42"/>
      <c r="G11" s="48"/>
      <c r="H11" s="60"/>
    </row>
    <row r="12" spans="1:8" ht="26" customHeight="1" x14ac:dyDescent="0.3">
      <c r="A12" s="48">
        <v>6</v>
      </c>
      <c r="B12" s="42" t="s">
        <v>356</v>
      </c>
      <c r="C12" s="42">
        <f>国际贸易中心!D12</f>
        <v>7</v>
      </c>
      <c r="D12" s="42">
        <f>国际贸易中心!E12</f>
        <v>5</v>
      </c>
      <c r="E12" s="42"/>
      <c r="F12" s="42"/>
      <c r="G12" s="48"/>
      <c r="H12" s="60"/>
    </row>
    <row r="13" spans="1:8" ht="26" customHeight="1" x14ac:dyDescent="0.3">
      <c r="A13" s="48">
        <v>7</v>
      </c>
      <c r="B13" s="42" t="s">
        <v>359</v>
      </c>
      <c r="C13" s="42">
        <f>运营管理中心!D9</f>
        <v>20</v>
      </c>
      <c r="D13" s="42">
        <f>运营管理中心!E9</f>
        <v>19</v>
      </c>
      <c r="E13" s="42"/>
      <c r="F13" s="42"/>
      <c r="G13" s="48"/>
      <c r="H13" s="60"/>
    </row>
    <row r="14" spans="1:8" ht="26" customHeight="1" x14ac:dyDescent="0.3">
      <c r="A14" s="48">
        <v>8</v>
      </c>
      <c r="B14" s="42" t="s">
        <v>360</v>
      </c>
      <c r="C14" s="42">
        <f>技术质量部!D20</f>
        <v>8</v>
      </c>
      <c r="D14" s="42">
        <f>技术质量部!E20</f>
        <v>7</v>
      </c>
      <c r="E14" s="42"/>
      <c r="F14" s="42"/>
      <c r="G14" s="48"/>
      <c r="H14" s="60"/>
    </row>
    <row r="15" spans="1:8" ht="26" customHeight="1" x14ac:dyDescent="0.3">
      <c r="A15" s="48">
        <v>9</v>
      </c>
      <c r="B15" s="42" t="s">
        <v>362</v>
      </c>
      <c r="C15" s="42">
        <f>'财务管理中心 '!D14</f>
        <v>6</v>
      </c>
      <c r="D15" s="42">
        <f>'财务管理中心 '!E14</f>
        <v>5</v>
      </c>
      <c r="E15" s="42"/>
      <c r="F15" s="42"/>
      <c r="G15" s="48"/>
      <c r="H15" s="60"/>
    </row>
    <row r="16" spans="1:8" ht="26" customHeight="1" x14ac:dyDescent="0.3">
      <c r="A16" s="48">
        <v>10</v>
      </c>
      <c r="B16" s="42" t="s">
        <v>363</v>
      </c>
      <c r="C16" s="42">
        <f>行政管理部!D13</f>
        <v>5</v>
      </c>
      <c r="D16" s="42">
        <f>行政管理部!E13</f>
        <v>4</v>
      </c>
      <c r="E16" s="42"/>
      <c r="F16" s="42"/>
      <c r="G16" s="48"/>
      <c r="H16" s="42"/>
    </row>
    <row r="17" spans="1:8" ht="7" customHeight="1" x14ac:dyDescent="0.3">
      <c r="A17" s="69"/>
      <c r="B17" s="70"/>
      <c r="C17" s="70"/>
      <c r="D17" s="70"/>
      <c r="E17" s="70"/>
      <c r="F17" s="70"/>
      <c r="G17" s="70"/>
      <c r="H17" s="71"/>
    </row>
    <row r="18" spans="1:8" ht="26" customHeight="1" x14ac:dyDescent="0.3">
      <c r="A18" s="66" t="s">
        <v>386</v>
      </c>
      <c r="B18" s="67"/>
      <c r="C18" s="58">
        <f>SUM(C19:C20)</f>
        <v>15</v>
      </c>
      <c r="D18" s="58">
        <f>SUM(D19:D20)</f>
        <v>3</v>
      </c>
      <c r="E18" s="58">
        <f>SUM(E19:E20)</f>
        <v>0</v>
      </c>
      <c r="F18" s="58">
        <f>SUM(F19:F20)</f>
        <v>0</v>
      </c>
      <c r="G18" s="58">
        <f>SUM(G19:G20)</f>
        <v>0</v>
      </c>
      <c r="H18" s="42"/>
    </row>
    <row r="19" spans="1:8" ht="26" customHeight="1" x14ac:dyDescent="0.3">
      <c r="A19" s="42">
        <v>1</v>
      </c>
      <c r="B19" s="42" t="s">
        <v>357</v>
      </c>
      <c r="C19" s="42">
        <f>工业服务中心!D20</f>
        <v>7</v>
      </c>
      <c r="D19" s="42">
        <f>工业服务中心!E20</f>
        <v>0</v>
      </c>
      <c r="E19" s="42"/>
      <c r="F19" s="42"/>
      <c r="G19" s="48"/>
      <c r="H19" s="42"/>
    </row>
    <row r="20" spans="1:8" ht="26" customHeight="1" x14ac:dyDescent="0.3">
      <c r="A20" s="42">
        <v>2</v>
      </c>
      <c r="B20" s="42" t="s">
        <v>358</v>
      </c>
      <c r="C20" s="42">
        <f>设备事业部!D20</f>
        <v>8</v>
      </c>
      <c r="D20" s="42">
        <f>设备事业部!E20</f>
        <v>3</v>
      </c>
      <c r="E20" s="42"/>
      <c r="F20" s="42"/>
      <c r="G20" s="48"/>
      <c r="H20" s="42"/>
    </row>
  </sheetData>
  <mergeCells count="6">
    <mergeCell ref="A6:B6"/>
    <mergeCell ref="A1:H1"/>
    <mergeCell ref="A4:B4"/>
    <mergeCell ref="A18:B18"/>
    <mergeCell ref="A5:H5"/>
    <mergeCell ref="A17:H17"/>
  </mergeCells>
  <phoneticPr fontId="2" type="noConversion"/>
  <pageMargins left="0.39370078740157483" right="0.39370078740157483" top="0.47244094488188981" bottom="0.39370078740157483" header="0.31496062992125984" footer="0.31496062992125984"/>
  <pageSetup paperSize="9" orientation="portrait" horizontalDpi="0"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topLeftCell="A10" workbookViewId="0">
      <selection activeCell="J17" sqref="J17"/>
    </sheetView>
  </sheetViews>
  <sheetFormatPr defaultColWidth="9" defaultRowHeight="14" x14ac:dyDescent="0.3"/>
  <cols>
    <col min="1" max="2" width="6.5" style="1" customWidth="1"/>
    <col min="3" max="3" width="13.83203125" style="1" customWidth="1"/>
    <col min="4" max="4" width="7.83203125" style="1" customWidth="1"/>
    <col min="5" max="5" width="12.75" style="1" customWidth="1"/>
    <col min="6" max="6" width="52.08203125" style="4" customWidth="1"/>
    <col min="7" max="7" width="10" style="1" customWidth="1"/>
    <col min="8" max="8" width="11.33203125" style="1" customWidth="1"/>
    <col min="9" max="10" width="12.08203125" style="1" customWidth="1"/>
    <col min="11" max="11" width="13.33203125" style="1" customWidth="1"/>
    <col min="12" max="12" width="10.83203125" style="1" customWidth="1"/>
    <col min="13" max="16384" width="9" style="1"/>
  </cols>
  <sheetData>
    <row r="1" spans="1:12" ht="31.5" customHeight="1" x14ac:dyDescent="0.3">
      <c r="A1" s="72" t="s">
        <v>172</v>
      </c>
      <c r="B1" s="72"/>
      <c r="C1" s="72"/>
      <c r="D1" s="72"/>
      <c r="E1" s="72"/>
      <c r="F1" s="72"/>
      <c r="G1" s="72"/>
      <c r="H1" s="72"/>
      <c r="I1" s="72"/>
      <c r="J1" s="72"/>
      <c r="K1" s="72"/>
      <c r="L1" s="72"/>
    </row>
    <row r="2" spans="1:12" ht="23.25" customHeight="1" x14ac:dyDescent="0.3"/>
    <row r="3" spans="1:12" ht="23.25" customHeight="1" x14ac:dyDescent="0.3"/>
    <row r="4" spans="1:12" ht="23.25" customHeight="1" x14ac:dyDescent="0.3"/>
    <row r="5" spans="1:12" ht="23.25" customHeight="1" x14ac:dyDescent="0.3"/>
    <row r="6" spans="1:12" ht="23.25" customHeight="1" x14ac:dyDescent="0.3"/>
    <row r="7" spans="1:12" ht="23.25" customHeight="1" x14ac:dyDescent="0.3"/>
    <row r="8" spans="1:12" ht="23.25" customHeight="1" x14ac:dyDescent="0.3"/>
    <row r="9" spans="1:12" ht="23.25" customHeight="1" x14ac:dyDescent="0.3"/>
    <row r="10" spans="1:12" ht="23.25" customHeight="1" x14ac:dyDescent="0.3"/>
    <row r="11" spans="1:12" ht="23.25" customHeight="1" x14ac:dyDescent="0.3"/>
    <row r="12" spans="1:12" ht="14.5" thickBot="1" x14ac:dyDescent="0.35"/>
    <row r="13" spans="1:12" ht="27" customHeight="1" x14ac:dyDescent="0.3">
      <c r="A13" s="2" t="s">
        <v>173</v>
      </c>
      <c r="B13" s="3" t="s">
        <v>1</v>
      </c>
      <c r="C13" s="3" t="s">
        <v>2</v>
      </c>
      <c r="D13" s="3" t="s">
        <v>174</v>
      </c>
      <c r="E13" s="3" t="s">
        <v>175</v>
      </c>
      <c r="F13" s="73" t="s">
        <v>176</v>
      </c>
      <c r="G13" s="80" t="s">
        <v>177</v>
      </c>
      <c r="H13" s="81"/>
      <c r="I13" s="81"/>
      <c r="J13" s="82"/>
      <c r="K13" s="73" t="s">
        <v>5</v>
      </c>
      <c r="L13" s="75" t="s">
        <v>178</v>
      </c>
    </row>
    <row r="14" spans="1:12" ht="27" customHeight="1" x14ac:dyDescent="0.3">
      <c r="A14" s="77" t="s">
        <v>42</v>
      </c>
      <c r="B14" s="78"/>
      <c r="C14" s="79"/>
      <c r="D14" s="28">
        <f>SUM(D15:D22)</f>
        <v>6</v>
      </c>
      <c r="E14" s="28">
        <v>5</v>
      </c>
      <c r="F14" s="74"/>
      <c r="G14" s="28" t="s">
        <v>179</v>
      </c>
      <c r="H14" s="28" t="s">
        <v>180</v>
      </c>
      <c r="I14" s="28" t="s">
        <v>94</v>
      </c>
      <c r="J14" s="51" t="s">
        <v>434</v>
      </c>
      <c r="K14" s="74"/>
      <c r="L14" s="76"/>
    </row>
    <row r="15" spans="1:12" ht="36.75" customHeight="1" x14ac:dyDescent="0.3">
      <c r="A15" s="15">
        <v>1</v>
      </c>
      <c r="B15" s="83" t="s">
        <v>181</v>
      </c>
      <c r="C15" s="79"/>
      <c r="D15" s="30">
        <v>1</v>
      </c>
      <c r="E15" s="30" t="s">
        <v>182</v>
      </c>
      <c r="F15" s="31" t="s">
        <v>183</v>
      </c>
      <c r="G15" s="28"/>
      <c r="H15" s="28"/>
      <c r="I15" s="28"/>
      <c r="J15" s="51"/>
      <c r="K15" s="28" t="s">
        <v>184</v>
      </c>
      <c r="L15" s="14"/>
    </row>
    <row r="16" spans="1:12" ht="31.5" customHeight="1" x14ac:dyDescent="0.3">
      <c r="A16" s="15">
        <v>2</v>
      </c>
      <c r="B16" s="83" t="s">
        <v>185</v>
      </c>
      <c r="C16" s="79"/>
      <c r="D16" s="30">
        <v>1</v>
      </c>
      <c r="E16" s="30" t="s">
        <v>186</v>
      </c>
      <c r="F16" s="31" t="s">
        <v>187</v>
      </c>
      <c r="G16" s="28"/>
      <c r="H16" s="28"/>
      <c r="I16" s="28"/>
      <c r="J16" s="51"/>
      <c r="K16" s="28" t="s">
        <v>184</v>
      </c>
      <c r="L16" s="14"/>
    </row>
    <row r="17" spans="1:12" ht="27" customHeight="1" x14ac:dyDescent="0.3">
      <c r="A17" s="15">
        <v>3</v>
      </c>
      <c r="B17" s="83" t="s">
        <v>188</v>
      </c>
      <c r="C17" s="79"/>
      <c r="D17" s="32">
        <v>1</v>
      </c>
      <c r="E17" s="32" t="s">
        <v>189</v>
      </c>
      <c r="F17" s="31" t="s">
        <v>190</v>
      </c>
      <c r="G17" s="28"/>
      <c r="H17" s="28"/>
      <c r="I17" s="28"/>
      <c r="J17" s="51"/>
      <c r="K17" s="28" t="s">
        <v>46</v>
      </c>
      <c r="L17" s="14"/>
    </row>
    <row r="18" spans="1:12" ht="27" customHeight="1" x14ac:dyDescent="0.3">
      <c r="A18" s="15">
        <v>4</v>
      </c>
      <c r="B18" s="83" t="s">
        <v>191</v>
      </c>
      <c r="C18" s="79"/>
      <c r="D18" s="32">
        <v>1</v>
      </c>
      <c r="E18" s="32" t="s">
        <v>192</v>
      </c>
      <c r="F18" s="33" t="s">
        <v>193</v>
      </c>
      <c r="G18" s="28"/>
      <c r="H18" s="28"/>
      <c r="I18" s="28"/>
      <c r="J18" s="51"/>
      <c r="K18" s="28" t="s">
        <v>194</v>
      </c>
      <c r="L18" s="14"/>
    </row>
    <row r="19" spans="1:12" ht="27" customHeight="1" x14ac:dyDescent="0.3">
      <c r="A19" s="15">
        <v>5</v>
      </c>
      <c r="B19" s="83" t="s">
        <v>195</v>
      </c>
      <c r="C19" s="79"/>
      <c r="D19" s="32">
        <v>0</v>
      </c>
      <c r="E19" s="32" t="s">
        <v>196</v>
      </c>
      <c r="F19" s="33" t="s">
        <v>197</v>
      </c>
      <c r="G19" s="28"/>
      <c r="H19" s="28"/>
      <c r="I19" s="28"/>
      <c r="J19" s="51"/>
      <c r="K19" s="28" t="s">
        <v>184</v>
      </c>
      <c r="L19" s="14"/>
    </row>
    <row r="20" spans="1:12" ht="27" customHeight="1" x14ac:dyDescent="0.3">
      <c r="A20" s="15">
        <v>6</v>
      </c>
      <c r="B20" s="83" t="s">
        <v>198</v>
      </c>
      <c r="C20" s="79"/>
      <c r="D20" s="32">
        <v>1</v>
      </c>
      <c r="E20" s="32" t="s">
        <v>199</v>
      </c>
      <c r="F20" s="33" t="s">
        <v>200</v>
      </c>
      <c r="G20" s="28"/>
      <c r="H20" s="28"/>
      <c r="I20" s="28"/>
      <c r="J20" s="51"/>
      <c r="K20" s="28" t="s">
        <v>201</v>
      </c>
      <c r="L20" s="14"/>
    </row>
    <row r="21" spans="1:12" ht="27" customHeight="1" x14ac:dyDescent="0.3">
      <c r="A21" s="15">
        <v>7</v>
      </c>
      <c r="B21" s="83" t="s">
        <v>202</v>
      </c>
      <c r="C21" s="79" t="s">
        <v>203</v>
      </c>
      <c r="D21" s="32">
        <v>0</v>
      </c>
      <c r="E21" s="32" t="s">
        <v>204</v>
      </c>
      <c r="F21" s="34" t="s">
        <v>205</v>
      </c>
      <c r="G21" s="28"/>
      <c r="H21" s="28"/>
      <c r="I21" s="28"/>
      <c r="J21" s="51"/>
      <c r="K21" s="28" t="s">
        <v>184</v>
      </c>
      <c r="L21" s="14"/>
    </row>
    <row r="22" spans="1:12" ht="39.75" customHeight="1" x14ac:dyDescent="0.3">
      <c r="A22" s="15">
        <v>8</v>
      </c>
      <c r="B22" s="83" t="s">
        <v>206</v>
      </c>
      <c r="C22" s="79"/>
      <c r="D22" s="32">
        <v>1</v>
      </c>
      <c r="E22" s="61" t="s">
        <v>207</v>
      </c>
      <c r="F22" s="34" t="s">
        <v>208</v>
      </c>
      <c r="G22" s="28"/>
      <c r="H22" s="28"/>
      <c r="I22" s="28"/>
      <c r="J22" s="51"/>
      <c r="K22" s="28" t="s">
        <v>184</v>
      </c>
      <c r="L22" s="14"/>
    </row>
    <row r="23" spans="1:12" ht="27" customHeight="1" x14ac:dyDescent="0.3">
      <c r="A23" s="83" t="s">
        <v>209</v>
      </c>
      <c r="B23" s="78"/>
      <c r="C23" s="78"/>
      <c r="D23" s="78"/>
      <c r="E23" s="78"/>
      <c r="F23" s="79"/>
      <c r="G23" s="28">
        <f>SUM(G15:G22)</f>
        <v>0</v>
      </c>
      <c r="H23" s="28">
        <f>SUM(H15:H22)</f>
        <v>0</v>
      </c>
      <c r="I23" s="28">
        <f>SUM(I15:I22)</f>
        <v>0</v>
      </c>
      <c r="J23" s="51">
        <f>SUM(J15:J22)</f>
        <v>0</v>
      </c>
      <c r="K23" s="28"/>
      <c r="L23" s="28"/>
    </row>
    <row r="24" spans="1:12" ht="27" customHeight="1" x14ac:dyDescent="0.3">
      <c r="A24" s="85" t="s">
        <v>443</v>
      </c>
      <c r="B24" s="86"/>
      <c r="C24" s="86"/>
      <c r="D24" s="86"/>
      <c r="E24" s="86"/>
      <c r="F24" s="86"/>
      <c r="G24" s="86"/>
      <c r="H24" s="86"/>
      <c r="I24" s="86"/>
      <c r="J24" s="86"/>
      <c r="K24" s="86"/>
      <c r="L24" s="87"/>
    </row>
    <row r="25" spans="1:12" ht="27" customHeight="1" x14ac:dyDescent="0.3">
      <c r="A25" s="29"/>
      <c r="B25" s="84"/>
      <c r="C25" s="84"/>
      <c r="D25" s="29"/>
      <c r="E25" s="29"/>
      <c r="F25" s="20"/>
      <c r="G25" s="29"/>
      <c r="H25" s="29"/>
      <c r="I25" s="29"/>
      <c r="J25" s="53"/>
      <c r="K25" s="29"/>
      <c r="L25" s="29"/>
    </row>
    <row r="26" spans="1:12" ht="27" customHeight="1" x14ac:dyDescent="0.3">
      <c r="A26" s="29"/>
      <c r="B26" s="84"/>
      <c r="C26" s="84"/>
      <c r="D26" s="29"/>
      <c r="E26" s="29"/>
      <c r="F26" s="20"/>
      <c r="G26" s="29"/>
      <c r="H26" s="29"/>
      <c r="I26" s="29"/>
      <c r="J26" s="53"/>
      <c r="K26" s="29"/>
      <c r="L26" s="29"/>
    </row>
    <row r="27" spans="1:12" ht="27" customHeight="1" x14ac:dyDescent="0.3">
      <c r="A27" s="29"/>
      <c r="B27" s="84"/>
      <c r="C27" s="84"/>
      <c r="D27" s="29"/>
      <c r="E27" s="29"/>
      <c r="F27" s="20"/>
      <c r="G27" s="29"/>
      <c r="H27" s="29"/>
      <c r="I27" s="29"/>
      <c r="J27" s="53"/>
      <c r="K27" s="29"/>
      <c r="L27" s="29"/>
    </row>
    <row r="28" spans="1:12" ht="27" customHeight="1" x14ac:dyDescent="0.3">
      <c r="A28" s="29"/>
      <c r="B28" s="84"/>
      <c r="C28" s="84"/>
      <c r="D28" s="29"/>
      <c r="E28" s="29"/>
      <c r="F28" s="20"/>
      <c r="G28" s="29"/>
      <c r="H28" s="29"/>
      <c r="I28" s="29"/>
      <c r="J28" s="53"/>
      <c r="K28" s="29"/>
      <c r="L28" s="29"/>
    </row>
  </sheetData>
  <mergeCells count="20">
    <mergeCell ref="B28:C28"/>
    <mergeCell ref="B21:C21"/>
    <mergeCell ref="B22:C22"/>
    <mergeCell ref="A23:F23"/>
    <mergeCell ref="B25:C25"/>
    <mergeCell ref="B26:C26"/>
    <mergeCell ref="B27:C27"/>
    <mergeCell ref="A24:L24"/>
    <mergeCell ref="B20:C20"/>
    <mergeCell ref="A1:L1"/>
    <mergeCell ref="F13:F14"/>
    <mergeCell ref="K13:K14"/>
    <mergeCell ref="L13:L14"/>
    <mergeCell ref="A14:C14"/>
    <mergeCell ref="B15:C15"/>
    <mergeCell ref="B16:C16"/>
    <mergeCell ref="B17:C17"/>
    <mergeCell ref="B18:C18"/>
    <mergeCell ref="B19:C19"/>
    <mergeCell ref="G13:J13"/>
  </mergeCells>
  <phoneticPr fontId="2" type="noConversion"/>
  <pageMargins left="0.31496062992125984" right="0.31496062992125984" top="0.47244094488188981" bottom="0.39370078740157483" header="0.31496062992125984" footer="0.31496062992125984"/>
  <pageSetup paperSize="9"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workbookViewId="0">
      <selection activeCell="I16" sqref="I16"/>
    </sheetView>
  </sheetViews>
  <sheetFormatPr defaultColWidth="9" defaultRowHeight="14" x14ac:dyDescent="0.3"/>
  <cols>
    <col min="1" max="2" width="6.5" style="1" customWidth="1"/>
    <col min="3" max="3" width="13.83203125" style="1" customWidth="1"/>
    <col min="4" max="4" width="7.83203125" style="1" customWidth="1"/>
    <col min="5" max="5" width="18.5" style="1" customWidth="1"/>
    <col min="6" max="6" width="35.58203125" style="4" customWidth="1"/>
    <col min="7" max="7" width="10" style="1" customWidth="1"/>
    <col min="8" max="8" width="11.33203125" style="1" customWidth="1"/>
    <col min="9" max="10" width="12.1640625" style="1" customWidth="1"/>
    <col min="11" max="11" width="13.4140625" style="1" customWidth="1"/>
    <col min="12" max="12" width="10.83203125" style="1" customWidth="1"/>
    <col min="13" max="16384" width="9" style="1"/>
  </cols>
  <sheetData>
    <row r="1" spans="1:12" ht="31.5" customHeight="1" x14ac:dyDescent="0.3">
      <c r="A1" s="72" t="s">
        <v>90</v>
      </c>
      <c r="B1" s="72"/>
      <c r="C1" s="72"/>
      <c r="D1" s="72"/>
      <c r="E1" s="72"/>
      <c r="F1" s="72"/>
      <c r="G1" s="72"/>
      <c r="H1" s="72"/>
      <c r="I1" s="72"/>
      <c r="J1" s="72"/>
      <c r="K1" s="72"/>
      <c r="L1" s="72"/>
    </row>
    <row r="11" spans="1:12" ht="14.5" thickBot="1" x14ac:dyDescent="0.35"/>
    <row r="12" spans="1:12" ht="27" customHeight="1" x14ac:dyDescent="0.3">
      <c r="A12" s="2" t="s">
        <v>71</v>
      </c>
      <c r="B12" s="3" t="s">
        <v>72</v>
      </c>
      <c r="C12" s="3" t="s">
        <v>73</v>
      </c>
      <c r="D12" s="3" t="s">
        <v>74</v>
      </c>
      <c r="E12" s="3" t="s">
        <v>113</v>
      </c>
      <c r="F12" s="73" t="s">
        <v>75</v>
      </c>
      <c r="G12" s="105" t="s">
        <v>38</v>
      </c>
      <c r="H12" s="106"/>
      <c r="I12" s="106"/>
      <c r="J12" s="107"/>
      <c r="K12" s="73" t="s">
        <v>76</v>
      </c>
      <c r="L12" s="75" t="s">
        <v>77</v>
      </c>
    </row>
    <row r="13" spans="1:12" ht="27" customHeight="1" x14ac:dyDescent="0.3">
      <c r="A13" s="77" t="s">
        <v>42</v>
      </c>
      <c r="B13" s="78"/>
      <c r="C13" s="79"/>
      <c r="D13" s="12">
        <v>5</v>
      </c>
      <c r="E13" s="12">
        <v>4</v>
      </c>
      <c r="F13" s="74"/>
      <c r="G13" s="12" t="s">
        <v>92</v>
      </c>
      <c r="H13" s="12" t="s">
        <v>91</v>
      </c>
      <c r="I13" s="12" t="s">
        <v>94</v>
      </c>
      <c r="J13" s="51" t="s">
        <v>435</v>
      </c>
      <c r="K13" s="74"/>
      <c r="L13" s="76"/>
    </row>
    <row r="14" spans="1:12" ht="27" customHeight="1" x14ac:dyDescent="0.3">
      <c r="A14" s="15">
        <v>1</v>
      </c>
      <c r="B14" s="83" t="s">
        <v>211</v>
      </c>
      <c r="C14" s="79"/>
      <c r="D14" s="12">
        <v>1</v>
      </c>
      <c r="E14" s="12" t="s">
        <v>79</v>
      </c>
      <c r="F14" s="13" t="s">
        <v>80</v>
      </c>
      <c r="G14" s="12"/>
      <c r="H14" s="12"/>
      <c r="I14" s="12"/>
      <c r="J14" s="51"/>
      <c r="K14" s="12" t="s">
        <v>81</v>
      </c>
      <c r="L14" s="14"/>
    </row>
    <row r="15" spans="1:12" ht="27" customHeight="1" x14ac:dyDescent="0.3">
      <c r="A15" s="15">
        <v>2</v>
      </c>
      <c r="B15" s="83" t="s">
        <v>82</v>
      </c>
      <c r="C15" s="79"/>
      <c r="D15" s="12">
        <v>1</v>
      </c>
      <c r="E15" s="12" t="s">
        <v>83</v>
      </c>
      <c r="F15" s="13" t="s">
        <v>93</v>
      </c>
      <c r="G15" s="12"/>
      <c r="H15" s="12"/>
      <c r="I15" s="12"/>
      <c r="J15" s="51"/>
      <c r="K15" s="12" t="s">
        <v>81</v>
      </c>
      <c r="L15" s="14"/>
    </row>
    <row r="16" spans="1:12" ht="27" customHeight="1" x14ac:dyDescent="0.3">
      <c r="A16" s="15">
        <v>3</v>
      </c>
      <c r="B16" s="83" t="s">
        <v>137</v>
      </c>
      <c r="C16" s="79"/>
      <c r="D16" s="12">
        <v>1</v>
      </c>
      <c r="E16" s="23" t="s">
        <v>128</v>
      </c>
      <c r="F16" s="13" t="s">
        <v>157</v>
      </c>
      <c r="G16" s="12"/>
      <c r="H16" s="12"/>
      <c r="I16" s="12"/>
      <c r="J16" s="51"/>
      <c r="K16" s="12" t="s">
        <v>46</v>
      </c>
      <c r="L16" s="14"/>
    </row>
    <row r="17" spans="1:12" ht="27" customHeight="1" x14ac:dyDescent="0.3">
      <c r="A17" s="15">
        <v>4</v>
      </c>
      <c r="B17" s="83" t="s">
        <v>86</v>
      </c>
      <c r="C17" s="79"/>
      <c r="D17" s="12">
        <v>1</v>
      </c>
      <c r="E17" s="12" t="s">
        <v>87</v>
      </c>
      <c r="F17" s="13" t="s">
        <v>88</v>
      </c>
      <c r="G17" s="12"/>
      <c r="H17" s="12"/>
      <c r="I17" s="12"/>
      <c r="J17" s="51"/>
      <c r="K17" s="12" t="s">
        <v>89</v>
      </c>
      <c r="L17" s="14"/>
    </row>
    <row r="18" spans="1:12" ht="27" customHeight="1" x14ac:dyDescent="0.3">
      <c r="A18" s="15">
        <v>5</v>
      </c>
      <c r="B18" s="83" t="s">
        <v>84</v>
      </c>
      <c r="C18" s="79"/>
      <c r="D18" s="12">
        <v>2</v>
      </c>
      <c r="E18" s="12" t="s">
        <v>166</v>
      </c>
      <c r="F18" s="13" t="s">
        <v>167</v>
      </c>
      <c r="G18" s="12"/>
      <c r="H18" s="12"/>
      <c r="I18" s="12"/>
      <c r="J18" s="51"/>
      <c r="K18" s="12" t="s">
        <v>85</v>
      </c>
      <c r="L18" s="14"/>
    </row>
    <row r="19" spans="1:12" ht="27" customHeight="1" x14ac:dyDescent="0.3">
      <c r="A19" s="83" t="s">
        <v>143</v>
      </c>
      <c r="B19" s="78"/>
      <c r="C19" s="78"/>
      <c r="D19" s="78"/>
      <c r="E19" s="78"/>
      <c r="F19" s="79"/>
      <c r="G19" s="16">
        <f>SUM(G14:G18)+G18</f>
        <v>0</v>
      </c>
      <c r="H19" s="16">
        <f>SUM(H14:H18)</f>
        <v>0</v>
      </c>
      <c r="I19" s="16">
        <f>SUM(I14:I18)+I18</f>
        <v>0</v>
      </c>
      <c r="J19" s="51">
        <f>SUM(J14:J18)+-J18+J18*D18</f>
        <v>0</v>
      </c>
      <c r="K19" s="16"/>
      <c r="L19" s="16"/>
    </row>
    <row r="20" spans="1:12" ht="27" customHeight="1" x14ac:dyDescent="0.3">
      <c r="A20" s="85" t="s">
        <v>440</v>
      </c>
      <c r="B20" s="86"/>
      <c r="C20" s="86"/>
      <c r="D20" s="86"/>
      <c r="E20" s="86"/>
      <c r="F20" s="86"/>
      <c r="G20" s="86"/>
      <c r="H20" s="86"/>
      <c r="I20" s="86"/>
      <c r="J20" s="86"/>
      <c r="K20" s="86"/>
      <c r="L20" s="87"/>
    </row>
    <row r="21" spans="1:12" ht="27" customHeight="1" x14ac:dyDescent="0.3">
      <c r="A21" s="19"/>
      <c r="B21" s="84"/>
      <c r="C21" s="84"/>
      <c r="D21" s="19"/>
      <c r="E21" s="19"/>
      <c r="F21" s="20"/>
      <c r="G21" s="19"/>
      <c r="H21" s="19"/>
      <c r="I21" s="19"/>
      <c r="J21" s="53"/>
      <c r="K21" s="19"/>
      <c r="L21" s="19"/>
    </row>
    <row r="22" spans="1:12" ht="27" customHeight="1" x14ac:dyDescent="0.3">
      <c r="A22" s="19"/>
      <c r="B22" s="84"/>
      <c r="C22" s="84"/>
      <c r="D22" s="19"/>
      <c r="E22" s="19"/>
      <c r="F22" s="20"/>
      <c r="G22" s="19"/>
      <c r="H22" s="19"/>
      <c r="I22" s="19"/>
      <c r="J22" s="53"/>
      <c r="K22" s="19"/>
      <c r="L22" s="19"/>
    </row>
    <row r="23" spans="1:12" ht="27" customHeight="1" x14ac:dyDescent="0.3">
      <c r="A23" s="19"/>
      <c r="B23" s="84"/>
      <c r="C23" s="84"/>
      <c r="D23" s="19"/>
      <c r="E23" s="19"/>
      <c r="F23" s="20"/>
      <c r="G23" s="19"/>
      <c r="H23" s="19"/>
      <c r="I23" s="19"/>
      <c r="J23" s="53"/>
      <c r="K23" s="19"/>
      <c r="L23" s="19"/>
    </row>
    <row r="24" spans="1:12" ht="27" customHeight="1" x14ac:dyDescent="0.3">
      <c r="A24" s="19"/>
      <c r="B24" s="84"/>
      <c r="C24" s="84"/>
      <c r="D24" s="19"/>
      <c r="E24" s="19"/>
      <c r="F24" s="20"/>
      <c r="G24" s="19"/>
      <c r="H24" s="19"/>
      <c r="I24" s="19"/>
      <c r="J24" s="53"/>
      <c r="K24" s="19"/>
      <c r="L24" s="19"/>
    </row>
  </sheetData>
  <mergeCells count="17">
    <mergeCell ref="A20:L20"/>
    <mergeCell ref="B22:C22"/>
    <mergeCell ref="B23:C23"/>
    <mergeCell ref="B24:C24"/>
    <mergeCell ref="B17:C17"/>
    <mergeCell ref="A19:F19"/>
    <mergeCell ref="B18:C18"/>
    <mergeCell ref="B21:C21"/>
    <mergeCell ref="A1:L1"/>
    <mergeCell ref="A13:C13"/>
    <mergeCell ref="B14:C14"/>
    <mergeCell ref="B15:C15"/>
    <mergeCell ref="B16:C16"/>
    <mergeCell ref="F12:F13"/>
    <mergeCell ref="K12:K13"/>
    <mergeCell ref="L12:L13"/>
    <mergeCell ref="G12:J12"/>
  </mergeCells>
  <phoneticPr fontId="2" type="noConversion"/>
  <pageMargins left="0.31496062992125984" right="0.31496062992125984" top="0.47244094488188981" bottom="0.39370078740157483" header="0.31496062992125984" footer="0.31496062992125984"/>
  <pageSetup paperSize="9"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zoomScale="85" zoomScaleNormal="85" workbookViewId="0">
      <selection activeCell="I23" sqref="I23"/>
    </sheetView>
  </sheetViews>
  <sheetFormatPr defaultColWidth="9" defaultRowHeight="14" x14ac:dyDescent="0.3"/>
  <cols>
    <col min="1" max="2" width="6.5" style="1" customWidth="1"/>
    <col min="3" max="3" width="15.33203125" style="1" customWidth="1"/>
    <col min="4" max="4" width="7.83203125" style="1" customWidth="1"/>
    <col min="5" max="5" width="18.5" style="1" customWidth="1"/>
    <col min="6" max="6" width="42" style="4" bestFit="1" customWidth="1"/>
    <col min="7" max="10" width="10" style="1" customWidth="1"/>
    <col min="11" max="11" width="12.58203125" style="1" customWidth="1"/>
    <col min="12" max="12" width="10.83203125" style="1" customWidth="1"/>
    <col min="13" max="16384" width="9" style="1"/>
  </cols>
  <sheetData>
    <row r="1" spans="1:12" ht="44.5" customHeight="1" x14ac:dyDescent="0.3">
      <c r="A1" s="72" t="s">
        <v>297</v>
      </c>
      <c r="B1" s="72"/>
      <c r="C1" s="72"/>
      <c r="D1" s="72"/>
      <c r="E1" s="72"/>
      <c r="F1" s="72"/>
      <c r="G1" s="72"/>
      <c r="H1" s="72"/>
      <c r="I1" s="72"/>
      <c r="J1" s="72"/>
      <c r="K1" s="72"/>
      <c r="L1" s="72"/>
    </row>
    <row r="18" spans="1:12" ht="9.5" customHeight="1" thickBot="1" x14ac:dyDescent="0.35"/>
    <row r="19" spans="1:12" ht="24" customHeight="1" x14ac:dyDescent="0.3">
      <c r="A19" s="2" t="s">
        <v>0</v>
      </c>
      <c r="B19" s="3" t="s">
        <v>1</v>
      </c>
      <c r="C19" s="3" t="s">
        <v>2</v>
      </c>
      <c r="D19" s="3" t="s">
        <v>3</v>
      </c>
      <c r="E19" s="3" t="s">
        <v>113</v>
      </c>
      <c r="F19" s="73" t="s">
        <v>4</v>
      </c>
      <c r="G19" s="80" t="s">
        <v>105</v>
      </c>
      <c r="H19" s="81"/>
      <c r="I19" s="81"/>
      <c r="J19" s="82"/>
      <c r="K19" s="73" t="s">
        <v>5</v>
      </c>
      <c r="L19" s="80" t="s">
        <v>6</v>
      </c>
    </row>
    <row r="20" spans="1:12" ht="24" customHeight="1" x14ac:dyDescent="0.3">
      <c r="A20" s="95" t="s">
        <v>106</v>
      </c>
      <c r="B20" s="95"/>
      <c r="C20" s="96"/>
      <c r="D20" s="36">
        <f>SUM(D21:D25)-1</f>
        <v>7</v>
      </c>
      <c r="E20" s="36">
        <v>0</v>
      </c>
      <c r="F20" s="74"/>
      <c r="G20" s="38" t="s">
        <v>92</v>
      </c>
      <c r="H20" s="38" t="s">
        <v>91</v>
      </c>
      <c r="I20" s="38" t="s">
        <v>94</v>
      </c>
      <c r="J20" s="55" t="s">
        <v>436</v>
      </c>
      <c r="K20" s="74"/>
      <c r="L20" s="108"/>
    </row>
    <row r="21" spans="1:12" ht="24" customHeight="1" x14ac:dyDescent="0.3">
      <c r="A21" s="9">
        <v>1</v>
      </c>
      <c r="B21" s="100" t="s">
        <v>324</v>
      </c>
      <c r="C21" s="100"/>
      <c r="D21" s="39">
        <v>0</v>
      </c>
      <c r="E21" s="39" t="s">
        <v>325</v>
      </c>
      <c r="F21" s="22" t="s">
        <v>123</v>
      </c>
      <c r="G21" s="39"/>
      <c r="H21" s="39"/>
      <c r="I21" s="39"/>
      <c r="J21" s="56"/>
      <c r="K21" s="39" t="s">
        <v>130</v>
      </c>
      <c r="L21" s="38"/>
    </row>
    <row r="22" spans="1:12" ht="24" customHeight="1" x14ac:dyDescent="0.3">
      <c r="A22" s="9">
        <v>2</v>
      </c>
      <c r="B22" s="97" t="s">
        <v>114</v>
      </c>
      <c r="C22" s="99"/>
      <c r="D22" s="39">
        <v>2</v>
      </c>
      <c r="E22" s="23" t="s">
        <v>128</v>
      </c>
      <c r="F22" s="22" t="s">
        <v>329</v>
      </c>
      <c r="G22" s="39"/>
      <c r="H22" s="39"/>
      <c r="I22" s="39"/>
      <c r="J22" s="51"/>
      <c r="K22" s="39" t="s">
        <v>139</v>
      </c>
      <c r="L22" s="38"/>
    </row>
    <row r="23" spans="1:12" ht="24" customHeight="1" x14ac:dyDescent="0.3">
      <c r="A23" s="9">
        <v>3</v>
      </c>
      <c r="B23" s="97" t="s">
        <v>327</v>
      </c>
      <c r="C23" s="99"/>
      <c r="D23" s="39">
        <v>4</v>
      </c>
      <c r="E23" s="23" t="s">
        <v>128</v>
      </c>
      <c r="F23" s="22" t="s">
        <v>330</v>
      </c>
      <c r="G23" s="39"/>
      <c r="H23" s="39"/>
      <c r="I23" s="39"/>
      <c r="J23" s="51"/>
      <c r="K23" s="39" t="s">
        <v>139</v>
      </c>
      <c r="L23" s="38"/>
    </row>
    <row r="24" spans="1:12" ht="24" customHeight="1" x14ac:dyDescent="0.3">
      <c r="A24" s="9">
        <v>4</v>
      </c>
      <c r="B24" s="97" t="s">
        <v>328</v>
      </c>
      <c r="C24" s="99"/>
      <c r="D24" s="39">
        <v>1</v>
      </c>
      <c r="E24" s="23" t="s">
        <v>128</v>
      </c>
      <c r="F24" s="22" t="s">
        <v>331</v>
      </c>
      <c r="G24" s="39"/>
      <c r="H24" s="39"/>
      <c r="I24" s="39"/>
      <c r="J24" s="51"/>
      <c r="K24" s="39" t="s">
        <v>139</v>
      </c>
      <c r="L24" s="38"/>
    </row>
    <row r="25" spans="1:12" ht="24" customHeight="1" x14ac:dyDescent="0.3">
      <c r="A25" s="9">
        <v>5</v>
      </c>
      <c r="B25" s="97" t="s">
        <v>326</v>
      </c>
      <c r="C25" s="99"/>
      <c r="D25" s="39">
        <v>1</v>
      </c>
      <c r="E25" s="23" t="s">
        <v>141</v>
      </c>
      <c r="F25" s="22" t="s">
        <v>332</v>
      </c>
      <c r="G25" s="39"/>
      <c r="H25" s="39"/>
      <c r="I25" s="39"/>
      <c r="J25" s="51"/>
      <c r="K25" s="39" t="s">
        <v>139</v>
      </c>
      <c r="L25" s="38"/>
    </row>
    <row r="26" spans="1:12" ht="24" customHeight="1" x14ac:dyDescent="0.3">
      <c r="A26" s="94" t="s">
        <v>138</v>
      </c>
      <c r="B26" s="95"/>
      <c r="C26" s="95"/>
      <c r="D26" s="95"/>
      <c r="E26" s="95"/>
      <c r="F26" s="96"/>
      <c r="G26" s="37">
        <f>SUM(G21:G25)</f>
        <v>0</v>
      </c>
      <c r="H26" s="37">
        <f>SUM(H21:H25)</f>
        <v>0</v>
      </c>
      <c r="I26" s="37">
        <f>SUM(I21:I25)+I22+I23*3</f>
        <v>0</v>
      </c>
      <c r="J26" s="54">
        <f>SUM(J21:J25)-J22+J22*D22-J23+J23*D23</f>
        <v>0</v>
      </c>
      <c r="K26" s="38"/>
      <c r="L26" s="38"/>
    </row>
    <row r="27" spans="1:12" ht="27" customHeight="1" x14ac:dyDescent="0.3">
      <c r="A27" s="85" t="s">
        <v>444</v>
      </c>
      <c r="B27" s="86"/>
      <c r="C27" s="86"/>
      <c r="D27" s="86"/>
      <c r="E27" s="86"/>
      <c r="F27" s="86"/>
      <c r="G27" s="86"/>
      <c r="H27" s="86"/>
      <c r="I27" s="86"/>
      <c r="J27" s="86"/>
      <c r="K27" s="86"/>
      <c r="L27" s="87"/>
    </row>
  </sheetData>
  <mergeCells count="13">
    <mergeCell ref="A27:L27"/>
    <mergeCell ref="B21:C21"/>
    <mergeCell ref="B22:C22"/>
    <mergeCell ref="B23:C23"/>
    <mergeCell ref="A26:F26"/>
    <mergeCell ref="B24:C24"/>
    <mergeCell ref="B25:C25"/>
    <mergeCell ref="A1:L1"/>
    <mergeCell ref="F19:F20"/>
    <mergeCell ref="K19:K20"/>
    <mergeCell ref="L19:L20"/>
    <mergeCell ref="A20:C20"/>
    <mergeCell ref="G19:J19"/>
  </mergeCells>
  <phoneticPr fontId="2" type="noConversion"/>
  <pageMargins left="0.7" right="0.7" top="0.75" bottom="0.75" header="0.3" footer="0.3"/>
  <pageSetup paperSize="9" orientation="portrait" horizontalDpi="0"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topLeftCell="A4" zoomScale="85" zoomScaleNormal="85" workbookViewId="0">
      <selection activeCell="J26" sqref="J26"/>
    </sheetView>
  </sheetViews>
  <sheetFormatPr defaultColWidth="9" defaultRowHeight="14" x14ac:dyDescent="0.3"/>
  <cols>
    <col min="1" max="2" width="6.5" style="1" customWidth="1"/>
    <col min="3" max="3" width="15.33203125" style="1" customWidth="1"/>
    <col min="4" max="4" width="7.83203125" style="1" customWidth="1"/>
    <col min="5" max="5" width="18.5" style="1" customWidth="1"/>
    <col min="6" max="6" width="42" style="4" bestFit="1" customWidth="1"/>
    <col min="7" max="10" width="10" style="1" customWidth="1"/>
    <col min="11" max="11" width="12.58203125" style="1" customWidth="1"/>
    <col min="12" max="12" width="10.83203125" style="1" customWidth="1"/>
    <col min="13" max="16384" width="9" style="1"/>
  </cols>
  <sheetData>
    <row r="1" spans="1:12" ht="44.5" customHeight="1" x14ac:dyDescent="0.3">
      <c r="A1" s="72" t="s">
        <v>118</v>
      </c>
      <c r="B1" s="72"/>
      <c r="C1" s="72"/>
      <c r="D1" s="72"/>
      <c r="E1" s="72"/>
      <c r="F1" s="72"/>
      <c r="G1" s="72"/>
      <c r="H1" s="72"/>
      <c r="I1" s="72"/>
      <c r="J1" s="72"/>
      <c r="K1" s="72"/>
      <c r="L1" s="72"/>
    </row>
    <row r="18" spans="1:12" ht="9.5" customHeight="1" thickBot="1" x14ac:dyDescent="0.35"/>
    <row r="19" spans="1:12" ht="27" customHeight="1" x14ac:dyDescent="0.3">
      <c r="A19" s="2" t="s">
        <v>0</v>
      </c>
      <c r="B19" s="3" t="s">
        <v>1</v>
      </c>
      <c r="C19" s="3" t="s">
        <v>2</v>
      </c>
      <c r="D19" s="3" t="s">
        <v>3</v>
      </c>
      <c r="E19" s="3" t="s">
        <v>113</v>
      </c>
      <c r="F19" s="73" t="s">
        <v>4</v>
      </c>
      <c r="G19" s="80" t="s">
        <v>105</v>
      </c>
      <c r="H19" s="81"/>
      <c r="I19" s="81"/>
      <c r="J19" s="82"/>
      <c r="K19" s="73" t="s">
        <v>5</v>
      </c>
      <c r="L19" s="80" t="s">
        <v>6</v>
      </c>
    </row>
    <row r="20" spans="1:12" ht="27" customHeight="1" x14ac:dyDescent="0.3">
      <c r="A20" s="95" t="s">
        <v>106</v>
      </c>
      <c r="B20" s="95"/>
      <c r="C20" s="96"/>
      <c r="D20" s="6">
        <f>SUM(D21:D29)-1</f>
        <v>8</v>
      </c>
      <c r="E20" s="6">
        <v>3</v>
      </c>
      <c r="F20" s="74"/>
      <c r="G20" s="5" t="s">
        <v>110</v>
      </c>
      <c r="H20" s="5" t="s">
        <v>111</v>
      </c>
      <c r="I20" s="5" t="s">
        <v>112</v>
      </c>
      <c r="J20" s="55" t="s">
        <v>437</v>
      </c>
      <c r="K20" s="74"/>
      <c r="L20" s="108"/>
    </row>
    <row r="21" spans="1:12" ht="19.5" customHeight="1" x14ac:dyDescent="0.3">
      <c r="A21" s="9">
        <v>1</v>
      </c>
      <c r="B21" s="100" t="s">
        <v>107</v>
      </c>
      <c r="C21" s="100"/>
      <c r="D21" s="10">
        <v>1</v>
      </c>
      <c r="E21" s="10" t="s">
        <v>68</v>
      </c>
      <c r="F21" s="22" t="s">
        <v>123</v>
      </c>
      <c r="G21" s="11"/>
      <c r="H21" s="11"/>
      <c r="I21" s="10"/>
      <c r="J21" s="56"/>
      <c r="K21" s="11" t="s">
        <v>139</v>
      </c>
      <c r="L21" s="5"/>
    </row>
    <row r="22" spans="1:12" ht="19.5" customHeight="1" x14ac:dyDescent="0.3">
      <c r="A22" s="9">
        <v>2</v>
      </c>
      <c r="B22" s="97" t="s">
        <v>122</v>
      </c>
      <c r="C22" s="99"/>
      <c r="D22" s="10">
        <v>1</v>
      </c>
      <c r="E22" s="23" t="s">
        <v>128</v>
      </c>
      <c r="F22" s="22" t="s">
        <v>124</v>
      </c>
      <c r="G22" s="10"/>
      <c r="H22" s="10"/>
      <c r="I22" s="10"/>
      <c r="J22" s="51"/>
      <c r="K22" s="11" t="s">
        <v>139</v>
      </c>
      <c r="L22" s="5"/>
    </row>
    <row r="23" spans="1:12" ht="19.5" customHeight="1" x14ac:dyDescent="0.3">
      <c r="A23" s="9">
        <v>3</v>
      </c>
      <c r="B23" s="97" t="s">
        <v>127</v>
      </c>
      <c r="C23" s="99"/>
      <c r="D23" s="10">
        <v>1</v>
      </c>
      <c r="E23" s="10" t="s">
        <v>131</v>
      </c>
      <c r="F23" s="22" t="s">
        <v>115</v>
      </c>
      <c r="G23" s="10"/>
      <c r="H23" s="10"/>
      <c r="I23" s="10"/>
      <c r="J23" s="51"/>
      <c r="K23" s="11" t="s">
        <v>139</v>
      </c>
      <c r="L23" s="5"/>
    </row>
    <row r="24" spans="1:12" ht="21.75" customHeight="1" x14ac:dyDescent="0.3">
      <c r="A24" s="9">
        <v>4</v>
      </c>
      <c r="B24" s="102" t="s">
        <v>142</v>
      </c>
      <c r="C24" s="8" t="s">
        <v>69</v>
      </c>
      <c r="D24" s="10">
        <v>1</v>
      </c>
      <c r="E24" s="10" t="s">
        <v>159</v>
      </c>
      <c r="F24" s="22" t="s">
        <v>126</v>
      </c>
      <c r="G24" s="10"/>
      <c r="H24" s="10"/>
      <c r="I24" s="10"/>
      <c r="J24" s="51"/>
      <c r="K24" s="11" t="s">
        <v>139</v>
      </c>
      <c r="L24" s="5"/>
    </row>
    <row r="25" spans="1:12" ht="21.75" customHeight="1" x14ac:dyDescent="0.3">
      <c r="A25" s="9">
        <v>5</v>
      </c>
      <c r="B25" s="101"/>
      <c r="C25" s="8" t="s">
        <v>165</v>
      </c>
      <c r="D25" s="10">
        <v>1</v>
      </c>
      <c r="E25" s="23" t="s">
        <v>141</v>
      </c>
      <c r="F25" s="22" t="s">
        <v>133</v>
      </c>
      <c r="G25" s="10"/>
      <c r="H25" s="10"/>
      <c r="I25" s="10"/>
      <c r="J25" s="51"/>
      <c r="K25" s="11" t="s">
        <v>139</v>
      </c>
      <c r="L25" s="5"/>
    </row>
    <row r="26" spans="1:12" ht="21.75" customHeight="1" x14ac:dyDescent="0.3">
      <c r="A26" s="9">
        <v>6</v>
      </c>
      <c r="B26" s="101"/>
      <c r="C26" s="8" t="s">
        <v>120</v>
      </c>
      <c r="D26" s="8">
        <v>1</v>
      </c>
      <c r="E26" s="23" t="s">
        <v>128</v>
      </c>
      <c r="F26" s="13" t="s">
        <v>154</v>
      </c>
      <c r="G26" s="21"/>
      <c r="H26" s="21"/>
      <c r="I26" s="8"/>
      <c r="J26" s="51"/>
      <c r="K26" s="11" t="s">
        <v>139</v>
      </c>
      <c r="L26" s="5"/>
    </row>
    <row r="27" spans="1:12" ht="21.75" customHeight="1" x14ac:dyDescent="0.3">
      <c r="A27" s="9">
        <v>7</v>
      </c>
      <c r="B27" s="103"/>
      <c r="C27" s="8" t="s">
        <v>121</v>
      </c>
      <c r="D27" s="8">
        <v>1</v>
      </c>
      <c r="E27" s="23" t="s">
        <v>132</v>
      </c>
      <c r="F27" s="13" t="s">
        <v>155</v>
      </c>
      <c r="G27" s="8"/>
      <c r="H27" s="8"/>
      <c r="I27" s="8"/>
      <c r="J27" s="51"/>
      <c r="K27" s="11" t="s">
        <v>139</v>
      </c>
      <c r="L27" s="5"/>
    </row>
    <row r="28" spans="1:12" ht="27" customHeight="1" x14ac:dyDescent="0.3">
      <c r="A28" s="9">
        <v>8</v>
      </c>
      <c r="B28" s="100" t="s">
        <v>140</v>
      </c>
      <c r="C28" s="8" t="s">
        <v>114</v>
      </c>
      <c r="D28" s="10">
        <v>1</v>
      </c>
      <c r="E28" s="10" t="s">
        <v>125</v>
      </c>
      <c r="F28" s="22" t="s">
        <v>126</v>
      </c>
      <c r="G28" s="10"/>
      <c r="H28" s="10"/>
      <c r="I28" s="10"/>
      <c r="J28" s="51"/>
      <c r="K28" s="11" t="s">
        <v>139</v>
      </c>
      <c r="L28" s="5"/>
    </row>
    <row r="29" spans="1:12" ht="21.75" customHeight="1" x14ac:dyDescent="0.3">
      <c r="A29" s="9">
        <v>9</v>
      </c>
      <c r="B29" s="100"/>
      <c r="C29" s="8" t="s">
        <v>119</v>
      </c>
      <c r="D29" s="10">
        <v>1</v>
      </c>
      <c r="E29" s="23" t="s">
        <v>128</v>
      </c>
      <c r="F29" s="22" t="s">
        <v>129</v>
      </c>
      <c r="G29" s="10"/>
      <c r="H29" s="10"/>
      <c r="I29" s="10"/>
      <c r="J29" s="51"/>
      <c r="K29" s="11" t="s">
        <v>139</v>
      </c>
      <c r="L29" s="5"/>
    </row>
    <row r="30" spans="1:12" ht="21.75" customHeight="1" x14ac:dyDescent="0.3">
      <c r="A30" s="94" t="s">
        <v>138</v>
      </c>
      <c r="B30" s="95"/>
      <c r="C30" s="95"/>
      <c r="D30" s="95"/>
      <c r="E30" s="95"/>
      <c r="F30" s="96"/>
      <c r="G30" s="8">
        <f>SUM(G21:G29)</f>
        <v>0</v>
      </c>
      <c r="H30" s="21">
        <f>SUM(H21:H29)</f>
        <v>0</v>
      </c>
      <c r="I30" s="21">
        <f>SUM(I21:I29)</f>
        <v>0</v>
      </c>
      <c r="J30" s="54">
        <f>SUM(J21:J29)</f>
        <v>0</v>
      </c>
      <c r="K30" s="5"/>
      <c r="L30" s="5"/>
    </row>
    <row r="31" spans="1:12" ht="27" customHeight="1" x14ac:dyDescent="0.3">
      <c r="A31" s="85" t="s">
        <v>440</v>
      </c>
      <c r="B31" s="86"/>
      <c r="C31" s="86"/>
      <c r="D31" s="86"/>
      <c r="E31" s="86"/>
      <c r="F31" s="86"/>
      <c r="G31" s="86"/>
      <c r="H31" s="86"/>
      <c r="I31" s="86"/>
      <c r="J31" s="86"/>
      <c r="K31" s="86"/>
      <c r="L31" s="87"/>
    </row>
  </sheetData>
  <mergeCells count="13">
    <mergeCell ref="A31:L31"/>
    <mergeCell ref="A30:F30"/>
    <mergeCell ref="B23:C23"/>
    <mergeCell ref="B22:C22"/>
    <mergeCell ref="B24:B27"/>
    <mergeCell ref="A1:L1"/>
    <mergeCell ref="A20:C20"/>
    <mergeCell ref="B21:C21"/>
    <mergeCell ref="B28:B29"/>
    <mergeCell ref="K19:K20"/>
    <mergeCell ref="L19:L20"/>
    <mergeCell ref="F19:F20"/>
    <mergeCell ref="G19:J19"/>
  </mergeCells>
  <phoneticPr fontId="2" type="noConversion"/>
  <pageMargins left="0.7" right="0.7" top="0.75" bottom="0.75" header="0.3" footer="0.3"/>
  <pageSetup paperSize="9" orientation="portrait" horizontalDpi="0"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zoomScale="85" zoomScaleNormal="85" workbookViewId="0">
      <selection activeCell="A17" sqref="A17:L17"/>
    </sheetView>
  </sheetViews>
  <sheetFormatPr defaultColWidth="9" defaultRowHeight="14" x14ac:dyDescent="0.3"/>
  <cols>
    <col min="1" max="2" width="6.5" style="1" customWidth="1"/>
    <col min="3" max="3" width="15.33203125" style="1" customWidth="1"/>
    <col min="4" max="4" width="7.83203125" style="1" customWidth="1"/>
    <col min="5" max="5" width="18.5" style="1" customWidth="1"/>
    <col min="6" max="6" width="42" style="4" bestFit="1" customWidth="1"/>
    <col min="7" max="10" width="10" style="1" customWidth="1"/>
    <col min="11" max="11" width="12.58203125" style="1" customWidth="1"/>
    <col min="12" max="12" width="10.83203125" style="1" customWidth="1"/>
    <col min="13" max="16384" width="9" style="1"/>
  </cols>
  <sheetData>
    <row r="1" spans="1:12" ht="44.5" customHeight="1" x14ac:dyDescent="0.3">
      <c r="A1" s="72" t="s">
        <v>393</v>
      </c>
      <c r="B1" s="72"/>
      <c r="C1" s="72"/>
      <c r="D1" s="72"/>
      <c r="E1" s="72"/>
      <c r="F1" s="72"/>
      <c r="G1" s="72"/>
      <c r="H1" s="72"/>
      <c r="I1" s="72"/>
      <c r="J1" s="72"/>
      <c r="K1" s="72"/>
      <c r="L1" s="72"/>
    </row>
    <row r="10" spans="1:12" ht="9.5" customHeight="1" thickBot="1" x14ac:dyDescent="0.35"/>
    <row r="11" spans="1:12" ht="24" customHeight="1" x14ac:dyDescent="0.3">
      <c r="A11" s="2" t="s">
        <v>0</v>
      </c>
      <c r="B11" s="3" t="s">
        <v>1</v>
      </c>
      <c r="C11" s="3" t="s">
        <v>2</v>
      </c>
      <c r="D11" s="3" t="s">
        <v>3</v>
      </c>
      <c r="E11" s="3" t="s">
        <v>113</v>
      </c>
      <c r="F11" s="73" t="s">
        <v>4</v>
      </c>
      <c r="G11" s="80" t="s">
        <v>38</v>
      </c>
      <c r="H11" s="81"/>
      <c r="I11" s="81"/>
      <c r="J11" s="82"/>
      <c r="K11" s="73" t="s">
        <v>5</v>
      </c>
      <c r="L11" s="80" t="s">
        <v>6</v>
      </c>
    </row>
    <row r="12" spans="1:12" ht="24" customHeight="1" x14ac:dyDescent="0.3">
      <c r="A12" s="95" t="s">
        <v>106</v>
      </c>
      <c r="B12" s="95"/>
      <c r="C12" s="96"/>
      <c r="D12" s="44">
        <f>SUM(D13:D15)-1</f>
        <v>2</v>
      </c>
      <c r="E12" s="44">
        <v>1</v>
      </c>
      <c r="F12" s="74"/>
      <c r="G12" s="47" t="s">
        <v>92</v>
      </c>
      <c r="H12" s="47" t="s">
        <v>91</v>
      </c>
      <c r="I12" s="47" t="s">
        <v>94</v>
      </c>
      <c r="J12" s="55" t="s">
        <v>438</v>
      </c>
      <c r="K12" s="74"/>
      <c r="L12" s="108"/>
    </row>
    <row r="13" spans="1:12" ht="24" customHeight="1" x14ac:dyDescent="0.3">
      <c r="A13" s="9">
        <v>1</v>
      </c>
      <c r="B13" s="100" t="s">
        <v>394</v>
      </c>
      <c r="C13" s="100"/>
      <c r="D13" s="46">
        <v>1</v>
      </c>
      <c r="E13" s="46" t="s">
        <v>398</v>
      </c>
      <c r="F13" s="22" t="s">
        <v>123</v>
      </c>
      <c r="G13" s="46"/>
      <c r="H13" s="46"/>
      <c r="I13" s="46"/>
      <c r="J13" s="56"/>
      <c r="K13" s="46" t="s">
        <v>139</v>
      </c>
      <c r="L13" s="47"/>
    </row>
    <row r="14" spans="1:12" ht="24" customHeight="1" x14ac:dyDescent="0.3">
      <c r="A14" s="9">
        <v>2</v>
      </c>
      <c r="B14" s="97" t="s">
        <v>395</v>
      </c>
      <c r="C14" s="99"/>
      <c r="D14" s="46">
        <v>1</v>
      </c>
      <c r="E14" s="52" t="s">
        <v>397</v>
      </c>
      <c r="F14" s="22" t="s">
        <v>399</v>
      </c>
      <c r="G14" s="46"/>
      <c r="H14" s="46"/>
      <c r="I14" s="46"/>
      <c r="J14" s="56"/>
      <c r="K14" s="46" t="s">
        <v>139</v>
      </c>
      <c r="L14" s="47"/>
    </row>
    <row r="15" spans="1:12" ht="24" customHeight="1" x14ac:dyDescent="0.3">
      <c r="A15" s="9">
        <v>3</v>
      </c>
      <c r="B15" s="97" t="s">
        <v>396</v>
      </c>
      <c r="C15" s="99"/>
      <c r="D15" s="46">
        <v>1</v>
      </c>
      <c r="E15" s="23" t="s">
        <v>128</v>
      </c>
      <c r="F15" s="22" t="s">
        <v>400</v>
      </c>
      <c r="G15" s="46"/>
      <c r="H15" s="46"/>
      <c r="I15" s="46"/>
      <c r="J15" s="56"/>
      <c r="K15" s="46" t="s">
        <v>139</v>
      </c>
      <c r="L15" s="47"/>
    </row>
    <row r="16" spans="1:12" ht="24" customHeight="1" x14ac:dyDescent="0.3">
      <c r="A16" s="94" t="s">
        <v>138</v>
      </c>
      <c r="B16" s="95"/>
      <c r="C16" s="95"/>
      <c r="D16" s="95"/>
      <c r="E16" s="95"/>
      <c r="F16" s="96"/>
      <c r="G16" s="45">
        <f>SUM(G13:G15)</f>
        <v>0</v>
      </c>
      <c r="H16" s="45">
        <f>SUM(H13:H15)</f>
        <v>0</v>
      </c>
      <c r="I16" s="45">
        <f>SUM(I13:I15)+I14+I15*3</f>
        <v>0</v>
      </c>
      <c r="J16" s="54"/>
      <c r="K16" s="47"/>
      <c r="L16" s="47"/>
    </row>
    <row r="17" spans="1:12" ht="27" customHeight="1" x14ac:dyDescent="0.3">
      <c r="A17" s="85" t="s">
        <v>440</v>
      </c>
      <c r="B17" s="86"/>
      <c r="C17" s="86"/>
      <c r="D17" s="86"/>
      <c r="E17" s="86"/>
      <c r="F17" s="86"/>
      <c r="G17" s="86"/>
      <c r="H17" s="86"/>
      <c r="I17" s="86"/>
      <c r="J17" s="86"/>
      <c r="K17" s="86"/>
      <c r="L17" s="87"/>
    </row>
  </sheetData>
  <mergeCells count="11">
    <mergeCell ref="A17:L17"/>
    <mergeCell ref="B13:C13"/>
    <mergeCell ref="B14:C14"/>
    <mergeCell ref="B15:C15"/>
    <mergeCell ref="A16:F16"/>
    <mergeCell ref="A1:L1"/>
    <mergeCell ref="F11:F12"/>
    <mergeCell ref="K11:K12"/>
    <mergeCell ref="L11:L12"/>
    <mergeCell ref="A12:C12"/>
    <mergeCell ref="G11:J11"/>
  </mergeCells>
  <phoneticPr fontId="2" type="noConversion"/>
  <pageMargins left="0.7" right="0.7" top="0.75" bottom="0.75" header="0.3" footer="0.3"/>
  <pageSetup paperSize="9" orientation="portrait" horizontalDpi="0" verticalDpi="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zoomScale="85" zoomScaleNormal="85" workbookViewId="0">
      <selection activeCell="F21" sqref="F21"/>
    </sheetView>
  </sheetViews>
  <sheetFormatPr defaultColWidth="9" defaultRowHeight="14" x14ac:dyDescent="0.3"/>
  <cols>
    <col min="1" max="2" width="6.5" style="1" customWidth="1"/>
    <col min="3" max="3" width="15.33203125" style="1" customWidth="1"/>
    <col min="4" max="4" width="7.83203125" style="1" customWidth="1"/>
    <col min="5" max="5" width="18.5" style="1" customWidth="1"/>
    <col min="6" max="6" width="42" style="4" bestFit="1" customWidth="1"/>
    <col min="7" max="10" width="10" style="1" customWidth="1"/>
    <col min="11" max="11" width="12.58203125" style="1" customWidth="1"/>
    <col min="12" max="12" width="10.83203125" style="1" customWidth="1"/>
    <col min="13" max="16384" width="9" style="1"/>
  </cols>
  <sheetData>
    <row r="1" spans="1:12" ht="44.5" customHeight="1" x14ac:dyDescent="0.3">
      <c r="A1" s="72" t="s">
        <v>401</v>
      </c>
      <c r="B1" s="72"/>
      <c r="C1" s="72"/>
      <c r="D1" s="72"/>
      <c r="E1" s="72"/>
      <c r="F1" s="72"/>
      <c r="G1" s="72"/>
      <c r="H1" s="72"/>
      <c r="I1" s="72"/>
      <c r="J1" s="72"/>
      <c r="K1" s="72"/>
      <c r="L1" s="72"/>
    </row>
    <row r="10" spans="1:12" ht="9.5" customHeight="1" thickBot="1" x14ac:dyDescent="0.35"/>
    <row r="11" spans="1:12" ht="24" customHeight="1" x14ac:dyDescent="0.3">
      <c r="A11" s="2" t="s">
        <v>0</v>
      </c>
      <c r="B11" s="3" t="s">
        <v>1</v>
      </c>
      <c r="C11" s="3" t="s">
        <v>2</v>
      </c>
      <c r="D11" s="3" t="s">
        <v>3</v>
      </c>
      <c r="E11" s="3" t="s">
        <v>113</v>
      </c>
      <c r="F11" s="73" t="s">
        <v>4</v>
      </c>
      <c r="G11" s="105" t="s">
        <v>105</v>
      </c>
      <c r="H11" s="106"/>
      <c r="I11" s="106"/>
      <c r="J11" s="107"/>
      <c r="K11" s="73" t="s">
        <v>5</v>
      </c>
      <c r="L11" s="93" t="s">
        <v>6</v>
      </c>
    </row>
    <row r="12" spans="1:12" ht="24" customHeight="1" x14ac:dyDescent="0.3">
      <c r="A12" s="95" t="s">
        <v>106</v>
      </c>
      <c r="B12" s="95"/>
      <c r="C12" s="96"/>
      <c r="D12" s="44">
        <f>SUM(D13:D16)-1</f>
        <v>5</v>
      </c>
      <c r="E12" s="44">
        <v>1</v>
      </c>
      <c r="F12" s="74"/>
      <c r="G12" s="47" t="s">
        <v>92</v>
      </c>
      <c r="H12" s="47" t="s">
        <v>91</v>
      </c>
      <c r="I12" s="47" t="s">
        <v>94</v>
      </c>
      <c r="J12" s="55" t="s">
        <v>438</v>
      </c>
      <c r="K12" s="74"/>
      <c r="L12" s="93"/>
    </row>
    <row r="13" spans="1:12" ht="24" customHeight="1" x14ac:dyDescent="0.3">
      <c r="A13" s="9">
        <v>1</v>
      </c>
      <c r="B13" s="100" t="s">
        <v>402</v>
      </c>
      <c r="C13" s="100"/>
      <c r="D13" s="46">
        <v>1</v>
      </c>
      <c r="E13" s="46"/>
      <c r="F13" s="22" t="s">
        <v>123</v>
      </c>
      <c r="G13" s="46"/>
      <c r="H13" s="46"/>
      <c r="I13" s="46"/>
      <c r="J13" s="56"/>
      <c r="K13" s="46" t="s">
        <v>139</v>
      </c>
      <c r="L13" s="47"/>
    </row>
    <row r="14" spans="1:12" ht="24" customHeight="1" x14ac:dyDescent="0.3">
      <c r="A14" s="9">
        <v>2</v>
      </c>
      <c r="B14" s="97" t="s">
        <v>403</v>
      </c>
      <c r="C14" s="99"/>
      <c r="D14" s="46">
        <v>1</v>
      </c>
      <c r="E14" s="52"/>
      <c r="F14" s="22" t="s">
        <v>406</v>
      </c>
      <c r="G14" s="46"/>
      <c r="H14" s="46"/>
      <c r="I14" s="46"/>
      <c r="J14" s="56"/>
      <c r="K14" s="46" t="s">
        <v>139</v>
      </c>
      <c r="L14" s="47"/>
    </row>
    <row r="15" spans="1:12" ht="24" customHeight="1" x14ac:dyDescent="0.3">
      <c r="A15" s="9">
        <v>3</v>
      </c>
      <c r="B15" s="97" t="s">
        <v>404</v>
      </c>
      <c r="C15" s="99"/>
      <c r="D15" s="46">
        <v>3</v>
      </c>
      <c r="E15" s="52"/>
      <c r="F15" s="22" t="s">
        <v>407</v>
      </c>
      <c r="G15" s="46"/>
      <c r="H15" s="46"/>
      <c r="I15" s="46"/>
      <c r="J15" s="56"/>
      <c r="K15" s="46" t="s">
        <v>139</v>
      </c>
      <c r="L15" s="47"/>
    </row>
    <row r="16" spans="1:12" ht="24" customHeight="1" x14ac:dyDescent="0.3">
      <c r="A16" s="9">
        <v>4</v>
      </c>
      <c r="B16" s="97" t="s">
        <v>405</v>
      </c>
      <c r="C16" s="99"/>
      <c r="D16" s="46">
        <v>1</v>
      </c>
      <c r="E16" s="23"/>
      <c r="F16" s="22" t="s">
        <v>408</v>
      </c>
      <c r="G16" s="46"/>
      <c r="H16" s="46"/>
      <c r="I16" s="46"/>
      <c r="J16" s="56"/>
      <c r="K16" s="46" t="s">
        <v>139</v>
      </c>
      <c r="L16" s="47"/>
    </row>
    <row r="17" spans="1:12" ht="24" customHeight="1" x14ac:dyDescent="0.3">
      <c r="A17" s="94" t="s">
        <v>138</v>
      </c>
      <c r="B17" s="95"/>
      <c r="C17" s="95"/>
      <c r="D17" s="95"/>
      <c r="E17" s="95"/>
      <c r="F17" s="96"/>
      <c r="G17" s="45">
        <f>SUM(G13:G16)</f>
        <v>0</v>
      </c>
      <c r="H17" s="45">
        <f>SUM(H13:H16)</f>
        <v>0</v>
      </c>
      <c r="I17" s="45">
        <f>SUM(I13:I16)</f>
        <v>0</v>
      </c>
      <c r="J17" s="54"/>
      <c r="K17" s="47"/>
      <c r="L17" s="47"/>
    </row>
    <row r="18" spans="1:12" ht="27" customHeight="1" x14ac:dyDescent="0.3">
      <c r="A18" s="85" t="s">
        <v>440</v>
      </c>
      <c r="B18" s="86"/>
      <c r="C18" s="86"/>
      <c r="D18" s="86"/>
      <c r="E18" s="86"/>
      <c r="F18" s="86"/>
      <c r="G18" s="86"/>
      <c r="H18" s="86"/>
      <c r="I18" s="86"/>
      <c r="J18" s="86"/>
      <c r="K18" s="86"/>
      <c r="L18" s="87"/>
    </row>
  </sheetData>
  <mergeCells count="12">
    <mergeCell ref="A18:L18"/>
    <mergeCell ref="B13:C13"/>
    <mergeCell ref="B14:C14"/>
    <mergeCell ref="B16:C16"/>
    <mergeCell ref="A17:F17"/>
    <mergeCell ref="B15:C15"/>
    <mergeCell ref="A1:L1"/>
    <mergeCell ref="F11:F12"/>
    <mergeCell ref="K11:K12"/>
    <mergeCell ref="L11:L12"/>
    <mergeCell ref="A12:C12"/>
    <mergeCell ref="G11:J11"/>
  </mergeCells>
  <phoneticPr fontId="2" type="noConversion"/>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workbookViewId="0">
      <selection activeCell="H14" sqref="H14"/>
    </sheetView>
  </sheetViews>
  <sheetFormatPr defaultColWidth="9" defaultRowHeight="14" x14ac:dyDescent="0.3"/>
  <cols>
    <col min="1" max="2" width="6.5" style="1" customWidth="1"/>
    <col min="3" max="3" width="13.83203125" style="1" customWidth="1"/>
    <col min="4" max="4" width="7.83203125" style="1" customWidth="1"/>
    <col min="5" max="5" width="18.5" style="1" customWidth="1"/>
    <col min="6" max="6" width="35.58203125" style="4" customWidth="1"/>
    <col min="7" max="7" width="10" style="1" customWidth="1"/>
    <col min="8" max="8" width="11.33203125" style="1" customWidth="1"/>
    <col min="9" max="10" width="12.1640625" style="1" customWidth="1"/>
    <col min="11" max="11" width="13.4140625" style="1" customWidth="1"/>
    <col min="12" max="12" width="10.83203125" style="1" customWidth="1"/>
    <col min="13" max="16384" width="9" style="1"/>
  </cols>
  <sheetData>
    <row r="1" spans="1:12" ht="31.5" customHeight="1" x14ac:dyDescent="0.3">
      <c r="A1" s="72" t="s">
        <v>410</v>
      </c>
      <c r="B1" s="72"/>
      <c r="C1" s="72"/>
      <c r="D1" s="72"/>
      <c r="E1" s="72"/>
      <c r="F1" s="72"/>
      <c r="G1" s="72"/>
      <c r="H1" s="72"/>
      <c r="I1" s="72"/>
      <c r="J1" s="72"/>
      <c r="K1" s="72"/>
      <c r="L1" s="72"/>
    </row>
    <row r="11" spans="1:12" ht="14.5" thickBot="1" x14ac:dyDescent="0.35"/>
    <row r="12" spans="1:12" ht="27" customHeight="1" x14ac:dyDescent="0.3">
      <c r="A12" s="2" t="s">
        <v>33</v>
      </c>
      <c r="B12" s="3" t="s">
        <v>34</v>
      </c>
      <c r="C12" s="3" t="s">
        <v>35</v>
      </c>
      <c r="D12" s="3" t="s">
        <v>36</v>
      </c>
      <c r="E12" s="3" t="s">
        <v>113</v>
      </c>
      <c r="F12" s="73" t="s">
        <v>37</v>
      </c>
      <c r="G12" s="80" t="s">
        <v>38</v>
      </c>
      <c r="H12" s="81"/>
      <c r="I12" s="81"/>
      <c r="J12" s="82"/>
      <c r="K12" s="73" t="s">
        <v>40</v>
      </c>
      <c r="L12" s="75" t="s">
        <v>41</v>
      </c>
    </row>
    <row r="13" spans="1:12" ht="27" customHeight="1" x14ac:dyDescent="0.3">
      <c r="A13" s="77" t="s">
        <v>42</v>
      </c>
      <c r="B13" s="78"/>
      <c r="C13" s="79"/>
      <c r="D13" s="35">
        <f>SUM(D14:D19)</f>
        <v>6</v>
      </c>
      <c r="E13" s="35">
        <v>6</v>
      </c>
      <c r="F13" s="74"/>
      <c r="G13" s="35" t="s">
        <v>92</v>
      </c>
      <c r="H13" s="35" t="s">
        <v>91</v>
      </c>
      <c r="I13" s="35" t="s">
        <v>94</v>
      </c>
      <c r="J13" s="51" t="s">
        <v>426</v>
      </c>
      <c r="K13" s="74"/>
      <c r="L13" s="76"/>
    </row>
    <row r="14" spans="1:12" ht="27" customHeight="1" x14ac:dyDescent="0.3">
      <c r="A14" s="15">
        <v>1</v>
      </c>
      <c r="B14" s="83" t="s">
        <v>364</v>
      </c>
      <c r="C14" s="79"/>
      <c r="D14" s="35">
        <v>1</v>
      </c>
      <c r="E14" s="35" t="s">
        <v>370</v>
      </c>
      <c r="F14" s="13" t="s">
        <v>372</v>
      </c>
      <c r="G14" s="35"/>
      <c r="H14" s="35"/>
      <c r="I14" s="35"/>
      <c r="J14" s="51"/>
      <c r="K14" s="35" t="s">
        <v>46</v>
      </c>
      <c r="L14" s="14"/>
    </row>
    <row r="15" spans="1:12" ht="27" customHeight="1" x14ac:dyDescent="0.3">
      <c r="A15" s="15">
        <v>2</v>
      </c>
      <c r="B15" s="83" t="s">
        <v>365</v>
      </c>
      <c r="C15" s="79"/>
      <c r="D15" s="35">
        <v>1</v>
      </c>
      <c r="E15" s="35" t="s">
        <v>371</v>
      </c>
      <c r="F15" s="13" t="s">
        <v>373</v>
      </c>
      <c r="G15" s="35"/>
      <c r="H15" s="35"/>
      <c r="I15" s="35"/>
      <c r="J15" s="51"/>
      <c r="K15" s="35" t="s">
        <v>46</v>
      </c>
      <c r="L15" s="14"/>
    </row>
    <row r="16" spans="1:12" ht="27" customHeight="1" x14ac:dyDescent="0.3">
      <c r="A16" s="15">
        <v>3</v>
      </c>
      <c r="B16" s="83" t="s">
        <v>366</v>
      </c>
      <c r="C16" s="79"/>
      <c r="D16" s="35">
        <v>1</v>
      </c>
      <c r="E16" s="39" t="s">
        <v>377</v>
      </c>
      <c r="F16" s="13" t="s">
        <v>374</v>
      </c>
      <c r="G16" s="35"/>
      <c r="H16" s="35"/>
      <c r="I16" s="35"/>
      <c r="J16" s="51"/>
      <c r="K16" s="35" t="s">
        <v>46</v>
      </c>
      <c r="L16" s="14"/>
    </row>
    <row r="17" spans="1:12" ht="27" customHeight="1" x14ac:dyDescent="0.3">
      <c r="A17" s="15">
        <v>4</v>
      </c>
      <c r="B17" s="83" t="s">
        <v>367</v>
      </c>
      <c r="C17" s="79"/>
      <c r="D17" s="35">
        <v>1</v>
      </c>
      <c r="E17" s="35" t="s">
        <v>378</v>
      </c>
      <c r="F17" s="13" t="s">
        <v>375</v>
      </c>
      <c r="G17" s="35"/>
      <c r="H17" s="35"/>
      <c r="I17" s="35"/>
      <c r="J17" s="51"/>
      <c r="K17" s="35" t="s">
        <v>89</v>
      </c>
      <c r="L17" s="14"/>
    </row>
    <row r="18" spans="1:12" ht="27" customHeight="1" x14ac:dyDescent="0.3">
      <c r="A18" s="15">
        <v>4</v>
      </c>
      <c r="B18" s="83" t="s">
        <v>368</v>
      </c>
      <c r="C18" s="79"/>
      <c r="D18" s="35">
        <v>1</v>
      </c>
      <c r="E18" s="35" t="s">
        <v>379</v>
      </c>
      <c r="F18" s="13" t="s">
        <v>376</v>
      </c>
      <c r="G18" s="35"/>
      <c r="H18" s="35"/>
      <c r="I18" s="35"/>
      <c r="J18" s="51"/>
      <c r="K18" s="35" t="s">
        <v>89</v>
      </c>
      <c r="L18" s="14"/>
    </row>
    <row r="19" spans="1:12" ht="27" customHeight="1" x14ac:dyDescent="0.3">
      <c r="A19" s="15">
        <v>5</v>
      </c>
      <c r="B19" s="83" t="s">
        <v>369</v>
      </c>
      <c r="C19" s="79"/>
      <c r="D19" s="35">
        <v>1</v>
      </c>
      <c r="E19" s="35" t="s">
        <v>380</v>
      </c>
      <c r="F19" s="13" t="s">
        <v>381</v>
      </c>
      <c r="G19" s="35"/>
      <c r="H19" s="35"/>
      <c r="I19" s="35"/>
      <c r="J19" s="51"/>
      <c r="K19" s="35" t="s">
        <v>85</v>
      </c>
      <c r="L19" s="14"/>
    </row>
    <row r="20" spans="1:12" ht="27" customHeight="1" x14ac:dyDescent="0.3">
      <c r="A20" s="83" t="s">
        <v>138</v>
      </c>
      <c r="B20" s="78"/>
      <c r="C20" s="78"/>
      <c r="D20" s="78"/>
      <c r="E20" s="78"/>
      <c r="F20" s="79"/>
      <c r="G20" s="35">
        <f>SUM(G14:G19)</f>
        <v>0</v>
      </c>
      <c r="H20" s="35">
        <f>SUM(H14:H19)</f>
        <v>0</v>
      </c>
      <c r="I20" s="35">
        <f>SUM(I14:I19)</f>
        <v>0</v>
      </c>
      <c r="J20" s="51">
        <f>SUM(J14:J19)</f>
        <v>0</v>
      </c>
      <c r="K20" s="35"/>
      <c r="L20" s="35"/>
    </row>
    <row r="21" spans="1:12" ht="27" customHeight="1" x14ac:dyDescent="0.3">
      <c r="A21" s="85" t="s">
        <v>440</v>
      </c>
      <c r="B21" s="86"/>
      <c r="C21" s="86"/>
      <c r="D21" s="86"/>
      <c r="E21" s="86"/>
      <c r="F21" s="86"/>
      <c r="G21" s="86"/>
      <c r="H21" s="86"/>
      <c r="I21" s="86"/>
      <c r="J21" s="86"/>
      <c r="K21" s="86"/>
      <c r="L21" s="87"/>
    </row>
    <row r="22" spans="1:12" ht="27" customHeight="1" x14ac:dyDescent="0.3">
      <c r="A22" s="40"/>
      <c r="B22" s="84"/>
      <c r="C22" s="84"/>
      <c r="D22" s="40"/>
      <c r="E22" s="40"/>
      <c r="F22" s="20"/>
      <c r="G22" s="40"/>
      <c r="H22" s="40"/>
      <c r="I22" s="40"/>
      <c r="J22" s="53"/>
      <c r="K22" s="40"/>
      <c r="L22" s="40"/>
    </row>
    <row r="23" spans="1:12" ht="27" customHeight="1" x14ac:dyDescent="0.3">
      <c r="A23" s="40"/>
      <c r="B23" s="84"/>
      <c r="C23" s="84"/>
      <c r="D23" s="40"/>
      <c r="E23" s="40"/>
      <c r="F23" s="20"/>
      <c r="G23" s="40"/>
      <c r="H23" s="40"/>
      <c r="I23" s="40"/>
      <c r="J23" s="53"/>
      <c r="K23" s="40"/>
      <c r="L23" s="40"/>
    </row>
    <row r="24" spans="1:12" ht="27" customHeight="1" x14ac:dyDescent="0.3">
      <c r="A24" s="40"/>
      <c r="B24" s="84"/>
      <c r="C24" s="84"/>
      <c r="D24" s="40"/>
      <c r="E24" s="40"/>
      <c r="F24" s="20"/>
      <c r="G24" s="40"/>
      <c r="H24" s="40"/>
      <c r="I24" s="40"/>
      <c r="J24" s="53"/>
      <c r="K24" s="40"/>
      <c r="L24" s="40"/>
    </row>
  </sheetData>
  <mergeCells count="17">
    <mergeCell ref="B22:C22"/>
    <mergeCell ref="B23:C23"/>
    <mergeCell ref="B24:C24"/>
    <mergeCell ref="B17:C17"/>
    <mergeCell ref="A20:F20"/>
    <mergeCell ref="A21:L21"/>
    <mergeCell ref="B14:C14"/>
    <mergeCell ref="B15:C15"/>
    <mergeCell ref="B16:C16"/>
    <mergeCell ref="B18:C18"/>
    <mergeCell ref="B19:C19"/>
    <mergeCell ref="A1:L1"/>
    <mergeCell ref="F12:F13"/>
    <mergeCell ref="K12:K13"/>
    <mergeCell ref="L12:L13"/>
    <mergeCell ref="A13:C13"/>
    <mergeCell ref="G12:J12"/>
  </mergeCells>
  <phoneticPr fontId="2" type="noConversion"/>
  <pageMargins left="0.31496062992125984" right="0.31496062992125984" top="0.47244094488188981" bottom="0.39370078740157483" header="0.31496062992125984" footer="0.31496062992125984"/>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topLeftCell="A7" workbookViewId="0">
      <selection activeCell="H17" sqref="H17"/>
    </sheetView>
  </sheetViews>
  <sheetFormatPr defaultColWidth="9" defaultRowHeight="14" x14ac:dyDescent="0.3"/>
  <cols>
    <col min="1" max="2" width="6.5" style="1" customWidth="1"/>
    <col min="3" max="3" width="13.83203125" style="1" customWidth="1"/>
    <col min="4" max="4" width="7.83203125" style="1" customWidth="1"/>
    <col min="5" max="5" width="18.5" style="1" customWidth="1"/>
    <col min="6" max="6" width="35.58203125" style="4" customWidth="1"/>
    <col min="7" max="7" width="10" style="1" customWidth="1"/>
    <col min="8" max="8" width="11.33203125" style="1" customWidth="1"/>
    <col min="9" max="10" width="12.1640625" style="1" customWidth="1"/>
    <col min="11" max="11" width="13.4140625" style="1" customWidth="1"/>
    <col min="12" max="12" width="10.83203125" style="1" customWidth="1"/>
    <col min="13" max="16384" width="9" style="1"/>
  </cols>
  <sheetData>
    <row r="1" spans="1:12" ht="31.5" customHeight="1" x14ac:dyDescent="0.3">
      <c r="A1" s="72" t="s">
        <v>420</v>
      </c>
      <c r="B1" s="72"/>
      <c r="C1" s="72"/>
      <c r="D1" s="72"/>
      <c r="E1" s="72"/>
      <c r="F1" s="72"/>
      <c r="G1" s="72"/>
      <c r="H1" s="72"/>
      <c r="I1" s="72"/>
      <c r="J1" s="72"/>
      <c r="K1" s="72"/>
      <c r="L1" s="72"/>
    </row>
    <row r="11" spans="1:12" ht="14.5" thickBot="1" x14ac:dyDescent="0.35"/>
    <row r="12" spans="1:12" ht="27" customHeight="1" x14ac:dyDescent="0.3">
      <c r="A12" s="2" t="s">
        <v>33</v>
      </c>
      <c r="B12" s="3" t="s">
        <v>34</v>
      </c>
      <c r="C12" s="3" t="s">
        <v>35</v>
      </c>
      <c r="D12" s="3" t="s">
        <v>3</v>
      </c>
      <c r="E12" s="3" t="s">
        <v>113</v>
      </c>
      <c r="F12" s="73" t="s">
        <v>37</v>
      </c>
      <c r="G12" s="80" t="s">
        <v>38</v>
      </c>
      <c r="H12" s="81"/>
      <c r="I12" s="81"/>
      <c r="J12" s="82"/>
      <c r="K12" s="73" t="s">
        <v>40</v>
      </c>
      <c r="L12" s="75" t="s">
        <v>41</v>
      </c>
    </row>
    <row r="13" spans="1:12" ht="27" customHeight="1" x14ac:dyDescent="0.3">
      <c r="A13" s="77" t="s">
        <v>42</v>
      </c>
      <c r="B13" s="78"/>
      <c r="C13" s="79"/>
      <c r="D13" s="51">
        <f>SUM(D15:D21)</f>
        <v>8</v>
      </c>
      <c r="E13" s="51">
        <v>1</v>
      </c>
      <c r="F13" s="74"/>
      <c r="G13" s="51" t="s">
        <v>92</v>
      </c>
      <c r="H13" s="51" t="s">
        <v>91</v>
      </c>
      <c r="I13" s="51" t="s">
        <v>94</v>
      </c>
      <c r="J13" s="51" t="s">
        <v>427</v>
      </c>
      <c r="K13" s="74"/>
      <c r="L13" s="76"/>
    </row>
    <row r="14" spans="1:12" ht="27" customHeight="1" x14ac:dyDescent="0.3">
      <c r="A14" s="15">
        <v>1</v>
      </c>
      <c r="B14" s="88" t="s">
        <v>411</v>
      </c>
      <c r="C14" s="89"/>
      <c r="D14" s="27">
        <v>1</v>
      </c>
      <c r="E14" s="59" t="s">
        <v>412</v>
      </c>
      <c r="F14" s="17" t="s">
        <v>416</v>
      </c>
      <c r="G14" s="27"/>
      <c r="H14" s="27"/>
      <c r="I14" s="27"/>
      <c r="J14" s="51"/>
      <c r="K14" s="27"/>
      <c r="L14" s="51"/>
    </row>
    <row r="15" spans="1:12" ht="27" customHeight="1" x14ac:dyDescent="0.3">
      <c r="A15" s="15">
        <v>2</v>
      </c>
      <c r="B15" s="83" t="s">
        <v>66</v>
      </c>
      <c r="C15" s="79"/>
      <c r="D15" s="51">
        <v>1</v>
      </c>
      <c r="E15" s="59" t="s">
        <v>412</v>
      </c>
      <c r="F15" s="17" t="s">
        <v>102</v>
      </c>
      <c r="G15" s="51"/>
      <c r="H15" s="51"/>
      <c r="I15" s="51"/>
      <c r="J15" s="51"/>
      <c r="K15" s="51" t="s">
        <v>47</v>
      </c>
      <c r="L15" s="51"/>
    </row>
    <row r="16" spans="1:12" ht="27" customHeight="1" x14ac:dyDescent="0.3">
      <c r="A16" s="15">
        <v>3</v>
      </c>
      <c r="B16" s="90" t="s">
        <v>419</v>
      </c>
      <c r="C16" s="51" t="s">
        <v>422</v>
      </c>
      <c r="D16" s="51">
        <v>1</v>
      </c>
      <c r="E16" s="59" t="s">
        <v>128</v>
      </c>
      <c r="F16" s="17" t="s">
        <v>423</v>
      </c>
      <c r="G16" s="51"/>
      <c r="H16" s="51"/>
      <c r="I16" s="51"/>
      <c r="J16" s="51"/>
      <c r="K16" s="51" t="s">
        <v>46</v>
      </c>
      <c r="L16" s="51"/>
    </row>
    <row r="17" spans="1:12" ht="27" customHeight="1" x14ac:dyDescent="0.3">
      <c r="A17" s="15">
        <v>4</v>
      </c>
      <c r="B17" s="91"/>
      <c r="C17" s="51" t="s">
        <v>101</v>
      </c>
      <c r="D17" s="51">
        <v>1</v>
      </c>
      <c r="E17" s="59" t="s">
        <v>128</v>
      </c>
      <c r="F17" s="17" t="s">
        <v>103</v>
      </c>
      <c r="G17" s="51"/>
      <c r="H17" s="51"/>
      <c r="I17" s="51"/>
      <c r="J17" s="51"/>
      <c r="K17" s="51" t="s">
        <v>47</v>
      </c>
      <c r="L17" s="51"/>
    </row>
    <row r="18" spans="1:12" ht="27" customHeight="1" x14ac:dyDescent="0.3">
      <c r="A18" s="15">
        <v>5</v>
      </c>
      <c r="B18" s="91"/>
      <c r="C18" s="51" t="s">
        <v>417</v>
      </c>
      <c r="D18" s="51">
        <v>1</v>
      </c>
      <c r="E18" s="59" t="s">
        <v>128</v>
      </c>
      <c r="F18" s="17" t="s">
        <v>418</v>
      </c>
      <c r="G18" s="51"/>
      <c r="H18" s="51"/>
      <c r="I18" s="51"/>
      <c r="J18" s="51"/>
      <c r="K18" s="51" t="s">
        <v>47</v>
      </c>
      <c r="L18" s="51"/>
    </row>
    <row r="19" spans="1:12" ht="27" customHeight="1" x14ac:dyDescent="0.3">
      <c r="A19" s="15">
        <v>6</v>
      </c>
      <c r="B19" s="91"/>
      <c r="C19" s="51" t="s">
        <v>100</v>
      </c>
      <c r="D19" s="51">
        <v>2</v>
      </c>
      <c r="E19" s="59" t="s">
        <v>128</v>
      </c>
      <c r="F19" s="13" t="s">
        <v>104</v>
      </c>
      <c r="G19" s="50"/>
      <c r="H19" s="50"/>
      <c r="I19" s="51"/>
      <c r="J19" s="51"/>
      <c r="K19" s="51" t="s">
        <v>47</v>
      </c>
      <c r="L19" s="51"/>
    </row>
    <row r="20" spans="1:12" ht="27" customHeight="1" x14ac:dyDescent="0.3">
      <c r="A20" s="15">
        <v>7</v>
      </c>
      <c r="B20" s="92"/>
      <c r="C20" s="51" t="s">
        <v>413</v>
      </c>
      <c r="D20" s="51">
        <v>1</v>
      </c>
      <c r="E20" s="51" t="s">
        <v>414</v>
      </c>
      <c r="F20" s="17" t="s">
        <v>415</v>
      </c>
      <c r="G20" s="51"/>
      <c r="H20" s="51"/>
      <c r="I20" s="51"/>
      <c r="J20" s="51"/>
      <c r="K20" s="51" t="s">
        <v>47</v>
      </c>
      <c r="L20" s="51"/>
    </row>
    <row r="21" spans="1:12" ht="27" customHeight="1" x14ac:dyDescent="0.3">
      <c r="A21" s="15">
        <v>8</v>
      </c>
      <c r="B21" s="83" t="s">
        <v>424</v>
      </c>
      <c r="C21" s="79"/>
      <c r="D21" s="51">
        <v>1</v>
      </c>
      <c r="E21" s="59" t="s">
        <v>128</v>
      </c>
      <c r="F21" s="17" t="s">
        <v>421</v>
      </c>
      <c r="G21" s="51"/>
      <c r="H21" s="51"/>
      <c r="I21" s="51"/>
      <c r="J21" s="51"/>
      <c r="K21" s="51" t="s">
        <v>47</v>
      </c>
      <c r="L21" s="51"/>
    </row>
    <row r="22" spans="1:12" ht="27" customHeight="1" x14ac:dyDescent="0.3">
      <c r="A22" s="83" t="s">
        <v>138</v>
      </c>
      <c r="B22" s="78"/>
      <c r="C22" s="78"/>
      <c r="D22" s="78"/>
      <c r="E22" s="78"/>
      <c r="F22" s="79"/>
      <c r="G22" s="51">
        <f>SUM(G15:G21)</f>
        <v>0</v>
      </c>
      <c r="H22" s="51">
        <f>SUM(H15:H21)</f>
        <v>0</v>
      </c>
      <c r="I22" s="51">
        <f>SUM(I15:I21)</f>
        <v>0</v>
      </c>
      <c r="J22" s="51">
        <f>SUM(J15:J21)-J19+J19*D19</f>
        <v>0</v>
      </c>
      <c r="K22" s="51"/>
      <c r="L22" s="51"/>
    </row>
    <row r="23" spans="1:12" ht="27" customHeight="1" x14ac:dyDescent="0.3">
      <c r="A23" s="85" t="s">
        <v>440</v>
      </c>
      <c r="B23" s="86"/>
      <c r="C23" s="86"/>
      <c r="D23" s="86"/>
      <c r="E23" s="86"/>
      <c r="F23" s="86"/>
      <c r="G23" s="86"/>
      <c r="H23" s="86"/>
      <c r="I23" s="86"/>
      <c r="J23" s="86"/>
      <c r="K23" s="86"/>
      <c r="L23" s="87"/>
    </row>
    <row r="24" spans="1:12" ht="27" customHeight="1" x14ac:dyDescent="0.3">
      <c r="A24" s="49"/>
      <c r="B24" s="84"/>
      <c r="C24" s="84"/>
      <c r="D24" s="49"/>
      <c r="E24" s="49"/>
      <c r="F24" s="20"/>
      <c r="G24" s="49"/>
      <c r="H24" s="49"/>
      <c r="I24" s="49"/>
      <c r="J24" s="53"/>
      <c r="K24" s="49"/>
      <c r="L24" s="49"/>
    </row>
    <row r="25" spans="1:12" ht="27" customHeight="1" x14ac:dyDescent="0.3">
      <c r="A25" s="49"/>
      <c r="B25" s="84"/>
      <c r="C25" s="84"/>
      <c r="D25" s="49"/>
      <c r="E25" s="49"/>
      <c r="F25" s="20"/>
      <c r="G25" s="49"/>
      <c r="H25" s="49"/>
      <c r="I25" s="49"/>
      <c r="J25" s="53"/>
      <c r="K25" s="49"/>
      <c r="L25" s="49"/>
    </row>
    <row r="26" spans="1:12" ht="27" customHeight="1" x14ac:dyDescent="0.3">
      <c r="A26" s="49"/>
      <c r="B26" s="84"/>
      <c r="C26" s="84"/>
      <c r="D26" s="49"/>
      <c r="E26" s="49"/>
      <c r="F26" s="20"/>
      <c r="G26" s="49"/>
      <c r="H26" s="49"/>
      <c r="I26" s="49"/>
      <c r="J26" s="53"/>
      <c r="K26" s="49"/>
      <c r="L26" s="49"/>
    </row>
    <row r="27" spans="1:12" ht="27" customHeight="1" x14ac:dyDescent="0.3">
      <c r="A27" s="49"/>
      <c r="B27" s="84"/>
      <c r="C27" s="84"/>
      <c r="D27" s="49"/>
      <c r="E27" s="49"/>
      <c r="F27" s="20"/>
      <c r="G27" s="49"/>
      <c r="H27" s="49"/>
      <c r="I27" s="49"/>
      <c r="J27" s="53"/>
      <c r="K27" s="49"/>
      <c r="L27" s="49"/>
    </row>
  </sheetData>
  <mergeCells count="16">
    <mergeCell ref="B25:C25"/>
    <mergeCell ref="B26:C26"/>
    <mergeCell ref="B27:C27"/>
    <mergeCell ref="B14:C14"/>
    <mergeCell ref="A1:L1"/>
    <mergeCell ref="F12:F13"/>
    <mergeCell ref="K12:K13"/>
    <mergeCell ref="L12:L13"/>
    <mergeCell ref="A13:C13"/>
    <mergeCell ref="B16:B20"/>
    <mergeCell ref="G12:J12"/>
    <mergeCell ref="A23:L23"/>
    <mergeCell ref="B15:C15"/>
    <mergeCell ref="B21:C21"/>
    <mergeCell ref="A22:F22"/>
    <mergeCell ref="B24:C24"/>
  </mergeCells>
  <phoneticPr fontId="2" type="noConversion"/>
  <pageMargins left="0.31496062992125984" right="0.31496062992125984" top="0.47244094488188981" bottom="0.39370078740157483" header="0.31496062992125984" footer="0.31496062992125984"/>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
  <sheetViews>
    <sheetView topLeftCell="A10" zoomScale="85" zoomScaleNormal="85" workbookViewId="0">
      <selection activeCell="G28" sqref="G28"/>
    </sheetView>
  </sheetViews>
  <sheetFormatPr defaultColWidth="9" defaultRowHeight="14" x14ac:dyDescent="0.3"/>
  <cols>
    <col min="1" max="2" width="6.5" style="1" customWidth="1"/>
    <col min="3" max="3" width="15.33203125" style="1" customWidth="1"/>
    <col min="4" max="4" width="7.83203125" style="1" customWidth="1"/>
    <col min="5" max="5" width="18.5" style="1" customWidth="1"/>
    <col min="6" max="6" width="59" style="4" customWidth="1"/>
    <col min="7" max="10" width="10" style="1" customWidth="1"/>
    <col min="11" max="11" width="12.58203125" style="1" customWidth="1"/>
    <col min="12" max="12" width="10.83203125" style="1" customWidth="1"/>
    <col min="13" max="16384" width="9" style="1"/>
  </cols>
  <sheetData>
    <row r="1" spans="1:12" ht="44.5" customHeight="1" x14ac:dyDescent="0.3">
      <c r="A1" s="72" t="s">
        <v>296</v>
      </c>
      <c r="B1" s="72"/>
      <c r="C1" s="72"/>
      <c r="D1" s="72"/>
      <c r="E1" s="72"/>
      <c r="F1" s="72"/>
      <c r="G1" s="72"/>
      <c r="H1" s="72"/>
      <c r="I1" s="72"/>
      <c r="J1" s="72"/>
      <c r="K1" s="72"/>
      <c r="L1" s="72"/>
    </row>
    <row r="18" spans="1:12" ht="9.5" customHeight="1" x14ac:dyDescent="0.3"/>
    <row r="19" spans="1:12" ht="25" customHeight="1" x14ac:dyDescent="0.3">
      <c r="A19" s="38" t="s">
        <v>0</v>
      </c>
      <c r="B19" s="38" t="s">
        <v>1</v>
      </c>
      <c r="C19" s="38" t="s">
        <v>2</v>
      </c>
      <c r="D19" s="38" t="s">
        <v>3</v>
      </c>
      <c r="E19" s="38" t="s">
        <v>113</v>
      </c>
      <c r="F19" s="93" t="s">
        <v>4</v>
      </c>
      <c r="G19" s="94" t="s">
        <v>105</v>
      </c>
      <c r="H19" s="95"/>
      <c r="I19" s="95"/>
      <c r="J19" s="96"/>
      <c r="K19" s="93" t="s">
        <v>5</v>
      </c>
      <c r="L19" s="93" t="s">
        <v>6</v>
      </c>
    </row>
    <row r="20" spans="1:12" ht="25" customHeight="1" x14ac:dyDescent="0.3">
      <c r="A20" s="93" t="s">
        <v>106</v>
      </c>
      <c r="B20" s="93"/>
      <c r="C20" s="93"/>
      <c r="D20" s="38">
        <f>SUM(D21:D33)-1</f>
        <v>12</v>
      </c>
      <c r="E20" s="38">
        <v>11</v>
      </c>
      <c r="F20" s="93"/>
      <c r="G20" s="38" t="s">
        <v>92</v>
      </c>
      <c r="H20" s="38" t="s">
        <v>91</v>
      </c>
      <c r="I20" s="38" t="s">
        <v>94</v>
      </c>
      <c r="J20" s="55" t="s">
        <v>428</v>
      </c>
      <c r="K20" s="93"/>
      <c r="L20" s="93"/>
    </row>
    <row r="21" spans="1:12" ht="25" customHeight="1" x14ac:dyDescent="0.3">
      <c r="A21" s="37">
        <v>1</v>
      </c>
      <c r="B21" s="97" t="s">
        <v>319</v>
      </c>
      <c r="C21" s="99"/>
      <c r="D21" s="37">
        <v>1</v>
      </c>
      <c r="E21" s="37" t="s">
        <v>320</v>
      </c>
      <c r="F21" s="13"/>
      <c r="G21" s="37"/>
      <c r="H21" s="37"/>
      <c r="I21" s="37" t="s">
        <v>321</v>
      </c>
      <c r="J21" s="54" t="s">
        <v>321</v>
      </c>
      <c r="K21" s="37" t="s">
        <v>321</v>
      </c>
      <c r="L21" s="38"/>
    </row>
    <row r="22" spans="1:12" ht="25" customHeight="1" x14ac:dyDescent="0.3">
      <c r="A22" s="37">
        <v>11</v>
      </c>
      <c r="B22" s="101" t="s">
        <v>322</v>
      </c>
      <c r="C22" s="37" t="s">
        <v>210</v>
      </c>
      <c r="D22" s="37">
        <v>1</v>
      </c>
      <c r="E22" s="37" t="s">
        <v>313</v>
      </c>
      <c r="F22" s="13" t="s">
        <v>314</v>
      </c>
      <c r="G22" s="37"/>
      <c r="H22" s="37"/>
      <c r="I22" s="37"/>
      <c r="J22" s="51"/>
      <c r="K22" s="37" t="s">
        <v>139</v>
      </c>
      <c r="L22" s="38"/>
    </row>
    <row r="23" spans="1:12" ht="25" customHeight="1" x14ac:dyDescent="0.3">
      <c r="A23" s="37">
        <v>12</v>
      </c>
      <c r="B23" s="101"/>
      <c r="C23" s="37" t="s">
        <v>303</v>
      </c>
      <c r="D23" s="37">
        <v>1</v>
      </c>
      <c r="E23" s="37" t="s">
        <v>315</v>
      </c>
      <c r="F23" s="13" t="s">
        <v>316</v>
      </c>
      <c r="G23" s="37"/>
      <c r="H23" s="37"/>
      <c r="I23" s="37"/>
      <c r="J23" s="51"/>
      <c r="K23" s="37" t="s">
        <v>139</v>
      </c>
      <c r="L23" s="38"/>
    </row>
    <row r="24" spans="1:12" ht="25" customHeight="1" x14ac:dyDescent="0.3">
      <c r="A24" s="37">
        <v>13</v>
      </c>
      <c r="B24" s="101"/>
      <c r="C24" s="37" t="s">
        <v>304</v>
      </c>
      <c r="D24" s="37">
        <v>1</v>
      </c>
      <c r="E24" s="37" t="s">
        <v>317</v>
      </c>
      <c r="F24" s="13" t="s">
        <v>318</v>
      </c>
      <c r="G24" s="37"/>
      <c r="H24" s="37"/>
      <c r="I24" s="37"/>
      <c r="J24" s="51"/>
      <c r="K24" s="37" t="s">
        <v>139</v>
      </c>
      <c r="L24" s="38"/>
    </row>
    <row r="25" spans="1:12" ht="25" customHeight="1" x14ac:dyDescent="0.3">
      <c r="A25" s="37">
        <v>2</v>
      </c>
      <c r="B25" s="100" t="s">
        <v>323</v>
      </c>
      <c r="C25" s="37" t="s">
        <v>210</v>
      </c>
      <c r="D25" s="37">
        <v>1</v>
      </c>
      <c r="E25" s="37" t="s">
        <v>305</v>
      </c>
      <c r="F25" s="13"/>
      <c r="G25" s="37"/>
      <c r="H25" s="37"/>
      <c r="I25" s="37"/>
      <c r="J25" s="51"/>
      <c r="K25" s="37" t="s">
        <v>139</v>
      </c>
      <c r="L25" s="38"/>
    </row>
    <row r="26" spans="1:12" ht="25" customHeight="1" x14ac:dyDescent="0.3">
      <c r="A26" s="37">
        <v>3</v>
      </c>
      <c r="B26" s="100"/>
      <c r="C26" s="37" t="s">
        <v>298</v>
      </c>
      <c r="D26" s="37">
        <v>1</v>
      </c>
      <c r="E26" s="37" t="s">
        <v>306</v>
      </c>
      <c r="F26" s="13"/>
      <c r="G26" s="37"/>
      <c r="H26" s="37"/>
      <c r="I26" s="37"/>
      <c r="J26" s="51"/>
      <c r="K26" s="37" t="s">
        <v>139</v>
      </c>
      <c r="L26" s="38"/>
    </row>
    <row r="27" spans="1:12" ht="25" customHeight="1" x14ac:dyDescent="0.3">
      <c r="A27" s="37">
        <v>4</v>
      </c>
      <c r="B27" s="100"/>
      <c r="C27" s="37" t="s">
        <v>298</v>
      </c>
      <c r="D27" s="37">
        <v>1</v>
      </c>
      <c r="E27" s="37" t="s">
        <v>307</v>
      </c>
      <c r="F27" s="13"/>
      <c r="G27" s="37"/>
      <c r="H27" s="37"/>
      <c r="I27" s="37"/>
      <c r="J27" s="51"/>
      <c r="K27" s="37" t="s">
        <v>139</v>
      </c>
      <c r="L27" s="38"/>
    </row>
    <row r="28" spans="1:12" ht="25" customHeight="1" x14ac:dyDescent="0.3">
      <c r="A28" s="37">
        <v>5</v>
      </c>
      <c r="B28" s="100"/>
      <c r="C28" s="37" t="s">
        <v>299</v>
      </c>
      <c r="D28" s="37">
        <v>1</v>
      </c>
      <c r="E28" s="37" t="s">
        <v>308</v>
      </c>
      <c r="F28" s="13"/>
      <c r="G28" s="37"/>
      <c r="H28" s="37"/>
      <c r="I28" s="37"/>
      <c r="J28" s="51"/>
      <c r="K28" s="37" t="s">
        <v>139</v>
      </c>
      <c r="L28" s="38"/>
    </row>
    <row r="29" spans="1:12" ht="25" customHeight="1" x14ac:dyDescent="0.3">
      <c r="A29" s="37">
        <v>6</v>
      </c>
      <c r="B29" s="100"/>
      <c r="C29" s="37" t="s">
        <v>300</v>
      </c>
      <c r="D29" s="37">
        <v>1</v>
      </c>
      <c r="E29" s="37" t="s">
        <v>309</v>
      </c>
      <c r="F29" s="13"/>
      <c r="G29" s="37"/>
      <c r="H29" s="37"/>
      <c r="I29" s="37"/>
      <c r="J29" s="51"/>
      <c r="K29" s="37" t="s">
        <v>139</v>
      </c>
      <c r="L29" s="38"/>
    </row>
    <row r="30" spans="1:12" ht="25" customHeight="1" x14ac:dyDescent="0.3">
      <c r="A30" s="37">
        <v>7</v>
      </c>
      <c r="B30" s="100"/>
      <c r="C30" s="37" t="s">
        <v>301</v>
      </c>
      <c r="D30" s="37">
        <v>1</v>
      </c>
      <c r="E30" s="37" t="s">
        <v>310</v>
      </c>
      <c r="F30" s="13"/>
      <c r="G30" s="37"/>
      <c r="H30" s="37"/>
      <c r="I30" s="37"/>
      <c r="J30" s="51"/>
      <c r="K30" s="37" t="s">
        <v>139</v>
      </c>
      <c r="L30" s="38"/>
    </row>
    <row r="31" spans="1:12" ht="25" customHeight="1" x14ac:dyDescent="0.3">
      <c r="A31" s="37">
        <v>8</v>
      </c>
      <c r="B31" s="100"/>
      <c r="C31" s="37" t="s">
        <v>302</v>
      </c>
      <c r="D31" s="37">
        <v>1</v>
      </c>
      <c r="E31" s="37" t="s">
        <v>311</v>
      </c>
      <c r="F31" s="13"/>
      <c r="G31" s="37"/>
      <c r="H31" s="37"/>
      <c r="I31" s="37"/>
      <c r="J31" s="51"/>
      <c r="K31" s="37" t="s">
        <v>139</v>
      </c>
      <c r="L31" s="38"/>
    </row>
    <row r="32" spans="1:12" ht="25" customHeight="1" x14ac:dyDescent="0.3">
      <c r="A32" s="37">
        <v>9</v>
      </c>
      <c r="B32" s="100"/>
      <c r="C32" s="37" t="s">
        <v>302</v>
      </c>
      <c r="D32" s="37">
        <v>1</v>
      </c>
      <c r="E32" s="37" t="s">
        <v>312</v>
      </c>
      <c r="F32" s="13"/>
      <c r="G32" s="37"/>
      <c r="H32" s="37"/>
      <c r="I32" s="37"/>
      <c r="J32" s="51"/>
      <c r="K32" s="37" t="s">
        <v>139</v>
      </c>
      <c r="L32" s="38"/>
    </row>
    <row r="33" spans="1:12" ht="25" customHeight="1" x14ac:dyDescent="0.3">
      <c r="A33" s="37">
        <v>10</v>
      </c>
      <c r="B33" s="100"/>
      <c r="C33" s="37" t="s">
        <v>299</v>
      </c>
      <c r="D33" s="37">
        <v>1</v>
      </c>
      <c r="E33" s="41" t="s">
        <v>251</v>
      </c>
      <c r="F33" s="13" t="s">
        <v>284</v>
      </c>
      <c r="G33" s="37"/>
      <c r="H33" s="37"/>
      <c r="I33" s="37"/>
      <c r="J33" s="51"/>
      <c r="K33" s="37" t="s">
        <v>139</v>
      </c>
      <c r="L33" s="38"/>
    </row>
    <row r="34" spans="1:12" ht="25" customHeight="1" x14ac:dyDescent="0.3">
      <c r="A34" s="97" t="s">
        <v>138</v>
      </c>
      <c r="B34" s="98"/>
      <c r="C34" s="98"/>
      <c r="D34" s="98"/>
      <c r="E34" s="98"/>
      <c r="F34" s="99"/>
      <c r="G34" s="37">
        <f t="shared" ref="G34:H34" si="0">SUM(G21:G33)</f>
        <v>0</v>
      </c>
      <c r="H34" s="37">
        <f t="shared" si="0"/>
        <v>0</v>
      </c>
      <c r="I34" s="37">
        <f>SUM(I21:I33)</f>
        <v>0</v>
      </c>
      <c r="J34" s="54">
        <f>SUM(J21:J33)</f>
        <v>0</v>
      </c>
      <c r="K34" s="37"/>
      <c r="L34" s="38"/>
    </row>
    <row r="35" spans="1:12" ht="27" customHeight="1" x14ac:dyDescent="0.3">
      <c r="A35" s="85" t="s">
        <v>441</v>
      </c>
      <c r="B35" s="86"/>
      <c r="C35" s="86"/>
      <c r="D35" s="86"/>
      <c r="E35" s="86"/>
      <c r="F35" s="86"/>
      <c r="G35" s="86"/>
      <c r="H35" s="86"/>
      <c r="I35" s="86"/>
      <c r="J35" s="86"/>
      <c r="K35" s="86"/>
      <c r="L35" s="87"/>
    </row>
  </sheetData>
  <mergeCells count="11">
    <mergeCell ref="A35:L35"/>
    <mergeCell ref="G19:J19"/>
    <mergeCell ref="A34:F34"/>
    <mergeCell ref="B21:C21"/>
    <mergeCell ref="B25:B33"/>
    <mergeCell ref="B22:B24"/>
    <mergeCell ref="A1:L1"/>
    <mergeCell ref="F19:F20"/>
    <mergeCell ref="K19:K20"/>
    <mergeCell ref="L19:L20"/>
    <mergeCell ref="A20:C20"/>
  </mergeCells>
  <phoneticPr fontId="2" type="noConversion"/>
  <pageMargins left="0.7" right="0.7" top="0.75" bottom="0.75" header="0.3" footer="0.3"/>
  <pageSetup paperSize="9"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A24" zoomScale="85" zoomScaleNormal="85" workbookViewId="0">
      <selection activeCell="F23" sqref="F23"/>
    </sheetView>
  </sheetViews>
  <sheetFormatPr defaultColWidth="9" defaultRowHeight="14" x14ac:dyDescent="0.3"/>
  <cols>
    <col min="1" max="2" width="6.5" style="1" customWidth="1"/>
    <col min="3" max="3" width="15.33203125" style="1" customWidth="1"/>
    <col min="4" max="4" width="7.83203125" style="1" customWidth="1"/>
    <col min="5" max="5" width="18.5" style="1" customWidth="1"/>
    <col min="6" max="6" width="88.25" style="4" customWidth="1"/>
    <col min="7" max="10" width="10" style="1" customWidth="1"/>
    <col min="11" max="11" width="12.58203125" style="1" customWidth="1"/>
    <col min="12" max="12" width="10.83203125" style="1" customWidth="1"/>
    <col min="13" max="16384" width="9" style="1"/>
  </cols>
  <sheetData>
    <row r="1" spans="1:12" ht="44.5" customHeight="1" x14ac:dyDescent="0.3">
      <c r="A1" s="72" t="s">
        <v>295</v>
      </c>
      <c r="B1" s="72"/>
      <c r="C1" s="72"/>
      <c r="D1" s="72"/>
      <c r="E1" s="72"/>
      <c r="F1" s="72"/>
      <c r="G1" s="72"/>
      <c r="H1" s="72"/>
      <c r="I1" s="72"/>
      <c r="J1" s="72"/>
      <c r="K1" s="72"/>
      <c r="L1" s="72"/>
    </row>
    <row r="18" spans="1:12" ht="9.5" customHeight="1" x14ac:dyDescent="0.3"/>
    <row r="19" spans="1:12" ht="27" customHeight="1" x14ac:dyDescent="0.3">
      <c r="A19" s="38" t="s">
        <v>0</v>
      </c>
      <c r="B19" s="38" t="s">
        <v>1</v>
      </c>
      <c r="C19" s="38" t="s">
        <v>2</v>
      </c>
      <c r="D19" s="38" t="s">
        <v>3</v>
      </c>
      <c r="E19" s="38" t="s">
        <v>113</v>
      </c>
      <c r="F19" s="93" t="s">
        <v>4</v>
      </c>
      <c r="G19" s="94" t="s">
        <v>105</v>
      </c>
      <c r="H19" s="95"/>
      <c r="I19" s="95"/>
      <c r="J19" s="96"/>
      <c r="K19" s="93" t="s">
        <v>5</v>
      </c>
      <c r="L19" s="93" t="s">
        <v>6</v>
      </c>
    </row>
    <row r="20" spans="1:12" ht="27" customHeight="1" x14ac:dyDescent="0.3">
      <c r="A20" s="93" t="s">
        <v>106</v>
      </c>
      <c r="B20" s="93"/>
      <c r="C20" s="93"/>
      <c r="D20" s="38">
        <f>SUM(D21:D36)-D30</f>
        <v>17</v>
      </c>
      <c r="E20" s="38">
        <v>13</v>
      </c>
      <c r="F20" s="93"/>
      <c r="G20" s="38" t="s">
        <v>92</v>
      </c>
      <c r="H20" s="38" t="s">
        <v>91</v>
      </c>
      <c r="I20" s="38" t="s">
        <v>94</v>
      </c>
      <c r="J20" s="55" t="s">
        <v>429</v>
      </c>
      <c r="K20" s="93"/>
      <c r="L20" s="93"/>
    </row>
    <row r="21" spans="1:12" ht="26" customHeight="1" x14ac:dyDescent="0.3">
      <c r="A21" s="37">
        <v>1</v>
      </c>
      <c r="B21" s="100" t="s">
        <v>246</v>
      </c>
      <c r="C21" s="100"/>
      <c r="D21" s="37">
        <v>1</v>
      </c>
      <c r="E21" s="37" t="s">
        <v>212</v>
      </c>
      <c r="F21" s="13" t="s">
        <v>235</v>
      </c>
      <c r="G21" s="37"/>
      <c r="H21" s="37"/>
      <c r="I21" s="37"/>
      <c r="J21" s="51"/>
      <c r="K21" s="37" t="s">
        <v>139</v>
      </c>
      <c r="L21" s="38"/>
    </row>
    <row r="22" spans="1:12" ht="72" customHeight="1" x14ac:dyDescent="0.3">
      <c r="A22" s="37">
        <v>2</v>
      </c>
      <c r="B22" s="100" t="s">
        <v>387</v>
      </c>
      <c r="C22" s="37" t="s">
        <v>213</v>
      </c>
      <c r="D22" s="37">
        <v>1</v>
      </c>
      <c r="E22" s="37" t="s">
        <v>214</v>
      </c>
      <c r="F22" s="13" t="s">
        <v>236</v>
      </c>
      <c r="G22" s="37"/>
      <c r="H22" s="37"/>
      <c r="I22" s="37"/>
      <c r="J22" s="51"/>
      <c r="K22" s="37" t="s">
        <v>139</v>
      </c>
      <c r="L22" s="38"/>
    </row>
    <row r="23" spans="1:12" ht="35.5" customHeight="1" x14ac:dyDescent="0.3">
      <c r="A23" s="45">
        <v>3</v>
      </c>
      <c r="B23" s="100"/>
      <c r="C23" s="45" t="s">
        <v>217</v>
      </c>
      <c r="D23" s="45">
        <v>1</v>
      </c>
      <c r="E23" s="45" t="s">
        <v>218</v>
      </c>
      <c r="F23" s="13" t="s">
        <v>238</v>
      </c>
      <c r="G23" s="45"/>
      <c r="H23" s="45"/>
      <c r="I23" s="45"/>
      <c r="J23" s="51"/>
      <c r="K23" s="45" t="s">
        <v>139</v>
      </c>
      <c r="L23" s="47"/>
    </row>
    <row r="24" spans="1:12" ht="26" customHeight="1" x14ac:dyDescent="0.3">
      <c r="A24" s="45">
        <v>4</v>
      </c>
      <c r="B24" s="100"/>
      <c r="C24" s="45" t="s">
        <v>227</v>
      </c>
      <c r="D24" s="45">
        <v>1</v>
      </c>
      <c r="E24" s="45" t="s">
        <v>228</v>
      </c>
      <c r="F24" s="13" t="s">
        <v>242</v>
      </c>
      <c r="G24" s="45"/>
      <c r="H24" s="45"/>
      <c r="I24" s="45"/>
      <c r="J24" s="51"/>
      <c r="K24" s="45" t="s">
        <v>139</v>
      </c>
      <c r="L24" s="47"/>
    </row>
    <row r="25" spans="1:12" ht="71.5" customHeight="1" x14ac:dyDescent="0.3">
      <c r="A25" s="45">
        <v>5</v>
      </c>
      <c r="B25" s="100" t="s">
        <v>388</v>
      </c>
      <c r="C25" s="37" t="s">
        <v>215</v>
      </c>
      <c r="D25" s="37">
        <v>1</v>
      </c>
      <c r="E25" s="37" t="s">
        <v>216</v>
      </c>
      <c r="F25" s="13" t="s">
        <v>237</v>
      </c>
      <c r="G25" s="37"/>
      <c r="H25" s="37"/>
      <c r="I25" s="37"/>
      <c r="J25" s="51"/>
      <c r="K25" s="37" t="s">
        <v>139</v>
      </c>
      <c r="L25" s="38"/>
    </row>
    <row r="26" spans="1:12" ht="26" customHeight="1" x14ac:dyDescent="0.3">
      <c r="A26" s="45">
        <v>6</v>
      </c>
      <c r="B26" s="100"/>
      <c r="C26" s="37" t="s">
        <v>219</v>
      </c>
      <c r="D26" s="37">
        <v>1</v>
      </c>
      <c r="E26" s="37" t="s">
        <v>220</v>
      </c>
      <c r="F26" s="13" t="s">
        <v>239</v>
      </c>
      <c r="G26" s="37"/>
      <c r="H26" s="37"/>
      <c r="I26" s="37"/>
      <c r="J26" s="51"/>
      <c r="K26" s="37" t="s">
        <v>139</v>
      </c>
      <c r="L26" s="38"/>
    </row>
    <row r="27" spans="1:12" ht="26" customHeight="1" x14ac:dyDescent="0.3">
      <c r="A27" s="45">
        <v>7</v>
      </c>
      <c r="B27" s="100"/>
      <c r="C27" s="37" t="s">
        <v>221</v>
      </c>
      <c r="D27" s="37">
        <v>1</v>
      </c>
      <c r="E27" s="37" t="s">
        <v>222</v>
      </c>
      <c r="F27" s="13" t="s">
        <v>240</v>
      </c>
      <c r="G27" s="37"/>
      <c r="H27" s="37"/>
      <c r="I27" s="37"/>
      <c r="J27" s="51"/>
      <c r="K27" s="37" t="s">
        <v>139</v>
      </c>
      <c r="L27" s="38"/>
    </row>
    <row r="28" spans="1:12" ht="26" customHeight="1" x14ac:dyDescent="0.3">
      <c r="A28" s="45">
        <v>8</v>
      </c>
      <c r="B28" s="100"/>
      <c r="C28" s="37" t="s">
        <v>223</v>
      </c>
      <c r="D28" s="37">
        <v>1</v>
      </c>
      <c r="E28" s="37" t="s">
        <v>224</v>
      </c>
      <c r="F28" s="13" t="s">
        <v>239</v>
      </c>
      <c r="G28" s="37"/>
      <c r="H28" s="37"/>
      <c r="I28" s="37"/>
      <c r="J28" s="51"/>
      <c r="K28" s="37" t="s">
        <v>139</v>
      </c>
      <c r="L28" s="38"/>
    </row>
    <row r="29" spans="1:12" ht="26" customHeight="1" x14ac:dyDescent="0.3">
      <c r="A29" s="45">
        <v>9</v>
      </c>
      <c r="B29" s="100"/>
      <c r="C29" s="45" t="s">
        <v>250</v>
      </c>
      <c r="D29" s="45">
        <v>2</v>
      </c>
      <c r="E29" s="41" t="s">
        <v>252</v>
      </c>
      <c r="F29" s="13" t="s">
        <v>239</v>
      </c>
      <c r="G29" s="45"/>
      <c r="H29" s="45"/>
      <c r="I29" s="45"/>
      <c r="J29" s="51"/>
      <c r="K29" s="45" t="s">
        <v>139</v>
      </c>
      <c r="L29" s="47"/>
    </row>
    <row r="30" spans="1:12" ht="26" customHeight="1" x14ac:dyDescent="0.3">
      <c r="A30" s="45">
        <v>10</v>
      </c>
      <c r="B30" s="100" t="s">
        <v>389</v>
      </c>
      <c r="C30" s="37" t="s">
        <v>247</v>
      </c>
      <c r="D30" s="37">
        <v>1</v>
      </c>
      <c r="E30" s="37" t="s">
        <v>245</v>
      </c>
      <c r="F30" s="13" t="s">
        <v>248</v>
      </c>
      <c r="G30" s="37"/>
      <c r="H30" s="37"/>
      <c r="I30" s="37"/>
      <c r="J30" s="51"/>
      <c r="K30" s="37"/>
      <c r="L30" s="38"/>
    </row>
    <row r="31" spans="1:12" ht="26" customHeight="1" x14ac:dyDescent="0.3">
      <c r="A31" s="45">
        <v>11</v>
      </c>
      <c r="B31" s="100"/>
      <c r="C31" s="45" t="s">
        <v>225</v>
      </c>
      <c r="D31" s="45">
        <v>1</v>
      </c>
      <c r="E31" s="45" t="s">
        <v>226</v>
      </c>
      <c r="F31" s="13" t="s">
        <v>241</v>
      </c>
      <c r="G31" s="45"/>
      <c r="H31" s="45"/>
      <c r="I31" s="45"/>
      <c r="J31" s="51"/>
      <c r="K31" s="45" t="s">
        <v>139</v>
      </c>
      <c r="L31" s="47"/>
    </row>
    <row r="32" spans="1:12" ht="26" customHeight="1" x14ac:dyDescent="0.3">
      <c r="A32" s="45">
        <v>12</v>
      </c>
      <c r="B32" s="100"/>
      <c r="C32" s="37" t="s">
        <v>233</v>
      </c>
      <c r="D32" s="37">
        <v>1</v>
      </c>
      <c r="E32" s="37" t="s">
        <v>234</v>
      </c>
      <c r="F32" s="13" t="s">
        <v>244</v>
      </c>
      <c r="G32" s="37"/>
      <c r="H32" s="37"/>
      <c r="I32" s="37"/>
      <c r="J32" s="51"/>
      <c r="K32" s="37" t="s">
        <v>139</v>
      </c>
      <c r="L32" s="38"/>
    </row>
    <row r="33" spans="1:12" ht="26" customHeight="1" x14ac:dyDescent="0.3">
      <c r="A33" s="45">
        <v>13</v>
      </c>
      <c r="B33" s="100"/>
      <c r="C33" s="45" t="s">
        <v>229</v>
      </c>
      <c r="D33" s="45">
        <v>1</v>
      </c>
      <c r="E33" s="45" t="s">
        <v>230</v>
      </c>
      <c r="F33" s="13" t="s">
        <v>243</v>
      </c>
      <c r="G33" s="45"/>
      <c r="H33" s="45"/>
      <c r="I33" s="45"/>
      <c r="J33" s="51"/>
      <c r="K33" s="45" t="s">
        <v>139</v>
      </c>
      <c r="L33" s="47"/>
    </row>
    <row r="34" spans="1:12" ht="26" customHeight="1" x14ac:dyDescent="0.3">
      <c r="A34" s="45">
        <v>14</v>
      </c>
      <c r="B34" s="100"/>
      <c r="C34" s="45" t="s">
        <v>229</v>
      </c>
      <c r="D34" s="45">
        <v>1</v>
      </c>
      <c r="E34" s="45" t="s">
        <v>231</v>
      </c>
      <c r="F34" s="13" t="s">
        <v>243</v>
      </c>
      <c r="G34" s="45"/>
      <c r="H34" s="45"/>
      <c r="I34" s="45"/>
      <c r="J34" s="51"/>
      <c r="K34" s="45" t="s">
        <v>139</v>
      </c>
      <c r="L34" s="47"/>
    </row>
    <row r="35" spans="1:12" ht="26" customHeight="1" x14ac:dyDescent="0.3">
      <c r="A35" s="45">
        <v>15</v>
      </c>
      <c r="B35" s="100"/>
      <c r="C35" s="45" t="s">
        <v>229</v>
      </c>
      <c r="D35" s="45">
        <v>1</v>
      </c>
      <c r="E35" s="45" t="s">
        <v>232</v>
      </c>
      <c r="F35" s="13" t="s">
        <v>243</v>
      </c>
      <c r="G35" s="45"/>
      <c r="H35" s="45"/>
      <c r="I35" s="45"/>
      <c r="J35" s="51"/>
      <c r="K35" s="45" t="s">
        <v>139</v>
      </c>
      <c r="L35" s="47"/>
    </row>
    <row r="36" spans="1:12" ht="26" customHeight="1" x14ac:dyDescent="0.3">
      <c r="A36" s="45">
        <v>16</v>
      </c>
      <c r="B36" s="100"/>
      <c r="C36" s="37" t="s">
        <v>249</v>
      </c>
      <c r="D36" s="37">
        <v>2</v>
      </c>
      <c r="E36" s="41" t="s">
        <v>251</v>
      </c>
      <c r="F36" s="13" t="s">
        <v>243</v>
      </c>
      <c r="G36" s="37"/>
      <c r="H36" s="37"/>
      <c r="I36" s="37"/>
      <c r="J36" s="51"/>
      <c r="K36" s="37" t="s">
        <v>139</v>
      </c>
      <c r="L36" s="38"/>
    </row>
    <row r="37" spans="1:12" ht="26" customHeight="1" x14ac:dyDescent="0.3">
      <c r="A37" s="97" t="s">
        <v>138</v>
      </c>
      <c r="B37" s="98"/>
      <c r="C37" s="98"/>
      <c r="D37" s="98"/>
      <c r="E37" s="98"/>
      <c r="F37" s="99"/>
      <c r="G37" s="37">
        <f>SUM(G31:G32)</f>
        <v>0</v>
      </c>
      <c r="H37" s="37">
        <f>SUM(H31:H32)</f>
        <v>0</v>
      </c>
      <c r="I37" s="37">
        <f>SUM(I21:I36)+I36+I29</f>
        <v>0</v>
      </c>
      <c r="J37" s="54">
        <f>SUM(J21:J36)-J29+J29*D29-J36+J36*D36</f>
        <v>0</v>
      </c>
      <c r="K37" s="37"/>
      <c r="L37" s="38"/>
    </row>
    <row r="38" spans="1:12" ht="27" customHeight="1" x14ac:dyDescent="0.3">
      <c r="A38" s="85" t="s">
        <v>441</v>
      </c>
      <c r="B38" s="86"/>
      <c r="C38" s="86"/>
      <c r="D38" s="86"/>
      <c r="E38" s="86"/>
      <c r="F38" s="86"/>
      <c r="G38" s="86"/>
      <c r="H38" s="86"/>
      <c r="I38" s="86"/>
      <c r="J38" s="86"/>
      <c r="K38" s="86"/>
      <c r="L38" s="87"/>
    </row>
  </sheetData>
  <mergeCells count="12">
    <mergeCell ref="A38:L38"/>
    <mergeCell ref="G19:J19"/>
    <mergeCell ref="B21:C21"/>
    <mergeCell ref="A37:F37"/>
    <mergeCell ref="A1:L1"/>
    <mergeCell ref="F19:F20"/>
    <mergeCell ref="K19:K20"/>
    <mergeCell ref="L19:L20"/>
    <mergeCell ref="A20:C20"/>
    <mergeCell ref="B22:B24"/>
    <mergeCell ref="B25:B29"/>
    <mergeCell ref="B30:B36"/>
  </mergeCells>
  <phoneticPr fontId="2" type="noConversion"/>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topLeftCell="A15" zoomScale="85" zoomScaleNormal="85" workbookViewId="0">
      <selection activeCell="I21" sqref="I21:J35"/>
    </sheetView>
  </sheetViews>
  <sheetFormatPr defaultColWidth="9" defaultRowHeight="14" x14ac:dyDescent="0.3"/>
  <cols>
    <col min="1" max="2" width="6.5" style="1" customWidth="1"/>
    <col min="3" max="3" width="15.33203125" style="1" customWidth="1"/>
    <col min="4" max="4" width="7.83203125" style="1" customWidth="1"/>
    <col min="5" max="5" width="18.5" style="1" customWidth="1"/>
    <col min="6" max="6" width="88.25" style="4" customWidth="1"/>
    <col min="7" max="10" width="10" style="1" customWidth="1"/>
    <col min="11" max="11" width="12.58203125" style="1" customWidth="1"/>
    <col min="12" max="12" width="10.83203125" style="1" customWidth="1"/>
    <col min="13" max="16384" width="9" style="1"/>
  </cols>
  <sheetData>
    <row r="1" spans="1:12" ht="44.5" customHeight="1" x14ac:dyDescent="0.3">
      <c r="A1" s="72" t="s">
        <v>294</v>
      </c>
      <c r="B1" s="72"/>
      <c r="C1" s="72"/>
      <c r="D1" s="72"/>
      <c r="E1" s="72"/>
      <c r="F1" s="72"/>
      <c r="G1" s="72"/>
      <c r="H1" s="72"/>
      <c r="I1" s="72"/>
      <c r="J1" s="72"/>
      <c r="K1" s="72"/>
      <c r="L1" s="72"/>
    </row>
    <row r="18" spans="1:12" ht="9.5" customHeight="1" x14ac:dyDescent="0.3"/>
    <row r="19" spans="1:12" ht="26" customHeight="1" x14ac:dyDescent="0.3">
      <c r="A19" s="38" t="s">
        <v>0</v>
      </c>
      <c r="B19" s="38" t="s">
        <v>1</v>
      </c>
      <c r="C19" s="38" t="s">
        <v>2</v>
      </c>
      <c r="D19" s="38" t="s">
        <v>3</v>
      </c>
      <c r="E19" s="38" t="s">
        <v>113</v>
      </c>
      <c r="F19" s="93" t="s">
        <v>4</v>
      </c>
      <c r="G19" s="94" t="s">
        <v>105</v>
      </c>
      <c r="H19" s="95"/>
      <c r="I19" s="95"/>
      <c r="J19" s="96"/>
      <c r="K19" s="93" t="s">
        <v>5</v>
      </c>
      <c r="L19" s="93" t="s">
        <v>6</v>
      </c>
    </row>
    <row r="20" spans="1:12" ht="26" customHeight="1" x14ac:dyDescent="0.3">
      <c r="A20" s="93" t="s">
        <v>106</v>
      </c>
      <c r="B20" s="93"/>
      <c r="C20" s="93"/>
      <c r="D20" s="38">
        <f>SUM(D22:D35)</f>
        <v>15</v>
      </c>
      <c r="E20" s="38">
        <v>13</v>
      </c>
      <c r="F20" s="93"/>
      <c r="G20" s="38" t="s">
        <v>92</v>
      </c>
      <c r="H20" s="38" t="s">
        <v>91</v>
      </c>
      <c r="I20" s="38" t="s">
        <v>94</v>
      </c>
      <c r="J20" s="55" t="s">
        <v>430</v>
      </c>
      <c r="K20" s="93"/>
      <c r="L20" s="93"/>
    </row>
    <row r="21" spans="1:12" ht="26" customHeight="1" x14ac:dyDescent="0.3">
      <c r="A21" s="45">
        <v>3</v>
      </c>
      <c r="B21" s="97" t="s">
        <v>390</v>
      </c>
      <c r="C21" s="99"/>
      <c r="D21" s="45">
        <v>1</v>
      </c>
      <c r="E21" s="45" t="s">
        <v>267</v>
      </c>
      <c r="F21" s="13" t="s">
        <v>281</v>
      </c>
      <c r="G21" s="45"/>
      <c r="H21" s="45"/>
      <c r="I21" s="45"/>
      <c r="J21" s="51"/>
      <c r="K21" s="45" t="s">
        <v>139</v>
      </c>
      <c r="L21" s="47"/>
    </row>
    <row r="22" spans="1:12" ht="26" customHeight="1" x14ac:dyDescent="0.3">
      <c r="A22" s="37">
        <v>1</v>
      </c>
      <c r="B22" s="100" t="s">
        <v>391</v>
      </c>
      <c r="C22" s="37" t="s">
        <v>253</v>
      </c>
      <c r="D22" s="37">
        <v>1</v>
      </c>
      <c r="E22" s="37" t="s">
        <v>265</v>
      </c>
      <c r="F22" s="13" t="s">
        <v>279</v>
      </c>
      <c r="G22" s="37"/>
      <c r="H22" s="37"/>
      <c r="I22" s="37"/>
      <c r="J22" s="51"/>
      <c r="K22" s="37" t="s">
        <v>139</v>
      </c>
      <c r="L22" s="38"/>
    </row>
    <row r="23" spans="1:12" ht="26" customHeight="1" x14ac:dyDescent="0.3">
      <c r="A23" s="37">
        <v>2</v>
      </c>
      <c r="B23" s="100"/>
      <c r="C23" s="37" t="s">
        <v>254</v>
      </c>
      <c r="D23" s="37">
        <v>1</v>
      </c>
      <c r="E23" s="37" t="s">
        <v>266</v>
      </c>
      <c r="F23" s="13" t="s">
        <v>280</v>
      </c>
      <c r="G23" s="37"/>
      <c r="H23" s="37"/>
      <c r="I23" s="37"/>
      <c r="J23" s="51"/>
      <c r="K23" s="37" t="s">
        <v>139</v>
      </c>
      <c r="L23" s="38"/>
    </row>
    <row r="24" spans="1:12" ht="26" customHeight="1" x14ac:dyDescent="0.3">
      <c r="A24" s="45">
        <v>12</v>
      </c>
      <c r="B24" s="100"/>
      <c r="C24" s="45" t="s">
        <v>262</v>
      </c>
      <c r="D24" s="45">
        <v>1</v>
      </c>
      <c r="E24" s="45" t="s">
        <v>276</v>
      </c>
      <c r="F24" s="13" t="s">
        <v>289</v>
      </c>
      <c r="G24" s="45"/>
      <c r="H24" s="45"/>
      <c r="I24" s="45"/>
      <c r="J24" s="51"/>
      <c r="K24" s="45" t="s">
        <v>139</v>
      </c>
      <c r="L24" s="47"/>
    </row>
    <row r="25" spans="1:12" ht="26" customHeight="1" x14ac:dyDescent="0.3">
      <c r="A25" s="45">
        <v>13</v>
      </c>
      <c r="B25" s="100"/>
      <c r="C25" s="45" t="s">
        <v>263</v>
      </c>
      <c r="D25" s="45">
        <v>1</v>
      </c>
      <c r="E25" s="45" t="s">
        <v>277</v>
      </c>
      <c r="F25" s="13" t="s">
        <v>290</v>
      </c>
      <c r="G25" s="45"/>
      <c r="H25" s="45"/>
      <c r="I25" s="45"/>
      <c r="J25" s="51"/>
      <c r="K25" s="45" t="s">
        <v>139</v>
      </c>
      <c r="L25" s="47"/>
    </row>
    <row r="26" spans="1:12" ht="26" customHeight="1" x14ac:dyDescent="0.3">
      <c r="A26" s="45">
        <v>14</v>
      </c>
      <c r="B26" s="100"/>
      <c r="C26" s="45" t="s">
        <v>264</v>
      </c>
      <c r="D26" s="45">
        <v>1</v>
      </c>
      <c r="E26" s="45" t="s">
        <v>278</v>
      </c>
      <c r="F26" s="13" t="s">
        <v>291</v>
      </c>
      <c r="G26" s="45"/>
      <c r="H26" s="45"/>
      <c r="I26" s="45"/>
      <c r="J26" s="51"/>
      <c r="K26" s="45" t="s">
        <v>139</v>
      </c>
      <c r="L26" s="47"/>
    </row>
    <row r="27" spans="1:12" ht="26" customHeight="1" x14ac:dyDescent="0.3">
      <c r="A27" s="37">
        <v>4</v>
      </c>
      <c r="B27" s="100" t="s">
        <v>389</v>
      </c>
      <c r="C27" s="37" t="s">
        <v>255</v>
      </c>
      <c r="D27" s="37">
        <v>1</v>
      </c>
      <c r="E27" s="37" t="s">
        <v>268</v>
      </c>
      <c r="F27" s="13" t="s">
        <v>281</v>
      </c>
      <c r="G27" s="37"/>
      <c r="H27" s="37"/>
      <c r="I27" s="37"/>
      <c r="J27" s="51"/>
      <c r="K27" s="37" t="s">
        <v>139</v>
      </c>
      <c r="L27" s="38"/>
    </row>
    <row r="28" spans="1:12" ht="26" customHeight="1" x14ac:dyDescent="0.3">
      <c r="A28" s="45">
        <v>8</v>
      </c>
      <c r="B28" s="100"/>
      <c r="C28" s="45" t="s">
        <v>258</v>
      </c>
      <c r="D28" s="45">
        <v>1</v>
      </c>
      <c r="E28" s="45" t="s">
        <v>272</v>
      </c>
      <c r="F28" s="13" t="s">
        <v>285</v>
      </c>
      <c r="G28" s="45"/>
      <c r="H28" s="45"/>
      <c r="I28" s="45"/>
      <c r="J28" s="51"/>
      <c r="K28" s="45" t="s">
        <v>139</v>
      </c>
      <c r="L28" s="47"/>
    </row>
    <row r="29" spans="1:12" ht="26" customHeight="1" x14ac:dyDescent="0.3">
      <c r="A29" s="37">
        <v>5</v>
      </c>
      <c r="B29" s="100"/>
      <c r="C29" s="37" t="s">
        <v>256</v>
      </c>
      <c r="D29" s="37">
        <v>1</v>
      </c>
      <c r="E29" s="37" t="s">
        <v>269</v>
      </c>
      <c r="F29" s="13" t="s">
        <v>282</v>
      </c>
      <c r="G29" s="37"/>
      <c r="H29" s="37"/>
      <c r="I29" s="37"/>
      <c r="J29" s="51"/>
      <c r="K29" s="37" t="s">
        <v>139</v>
      </c>
      <c r="L29" s="38"/>
    </row>
    <row r="30" spans="1:12" ht="26" customHeight="1" x14ac:dyDescent="0.3">
      <c r="A30" s="37">
        <v>6</v>
      </c>
      <c r="B30" s="100"/>
      <c r="C30" s="37" t="s">
        <v>257</v>
      </c>
      <c r="D30" s="37">
        <v>1</v>
      </c>
      <c r="E30" s="37" t="s">
        <v>270</v>
      </c>
      <c r="F30" s="13" t="s">
        <v>283</v>
      </c>
      <c r="G30" s="37"/>
      <c r="H30" s="37"/>
      <c r="I30" s="37"/>
      <c r="J30" s="51"/>
      <c r="K30" s="37" t="s">
        <v>139</v>
      </c>
      <c r="L30" s="38"/>
    </row>
    <row r="31" spans="1:12" ht="26" customHeight="1" x14ac:dyDescent="0.3">
      <c r="A31" s="37">
        <v>7</v>
      </c>
      <c r="B31" s="100"/>
      <c r="C31" s="37" t="s">
        <v>257</v>
      </c>
      <c r="D31" s="37">
        <v>1</v>
      </c>
      <c r="E31" s="37" t="s">
        <v>271</v>
      </c>
      <c r="F31" s="13" t="s">
        <v>284</v>
      </c>
      <c r="G31" s="37"/>
      <c r="H31" s="37"/>
      <c r="I31" s="37"/>
      <c r="J31" s="51"/>
      <c r="K31" s="37" t="s">
        <v>139</v>
      </c>
      <c r="L31" s="38"/>
    </row>
    <row r="32" spans="1:12" ht="26" customHeight="1" x14ac:dyDescent="0.3">
      <c r="A32" s="45">
        <v>15</v>
      </c>
      <c r="B32" s="100"/>
      <c r="C32" s="45" t="s">
        <v>292</v>
      </c>
      <c r="D32" s="45">
        <v>2</v>
      </c>
      <c r="E32" s="41" t="s">
        <v>251</v>
      </c>
      <c r="F32" s="13" t="s">
        <v>284</v>
      </c>
      <c r="G32" s="45"/>
      <c r="H32" s="45"/>
      <c r="I32" s="45"/>
      <c r="J32" s="51"/>
      <c r="K32" s="45" t="s">
        <v>139</v>
      </c>
      <c r="L32" s="47"/>
    </row>
    <row r="33" spans="1:12" ht="26" customHeight="1" x14ac:dyDescent="0.3">
      <c r="A33" s="37">
        <v>9</v>
      </c>
      <c r="B33" s="102" t="s">
        <v>392</v>
      </c>
      <c r="C33" s="37" t="s">
        <v>259</v>
      </c>
      <c r="D33" s="37">
        <v>1</v>
      </c>
      <c r="E33" s="37" t="s">
        <v>273</v>
      </c>
      <c r="F33" s="13" t="s">
        <v>286</v>
      </c>
      <c r="G33" s="37"/>
      <c r="H33" s="37"/>
      <c r="I33" s="37"/>
      <c r="J33" s="51"/>
      <c r="K33" s="37" t="s">
        <v>139</v>
      </c>
      <c r="L33" s="38"/>
    </row>
    <row r="34" spans="1:12" ht="26" customHeight="1" x14ac:dyDescent="0.3">
      <c r="A34" s="37">
        <v>10</v>
      </c>
      <c r="B34" s="101"/>
      <c r="C34" s="37" t="s">
        <v>260</v>
      </c>
      <c r="D34" s="37">
        <v>1</v>
      </c>
      <c r="E34" s="37" t="s">
        <v>274</v>
      </c>
      <c r="F34" s="13" t="s">
        <v>287</v>
      </c>
      <c r="G34" s="37"/>
      <c r="H34" s="37"/>
      <c r="I34" s="37"/>
      <c r="J34" s="51"/>
      <c r="K34" s="37" t="s">
        <v>139</v>
      </c>
      <c r="L34" s="38"/>
    </row>
    <row r="35" spans="1:12" ht="26" customHeight="1" x14ac:dyDescent="0.3">
      <c r="A35" s="37">
        <v>11</v>
      </c>
      <c r="B35" s="103"/>
      <c r="C35" s="37" t="s">
        <v>261</v>
      </c>
      <c r="D35" s="37">
        <v>1</v>
      </c>
      <c r="E35" s="37" t="s">
        <v>275</v>
      </c>
      <c r="F35" s="13" t="s">
        <v>288</v>
      </c>
      <c r="G35" s="37"/>
      <c r="H35" s="37"/>
      <c r="I35" s="37"/>
      <c r="J35" s="51"/>
      <c r="K35" s="37" t="s">
        <v>139</v>
      </c>
      <c r="L35" s="38"/>
    </row>
    <row r="36" spans="1:12" ht="26" customHeight="1" x14ac:dyDescent="0.3">
      <c r="A36" s="97" t="s">
        <v>138</v>
      </c>
      <c r="B36" s="98"/>
      <c r="C36" s="98"/>
      <c r="D36" s="98"/>
      <c r="E36" s="98"/>
      <c r="F36" s="99"/>
      <c r="G36" s="37">
        <f>SUM(G35:G35)</f>
        <v>0</v>
      </c>
      <c r="H36" s="37">
        <f>SUM(H35:H35)</f>
        <v>0</v>
      </c>
      <c r="I36" s="37">
        <f>SUM(I22:I35)+I32</f>
        <v>0</v>
      </c>
      <c r="J36" s="54">
        <f>SUM(J22:J35)-J32+J32*D32</f>
        <v>0</v>
      </c>
      <c r="K36" s="37"/>
      <c r="L36" s="38"/>
    </row>
    <row r="37" spans="1:12" ht="27" customHeight="1" x14ac:dyDescent="0.3">
      <c r="A37" s="85" t="s">
        <v>440</v>
      </c>
      <c r="B37" s="86"/>
      <c r="C37" s="86"/>
      <c r="D37" s="86"/>
      <c r="E37" s="86"/>
      <c r="F37" s="86"/>
      <c r="G37" s="86"/>
      <c r="H37" s="86"/>
      <c r="I37" s="86"/>
      <c r="J37" s="86"/>
      <c r="K37" s="86"/>
      <c r="L37" s="87"/>
    </row>
  </sheetData>
  <mergeCells count="12">
    <mergeCell ref="A37:L37"/>
    <mergeCell ref="G19:J19"/>
    <mergeCell ref="A36:F36"/>
    <mergeCell ref="A1:L1"/>
    <mergeCell ref="F19:F20"/>
    <mergeCell ref="K19:K20"/>
    <mergeCell ref="L19:L20"/>
    <mergeCell ref="A20:C20"/>
    <mergeCell ref="B22:B26"/>
    <mergeCell ref="B27:B32"/>
    <mergeCell ref="B33:B35"/>
    <mergeCell ref="B21:C21"/>
  </mergeCells>
  <phoneticPr fontId="2" type="noConversion"/>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zoomScale="85" zoomScaleNormal="85" workbookViewId="0">
      <selection activeCell="I13" sqref="I13:J19"/>
    </sheetView>
  </sheetViews>
  <sheetFormatPr defaultColWidth="9" defaultRowHeight="14" x14ac:dyDescent="0.3"/>
  <cols>
    <col min="1" max="2" width="6.5" style="1" customWidth="1"/>
    <col min="3" max="3" width="15.33203125" style="1" customWidth="1"/>
    <col min="4" max="4" width="7.83203125" style="1" customWidth="1"/>
    <col min="5" max="5" width="18.5" style="1" customWidth="1"/>
    <col min="6" max="6" width="60.6640625" style="4" customWidth="1"/>
    <col min="7" max="10" width="10" style="1" customWidth="1"/>
    <col min="11" max="11" width="12.58203125" style="1" customWidth="1"/>
    <col min="12" max="12" width="10.83203125" style="1" customWidth="1"/>
    <col min="13" max="16384" width="9" style="1"/>
  </cols>
  <sheetData>
    <row r="1" spans="1:12" ht="44.5" customHeight="1" x14ac:dyDescent="0.3">
      <c r="A1" s="72" t="s">
        <v>293</v>
      </c>
      <c r="B1" s="72"/>
      <c r="C1" s="72"/>
      <c r="D1" s="72"/>
      <c r="E1" s="72"/>
      <c r="F1" s="72"/>
      <c r="G1" s="72"/>
      <c r="H1" s="72"/>
      <c r="I1" s="72"/>
      <c r="J1" s="72"/>
      <c r="K1" s="72"/>
      <c r="L1" s="72"/>
    </row>
    <row r="10" spans="1:12" ht="9.5" customHeight="1" x14ac:dyDescent="0.3"/>
    <row r="11" spans="1:12" ht="26" customHeight="1" x14ac:dyDescent="0.3">
      <c r="A11" s="38" t="s">
        <v>0</v>
      </c>
      <c r="B11" s="38" t="s">
        <v>1</v>
      </c>
      <c r="C11" s="38" t="s">
        <v>2</v>
      </c>
      <c r="D11" s="38" t="s">
        <v>3</v>
      </c>
      <c r="E11" s="38" t="s">
        <v>113</v>
      </c>
      <c r="F11" s="93" t="s">
        <v>4</v>
      </c>
      <c r="G11" s="94" t="s">
        <v>105</v>
      </c>
      <c r="H11" s="95"/>
      <c r="I11" s="95"/>
      <c r="J11" s="96"/>
      <c r="K11" s="93" t="s">
        <v>5</v>
      </c>
      <c r="L11" s="93" t="s">
        <v>6</v>
      </c>
    </row>
    <row r="12" spans="1:12" ht="26" customHeight="1" x14ac:dyDescent="0.3">
      <c r="A12" s="93" t="s">
        <v>106</v>
      </c>
      <c r="B12" s="93"/>
      <c r="C12" s="93"/>
      <c r="D12" s="38">
        <f>SUM(D13:D19)</f>
        <v>7</v>
      </c>
      <c r="E12" s="38">
        <v>5</v>
      </c>
      <c r="F12" s="93"/>
      <c r="G12" s="38" t="s">
        <v>92</v>
      </c>
      <c r="H12" s="38" t="s">
        <v>91</v>
      </c>
      <c r="I12" s="38" t="s">
        <v>94</v>
      </c>
      <c r="J12" s="55" t="s">
        <v>431</v>
      </c>
      <c r="K12" s="93"/>
      <c r="L12" s="93"/>
    </row>
    <row r="13" spans="1:12" ht="26" customHeight="1" x14ac:dyDescent="0.3">
      <c r="A13" s="37">
        <v>1</v>
      </c>
      <c r="B13" s="100" t="s">
        <v>246</v>
      </c>
      <c r="C13" s="100"/>
      <c r="D13" s="37">
        <v>1</v>
      </c>
      <c r="E13" s="37" t="s">
        <v>344</v>
      </c>
      <c r="F13" s="13" t="s">
        <v>345</v>
      </c>
      <c r="G13" s="37"/>
      <c r="H13" s="37"/>
      <c r="I13" s="37"/>
      <c r="J13" s="51"/>
      <c r="K13" s="37" t="s">
        <v>139</v>
      </c>
      <c r="L13" s="38"/>
    </row>
    <row r="14" spans="1:12" ht="26" customHeight="1" x14ac:dyDescent="0.3">
      <c r="A14" s="37">
        <v>2</v>
      </c>
      <c r="B14" s="100" t="s">
        <v>213</v>
      </c>
      <c r="C14" s="100"/>
      <c r="D14" s="37">
        <v>1</v>
      </c>
      <c r="E14" s="37" t="s">
        <v>336</v>
      </c>
      <c r="F14" s="13" t="s">
        <v>337</v>
      </c>
      <c r="G14" s="37"/>
      <c r="H14" s="37"/>
      <c r="I14" s="37"/>
      <c r="J14" s="51"/>
      <c r="K14" s="37" t="s">
        <v>139</v>
      </c>
      <c r="L14" s="38"/>
    </row>
    <row r="15" spans="1:12" ht="26" customHeight="1" x14ac:dyDescent="0.3">
      <c r="A15" s="37">
        <v>3</v>
      </c>
      <c r="B15" s="100" t="s">
        <v>333</v>
      </c>
      <c r="C15" s="100"/>
      <c r="D15" s="37">
        <v>1</v>
      </c>
      <c r="E15" s="37" t="s">
        <v>338</v>
      </c>
      <c r="F15" s="13" t="s">
        <v>339</v>
      </c>
      <c r="G15" s="37"/>
      <c r="H15" s="37"/>
      <c r="I15" s="37"/>
      <c r="J15" s="51"/>
      <c r="K15" s="37" t="s">
        <v>139</v>
      </c>
      <c r="L15" s="38"/>
    </row>
    <row r="16" spans="1:12" ht="26" customHeight="1" x14ac:dyDescent="0.3">
      <c r="A16" s="37">
        <v>4</v>
      </c>
      <c r="B16" s="100" t="s">
        <v>334</v>
      </c>
      <c r="C16" s="100"/>
      <c r="D16" s="37">
        <v>1</v>
      </c>
      <c r="E16" s="37" t="s">
        <v>340</v>
      </c>
      <c r="F16" s="13" t="s">
        <v>341</v>
      </c>
      <c r="G16" s="37"/>
      <c r="H16" s="37"/>
      <c r="I16" s="37"/>
      <c r="J16" s="51"/>
      <c r="K16" s="37" t="s">
        <v>139</v>
      </c>
      <c r="L16" s="38"/>
    </row>
    <row r="17" spans="1:12" ht="26" customHeight="1" x14ac:dyDescent="0.3">
      <c r="A17" s="37">
        <v>5</v>
      </c>
      <c r="B17" s="100" t="s">
        <v>335</v>
      </c>
      <c r="C17" s="100"/>
      <c r="D17" s="37">
        <v>1</v>
      </c>
      <c r="E17" s="37" t="s">
        <v>342</v>
      </c>
      <c r="F17" s="13" t="s">
        <v>343</v>
      </c>
      <c r="G17" s="37"/>
      <c r="H17" s="37"/>
      <c r="I17" s="37"/>
      <c r="J17" s="51"/>
      <c r="K17" s="37" t="s">
        <v>139</v>
      </c>
      <c r="L17" s="38"/>
    </row>
    <row r="18" spans="1:12" ht="26" customHeight="1" x14ac:dyDescent="0.3">
      <c r="A18" s="37">
        <v>6</v>
      </c>
      <c r="B18" s="100" t="s">
        <v>335</v>
      </c>
      <c r="C18" s="100"/>
      <c r="D18" s="37">
        <v>1</v>
      </c>
      <c r="E18" s="41" t="s">
        <v>346</v>
      </c>
      <c r="F18" s="13" t="s">
        <v>343</v>
      </c>
      <c r="G18" s="37"/>
      <c r="H18" s="37"/>
      <c r="I18" s="37"/>
      <c r="J18" s="51"/>
      <c r="K18" s="37" t="s">
        <v>139</v>
      </c>
      <c r="L18" s="38"/>
    </row>
    <row r="19" spans="1:12" ht="26" customHeight="1" x14ac:dyDescent="0.3">
      <c r="A19" s="37">
        <v>7</v>
      </c>
      <c r="B19" s="100" t="s">
        <v>334</v>
      </c>
      <c r="C19" s="100"/>
      <c r="D19" s="37">
        <v>1</v>
      </c>
      <c r="E19" s="41" t="s">
        <v>346</v>
      </c>
      <c r="F19" s="13" t="s">
        <v>334</v>
      </c>
      <c r="G19" s="37"/>
      <c r="H19" s="37"/>
      <c r="I19" s="37"/>
      <c r="J19" s="51"/>
      <c r="K19" s="37" t="s">
        <v>139</v>
      </c>
      <c r="L19" s="38"/>
    </row>
    <row r="20" spans="1:12" ht="26" customHeight="1" x14ac:dyDescent="0.3">
      <c r="A20" s="97" t="s">
        <v>138</v>
      </c>
      <c r="B20" s="98"/>
      <c r="C20" s="98"/>
      <c r="D20" s="98"/>
      <c r="E20" s="98"/>
      <c r="F20" s="99"/>
      <c r="G20" s="37">
        <f t="shared" ref="G20:H20" si="0">SUM(G13:G19)</f>
        <v>0</v>
      </c>
      <c r="H20" s="37">
        <f t="shared" si="0"/>
        <v>0</v>
      </c>
      <c r="I20" s="37">
        <f>SUM(I13:I19)</f>
        <v>0</v>
      </c>
      <c r="J20" s="54">
        <f>SUM(J13:J19)</f>
        <v>0</v>
      </c>
      <c r="K20" s="37"/>
      <c r="L20" s="38"/>
    </row>
    <row r="21" spans="1:12" ht="27" customHeight="1" x14ac:dyDescent="0.3">
      <c r="A21" s="85" t="s">
        <v>442</v>
      </c>
      <c r="B21" s="86"/>
      <c r="C21" s="86"/>
      <c r="D21" s="86"/>
      <c r="E21" s="86"/>
      <c r="F21" s="86"/>
      <c r="G21" s="86"/>
      <c r="H21" s="86"/>
      <c r="I21" s="86"/>
      <c r="J21" s="86"/>
      <c r="K21" s="86"/>
      <c r="L21" s="87"/>
    </row>
  </sheetData>
  <mergeCells count="15">
    <mergeCell ref="A21:L21"/>
    <mergeCell ref="G11:J11"/>
    <mergeCell ref="A20:F20"/>
    <mergeCell ref="B13:C13"/>
    <mergeCell ref="B14:C14"/>
    <mergeCell ref="B15:C15"/>
    <mergeCell ref="B16:C16"/>
    <mergeCell ref="B17:C17"/>
    <mergeCell ref="B18:C18"/>
    <mergeCell ref="B19:C19"/>
    <mergeCell ref="A1:L1"/>
    <mergeCell ref="F11:F12"/>
    <mergeCell ref="K11:K12"/>
    <mergeCell ref="L11:L12"/>
    <mergeCell ref="A12:C12"/>
  </mergeCells>
  <phoneticPr fontId="2" type="noConversion"/>
  <pageMargins left="0.7" right="0.7" top="0.75" bottom="0.75" header="0.3" footer="0.3"/>
  <pageSetup paperSize="9" orientation="portrait" horizontalDpi="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topLeftCell="A4" zoomScale="85" zoomScaleNormal="85" workbookViewId="0">
      <selection activeCell="G17" sqref="G17"/>
    </sheetView>
  </sheetViews>
  <sheetFormatPr defaultColWidth="9" defaultRowHeight="14" x14ac:dyDescent="0.3"/>
  <cols>
    <col min="1" max="1" width="6.5" style="1" customWidth="1"/>
    <col min="2" max="2" width="13" style="1" customWidth="1"/>
    <col min="3" max="3" width="16.25" style="1" customWidth="1"/>
    <col min="4" max="4" width="9" style="1"/>
    <col min="5" max="5" width="15.5" style="1" customWidth="1"/>
    <col min="6" max="6" width="52.75" style="4" customWidth="1"/>
    <col min="7" max="8" width="11.9140625" style="4" customWidth="1"/>
    <col min="9" max="10" width="11" style="1" customWidth="1"/>
    <col min="11" max="11" width="12.58203125" style="1" customWidth="1"/>
    <col min="12" max="12" width="18.83203125" style="1" customWidth="1"/>
    <col min="13" max="16384" width="9" style="1"/>
  </cols>
  <sheetData>
    <row r="1" spans="1:12" ht="31.5" customHeight="1" x14ac:dyDescent="0.3">
      <c r="A1" s="72" t="s">
        <v>70</v>
      </c>
      <c r="B1" s="72"/>
      <c r="C1" s="72"/>
      <c r="D1" s="72"/>
      <c r="E1" s="72"/>
      <c r="F1" s="72"/>
      <c r="G1" s="72"/>
      <c r="H1" s="72"/>
      <c r="I1" s="72"/>
      <c r="J1" s="72"/>
      <c r="K1" s="72"/>
      <c r="L1" s="72"/>
    </row>
    <row r="2" spans="1:12" ht="31.5" customHeight="1" x14ac:dyDescent="0.3">
      <c r="A2" s="18"/>
      <c r="B2" s="18"/>
      <c r="C2" s="18"/>
      <c r="D2" s="18"/>
      <c r="E2" s="18"/>
      <c r="F2" s="18"/>
      <c r="G2" s="18"/>
      <c r="H2" s="18"/>
      <c r="I2" s="18"/>
      <c r="J2" s="18"/>
      <c r="K2" s="18"/>
      <c r="L2" s="18"/>
    </row>
    <row r="3" spans="1:12" ht="31.5" customHeight="1" x14ac:dyDescent="0.3">
      <c r="A3" s="18"/>
      <c r="B3" s="18"/>
      <c r="C3" s="18"/>
      <c r="D3" s="18"/>
      <c r="E3" s="18"/>
      <c r="F3" s="18"/>
      <c r="G3" s="18"/>
      <c r="H3" s="18"/>
      <c r="I3" s="18"/>
      <c r="J3" s="18"/>
      <c r="K3" s="18"/>
      <c r="L3" s="18"/>
    </row>
    <row r="4" spans="1:12" ht="31.5" customHeight="1" x14ac:dyDescent="0.3">
      <c r="A4" s="18"/>
      <c r="B4" s="18"/>
      <c r="C4" s="18"/>
      <c r="D4" s="18"/>
      <c r="E4" s="18"/>
      <c r="F4" s="18"/>
      <c r="G4" s="18"/>
      <c r="H4" s="18"/>
      <c r="I4" s="18"/>
      <c r="J4" s="18"/>
      <c r="K4" s="18"/>
      <c r="L4" s="18"/>
    </row>
    <row r="5" spans="1:12" ht="31.5" customHeight="1" x14ac:dyDescent="0.3">
      <c r="A5" s="18"/>
      <c r="B5" s="18"/>
      <c r="C5" s="18"/>
      <c r="D5" s="18"/>
      <c r="E5" s="18"/>
      <c r="F5" s="18"/>
      <c r="G5" s="18"/>
      <c r="H5" s="18"/>
      <c r="I5" s="18"/>
      <c r="J5" s="18"/>
      <c r="K5" s="18"/>
      <c r="L5" s="18"/>
    </row>
    <row r="6" spans="1:12" ht="31.5" customHeight="1" x14ac:dyDescent="0.3">
      <c r="A6" s="18"/>
      <c r="B6" s="18"/>
      <c r="C6" s="18"/>
      <c r="D6" s="18"/>
      <c r="E6" s="18"/>
      <c r="F6" s="18"/>
      <c r="G6" s="18"/>
      <c r="H6" s="18"/>
      <c r="I6" s="18"/>
      <c r="J6" s="18"/>
      <c r="K6" s="18"/>
      <c r="L6" s="18"/>
    </row>
    <row r="7" spans="1:12" ht="32" customHeight="1" thickBot="1" x14ac:dyDescent="0.35">
      <c r="A7" s="18"/>
      <c r="B7" s="18"/>
      <c r="C7" s="18"/>
      <c r="D7" s="18"/>
      <c r="E7" s="18"/>
      <c r="F7" s="18"/>
      <c r="G7" s="18"/>
      <c r="H7" s="18"/>
      <c r="I7" s="18"/>
      <c r="J7" s="18"/>
      <c r="K7" s="18"/>
      <c r="L7" s="18"/>
    </row>
    <row r="8" spans="1:12" ht="24" customHeight="1" x14ac:dyDescent="0.3">
      <c r="A8" s="2" t="s">
        <v>33</v>
      </c>
      <c r="B8" s="3" t="s">
        <v>34</v>
      </c>
      <c r="C8" s="3" t="s">
        <v>35</v>
      </c>
      <c r="D8" s="3" t="s">
        <v>36</v>
      </c>
      <c r="E8" s="3" t="s">
        <v>113</v>
      </c>
      <c r="F8" s="73" t="s">
        <v>37</v>
      </c>
      <c r="G8" s="80" t="s">
        <v>39</v>
      </c>
      <c r="H8" s="81"/>
      <c r="I8" s="81"/>
      <c r="J8" s="82"/>
      <c r="K8" s="73" t="s">
        <v>40</v>
      </c>
      <c r="L8" s="75" t="s">
        <v>41</v>
      </c>
    </row>
    <row r="9" spans="1:12" ht="24" customHeight="1" x14ac:dyDescent="0.3">
      <c r="A9" s="77" t="s">
        <v>43</v>
      </c>
      <c r="B9" s="78"/>
      <c r="C9" s="79"/>
      <c r="D9" s="12">
        <f>SUM(D10:D21)</f>
        <v>20</v>
      </c>
      <c r="E9" s="12">
        <v>19</v>
      </c>
      <c r="F9" s="74"/>
      <c r="G9" s="8" t="s">
        <v>92</v>
      </c>
      <c r="H9" s="8" t="s">
        <v>95</v>
      </c>
      <c r="I9" s="12" t="s">
        <v>96</v>
      </c>
      <c r="J9" s="51" t="s">
        <v>432</v>
      </c>
      <c r="K9" s="74"/>
      <c r="L9" s="76"/>
    </row>
    <row r="10" spans="1:12" ht="24" customHeight="1" x14ac:dyDescent="0.3">
      <c r="A10" s="15">
        <v>1</v>
      </c>
      <c r="B10" s="83" t="s">
        <v>78</v>
      </c>
      <c r="C10" s="79"/>
      <c r="D10" s="12">
        <v>1</v>
      </c>
      <c r="E10" s="12" t="s">
        <v>44</v>
      </c>
      <c r="F10" s="13" t="s">
        <v>45</v>
      </c>
      <c r="G10" s="21" t="s">
        <v>98</v>
      </c>
      <c r="H10" s="21" t="s">
        <v>98</v>
      </c>
      <c r="I10" s="8" t="s">
        <v>98</v>
      </c>
      <c r="J10" s="54" t="s">
        <v>98</v>
      </c>
      <c r="K10" s="12" t="s">
        <v>47</v>
      </c>
      <c r="L10" s="14"/>
    </row>
    <row r="11" spans="1:12" ht="24" customHeight="1" x14ac:dyDescent="0.3">
      <c r="A11" s="15">
        <v>2</v>
      </c>
      <c r="B11" s="83" t="s">
        <v>97</v>
      </c>
      <c r="C11" s="79"/>
      <c r="D11" s="12">
        <v>1</v>
      </c>
      <c r="E11" s="12" t="s">
        <v>48</v>
      </c>
      <c r="F11" s="13" t="s">
        <v>99</v>
      </c>
      <c r="G11" s="8"/>
      <c r="H11" s="8"/>
      <c r="I11" s="12"/>
      <c r="J11" s="51"/>
      <c r="K11" s="12" t="s">
        <v>47</v>
      </c>
      <c r="L11" s="14"/>
    </row>
    <row r="12" spans="1:12" ht="24" customHeight="1" x14ac:dyDescent="0.3">
      <c r="A12" s="15">
        <v>3</v>
      </c>
      <c r="B12" s="102" t="s">
        <v>151</v>
      </c>
      <c r="C12" s="12" t="s">
        <v>49</v>
      </c>
      <c r="D12" s="12">
        <v>1</v>
      </c>
      <c r="E12" s="12" t="s">
        <v>50</v>
      </c>
      <c r="F12" s="13" t="s">
        <v>51</v>
      </c>
      <c r="G12" s="8"/>
      <c r="H12" s="8"/>
      <c r="I12" s="12"/>
      <c r="J12" s="51"/>
      <c r="K12" s="12" t="s">
        <v>47</v>
      </c>
      <c r="L12" s="14"/>
    </row>
    <row r="13" spans="1:12" ht="24" customHeight="1" x14ac:dyDescent="0.3">
      <c r="A13" s="15">
        <v>4</v>
      </c>
      <c r="B13" s="101"/>
      <c r="C13" s="12" t="s">
        <v>55</v>
      </c>
      <c r="D13" s="12">
        <v>1</v>
      </c>
      <c r="E13" s="12" t="s">
        <v>56</v>
      </c>
      <c r="F13" s="13" t="s">
        <v>57</v>
      </c>
      <c r="G13" s="8"/>
      <c r="H13" s="8"/>
      <c r="I13" s="12"/>
      <c r="J13" s="51"/>
      <c r="K13" s="12" t="s">
        <v>47</v>
      </c>
      <c r="L13" s="14"/>
    </row>
    <row r="14" spans="1:12" ht="24" customHeight="1" x14ac:dyDescent="0.3">
      <c r="A14" s="15">
        <v>5</v>
      </c>
      <c r="B14" s="101"/>
      <c r="C14" s="12" t="s">
        <v>58</v>
      </c>
      <c r="D14" s="12">
        <v>1</v>
      </c>
      <c r="E14" s="12" t="s">
        <v>59</v>
      </c>
      <c r="F14" s="13" t="s">
        <v>60</v>
      </c>
      <c r="G14" s="8"/>
      <c r="H14" s="8"/>
      <c r="I14" s="12"/>
      <c r="J14" s="51"/>
      <c r="K14" s="12" t="s">
        <v>47</v>
      </c>
      <c r="L14" s="14"/>
    </row>
    <row r="15" spans="1:12" ht="24" customHeight="1" x14ac:dyDescent="0.3">
      <c r="A15" s="15">
        <v>6</v>
      </c>
      <c r="B15" s="101"/>
      <c r="C15" s="12" t="s">
        <v>61</v>
      </c>
      <c r="D15" s="12">
        <v>2</v>
      </c>
      <c r="E15" s="12" t="s">
        <v>170</v>
      </c>
      <c r="F15" s="13" t="s">
        <v>158</v>
      </c>
      <c r="G15" s="8"/>
      <c r="H15" s="8"/>
      <c r="I15" s="12"/>
      <c r="J15" s="51"/>
      <c r="K15" s="12" t="s">
        <v>47</v>
      </c>
      <c r="L15" s="14"/>
    </row>
    <row r="16" spans="1:12" ht="24" customHeight="1" x14ac:dyDescent="0.3">
      <c r="A16" s="15">
        <v>7</v>
      </c>
      <c r="B16" s="102" t="s">
        <v>164</v>
      </c>
      <c r="C16" s="12" t="s">
        <v>62</v>
      </c>
      <c r="D16" s="12">
        <v>1</v>
      </c>
      <c r="E16" s="12" t="s">
        <v>63</v>
      </c>
      <c r="F16" s="13" t="s">
        <v>150</v>
      </c>
      <c r="G16" s="8"/>
      <c r="H16" s="8"/>
      <c r="I16" s="12"/>
      <c r="J16" s="51"/>
      <c r="K16" s="12" t="s">
        <v>47</v>
      </c>
      <c r="L16" s="14"/>
    </row>
    <row r="17" spans="1:12" ht="24" customHeight="1" x14ac:dyDescent="0.3">
      <c r="A17" s="15">
        <v>8</v>
      </c>
      <c r="B17" s="101"/>
      <c r="C17" s="16" t="s">
        <v>52</v>
      </c>
      <c r="D17" s="16">
        <v>1</v>
      </c>
      <c r="E17" s="16" t="s">
        <v>53</v>
      </c>
      <c r="F17" s="13" t="s">
        <v>54</v>
      </c>
      <c r="G17" s="21"/>
      <c r="H17" s="21"/>
      <c r="I17" s="16"/>
      <c r="J17" s="51"/>
      <c r="K17" s="16" t="s">
        <v>47</v>
      </c>
      <c r="L17" s="14"/>
    </row>
    <row r="18" spans="1:12" ht="59.5" customHeight="1" x14ac:dyDescent="0.3">
      <c r="A18" s="15">
        <v>9</v>
      </c>
      <c r="B18" s="101"/>
      <c r="C18" s="12" t="s">
        <v>134</v>
      </c>
      <c r="D18" s="12">
        <v>8</v>
      </c>
      <c r="E18" s="12" t="s">
        <v>171</v>
      </c>
      <c r="F18" s="13" t="s">
        <v>153</v>
      </c>
      <c r="G18" s="8"/>
      <c r="H18" s="8"/>
      <c r="I18" s="12"/>
      <c r="J18" s="51"/>
      <c r="K18" s="12" t="s">
        <v>47</v>
      </c>
      <c r="L18" s="14" t="s">
        <v>156</v>
      </c>
    </row>
    <row r="19" spans="1:12" ht="24" customHeight="1" x14ac:dyDescent="0.3">
      <c r="A19" s="15">
        <v>10</v>
      </c>
      <c r="B19" s="101"/>
      <c r="C19" s="16" t="s">
        <v>148</v>
      </c>
      <c r="D19" s="16">
        <v>1</v>
      </c>
      <c r="E19" s="16" t="s">
        <v>147</v>
      </c>
      <c r="F19" s="13" t="s">
        <v>168</v>
      </c>
      <c r="G19" s="21"/>
      <c r="H19" s="21"/>
      <c r="I19" s="16"/>
      <c r="J19" s="51"/>
      <c r="K19" s="16" t="s">
        <v>47</v>
      </c>
      <c r="L19" s="14" t="s">
        <v>149</v>
      </c>
    </row>
    <row r="20" spans="1:12" ht="24" customHeight="1" x14ac:dyDescent="0.3">
      <c r="A20" s="15">
        <v>11</v>
      </c>
      <c r="B20" s="101"/>
      <c r="C20" s="16" t="s">
        <v>135</v>
      </c>
      <c r="D20" s="16">
        <v>1</v>
      </c>
      <c r="E20" s="16" t="s">
        <v>425</v>
      </c>
      <c r="F20" s="13" t="s">
        <v>136</v>
      </c>
      <c r="G20" s="21"/>
      <c r="H20" s="21"/>
      <c r="I20" s="16"/>
      <c r="J20" s="51"/>
      <c r="K20" s="16" t="s">
        <v>47</v>
      </c>
      <c r="L20" s="14" t="s">
        <v>169</v>
      </c>
    </row>
    <row r="21" spans="1:12" ht="24" customHeight="1" x14ac:dyDescent="0.3">
      <c r="A21" s="15">
        <v>12</v>
      </c>
      <c r="B21" s="101"/>
      <c r="C21" s="16" t="s">
        <v>64</v>
      </c>
      <c r="D21" s="16">
        <v>1</v>
      </c>
      <c r="E21" s="16" t="s">
        <v>65</v>
      </c>
      <c r="F21" s="13" t="s">
        <v>152</v>
      </c>
      <c r="G21" s="21"/>
      <c r="H21" s="21"/>
      <c r="I21" s="16"/>
      <c r="J21" s="51"/>
      <c r="K21" s="16" t="s">
        <v>47</v>
      </c>
      <c r="L21" s="14"/>
    </row>
    <row r="22" spans="1:12" ht="24" customHeight="1" x14ac:dyDescent="0.3">
      <c r="A22" s="83" t="s">
        <v>146</v>
      </c>
      <c r="B22" s="98"/>
      <c r="C22" s="98"/>
      <c r="D22" s="98"/>
      <c r="E22" s="98"/>
      <c r="F22" s="99"/>
      <c r="G22" s="21"/>
      <c r="H22" s="21"/>
      <c r="I22" s="21"/>
      <c r="J22" s="54"/>
      <c r="K22" s="21"/>
      <c r="L22" s="27"/>
    </row>
    <row r="23" spans="1:12" ht="27" customHeight="1" x14ac:dyDescent="0.3">
      <c r="A23" s="85" t="s">
        <v>440</v>
      </c>
      <c r="B23" s="86"/>
      <c r="C23" s="86"/>
      <c r="D23" s="86"/>
      <c r="E23" s="86"/>
      <c r="F23" s="86"/>
      <c r="G23" s="86"/>
      <c r="H23" s="86"/>
      <c r="I23" s="86"/>
      <c r="J23" s="86"/>
      <c r="K23" s="86"/>
      <c r="L23" s="87"/>
    </row>
  </sheetData>
  <mergeCells count="12">
    <mergeCell ref="A23:L23"/>
    <mergeCell ref="G8:J8"/>
    <mergeCell ref="A22:F22"/>
    <mergeCell ref="A1:L1"/>
    <mergeCell ref="A9:C9"/>
    <mergeCell ref="B10:C10"/>
    <mergeCell ref="B11:C11"/>
    <mergeCell ref="B12:B15"/>
    <mergeCell ref="K8:K9"/>
    <mergeCell ref="L8:L9"/>
    <mergeCell ref="F8:F9"/>
    <mergeCell ref="B16:B21"/>
  </mergeCells>
  <phoneticPr fontId="2" type="noConversion"/>
  <pageMargins left="0.7" right="0.7" top="0.75" bottom="0.75" header="0.3" footer="0.3"/>
  <pageSetup paperSize="9"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topLeftCell="A16" workbookViewId="0">
      <selection activeCell="J26" sqref="J26"/>
    </sheetView>
  </sheetViews>
  <sheetFormatPr defaultColWidth="9" defaultRowHeight="14" x14ac:dyDescent="0.3"/>
  <cols>
    <col min="1" max="2" width="6.5" style="1" customWidth="1"/>
    <col min="3" max="3" width="15.33203125" style="1" customWidth="1"/>
    <col min="4" max="4" width="7.83203125" style="1" customWidth="1"/>
    <col min="5" max="5" width="18.5" style="1" customWidth="1"/>
    <col min="6" max="6" width="42" style="4" bestFit="1" customWidth="1"/>
    <col min="7" max="10" width="10" style="1" customWidth="1"/>
    <col min="11" max="11" width="12.58203125" style="1" customWidth="1"/>
    <col min="12" max="12" width="10.83203125" style="1" customWidth="1"/>
    <col min="13" max="16384" width="9" style="1"/>
  </cols>
  <sheetData>
    <row r="1" spans="1:12" ht="44.5" customHeight="1" x14ac:dyDescent="0.3">
      <c r="A1" s="72" t="s">
        <v>67</v>
      </c>
      <c r="B1" s="72"/>
      <c r="C1" s="72"/>
      <c r="D1" s="72"/>
      <c r="E1" s="72"/>
      <c r="F1" s="72"/>
      <c r="G1" s="72"/>
      <c r="H1" s="72"/>
      <c r="I1" s="72"/>
      <c r="J1" s="72"/>
      <c r="K1" s="72"/>
      <c r="L1" s="72"/>
    </row>
    <row r="18" spans="1:12" ht="9.5" customHeight="1" thickBot="1" x14ac:dyDescent="0.35"/>
    <row r="19" spans="1:12" ht="24" customHeight="1" x14ac:dyDescent="0.3">
      <c r="A19" s="2" t="s">
        <v>0</v>
      </c>
      <c r="B19" s="3" t="s">
        <v>1</v>
      </c>
      <c r="C19" s="3" t="s">
        <v>2</v>
      </c>
      <c r="D19" s="3" t="s">
        <v>3</v>
      </c>
      <c r="E19" s="3" t="s">
        <v>113</v>
      </c>
      <c r="F19" s="73" t="s">
        <v>4</v>
      </c>
      <c r="G19" s="80" t="s">
        <v>105</v>
      </c>
      <c r="H19" s="81"/>
      <c r="I19" s="81"/>
      <c r="J19" s="82"/>
      <c r="K19" s="73" t="s">
        <v>5</v>
      </c>
      <c r="L19" s="93" t="s">
        <v>6</v>
      </c>
    </row>
    <row r="20" spans="1:12" ht="24" customHeight="1" x14ac:dyDescent="0.3">
      <c r="A20" s="95" t="s">
        <v>106</v>
      </c>
      <c r="B20" s="95"/>
      <c r="C20" s="96"/>
      <c r="D20" s="6">
        <f>SUM(D21:D31)-D25-D22-D26-D29</f>
        <v>8</v>
      </c>
      <c r="E20" s="6">
        <v>7</v>
      </c>
      <c r="F20" s="74"/>
      <c r="G20" s="5" t="s">
        <v>110</v>
      </c>
      <c r="H20" s="5" t="s">
        <v>111</v>
      </c>
      <c r="I20" s="5" t="s">
        <v>112</v>
      </c>
      <c r="J20" s="55" t="s">
        <v>433</v>
      </c>
      <c r="K20" s="74"/>
      <c r="L20" s="93"/>
    </row>
    <row r="21" spans="1:12" ht="24" customHeight="1" x14ac:dyDescent="0.3">
      <c r="A21" s="9">
        <v>1</v>
      </c>
      <c r="B21" s="100" t="s">
        <v>107</v>
      </c>
      <c r="C21" s="100"/>
      <c r="D21" s="7">
        <v>1</v>
      </c>
      <c r="E21" s="7" t="s">
        <v>26</v>
      </c>
      <c r="F21" s="22" t="s">
        <v>10</v>
      </c>
      <c r="G21" s="10"/>
      <c r="H21" s="10"/>
      <c r="I21" s="10"/>
      <c r="J21" s="51"/>
      <c r="K21" s="11" t="s">
        <v>145</v>
      </c>
      <c r="L21" s="5"/>
    </row>
    <row r="22" spans="1:12" ht="24" customHeight="1" x14ac:dyDescent="0.3">
      <c r="A22" s="9">
        <v>2</v>
      </c>
      <c r="B22" s="100" t="s">
        <v>108</v>
      </c>
      <c r="C22" s="8" t="s">
        <v>7</v>
      </c>
      <c r="D22" s="7">
        <v>1</v>
      </c>
      <c r="E22" s="7" t="s">
        <v>27</v>
      </c>
      <c r="F22" s="22" t="s">
        <v>24</v>
      </c>
      <c r="G22" s="10"/>
      <c r="H22" s="10"/>
      <c r="I22" s="10"/>
      <c r="J22" s="51"/>
      <c r="K22" s="11" t="s">
        <v>145</v>
      </c>
      <c r="L22" s="5"/>
    </row>
    <row r="23" spans="1:12" ht="24" customHeight="1" x14ac:dyDescent="0.3">
      <c r="A23" s="9">
        <v>3</v>
      </c>
      <c r="B23" s="100"/>
      <c r="C23" s="8" t="s">
        <v>9</v>
      </c>
      <c r="D23" s="7">
        <v>1</v>
      </c>
      <c r="E23" s="23" t="s">
        <v>128</v>
      </c>
      <c r="F23" s="22" t="s">
        <v>8</v>
      </c>
      <c r="G23" s="10"/>
      <c r="H23" s="10"/>
      <c r="I23" s="10"/>
      <c r="J23" s="51"/>
      <c r="K23" s="11" t="s">
        <v>145</v>
      </c>
      <c r="L23" s="5"/>
    </row>
    <row r="24" spans="1:12" ht="24" customHeight="1" x14ac:dyDescent="0.3">
      <c r="A24" s="9">
        <v>4</v>
      </c>
      <c r="B24" s="100" t="s">
        <v>109</v>
      </c>
      <c r="C24" s="8" t="s">
        <v>11</v>
      </c>
      <c r="D24" s="7">
        <v>1</v>
      </c>
      <c r="E24" s="7" t="s">
        <v>28</v>
      </c>
      <c r="F24" s="22" t="s">
        <v>12</v>
      </c>
      <c r="G24" s="10"/>
      <c r="H24" s="10"/>
      <c r="I24" s="10"/>
      <c r="J24" s="51"/>
      <c r="K24" s="11" t="s">
        <v>145</v>
      </c>
      <c r="L24" s="5"/>
    </row>
    <row r="25" spans="1:12" ht="24" customHeight="1" x14ac:dyDescent="0.3">
      <c r="A25" s="9">
        <v>5</v>
      </c>
      <c r="B25" s="100"/>
      <c r="C25" s="8" t="s">
        <v>15</v>
      </c>
      <c r="D25" s="7">
        <v>1</v>
      </c>
      <c r="E25" s="7" t="s">
        <v>117</v>
      </c>
      <c r="F25" s="22" t="s">
        <v>14</v>
      </c>
      <c r="G25" s="8"/>
      <c r="H25" s="8"/>
      <c r="I25" s="8"/>
      <c r="J25" s="51"/>
      <c r="K25" s="11" t="s">
        <v>145</v>
      </c>
      <c r="L25" s="5"/>
    </row>
    <row r="26" spans="1:12" ht="24" customHeight="1" x14ac:dyDescent="0.3">
      <c r="A26" s="9">
        <v>6</v>
      </c>
      <c r="B26" s="100"/>
      <c r="C26" s="8" t="s">
        <v>16</v>
      </c>
      <c r="D26" s="7">
        <v>1</v>
      </c>
      <c r="E26" s="7" t="s">
        <v>116</v>
      </c>
      <c r="F26" s="22" t="s">
        <v>13</v>
      </c>
      <c r="G26" s="10"/>
      <c r="H26" s="10"/>
      <c r="I26" s="10"/>
      <c r="J26" s="51"/>
      <c r="K26" s="11" t="s">
        <v>145</v>
      </c>
      <c r="L26" s="5"/>
    </row>
    <row r="27" spans="1:12" ht="24" customHeight="1" x14ac:dyDescent="0.3">
      <c r="A27" s="9">
        <v>7</v>
      </c>
      <c r="B27" s="100"/>
      <c r="C27" s="25" t="s">
        <v>161</v>
      </c>
      <c r="D27" s="24">
        <v>1</v>
      </c>
      <c r="E27" s="24" t="s">
        <v>162</v>
      </c>
      <c r="F27" s="22" t="s">
        <v>163</v>
      </c>
      <c r="G27" s="24"/>
      <c r="H27" s="24"/>
      <c r="I27" s="24"/>
      <c r="J27" s="51"/>
      <c r="K27" s="24" t="s">
        <v>139</v>
      </c>
      <c r="L27" s="26"/>
    </row>
    <row r="28" spans="1:12" ht="24" customHeight="1" x14ac:dyDescent="0.3">
      <c r="A28" s="9">
        <v>8</v>
      </c>
      <c r="B28" s="100"/>
      <c r="C28" s="8" t="s">
        <v>160</v>
      </c>
      <c r="D28" s="7">
        <v>1</v>
      </c>
      <c r="E28" s="7" t="s">
        <v>30</v>
      </c>
      <c r="F28" s="22" t="s">
        <v>19</v>
      </c>
      <c r="G28" s="10"/>
      <c r="H28" s="10"/>
      <c r="I28" s="10"/>
      <c r="J28" s="51"/>
      <c r="K28" s="11" t="s">
        <v>145</v>
      </c>
      <c r="L28" s="5"/>
    </row>
    <row r="29" spans="1:12" ht="24" customHeight="1" x14ac:dyDescent="0.3">
      <c r="A29" s="9">
        <v>9</v>
      </c>
      <c r="B29" s="100"/>
      <c r="C29" s="8" t="s">
        <v>17</v>
      </c>
      <c r="D29" s="8">
        <v>1</v>
      </c>
      <c r="E29" s="8" t="s">
        <v>29</v>
      </c>
      <c r="F29" s="13" t="s">
        <v>23</v>
      </c>
      <c r="G29" s="8"/>
      <c r="H29" s="8"/>
      <c r="I29" s="8"/>
      <c r="J29" s="51"/>
      <c r="K29" s="11" t="s">
        <v>145</v>
      </c>
      <c r="L29" s="5"/>
    </row>
    <row r="30" spans="1:12" ht="24" customHeight="1" x14ac:dyDescent="0.3">
      <c r="A30" s="9">
        <v>10</v>
      </c>
      <c r="B30" s="100"/>
      <c r="C30" s="8" t="s">
        <v>18</v>
      </c>
      <c r="D30" s="8">
        <v>3</v>
      </c>
      <c r="E30" s="8" t="s">
        <v>31</v>
      </c>
      <c r="F30" s="13" t="s">
        <v>20</v>
      </c>
      <c r="G30" s="8"/>
      <c r="H30" s="8"/>
      <c r="I30" s="8"/>
      <c r="J30" s="51"/>
      <c r="K30" s="11" t="s">
        <v>145</v>
      </c>
      <c r="L30" s="5"/>
    </row>
    <row r="31" spans="1:12" ht="24" customHeight="1" x14ac:dyDescent="0.3">
      <c r="A31" s="9">
        <v>11</v>
      </c>
      <c r="B31" s="100"/>
      <c r="C31" s="8" t="s">
        <v>21</v>
      </c>
      <c r="D31" s="8" t="s">
        <v>22</v>
      </c>
      <c r="E31" s="8" t="s">
        <v>32</v>
      </c>
      <c r="F31" s="13" t="s">
        <v>25</v>
      </c>
      <c r="G31" s="8"/>
      <c r="H31" s="8"/>
      <c r="I31" s="8"/>
      <c r="J31" s="51"/>
      <c r="K31" s="11" t="s">
        <v>145</v>
      </c>
      <c r="L31" s="5"/>
    </row>
    <row r="32" spans="1:12" ht="24" customHeight="1" x14ac:dyDescent="0.3">
      <c r="A32" s="88" t="s">
        <v>144</v>
      </c>
      <c r="B32" s="104"/>
      <c r="C32" s="104"/>
      <c r="D32" s="104"/>
      <c r="E32" s="104"/>
      <c r="F32" s="89"/>
      <c r="G32" s="27"/>
      <c r="H32" s="27"/>
      <c r="I32" s="27"/>
      <c r="J32" s="27"/>
      <c r="K32" s="11" t="s">
        <v>145</v>
      </c>
      <c r="L32" s="27"/>
    </row>
    <row r="33" spans="1:12" ht="27" customHeight="1" x14ac:dyDescent="0.3">
      <c r="A33" s="85" t="s">
        <v>443</v>
      </c>
      <c r="B33" s="86"/>
      <c r="C33" s="86"/>
      <c r="D33" s="86"/>
      <c r="E33" s="86"/>
      <c r="F33" s="86"/>
      <c r="G33" s="86"/>
      <c r="H33" s="86"/>
      <c r="I33" s="86"/>
      <c r="J33" s="86"/>
      <c r="K33" s="86"/>
      <c r="L33" s="87"/>
    </row>
  </sheetData>
  <mergeCells count="11">
    <mergeCell ref="A1:L1"/>
    <mergeCell ref="A20:C20"/>
    <mergeCell ref="B21:C21"/>
    <mergeCell ref="B22:B23"/>
    <mergeCell ref="A33:L33"/>
    <mergeCell ref="G19:J19"/>
    <mergeCell ref="B24:B31"/>
    <mergeCell ref="A32:F32"/>
    <mergeCell ref="K19:K20"/>
    <mergeCell ref="L19:L20"/>
    <mergeCell ref="F19:F20"/>
  </mergeCells>
  <phoneticPr fontId="2" type="noConversion"/>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15</vt:i4>
      </vt:variant>
      <vt:variant>
        <vt:lpstr>命名范围</vt:lpstr>
      </vt:variant>
      <vt:variant>
        <vt:i4>4</vt:i4>
      </vt:variant>
    </vt:vector>
  </HeadingPairs>
  <TitlesOfParts>
    <vt:vector size="19" baseType="lpstr">
      <vt:lpstr>岗位分布汇总表</vt:lpstr>
      <vt:lpstr>集团管理层</vt:lpstr>
      <vt:lpstr>总裁办公室</vt:lpstr>
      <vt:lpstr>战略发展部</vt:lpstr>
      <vt:lpstr>北区营销中心</vt:lpstr>
      <vt:lpstr>南区营销中心</vt:lpstr>
      <vt:lpstr>国际贸易中心</vt:lpstr>
      <vt:lpstr>运营管理中心</vt:lpstr>
      <vt:lpstr>技术质量部</vt:lpstr>
      <vt:lpstr>财务管理中心 </vt:lpstr>
      <vt:lpstr>行政管理部</vt:lpstr>
      <vt:lpstr>工业服务中心</vt:lpstr>
      <vt:lpstr>设备事业部</vt:lpstr>
      <vt:lpstr>信息化部</vt:lpstr>
      <vt:lpstr>产品中心</vt:lpstr>
      <vt:lpstr>'财务管理中心 '!Print_Titles</vt:lpstr>
      <vt:lpstr>行政管理部!Print_Titles</vt:lpstr>
      <vt:lpstr>集团管理层!Print_Titles</vt:lpstr>
      <vt:lpstr>总裁办公室!Print_Titles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庞士军</dc:creator>
  <cp:lastModifiedBy>psj211</cp:lastModifiedBy>
  <cp:lastPrinted>2020-02-04T09:35:49Z</cp:lastPrinted>
  <dcterms:created xsi:type="dcterms:W3CDTF">2018-07-10T07:49:36Z</dcterms:created>
  <dcterms:modified xsi:type="dcterms:W3CDTF">2020-02-15T02:14:45Z</dcterms:modified>
</cp:coreProperties>
</file>