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/IdeaProjects/fmis-process/business-doc/"/>
    </mc:Choice>
  </mc:AlternateContent>
  <bookViews>
    <workbookView minimized="1" xWindow="0" yWindow="460" windowWidth="28800" windowHeight="17540" tabRatio="500"/>
  </bookViews>
  <sheets>
    <sheet name="产品表" sheetId="1" r:id="rId1"/>
    <sheet name="客户表" sheetId="2" r:id="rId2"/>
    <sheet name="执行器关系表" sheetId="3" r:id="rId3"/>
    <sheet name="执行器价格表" sheetId="4" r:id="rId4"/>
    <sheet name="报价单表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5" l="1"/>
</calcChain>
</file>

<file path=xl/sharedStrings.xml><?xml version="1.0" encoding="utf-8"?>
<sst xmlns="http://schemas.openxmlformats.org/spreadsheetml/2006/main" count="221" uniqueCount="143">
  <si>
    <t>序号</t>
    <phoneticPr fontId="2" type="noConversion"/>
  </si>
  <si>
    <t>产品名称</t>
    <phoneticPr fontId="2" type="noConversion"/>
  </si>
  <si>
    <t>备注</t>
    <phoneticPr fontId="2" type="noConversion"/>
  </si>
  <si>
    <t>序号</t>
    <phoneticPr fontId="2" type="noConversion"/>
  </si>
  <si>
    <t>产品名称</t>
    <phoneticPr fontId="2" type="noConversion"/>
  </si>
  <si>
    <t>系列</t>
    <phoneticPr fontId="2" type="noConversion"/>
  </si>
  <si>
    <t>产品型号（ID）</t>
    <phoneticPr fontId="2" type="noConversion"/>
  </si>
  <si>
    <t>规格</t>
    <phoneticPr fontId="2" type="noConversion"/>
  </si>
  <si>
    <t>公称压力</t>
    <phoneticPr fontId="2" type="noConversion"/>
  </si>
  <si>
    <t>连接方式</t>
    <phoneticPr fontId="2" type="noConversion"/>
  </si>
  <si>
    <t>阀体材质</t>
    <phoneticPr fontId="2" type="noConversion"/>
  </si>
  <si>
    <t>阀板材质</t>
    <phoneticPr fontId="2" type="noConversion"/>
  </si>
  <si>
    <t>密封材质</t>
    <phoneticPr fontId="2" type="noConversion"/>
  </si>
  <si>
    <t>阀芯材质</t>
    <phoneticPr fontId="2" type="noConversion"/>
  </si>
  <si>
    <t>驱动形式</t>
    <phoneticPr fontId="2" type="noConversion"/>
  </si>
  <si>
    <t>产品单价（元）</t>
    <phoneticPr fontId="2" type="noConversion"/>
  </si>
  <si>
    <t>备注</t>
    <phoneticPr fontId="2" type="noConversion"/>
  </si>
  <si>
    <t>中线蝶阀</t>
    <phoneticPr fontId="2" type="noConversion"/>
  </si>
  <si>
    <t>D270A</t>
    <phoneticPr fontId="2" type="noConversion"/>
  </si>
  <si>
    <t>DSb7A1X3N-16Q-DN65</t>
    <phoneticPr fontId="2" type="noConversion"/>
  </si>
  <si>
    <t>DN65</t>
    <phoneticPr fontId="2" type="noConversion"/>
  </si>
  <si>
    <t>PN16</t>
    <phoneticPr fontId="2" type="noConversion"/>
  </si>
  <si>
    <t>对夹</t>
    <phoneticPr fontId="2" type="noConversion"/>
  </si>
  <si>
    <t>QT</t>
    <phoneticPr fontId="2" type="noConversion"/>
  </si>
  <si>
    <t>球铁尼龙</t>
    <phoneticPr fontId="2" type="noConversion"/>
  </si>
  <si>
    <t>EPDM</t>
    <phoneticPr fontId="2" type="noConversion"/>
  </si>
  <si>
    <t>316L</t>
    <phoneticPr fontId="2" type="noConversion"/>
  </si>
  <si>
    <t>手柄</t>
    <phoneticPr fontId="2" type="noConversion"/>
  </si>
  <si>
    <t>山西好利（或者代号）</t>
    <phoneticPr fontId="2" type="noConversion"/>
  </si>
  <si>
    <t>文本</t>
    <rPh sb="0" eb="1">
      <t>wen'ben</t>
    </rPh>
    <phoneticPr fontId="2" type="noConversion"/>
  </si>
  <si>
    <t>数据字典</t>
  </si>
  <si>
    <t>数据字典</t>
    <rPh sb="0" eb="1">
      <t>shu'ju</t>
    </rPh>
    <rPh sb="2" eb="3">
      <t>zi'dian</t>
    </rPh>
    <phoneticPr fontId="2" type="noConversion"/>
  </si>
  <si>
    <t>备案日期</t>
    <phoneticPr fontId="2" type="noConversion"/>
  </si>
  <si>
    <t>商务公司代码</t>
    <phoneticPr fontId="2" type="noConversion"/>
  </si>
  <si>
    <t>客户所属区域</t>
    <phoneticPr fontId="2" type="noConversion"/>
  </si>
  <si>
    <t>项目备案号</t>
    <phoneticPr fontId="2" type="noConversion"/>
  </si>
  <si>
    <t>业务负责人</t>
    <phoneticPr fontId="2" type="noConversion"/>
  </si>
  <si>
    <t>客户名称</t>
    <phoneticPr fontId="2" type="noConversion"/>
  </si>
  <si>
    <t>项目名称</t>
    <phoneticPr fontId="2" type="noConversion"/>
  </si>
  <si>
    <t>联系人</t>
    <phoneticPr fontId="2" type="noConversion"/>
  </si>
  <si>
    <t>职务</t>
    <phoneticPr fontId="2" type="noConversion"/>
  </si>
  <si>
    <t>联系电话</t>
    <phoneticPr fontId="2" type="noConversion"/>
  </si>
  <si>
    <t>邮箱</t>
    <phoneticPr fontId="2" type="noConversion"/>
  </si>
  <si>
    <t>品牌</t>
    <phoneticPr fontId="2" type="noConversion"/>
  </si>
  <si>
    <t>客户/信息</t>
    <phoneticPr fontId="2" type="noConversion"/>
  </si>
  <si>
    <t>涉及产品</t>
    <phoneticPr fontId="2" type="noConversion"/>
  </si>
  <si>
    <t>数据字典</t>
    <rPh sb="0" eb="1">
      <t>shu'ju'zi'dian</t>
    </rPh>
    <phoneticPr fontId="2" type="noConversion"/>
  </si>
  <si>
    <t>用户表关联</t>
    <rPh sb="0" eb="1">
      <t>yong'hu'biao</t>
    </rPh>
    <rPh sb="3" eb="4">
      <t>guan'lian</t>
    </rPh>
    <phoneticPr fontId="2" type="noConversion"/>
  </si>
  <si>
    <t>品牌名称</t>
  </si>
  <si>
    <t>驱动类型</t>
  </si>
  <si>
    <t>介质类型</t>
  </si>
  <si>
    <t>阀门规格</t>
  </si>
  <si>
    <t>上法兰</t>
  </si>
  <si>
    <t>压力</t>
  </si>
  <si>
    <t>扭矩</t>
  </si>
  <si>
    <t>倍率</t>
  </si>
  <si>
    <t>驱动器型号</t>
  </si>
  <si>
    <t>适配系列</t>
  </si>
  <si>
    <t>备注</t>
  </si>
  <si>
    <t>执行器品牌</t>
    <phoneticPr fontId="2" type="noConversion"/>
  </si>
  <si>
    <t>生产厂家</t>
    <phoneticPr fontId="2" type="noConversion"/>
  </si>
  <si>
    <t>型号</t>
    <phoneticPr fontId="2" type="noConversion"/>
  </si>
  <si>
    <t>安装形式</t>
    <phoneticPr fontId="2" type="noConversion"/>
  </si>
  <si>
    <t>输出力距</t>
    <phoneticPr fontId="2" type="noConversion"/>
  </si>
  <si>
    <t>开启时间</t>
    <phoneticPr fontId="2" type="noConversion"/>
  </si>
  <si>
    <t>控制电路</t>
    <phoneticPr fontId="2" type="noConversion"/>
  </si>
  <si>
    <t>适用电压</t>
    <phoneticPr fontId="2" type="noConversion"/>
  </si>
  <si>
    <t>防护等级</t>
    <phoneticPr fontId="2" type="noConversion"/>
  </si>
  <si>
    <t>品质等级</t>
    <phoneticPr fontId="2" type="noConversion"/>
  </si>
  <si>
    <t>防爆等级</t>
    <phoneticPr fontId="2" type="noConversion"/>
  </si>
  <si>
    <t>价格</t>
    <phoneticPr fontId="2" type="noConversion"/>
  </si>
  <si>
    <t>电动执行器</t>
    <phoneticPr fontId="2" type="noConversion"/>
  </si>
  <si>
    <t>盛凯达</t>
    <phoneticPr fontId="2" type="noConversion"/>
  </si>
  <si>
    <t>SKD-05</t>
    <phoneticPr fontId="2" type="noConversion"/>
  </si>
  <si>
    <t>直装</t>
    <phoneticPr fontId="2" type="noConversion"/>
  </si>
  <si>
    <t>40N.m</t>
    <phoneticPr fontId="2" type="noConversion"/>
  </si>
  <si>
    <t>0.3r/min</t>
  </si>
  <si>
    <t>普通开关型</t>
  </si>
  <si>
    <t>AC220V</t>
  </si>
  <si>
    <t>IP67</t>
  </si>
  <si>
    <t>A</t>
  </si>
  <si>
    <t>无防爆</t>
  </si>
  <si>
    <t>产品表关联</t>
    <rPh sb="0" eb="1">
      <t>chan'pin</t>
    </rPh>
    <rPh sb="2" eb="3">
      <t>biao</t>
    </rPh>
    <rPh sb="3" eb="4">
      <t>guan'lian</t>
    </rPh>
    <phoneticPr fontId="2" type="noConversion"/>
  </si>
  <si>
    <t>数据字典</t>
    <phoneticPr fontId="2" type="noConversion"/>
  </si>
  <si>
    <t>数据字典</t>
    <phoneticPr fontId="2" type="noConversion"/>
  </si>
  <si>
    <t>数据字典</t>
    <phoneticPr fontId="2" type="noConversion"/>
  </si>
  <si>
    <r>
      <rPr>
        <sz val="11"/>
        <rFont val="宋体"/>
        <family val="3"/>
        <charset val="134"/>
      </rPr>
      <t>报价人：</t>
    </r>
  </si>
  <si>
    <r>
      <rPr>
        <sz val="11"/>
        <rFont val="宋体"/>
        <family val="3"/>
        <charset val="134"/>
      </rPr>
      <t>日期：</t>
    </r>
  </si>
  <si>
    <r>
      <rPr>
        <sz val="11"/>
        <rFont val="宋体"/>
        <family val="3"/>
        <charset val="134"/>
      </rPr>
      <t>电话：</t>
    </r>
  </si>
  <si>
    <t>010-67110192</t>
  </si>
  <si>
    <r>
      <rPr>
        <sz val="11"/>
        <rFont val="宋体"/>
        <family val="3"/>
        <charset val="134"/>
      </rPr>
      <t>传真：</t>
    </r>
  </si>
  <si>
    <t>010-67171220</t>
  </si>
  <si>
    <t>SGC2001001</t>
  </si>
  <si>
    <r>
      <rPr>
        <sz val="11"/>
        <rFont val="宋体"/>
        <family val="3"/>
        <charset val="134"/>
      </rPr>
      <t>制单：</t>
    </r>
  </si>
  <si>
    <r>
      <rPr>
        <sz val="11"/>
        <rFont val="宋体"/>
        <family val="3"/>
        <charset val="134"/>
      </rPr>
      <t>名</t>
    </r>
    <r>
      <rPr>
        <sz val="11"/>
        <rFont val="Times New Roman"/>
      </rPr>
      <t xml:space="preserve">  </t>
    </r>
    <r>
      <rPr>
        <sz val="11"/>
        <rFont val="宋体"/>
        <family val="3"/>
        <charset val="134"/>
      </rPr>
      <t>称</t>
    </r>
  </si>
  <si>
    <r>
      <rPr>
        <sz val="11"/>
        <rFont val="宋体"/>
        <family val="3"/>
        <charset val="134"/>
      </rPr>
      <t>好利阀门型号</t>
    </r>
  </si>
  <si>
    <r>
      <rPr>
        <sz val="11"/>
        <rFont val="宋体"/>
        <family val="3"/>
        <charset val="134"/>
      </rPr>
      <t>规格</t>
    </r>
  </si>
  <si>
    <t>阀体</t>
  </si>
  <si>
    <t>阀板</t>
  </si>
  <si>
    <t>阀轴</t>
  </si>
  <si>
    <t>密封材质</t>
  </si>
  <si>
    <t>驱动形式</t>
  </si>
  <si>
    <r>
      <rPr>
        <sz val="11"/>
        <rFont val="宋体"/>
        <family val="3"/>
        <charset val="134"/>
      </rPr>
      <t>连接方式</t>
    </r>
  </si>
  <si>
    <r>
      <rPr>
        <sz val="11"/>
        <rFont val="宋体"/>
        <family val="3"/>
        <charset val="134"/>
      </rPr>
      <t>数量</t>
    </r>
  </si>
  <si>
    <r>
      <rPr>
        <sz val="11"/>
        <rFont val="宋体"/>
        <family val="3"/>
        <charset val="134"/>
      </rPr>
      <t>单价</t>
    </r>
  </si>
  <si>
    <r>
      <rPr>
        <sz val="11"/>
        <rFont val="宋体"/>
        <family val="3"/>
        <charset val="134"/>
      </rPr>
      <t>合计</t>
    </r>
  </si>
  <si>
    <t>其他</t>
  </si>
  <si>
    <r>
      <rPr>
        <sz val="11"/>
        <rFont val="宋体"/>
        <family val="3"/>
        <charset val="134"/>
      </rPr>
      <t>介质</t>
    </r>
  </si>
  <si>
    <r>
      <rPr>
        <sz val="11"/>
        <rFont val="宋体"/>
        <family val="3"/>
        <charset val="134"/>
      </rPr>
      <t>温度</t>
    </r>
  </si>
  <si>
    <r>
      <rPr>
        <sz val="11"/>
        <rFont val="宋体"/>
        <family val="3"/>
        <charset val="134"/>
      </rPr>
      <t>备注</t>
    </r>
  </si>
  <si>
    <t>手柄蝶阀</t>
  </si>
  <si>
    <t>220D7A1XN-10Q</t>
  </si>
  <si>
    <t>DN100</t>
  </si>
  <si>
    <t>PN10</t>
  </si>
  <si>
    <t>球铁</t>
  </si>
  <si>
    <t>球铁覆尼龙</t>
  </si>
  <si>
    <t>2Cr13</t>
  </si>
  <si>
    <t>EPDM</t>
  </si>
  <si>
    <t>手柄</t>
  </si>
  <si>
    <t>对夹式</t>
  </si>
  <si>
    <t>水</t>
  </si>
  <si>
    <t>常温</t>
  </si>
  <si>
    <r>
      <rPr>
        <sz val="11"/>
        <rFont val="宋体"/>
        <family val="3"/>
        <charset val="134"/>
      </rPr>
      <t>收件人：</t>
    </r>
  </si>
  <si>
    <r>
      <rPr>
        <sz val="11"/>
        <rFont val="宋体"/>
        <family val="3"/>
        <charset val="134"/>
      </rPr>
      <t>公司：</t>
    </r>
  </si>
  <si>
    <r>
      <rPr>
        <sz val="11"/>
        <rFont val="宋体"/>
        <family val="3"/>
        <charset val="134"/>
      </rPr>
      <t>电话号码：</t>
    </r>
  </si>
  <si>
    <r>
      <rPr>
        <sz val="11"/>
        <rFont val="宋体"/>
        <family val="3"/>
        <charset val="134"/>
      </rPr>
      <t>单号：</t>
    </r>
  </si>
  <si>
    <r>
      <rPr>
        <sz val="11"/>
        <rFont val="宋体"/>
        <family val="3"/>
        <charset val="134"/>
      </rPr>
      <t>项目名称：</t>
    </r>
  </si>
  <si>
    <r>
      <rPr>
        <sz val="11"/>
        <rFont val="宋体"/>
        <family val="3"/>
        <charset val="134"/>
      </rPr>
      <t>序号</t>
    </r>
  </si>
  <si>
    <t>收件人信息</t>
    <rPh sb="0" eb="1">
      <t>shou'jian'ren</t>
    </rPh>
    <rPh sb="3" eb="4">
      <t>xin'xi</t>
    </rPh>
    <phoneticPr fontId="2" type="noConversion"/>
  </si>
  <si>
    <t>报价人信息</t>
    <rPh sb="0" eb="1">
      <t>bao'jia'ren</t>
    </rPh>
    <rPh sb="3" eb="4">
      <t>xin'xi</t>
    </rPh>
    <phoneticPr fontId="2" type="noConversion"/>
  </si>
  <si>
    <t>收件人单号</t>
    <rPh sb="3" eb="4">
      <t>dan'hao</t>
    </rPh>
    <phoneticPr fontId="2" type="noConversion"/>
  </si>
  <si>
    <t>客户表关联</t>
    <rPh sb="0" eb="1">
      <t>ke'hu</t>
    </rPh>
    <rPh sb="2" eb="3">
      <t>biao</t>
    </rPh>
    <rPh sb="3" eb="4">
      <t>guan'lian</t>
    </rPh>
    <phoneticPr fontId="2" type="noConversion"/>
  </si>
  <si>
    <t>付款方式</t>
    <rPh sb="0" eb="1">
      <t>fu'kuan</t>
    </rPh>
    <rPh sb="2" eb="3">
      <t>fang'shi</t>
    </rPh>
    <phoneticPr fontId="2" type="noConversion"/>
  </si>
  <si>
    <t>产品表关联</t>
    <rPh sb="0" eb="1">
      <t>chan'pin'biao</t>
    </rPh>
    <rPh sb="3" eb="4">
      <t>guan'lian</t>
    </rPh>
    <phoneticPr fontId="2" type="noConversion"/>
  </si>
  <si>
    <t>产品表关联</t>
    <phoneticPr fontId="2" type="noConversion"/>
  </si>
  <si>
    <t>产品表关联</t>
    <phoneticPr fontId="2" type="noConversion"/>
  </si>
  <si>
    <t>产品表关联</t>
    <phoneticPr fontId="2" type="noConversion"/>
  </si>
  <si>
    <t>产品表关联</t>
    <phoneticPr fontId="2" type="noConversion"/>
  </si>
  <si>
    <t>计算</t>
    <rPh sb="0" eb="1">
      <t>ji'suan</t>
    </rPh>
    <phoneticPr fontId="2" type="noConversion"/>
  </si>
  <si>
    <t>执行器关系关联</t>
    <rPh sb="0" eb="1">
      <t>zhi'xing'qi</t>
    </rPh>
    <rPh sb="3" eb="4">
      <t>guan'xi</t>
    </rPh>
    <rPh sb="5" eb="6">
      <t>guan'lian</t>
    </rPh>
    <phoneticPr fontId="2" type="noConversion"/>
  </si>
  <si>
    <t>业务费</t>
    <rPh sb="0" eb="1">
      <t>ye'wu'fei</t>
    </rPh>
    <phoneticPr fontId="2" type="noConversion"/>
  </si>
  <si>
    <t>文本</t>
    <rPh sb="0" eb="1">
      <t>wen'b</t>
    </rPh>
    <phoneticPr fontId="2" type="noConversion"/>
  </si>
  <si>
    <t>供应商名称（代号）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</si>
</sst>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8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1"/>
      <name val="Times New Roman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 applyAlignment="1">
      <alignment vertical="center"/>
    </xf>
    <xf numFmtId="176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4" fillId="0" borderId="2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4" fillId="0" borderId="9" xfId="0" applyFont="1" applyFill="1" applyBorder="1" applyAlignment="1"/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/>
    <xf numFmtId="0" fontId="4" fillId="0" borderId="8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9</xdr:col>
      <xdr:colOff>736600</xdr:colOff>
      <xdr:row>24</xdr:row>
      <xdr:rowOff>25400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64000"/>
          <a:ext cx="816610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E14" sqref="E14"/>
    </sheetView>
  </sheetViews>
  <sheetFormatPr baseColWidth="10" defaultRowHeight="16" x14ac:dyDescent="0.2"/>
  <cols>
    <col min="4" max="4" width="22.5" bestFit="1" customWidth="1"/>
    <col min="14" max="14" width="21.5" bestFit="1" customWidth="1"/>
  </cols>
  <sheetData>
    <row r="1" spans="1:15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2" t="s">
        <v>15</v>
      </c>
      <c r="N1" s="1" t="s">
        <v>142</v>
      </c>
      <c r="O1" s="1" t="s">
        <v>16</v>
      </c>
    </row>
    <row r="2" spans="1:15" x14ac:dyDescent="0.2">
      <c r="A2" s="3">
        <v>1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26</v>
      </c>
      <c r="L2" s="3" t="s">
        <v>27</v>
      </c>
      <c r="M2" s="5">
        <v>150</v>
      </c>
      <c r="N2" s="3" t="s">
        <v>28</v>
      </c>
      <c r="O2" s="3"/>
    </row>
    <row r="3" spans="1:15" x14ac:dyDescent="0.2">
      <c r="B3" t="s">
        <v>29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31</v>
      </c>
      <c r="J3" t="s">
        <v>31</v>
      </c>
      <c r="K3" t="s">
        <v>31</v>
      </c>
      <c r="L3" t="s">
        <v>31</v>
      </c>
      <c r="M3" t="s">
        <v>29</v>
      </c>
      <c r="N3" t="s">
        <v>29</v>
      </c>
      <c r="O3" t="s">
        <v>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D12" sqref="D12"/>
    </sheetView>
  </sheetViews>
  <sheetFormatPr baseColWidth="10" defaultRowHeight="16" x14ac:dyDescent="0.2"/>
  <cols>
    <col min="6" max="6" width="19.5" customWidth="1"/>
  </cols>
  <sheetData>
    <row r="1" spans="1:16" x14ac:dyDescent="0.2">
      <c r="A1" s="6" t="s">
        <v>0</v>
      </c>
      <c r="B1" s="7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7" t="s">
        <v>44</v>
      </c>
      <c r="O1" s="6" t="s">
        <v>45</v>
      </c>
      <c r="P1" s="6" t="s">
        <v>16</v>
      </c>
    </row>
    <row r="2" spans="1:16" x14ac:dyDescent="0.2">
      <c r="B2" t="s">
        <v>29</v>
      </c>
      <c r="C2" t="s">
        <v>29</v>
      </c>
      <c r="D2" t="s">
        <v>46</v>
      </c>
      <c r="E2" t="s">
        <v>29</v>
      </c>
      <c r="F2" t="s">
        <v>47</v>
      </c>
      <c r="G2" t="s">
        <v>29</v>
      </c>
      <c r="H2" t="s">
        <v>29</v>
      </c>
      <c r="I2" t="s">
        <v>29</v>
      </c>
      <c r="J2" t="s">
        <v>29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2" sqref="J2"/>
    </sheetView>
  </sheetViews>
  <sheetFormatPr baseColWidth="10" defaultRowHeight="16" x14ac:dyDescent="0.2"/>
  <sheetData>
    <row r="1" spans="1:11" x14ac:dyDescent="0.2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</row>
    <row r="2" spans="1:11" x14ac:dyDescent="0.2">
      <c r="A2" t="s">
        <v>29</v>
      </c>
      <c r="B2" t="s">
        <v>46</v>
      </c>
      <c r="C2" t="s">
        <v>46</v>
      </c>
      <c r="D2" t="s">
        <v>46</v>
      </c>
      <c r="E2" t="s">
        <v>46</v>
      </c>
      <c r="F2" t="s">
        <v>30</v>
      </c>
      <c r="G2" t="s">
        <v>29</v>
      </c>
      <c r="H2" t="s">
        <v>29</v>
      </c>
      <c r="I2" t="s">
        <v>29</v>
      </c>
      <c r="J2" t="s">
        <v>29</v>
      </c>
      <c r="K2" t="s">
        <v>29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E1" sqref="E1:E1048576"/>
    </sheetView>
  </sheetViews>
  <sheetFormatPr baseColWidth="10" defaultRowHeight="16" x14ac:dyDescent="0.2"/>
  <cols>
    <col min="2" max="3" width="11.5" bestFit="1" customWidth="1"/>
    <col min="5" max="5" width="10.83203125" style="12"/>
  </cols>
  <sheetData>
    <row r="1" spans="1:15" x14ac:dyDescent="0.2">
      <c r="A1" s="8" t="s">
        <v>0</v>
      </c>
      <c r="B1" s="8" t="s">
        <v>1</v>
      </c>
      <c r="C1" s="8" t="s">
        <v>59</v>
      </c>
      <c r="D1" s="8" t="s">
        <v>60</v>
      </c>
      <c r="E1" s="25" t="s">
        <v>61</v>
      </c>
      <c r="F1" s="8" t="s">
        <v>62</v>
      </c>
      <c r="G1" s="8" t="s">
        <v>63</v>
      </c>
      <c r="H1" s="8" t="s">
        <v>64</v>
      </c>
      <c r="I1" s="8" t="s">
        <v>65</v>
      </c>
      <c r="J1" s="8" t="s">
        <v>66</v>
      </c>
      <c r="K1" s="8" t="s">
        <v>67</v>
      </c>
      <c r="L1" s="8" t="s">
        <v>68</v>
      </c>
      <c r="M1" s="8" t="s">
        <v>69</v>
      </c>
      <c r="N1" s="8" t="s">
        <v>70</v>
      </c>
      <c r="O1" s="8" t="s">
        <v>2</v>
      </c>
    </row>
    <row r="2" spans="1:15" x14ac:dyDescent="0.2">
      <c r="A2" s="9">
        <v>8</v>
      </c>
      <c r="B2" s="9" t="s">
        <v>71</v>
      </c>
      <c r="C2" s="9" t="s">
        <v>72</v>
      </c>
      <c r="D2" s="9"/>
      <c r="E2" s="26" t="s">
        <v>73</v>
      </c>
      <c r="F2" s="9" t="s">
        <v>74</v>
      </c>
      <c r="G2" s="9" t="s">
        <v>75</v>
      </c>
      <c r="H2" s="9" t="s">
        <v>76</v>
      </c>
      <c r="I2" s="9" t="s">
        <v>77</v>
      </c>
      <c r="J2" s="9" t="s">
        <v>78</v>
      </c>
      <c r="K2" s="9" t="s">
        <v>79</v>
      </c>
      <c r="L2" s="9" t="s">
        <v>80</v>
      </c>
      <c r="M2" s="9" t="s">
        <v>81</v>
      </c>
      <c r="N2" s="10">
        <v>1418.6</v>
      </c>
      <c r="O2" s="11"/>
    </row>
    <row r="3" spans="1:15" x14ac:dyDescent="0.2">
      <c r="B3" t="s">
        <v>82</v>
      </c>
      <c r="C3" s="12" t="s">
        <v>141</v>
      </c>
      <c r="D3" t="s">
        <v>29</v>
      </c>
      <c r="E3" s="12" t="s">
        <v>82</v>
      </c>
      <c r="F3" t="s">
        <v>83</v>
      </c>
      <c r="G3" t="s">
        <v>29</v>
      </c>
      <c r="H3" t="s">
        <v>29</v>
      </c>
      <c r="I3" t="s">
        <v>83</v>
      </c>
      <c r="J3" t="s">
        <v>85</v>
      </c>
      <c r="K3" t="s">
        <v>46</v>
      </c>
      <c r="L3" t="s">
        <v>83</v>
      </c>
      <c r="M3" t="s">
        <v>84</v>
      </c>
      <c r="N3" t="s">
        <v>29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V3" sqref="V3"/>
    </sheetView>
  </sheetViews>
  <sheetFormatPr baseColWidth="10" defaultRowHeight="16" x14ac:dyDescent="0.2"/>
  <cols>
    <col min="4" max="4" width="11.33203125" customWidth="1"/>
    <col min="5" max="5" width="6" bestFit="1" customWidth="1"/>
    <col min="11" max="11" width="8.83203125" bestFit="1" customWidth="1"/>
    <col min="19" max="19" width="15.5" bestFit="1" customWidth="1"/>
    <col min="20" max="21" width="5.5" bestFit="1" customWidth="1"/>
  </cols>
  <sheetData>
    <row r="1" spans="1:22" ht="28" x14ac:dyDescent="0.2">
      <c r="A1" t="s">
        <v>128</v>
      </c>
      <c r="B1" t="s">
        <v>130</v>
      </c>
      <c r="C1" t="s">
        <v>132</v>
      </c>
      <c r="D1" t="s">
        <v>129</v>
      </c>
      <c r="E1" s="17" t="s">
        <v>94</v>
      </c>
      <c r="F1" s="17" t="s">
        <v>95</v>
      </c>
      <c r="G1" s="18" t="s">
        <v>96</v>
      </c>
      <c r="H1" s="19" t="s">
        <v>53</v>
      </c>
      <c r="I1" s="19" t="s">
        <v>97</v>
      </c>
      <c r="J1" s="19" t="s">
        <v>98</v>
      </c>
      <c r="K1" s="19" t="s">
        <v>99</v>
      </c>
      <c r="L1" s="19" t="s">
        <v>100</v>
      </c>
      <c r="M1" s="19" t="s">
        <v>101</v>
      </c>
      <c r="N1" s="18" t="s">
        <v>102</v>
      </c>
      <c r="O1" s="18" t="s">
        <v>103</v>
      </c>
      <c r="P1" s="17" t="s">
        <v>104</v>
      </c>
      <c r="Q1" s="17" t="s">
        <v>105</v>
      </c>
      <c r="R1" s="20" t="s">
        <v>106</v>
      </c>
      <c r="S1" s="17" t="s">
        <v>107</v>
      </c>
      <c r="T1" s="17" t="s">
        <v>108</v>
      </c>
      <c r="U1" s="17" t="s">
        <v>109</v>
      </c>
      <c r="V1" s="17" t="s">
        <v>140</v>
      </c>
    </row>
    <row r="2" spans="1:22" x14ac:dyDescent="0.2">
      <c r="A2" t="s">
        <v>131</v>
      </c>
      <c r="B2" t="s">
        <v>29</v>
      </c>
      <c r="C2" t="s">
        <v>46</v>
      </c>
      <c r="D2" t="s">
        <v>47</v>
      </c>
      <c r="E2" t="s">
        <v>29</v>
      </c>
      <c r="F2" t="s">
        <v>133</v>
      </c>
      <c r="G2" t="s">
        <v>133</v>
      </c>
      <c r="H2" t="s">
        <v>133</v>
      </c>
      <c r="I2" t="s">
        <v>134</v>
      </c>
      <c r="J2" t="s">
        <v>135</v>
      </c>
      <c r="K2" t="s">
        <v>29</v>
      </c>
      <c r="L2" t="s">
        <v>136</v>
      </c>
      <c r="M2" t="s">
        <v>136</v>
      </c>
      <c r="N2" t="s">
        <v>137</v>
      </c>
      <c r="O2" t="s">
        <v>29</v>
      </c>
      <c r="P2" t="s">
        <v>133</v>
      </c>
      <c r="Q2" t="s">
        <v>138</v>
      </c>
      <c r="R2" t="s">
        <v>29</v>
      </c>
      <c r="S2" t="s">
        <v>139</v>
      </c>
      <c r="T2" t="s">
        <v>29</v>
      </c>
      <c r="U2" t="s">
        <v>29</v>
      </c>
      <c r="V2" t="s">
        <v>29</v>
      </c>
    </row>
    <row r="20" spans="1:18" x14ac:dyDescent="0.2">
      <c r="A20" s="13" t="s">
        <v>122</v>
      </c>
      <c r="B20" s="13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30" t="s">
        <v>86</v>
      </c>
      <c r="N20" s="31"/>
      <c r="O20" s="32"/>
      <c r="P20" s="32"/>
      <c r="Q20" s="32"/>
      <c r="R20" s="32"/>
    </row>
    <row r="21" spans="1:18" x14ac:dyDescent="0.2">
      <c r="A21" s="14" t="s">
        <v>123</v>
      </c>
      <c r="B21" s="14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4" t="s">
        <v>87</v>
      </c>
      <c r="N21" s="35"/>
      <c r="O21" s="36"/>
      <c r="P21" s="36"/>
      <c r="Q21" s="36"/>
      <c r="R21" s="36"/>
    </row>
    <row r="22" spans="1:18" x14ac:dyDescent="0.2">
      <c r="A22" s="14" t="s">
        <v>124</v>
      </c>
      <c r="B22" s="14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4" t="s">
        <v>88</v>
      </c>
      <c r="N22" s="35"/>
      <c r="O22" s="37" t="s">
        <v>89</v>
      </c>
      <c r="P22" s="37"/>
      <c r="Q22" s="38"/>
      <c r="R22" s="38"/>
    </row>
    <row r="23" spans="1:18" x14ac:dyDescent="0.2">
      <c r="A23" s="14" t="s">
        <v>90</v>
      </c>
      <c r="B23" s="14"/>
      <c r="C23" s="39"/>
      <c r="D23" s="39"/>
      <c r="E23" s="39"/>
      <c r="F23" s="39"/>
      <c r="G23" s="39"/>
      <c r="H23" s="39"/>
      <c r="I23" s="39"/>
      <c r="J23" s="39"/>
      <c r="K23" s="39"/>
      <c r="L23" s="40"/>
      <c r="M23" s="34" t="s">
        <v>90</v>
      </c>
      <c r="N23" s="35"/>
      <c r="O23" s="38" t="s">
        <v>91</v>
      </c>
      <c r="P23" s="38"/>
      <c r="Q23" s="38"/>
      <c r="R23" s="38"/>
    </row>
    <row r="24" spans="1:18" x14ac:dyDescent="0.2">
      <c r="A24" s="23" t="s">
        <v>125</v>
      </c>
      <c r="B24" s="15"/>
      <c r="C24" s="41" t="s">
        <v>92</v>
      </c>
      <c r="D24" s="41"/>
      <c r="E24" s="41"/>
      <c r="F24" s="41"/>
      <c r="G24" s="41"/>
      <c r="H24" s="41"/>
      <c r="I24" s="41"/>
      <c r="J24" s="41"/>
      <c r="K24" s="41"/>
      <c r="L24" s="42"/>
      <c r="M24" s="43" t="s">
        <v>93</v>
      </c>
      <c r="N24" s="44"/>
      <c r="O24" s="45"/>
      <c r="P24" s="45"/>
      <c r="Q24" s="45"/>
      <c r="R24" s="45"/>
    </row>
    <row r="25" spans="1:18" x14ac:dyDescent="0.2">
      <c r="A25" s="24" t="s">
        <v>126</v>
      </c>
      <c r="B25" s="1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8"/>
    </row>
    <row r="26" spans="1:18" ht="28" x14ac:dyDescent="0.2">
      <c r="A26" s="17" t="s">
        <v>127</v>
      </c>
      <c r="B26" s="17" t="s">
        <v>94</v>
      </c>
      <c r="C26" s="17" t="s">
        <v>95</v>
      </c>
      <c r="D26" s="18" t="s">
        <v>96</v>
      </c>
      <c r="E26" s="19" t="s">
        <v>53</v>
      </c>
      <c r="F26" s="19" t="s">
        <v>97</v>
      </c>
      <c r="G26" s="19" t="s">
        <v>98</v>
      </c>
      <c r="H26" s="19" t="s">
        <v>99</v>
      </c>
      <c r="I26" s="19" t="s">
        <v>100</v>
      </c>
      <c r="J26" s="19" t="s">
        <v>101</v>
      </c>
      <c r="K26" s="18" t="s">
        <v>102</v>
      </c>
      <c r="L26" s="18" t="s">
        <v>103</v>
      </c>
      <c r="M26" s="17" t="s">
        <v>104</v>
      </c>
      <c r="N26" s="17" t="s">
        <v>105</v>
      </c>
      <c r="O26" s="20" t="s">
        <v>106</v>
      </c>
      <c r="P26" s="17" t="s">
        <v>107</v>
      </c>
      <c r="Q26" s="17" t="s">
        <v>108</v>
      </c>
      <c r="R26" s="17" t="s">
        <v>109</v>
      </c>
    </row>
    <row r="27" spans="1:18" ht="26" x14ac:dyDescent="0.2">
      <c r="A27" s="22">
        <v>1</v>
      </c>
      <c r="B27" s="21" t="s">
        <v>110</v>
      </c>
      <c r="C27" s="22" t="s">
        <v>111</v>
      </c>
      <c r="D27" s="22" t="s">
        <v>112</v>
      </c>
      <c r="E27" s="22" t="s">
        <v>113</v>
      </c>
      <c r="F27" s="21" t="s">
        <v>114</v>
      </c>
      <c r="G27" s="21" t="s">
        <v>115</v>
      </c>
      <c r="H27" s="22" t="s">
        <v>116</v>
      </c>
      <c r="I27" s="22" t="s">
        <v>117</v>
      </c>
      <c r="J27" s="21" t="s">
        <v>118</v>
      </c>
      <c r="K27" s="21" t="s">
        <v>119</v>
      </c>
      <c r="L27" s="22">
        <v>10</v>
      </c>
      <c r="M27" s="22">
        <v>239</v>
      </c>
      <c r="N27" s="22">
        <f t="shared" ref="N27" si="0">M27*L27</f>
        <v>2390</v>
      </c>
      <c r="O27" s="22"/>
      <c r="P27" s="21" t="s">
        <v>120</v>
      </c>
      <c r="Q27" s="21" t="s">
        <v>121</v>
      </c>
      <c r="R27" s="22"/>
    </row>
  </sheetData>
  <mergeCells count="16">
    <mergeCell ref="C25:R25"/>
    <mergeCell ref="C20:L20"/>
    <mergeCell ref="M20:N20"/>
    <mergeCell ref="O20:R20"/>
    <mergeCell ref="C21:L21"/>
    <mergeCell ref="M21:N21"/>
    <mergeCell ref="O21:R21"/>
    <mergeCell ref="C22:L22"/>
    <mergeCell ref="M22:N22"/>
    <mergeCell ref="O22:R22"/>
    <mergeCell ref="C23:L23"/>
    <mergeCell ref="M23:N23"/>
    <mergeCell ref="O23:R23"/>
    <mergeCell ref="C24:L24"/>
    <mergeCell ref="M24:N24"/>
    <mergeCell ref="O24:R2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产品表</vt:lpstr>
      <vt:lpstr>客户表</vt:lpstr>
      <vt:lpstr>执行器关系表</vt:lpstr>
      <vt:lpstr>执行器价格表</vt:lpstr>
      <vt:lpstr>报价单表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2020-03-05T06:47:03Z</dcterms:created>
  <dcterms:modified xsi:type="dcterms:W3CDTF">2020-03-06T12:33:09Z</dcterms:modified>
</cp:coreProperties>
</file>