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880" yWindow="1280" windowWidth="22560" windowHeight="11780" tabRatio="500"/>
  </bookViews>
  <sheets>
    <sheet name="Sheet1" sheetId="1" r:id="rId1"/>
  </sheets>
  <definedNames>
    <definedName name="_xlnm._FilterDatabase" localSheetId="0" hidden="1">Sheet1!$A$1:$J$134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1" i="1" l="1"/>
  <c r="J121" i="1"/>
  <c r="I103" i="1"/>
  <c r="J103" i="1"/>
  <c r="I54" i="1"/>
  <c r="J54" i="1"/>
  <c r="I44" i="1"/>
  <c r="J44" i="1"/>
  <c r="I41" i="1"/>
  <c r="J41" i="1"/>
  <c r="I24" i="1"/>
  <c r="J24" i="1"/>
  <c r="I21" i="1"/>
  <c r="J21" i="1"/>
  <c r="I13" i="1"/>
  <c r="J13" i="1"/>
  <c r="I133" i="1"/>
  <c r="J133" i="1"/>
  <c r="I132" i="1"/>
  <c r="J132" i="1"/>
  <c r="I130" i="1"/>
  <c r="J130" i="1"/>
  <c r="I129" i="1"/>
  <c r="J129" i="1"/>
  <c r="I127" i="1"/>
  <c r="J127" i="1"/>
  <c r="I126" i="1"/>
  <c r="J126" i="1"/>
  <c r="I125" i="1"/>
  <c r="J125" i="1"/>
  <c r="I124" i="1"/>
  <c r="J124" i="1"/>
  <c r="I123" i="1"/>
  <c r="J123" i="1"/>
  <c r="I122" i="1"/>
  <c r="J122" i="1"/>
  <c r="I120" i="1"/>
  <c r="J120" i="1"/>
  <c r="I119" i="1"/>
  <c r="J119" i="1"/>
  <c r="I118" i="1"/>
  <c r="J118" i="1"/>
  <c r="I117" i="1"/>
  <c r="J117" i="1"/>
  <c r="I115" i="1"/>
  <c r="J115" i="1"/>
  <c r="I114" i="1"/>
  <c r="J114" i="1"/>
  <c r="I113" i="1"/>
  <c r="J113" i="1"/>
  <c r="I112" i="1"/>
  <c r="J112" i="1"/>
  <c r="I111" i="1"/>
  <c r="J111" i="1"/>
  <c r="I110" i="1"/>
  <c r="J110" i="1"/>
  <c r="I107" i="1"/>
  <c r="J107" i="1"/>
  <c r="I106" i="1"/>
  <c r="J106" i="1"/>
  <c r="I105" i="1"/>
  <c r="J105" i="1"/>
  <c r="I104" i="1"/>
  <c r="J104" i="1"/>
  <c r="J137" i="1"/>
  <c r="I102" i="1"/>
  <c r="J102" i="1"/>
  <c r="I101" i="1"/>
  <c r="J101" i="1"/>
  <c r="I100" i="1"/>
  <c r="J100" i="1"/>
  <c r="I99" i="1"/>
  <c r="J99" i="1"/>
  <c r="I98" i="1"/>
  <c r="J98" i="1"/>
  <c r="I97" i="1"/>
  <c r="J97" i="1"/>
  <c r="I96" i="1"/>
  <c r="J96" i="1"/>
  <c r="I95" i="1"/>
  <c r="J95" i="1"/>
  <c r="I93" i="1"/>
  <c r="J93" i="1"/>
  <c r="I91" i="1"/>
  <c r="J91" i="1"/>
  <c r="I90" i="1"/>
  <c r="J90" i="1"/>
  <c r="I89" i="1"/>
  <c r="J89" i="1"/>
  <c r="I88" i="1"/>
  <c r="J88" i="1"/>
  <c r="I87" i="1"/>
  <c r="J87" i="1"/>
  <c r="I86" i="1"/>
  <c r="J86" i="1"/>
  <c r="I85" i="1"/>
  <c r="J85" i="1"/>
  <c r="I84" i="1"/>
  <c r="J84" i="1"/>
  <c r="I83" i="1"/>
  <c r="J83" i="1"/>
  <c r="I82" i="1"/>
  <c r="J82" i="1"/>
  <c r="I81" i="1"/>
  <c r="J81" i="1"/>
  <c r="I80" i="1"/>
  <c r="J80" i="1"/>
  <c r="I79" i="1"/>
  <c r="J79" i="1"/>
  <c r="I78" i="1"/>
  <c r="J78" i="1"/>
  <c r="I77" i="1"/>
  <c r="J77" i="1"/>
  <c r="I76" i="1"/>
  <c r="J76" i="1"/>
  <c r="I75" i="1"/>
  <c r="J75" i="1"/>
  <c r="I74" i="1"/>
  <c r="J74" i="1"/>
  <c r="I73" i="1"/>
  <c r="J73" i="1"/>
  <c r="I72" i="1"/>
  <c r="J72" i="1"/>
  <c r="I71" i="1"/>
  <c r="J71" i="1"/>
  <c r="I70" i="1"/>
  <c r="J70" i="1"/>
  <c r="I69" i="1"/>
  <c r="J69" i="1"/>
  <c r="I68" i="1"/>
  <c r="J68" i="1"/>
  <c r="I67" i="1"/>
  <c r="J67" i="1"/>
  <c r="I66" i="1"/>
  <c r="J66" i="1"/>
  <c r="I65" i="1"/>
  <c r="J65" i="1"/>
  <c r="I64" i="1"/>
  <c r="J64" i="1"/>
  <c r="I63" i="1"/>
  <c r="J63" i="1"/>
  <c r="I62" i="1"/>
  <c r="J62" i="1"/>
  <c r="I61" i="1"/>
  <c r="J61" i="1"/>
  <c r="I60" i="1"/>
  <c r="J60" i="1"/>
  <c r="I59" i="1"/>
  <c r="J59" i="1"/>
  <c r="I58" i="1"/>
  <c r="J58" i="1"/>
  <c r="I57" i="1"/>
  <c r="J57" i="1"/>
  <c r="I56" i="1"/>
  <c r="J56" i="1"/>
  <c r="I55" i="1"/>
  <c r="J55" i="1"/>
  <c r="I53" i="1"/>
  <c r="J53" i="1"/>
  <c r="I52" i="1"/>
  <c r="J52" i="1"/>
  <c r="I51" i="1"/>
  <c r="J51" i="1"/>
  <c r="I50" i="1"/>
  <c r="J50" i="1"/>
  <c r="I49" i="1"/>
  <c r="J49" i="1"/>
  <c r="I48" i="1"/>
  <c r="J48" i="1"/>
  <c r="I47" i="1"/>
  <c r="J47" i="1"/>
  <c r="I46" i="1"/>
  <c r="J46" i="1"/>
  <c r="I45" i="1"/>
  <c r="J45" i="1"/>
  <c r="I43" i="1"/>
  <c r="J43" i="1"/>
  <c r="I42" i="1"/>
  <c r="J42" i="1"/>
  <c r="I40" i="1"/>
  <c r="J40" i="1"/>
  <c r="I39" i="1"/>
  <c r="J39" i="1"/>
  <c r="I38" i="1"/>
  <c r="J38" i="1"/>
  <c r="I37" i="1"/>
  <c r="J37" i="1"/>
  <c r="I36" i="1"/>
  <c r="J36" i="1"/>
  <c r="I34" i="1"/>
  <c r="J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3" i="1"/>
  <c r="J23" i="1"/>
  <c r="I22" i="1"/>
  <c r="J22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2" i="1"/>
  <c r="J12" i="1"/>
  <c r="I11" i="1"/>
  <c r="J11" i="1"/>
  <c r="I10" i="1"/>
  <c r="J10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  <c r="I134" i="1"/>
  <c r="J134" i="1"/>
</calcChain>
</file>

<file path=xl/sharedStrings.xml><?xml version="1.0" encoding="utf-8"?>
<sst xmlns="http://schemas.openxmlformats.org/spreadsheetml/2006/main" count="593" uniqueCount="578">
  <si>
    <t>Gene</t>
  </si>
  <si>
    <t>POU5F1</t>
  </si>
  <si>
    <t>CXCL1</t>
  </si>
  <si>
    <t>IFITM3</t>
  </si>
  <si>
    <t>PRKAB2</t>
  </si>
  <si>
    <t>CXCL2</t>
  </si>
  <si>
    <t>ARX</t>
  </si>
  <si>
    <t>https://www.ncbi.nlm.nih.gov/pmc/articles/PMC4163606/</t>
  </si>
  <si>
    <t>http://www.bloodjournal.org/content/121/24/4930.long?sso-checked=true</t>
  </si>
  <si>
    <t>https://www.ncbi.nlm.nih.gov/pmc/articles/PMC2824905/</t>
  </si>
  <si>
    <t>Chemokine that controls the early stage of neutrophile recruitment during tissue inflammation</t>
  </si>
  <si>
    <t>http://www.sciencedirect.com/science/article/pii/S0968000403002986</t>
  </si>
  <si>
    <t>http://www.jbc.org/content/271/2/611</t>
  </si>
  <si>
    <t>Encodes $\beta$ subunit 2 of AMPK, which regulates intracellular and whole-body energy homeostasis</t>
  </si>
  <si>
    <t>OLR1</t>
  </si>
  <si>
    <t>IL1R1</t>
  </si>
  <si>
    <t>TEF</t>
  </si>
  <si>
    <t>PLD1</t>
  </si>
  <si>
    <t>CFD</t>
  </si>
  <si>
    <t>HLA-C</t>
  </si>
  <si>
    <t>https://www.ncbi.nlm.nih.gov/pubmed/9052782</t>
  </si>
  <si>
    <t>https://www.ncbi.nlm.nih.gov/pubmed/19801851</t>
  </si>
  <si>
    <t>http://www.bloodjournal.org/content/105/11/4437?sso-checked=true</t>
  </si>
  <si>
    <t>Phospoholipase that regulates cytosolic lipid droplet formation.</t>
  </si>
  <si>
    <t>http://jcs.biologists.org/content/119/11/2246.long</t>
  </si>
  <si>
    <t>RGS2</t>
  </si>
  <si>
    <t>MCF2L</t>
  </si>
  <si>
    <t>KIF22</t>
  </si>
  <si>
    <t>MATN2</t>
  </si>
  <si>
    <t>POLR3GL</t>
  </si>
  <si>
    <t>BMP6</t>
  </si>
  <si>
    <t>ZNF724P</t>
  </si>
  <si>
    <t>CENPH</t>
  </si>
  <si>
    <t>TCOF1</t>
  </si>
  <si>
    <t>PRPF4</t>
  </si>
  <si>
    <t>IFITM2</t>
  </si>
  <si>
    <t>ALDH7A1</t>
  </si>
  <si>
    <t>AOC2</t>
  </si>
  <si>
    <t>PRDM1</t>
  </si>
  <si>
    <t>CRY2</t>
  </si>
  <si>
    <t>http://www.sciencedirect.com/science/article/pii/S1873506116300228</t>
  </si>
  <si>
    <t>https://www.ncbi.nlm.nih.gov/pubmed/19588076/</t>
  </si>
  <si>
    <t>FGG</t>
  </si>
  <si>
    <t>C1RL</t>
  </si>
  <si>
    <t>https://www.ncbi.nlm.nih.gov/pmc/articles/PMC2881771/</t>
  </si>
  <si>
    <t>http://www.jimmunol.org/content/172/9/5427</t>
  </si>
  <si>
    <t>http://www.nature.com/nature/journal/v398/n6728/full/398627a0.html</t>
  </si>
  <si>
    <t>http://www.nature.com/nature/journal/v275/n5680/abs/275501a0.html</t>
  </si>
  <si>
    <t>Serine protease that mediates cleavage of a proform of haptoglobin, which regulates T-cell mediated immune responses</t>
  </si>
  <si>
    <t>https://www.ncbi.nlm.nih.gov/pmc/articles/PMC1782886/</t>
  </si>
  <si>
    <t>FANCD2</t>
  </si>
  <si>
    <t>http://www.sciencedirect.com/science/article/pii/S1097276501001733</t>
  </si>
  <si>
    <t>http://www.nature.com/nrc/journal/v3/n1/full/nrc970.html</t>
  </si>
  <si>
    <t>Encodes the  Guanine Nucloetide Exchange Factor DBS, which interacts with Rho GTPases that are central to chondrocyte development and hypertrophy</t>
  </si>
  <si>
    <t>https://www.ncbi.nlm.nih.gov/pmc/articles/PMC2288527/</t>
  </si>
  <si>
    <t>https://www.ncbi.nlm.nih.gov/pmc/articles/PMC34614/</t>
  </si>
  <si>
    <t>https://www.ncbi.nlm.nih.gov/pmc/articles/PMC1222949/</t>
  </si>
  <si>
    <t>http://www.pnas.org/content/107/9/4176.full</t>
  </si>
  <si>
    <t>http://www.sciencedirect.com/science/article/pii/S2352304214000105</t>
  </si>
  <si>
    <t>http://www.nature.com/nature/journal/v428/n6982/full/nature02399.html</t>
  </si>
  <si>
    <t>https://www.ncbi.nlm.nih.gov/pmc/articles/PMC125570/</t>
  </si>
  <si>
    <t>https://www.ncbi.nlm.nih.gov/pmc/articles/PMC489999/</t>
  </si>
  <si>
    <t>https://www.ncbi.nlm.nih.gov/pmc/articles/PMC1369579/</t>
  </si>
  <si>
    <t>Author</t>
  </si>
  <si>
    <t>Source 1</t>
  </si>
  <si>
    <t>Source 2</t>
  </si>
  <si>
    <t>Author 2</t>
  </si>
  <si>
    <t>Encodes component of Oct4, a Transcription Factor complex regulating Embryonic Stem Cell pluripotency pathways</t>
  </si>
  <si>
    <t>http://onlinelibrary.wiley.com/doi/10.1002/humu.21288/epdf</t>
  </si>
  <si>
    <t>http://www.sciencedirect.com/science/article/pii/S0092867414007260</t>
  </si>
  <si>
    <t>Encodes adipsin, a serine protease and adipokine that maintains function of pancreatic beta cells responsible for insulin storage and secretion</t>
  </si>
  <si>
    <t>POU5F1:Zeineddine2014</t>
  </si>
  <si>
    <t>CXCL1/CXCL2:DeFilippo2013</t>
  </si>
  <si>
    <t>PRKAB2:Carling2004</t>
  </si>
  <si>
    <t>PRKAB2:Stapleton1996</t>
  </si>
  <si>
    <t>ARX:Shoubridge2010</t>
  </si>
  <si>
    <t>OLR1:Sawamura1997</t>
  </si>
  <si>
    <t>OLR1:Ogura2009</t>
  </si>
  <si>
    <t>TEF:Inukai2005</t>
  </si>
  <si>
    <t>PLD1:Andersson2006</t>
  </si>
  <si>
    <t>CFD:Lo2014</t>
  </si>
  <si>
    <t>IFITM2/IFITM3:Brass2009</t>
  </si>
  <si>
    <t>AOC2:Kaitaniemi2009</t>
  </si>
  <si>
    <t>ALDH7A1:Brocker2010</t>
  </si>
  <si>
    <t>AOC2:Ambele2016</t>
  </si>
  <si>
    <t>FANCD2:Garcia-Higuera2001</t>
  </si>
  <si>
    <t>FANCD2:D'Andrea2003</t>
  </si>
  <si>
    <t>PRDM1:Sciammas2004</t>
  </si>
  <si>
    <t>CRY2:Horst1999</t>
  </si>
  <si>
    <t>FGG:Blomback1978</t>
  </si>
  <si>
    <t>http://www.pnas.org/content/101/40/14390.long</t>
  </si>
  <si>
    <t>C1RL:Wicher2004</t>
  </si>
  <si>
    <t>C1RL:Arredouani2003</t>
  </si>
  <si>
    <t>http://www.nature.com/nrm/journal/v6/n2/full/nrm1587.html</t>
  </si>
  <si>
    <t>MCF2L:Rossman2005</t>
  </si>
  <si>
    <t>MCF2L:Kerr2008</t>
  </si>
  <si>
    <t>KIF22:Miki2001</t>
  </si>
  <si>
    <t>MATN2:Piecha2002</t>
  </si>
  <si>
    <t>POLR3GL:Haurie2010</t>
  </si>
  <si>
    <t>BMP6:Wang2014</t>
  </si>
  <si>
    <t>ZNF724P:Grimwood2004</t>
  </si>
  <si>
    <t>CENPH:Fukagawa2001</t>
  </si>
  <si>
    <t>TCOF1:Valdez2004</t>
  </si>
  <si>
    <t>PRPF4:Horowitz1997</t>
  </si>
  <si>
    <t>Full Annotation</t>
  </si>
  <si>
    <t>Annotation</t>
  </si>
  <si>
    <t>Full Citation</t>
  </si>
  <si>
    <t>An interferon-inducible trans-membrane protein, conferring resistance to influenza A H1N1, West Nile, and dengue viruses</t>
  </si>
  <si>
    <t>Homeobox Transcription Factor that regulates migration of interneurons in the brain; Mutations lead to a variety of X-linked intellectual disorders</t>
  </si>
  <si>
    <t>http://www.jneurosci.org/content/28/42/10674</t>
  </si>
  <si>
    <t>Source 3</t>
  </si>
  <si>
    <t>Author 3</t>
  </si>
  <si>
    <t>Interleukin-1 receptor type 1, involved in the innate immune response and inflammation</t>
  </si>
  <si>
    <t>http://stke.sciencemag.org/content/2003/171/re3.full</t>
  </si>
  <si>
    <t>Transcription Factor that promotes cell survival and inhibits cell growth by downregulating the expression of the $\beta$c chain</t>
  </si>
  <si>
    <t>https://www.ncbi.nlm.nih.gov/pmc/articles/PMC2143395/</t>
  </si>
  <si>
    <t>http://www.sciencedirect.com/science/article/pii/S1074761300806160</t>
  </si>
  <si>
    <t>A Major Histocompatability Complex 1 molecule that presents antigens to cytotoxic T cells and is required for regulation of natural killer cell function</t>
  </si>
  <si>
    <t>An interferon-inducible trans-membrane protein, which mediates innate immune response to influenza A H1N1 virus, West Nile virus, and dengue virus</t>
  </si>
  <si>
    <t>Encodes an amine oxidase that is upregulated during adipocyte maturation and may be involved in regulation of growth, differentiation, and apoptosis</t>
  </si>
  <si>
    <t>https://www.ncbi.nlm.nih.gov/pmc/articles/PMC2658643/</t>
  </si>
  <si>
    <t>Metabolizes toxic aldehydes generated by oxidative processes such as alcohol metabolism; defends against hyperosmotic stress</t>
  </si>
  <si>
    <t>The protein is involved in DNA damage repair through interaction with BRCA1 and may be needed to prevent chromosome instability</t>
  </si>
  <si>
    <t>Encodes Blimp1, Transcription Factor that induces maturation of B cells into Ab-secreting plasma cells through regulation of multiple tunable pathways</t>
  </si>
  <si>
    <t>A key transcriptional regulator of the mammalian circadian clock</t>
  </si>
  <si>
    <t>http://science.sciencemag.org/content/286/5440/768.full</t>
  </si>
  <si>
    <t>Forms the gamma chain of fibrinogen, a crucial protein for blood clot formation</t>
  </si>
  <si>
    <t>GTPase activating protein that mediates myeloid differentiation and is an important target of Flt3-ITD mutations in acute myeloid leukemia</t>
  </si>
  <si>
    <t>http://www.bloodjournal.org/cgi/pmidlookup?view=long&amp;pmid=15536149</t>
  </si>
  <si>
    <t>Encodes a member of the kinesin protein family involved in organelle and chromosome transport</t>
  </si>
  <si>
    <t>A key component forming extracellular filamentous networks</t>
  </si>
  <si>
    <t>A unique component of one version of RNA Polymerase III,  which is involved in translation, splicing, and other cellular processes</t>
  </si>
  <si>
    <t>https://www.ncbi.nlm.nih.gov/pmc/articles/PMC3875860/</t>
  </si>
  <si>
    <t>Part of the BMP signalling molecules important in embryogenesis and development, adult tissue homeostasis, and bone formation</t>
  </si>
  <si>
    <t>Part of the centromere-kinetochore complex involved in mitotic progression and chromosome segregation</t>
  </si>
  <si>
    <t>Encodes treacle, which is involved in ribosomal DNA transcription and may be critical to early cranofacial development</t>
  </si>
  <si>
    <t>Encodes a small nuclear riboneuclear protein, which forms part of a spliceosome</t>
  </si>
  <si>
    <t>ARX:Colasante2008</t>
  </si>
  <si>
    <t>IL1R1:Dunne2003</t>
  </si>
  <si>
    <t>CFD:Volanakis1996</t>
  </si>
  <si>
    <t>HLA-C:Vales-Gomez1998</t>
  </si>
  <si>
    <t>ALDH7A1:Marchitti2008</t>
  </si>
  <si>
    <t>RGS2:Schwable2005</t>
  </si>
  <si>
    <t>POLR3GL:Renaud2014</t>
  </si>
  <si>
    <t>CRY2:Griffin1999</t>
  </si>
  <si>
    <t>ANGPTL4</t>
  </si>
  <si>
    <t>MT2A</t>
  </si>
  <si>
    <t>TSC22D3</t>
  </si>
  <si>
    <t>SDS</t>
  </si>
  <si>
    <t>RBL1</t>
  </si>
  <si>
    <t>IGFBP1</t>
  </si>
  <si>
    <t>KDM5B</t>
  </si>
  <si>
    <t>DEK</t>
  </si>
  <si>
    <t>ABCC3</t>
  </si>
  <si>
    <t>CD59</t>
  </si>
  <si>
    <t>FN1</t>
  </si>
  <si>
    <t>RASD1</t>
  </si>
  <si>
    <t>MXI1</t>
  </si>
  <si>
    <t>CIDEC</t>
  </si>
  <si>
    <t>NFKBIA</t>
  </si>
  <si>
    <t>http://www.bioscirep.org/content/32/3/211</t>
  </si>
  <si>
    <t>Regulates lipid and glucose metabolism, and is a direct target of the glucocorticoid receptor</t>
  </si>
  <si>
    <t>http://www.jbc.org/content/284/38/25593?ijkey=2471b89cbf80bc85ee5ab8ab544e859a4ecf60cf&amp;keytype2=tf_ipsecsha</t>
  </si>
  <si>
    <t>http://www.sciencedirect.com/science/article/pii/S0731708515301722</t>
  </si>
  <si>
    <t>http://www.sciencedirect.com/science/article/pii/S0946672X05000313</t>
  </si>
  <si>
    <t>Glucocorticoid-Induced Transcription Factorthat regulates the MAPK pathway and modulates T-cell activation</t>
  </si>
  <si>
    <t>http://www.bloodjournal.org/content/98/3/743?sso-checked=true</t>
  </si>
  <si>
    <t>https://www.ncbi.nlm.nih.gov/pmc/articles/PMC134721/</t>
  </si>
  <si>
    <t>Involved in metabolism of several amino acids such as serine and glycine</t>
  </si>
  <si>
    <t>http://www.sciencedirect.com/science/article/pii/009286749190038Z?via%3Dihub</t>
  </si>
  <si>
    <t>Transcriptional corepressor likely involved in cell cycle regulation</t>
  </si>
  <si>
    <t>Modulates Insulin Growth Factor activity and thus mitiogenesis, differentiation, and survival</t>
  </si>
  <si>
    <t>https://academic.oup.com/edrv/article-lookup/doi/10.1210/er.2001-0033</t>
  </si>
  <si>
    <t>A histone demethylase that functions as a trasncriptional repressor; may play a role in breast cancer proliferation</t>
  </si>
  <si>
    <t>http://www.sciencedirect.com/science/article/pii/S1097276507001463</t>
  </si>
  <si>
    <t>A ubiquotous chromatin protein that inroduces positive supercoils in DNA</t>
  </si>
  <si>
    <t>http://www.jbc.org/content/277/28/24988</t>
  </si>
  <si>
    <t>An ATP-binding casette transporter involved in multi-drug resistance</t>
  </si>
  <si>
    <t>http://ajpgi.physiology.org/content/276/6/G1493.long</t>
  </si>
  <si>
    <t>http://onlinelibrary.wiley.com/doi/10.1002/hep.510290404/abstract;jsessionid=4981AC458FC08065980AA9F2881C5DCA.f02t03</t>
  </si>
  <si>
    <t>https://www.spandidos-publications.com/10.3892/ijo.13.2.305</t>
  </si>
  <si>
    <t>Forms a key component of the extracellular matrix in blood clots</t>
  </si>
  <si>
    <t>http://www.sciencedirect.com/science/article/pii/S0142961206007587</t>
  </si>
  <si>
    <t>http://www.jbc.org/content/277/13/10876</t>
  </si>
  <si>
    <t>Transcription Factor regulating the expression of the oncogene MYC</t>
  </si>
  <si>
    <t>https://www.nature.com/onc/journal/v16/n9/abs/1201634a.html</t>
  </si>
  <si>
    <t>A lipid droplet-associated protein that suppresses lipolysis and causes triglyceride accumulation</t>
  </si>
  <si>
    <t>http://www.jbc.org/cgi/pmidlookup?view=long&amp;pmid=17884815</t>
  </si>
  <si>
    <t>Encodes component of a transcription factor that is a key regulator of a wide variety of immune-response genes</t>
  </si>
  <si>
    <t>http://www.biochemj.org/content/382/2/393</t>
  </si>
  <si>
    <t>ANGPTL4:Zhu2012</t>
  </si>
  <si>
    <t>ANGPTL4:Koliwad2009</t>
  </si>
  <si>
    <t>MT2A:Vasak2005</t>
  </si>
  <si>
    <t>MT2A:Krizkova2016</t>
  </si>
  <si>
    <t>TSC22D3:Ayroldi2002</t>
  </si>
  <si>
    <t>TSC22D3:Ayroldi2001</t>
  </si>
  <si>
    <t>https://www.ncbi.nlm.nih.gov/pmc/articles/PMC2279282/</t>
  </si>
  <si>
    <t>SDS:Sun2005</t>
  </si>
  <si>
    <t>RBL1:Ewen1991</t>
  </si>
  <si>
    <t>IGFBP1:Firth2001</t>
  </si>
  <si>
    <t>KDM5B:Yamane2007</t>
  </si>
  <si>
    <t>DEK:Waldmann2002</t>
  </si>
  <si>
    <t>ABCC3:Ortiz1999</t>
  </si>
  <si>
    <t>CD59:Maio1998</t>
  </si>
  <si>
    <t>ABCC3:Konig1999</t>
  </si>
  <si>
    <t>FN1:Schmidt2007</t>
  </si>
  <si>
    <t>RASD1:Graham2002</t>
  </si>
  <si>
    <t>MXI1:Gupta1998</t>
  </si>
  <si>
    <t>CIDEC:Puri2007</t>
  </si>
  <si>
    <t>NFKBIA:Beinke2004</t>
  </si>
  <si>
    <t>Involved in protection against heavy metal toxicity and oxidative damage; its expression in adipose tissue is influenced by drugs and cytokines</t>
  </si>
  <si>
    <t>Direct target of the glucocorticoid Dexamethasone, regulates the MAPK signal transduction pathways</t>
  </si>
  <si>
    <t>CEBPB</t>
  </si>
  <si>
    <t>https://academic.oup.com/mend/article-lookup/doi/10.1210/mend.12.11.0191</t>
  </si>
  <si>
    <t>CEBPD</t>
  </si>
  <si>
    <t>https://www.ncbi.nlm.nih.gov/pubmed/12115737</t>
  </si>
  <si>
    <t>FOSL2</t>
  </si>
  <si>
    <t>Encodes a component of the transcription factor complex AP-1 which is involved in regulation of cell proliferation</t>
  </si>
  <si>
    <t>http://www.sciencedirect.com/science/article/pii/0304419X91900119?via%3Dihub</t>
  </si>
  <si>
    <t>https://www.ncbi.nlm.nih.gov/pubmed/9069263</t>
  </si>
  <si>
    <t>FOXO1</t>
  </si>
  <si>
    <t>Encodes a transcription factor involved in insulin signaling, metabolic regulation, and adipogenesis</t>
  </si>
  <si>
    <t>http://www.sciencedirect.com/science/article/pii/S153458070200401X</t>
  </si>
  <si>
    <t>https://www.jci.org/articles/view/16857</t>
  </si>
  <si>
    <t>FOXO3</t>
  </si>
  <si>
    <t>Encodes a transcription factor that controls expression of apoptosis-related genes</t>
  </si>
  <si>
    <t>https://www.ncbi.nlm.nih.gov/pmc/articles/PMC2200922/</t>
  </si>
  <si>
    <t>KLF6</t>
  </si>
  <si>
    <t>Encodes a transcription factor that is also a tumor suppressor</t>
  </si>
  <si>
    <t>http://cancerres.aacrjournals.org/content/65/20/9216.long</t>
  </si>
  <si>
    <t>KLF9</t>
  </si>
  <si>
    <t>http://www.sciencedirect.com/science/article/pii/S1097276514001257</t>
  </si>
  <si>
    <t>KLF15</t>
  </si>
  <si>
    <t>A transcription factor activated by the Glucocorticoid receptor, it plays a significant role in adipogenesis</t>
  </si>
  <si>
    <t>https://www.ncbi.nlm.nih.gov/pmc/articles/PMC3025047/</t>
  </si>
  <si>
    <t>TFCP2L1</t>
  </si>
  <si>
    <t>Encodes a transcription factor binded by the glucocorticoid receptor; involved in immune and inflammatory response</t>
  </si>
  <si>
    <t>Encodes a transcription factor that modulates immune and inflammatory response in part through regulation of IL-6 production</t>
  </si>
  <si>
    <t>CEBPB:Boruk1998</t>
  </si>
  <si>
    <t>https://www.ncbi.nlm.nih.gov/pmc/articles/pmid/17525287/</t>
  </si>
  <si>
    <t>CEBPB:Csoka2007</t>
  </si>
  <si>
    <t>CEBPD/CEBPB:Hungness2002</t>
  </si>
  <si>
    <t>FOSL2:Karin1997</t>
  </si>
  <si>
    <t>FOSL2:Angel1991</t>
  </si>
  <si>
    <t>FOXO1:Tadahiro2002</t>
  </si>
  <si>
    <t>FOXO1:Nakae2003</t>
  </si>
  <si>
    <t>FOXO3:Ekoff2007</t>
  </si>
  <si>
    <t>KLF6:Li2005</t>
  </si>
  <si>
    <t>KLF9:Zucker2014</t>
  </si>
  <si>
    <t>KLF15:Asada2011</t>
  </si>
  <si>
    <t>http://www.jbc.org/content/275/4/2852.long</t>
  </si>
  <si>
    <t>TFCP2L1:Huang2000</t>
  </si>
  <si>
    <t>Transcription Corepressor involved in the steroid biosynthetic process; also known as LBP-9</t>
  </si>
  <si>
    <t>C11orf91</t>
  </si>
  <si>
    <t>SOX9</t>
  </si>
  <si>
    <t>VAMP2</t>
  </si>
  <si>
    <t>TNFAIP3</t>
  </si>
  <si>
    <t>FRAT2</t>
  </si>
  <si>
    <t>HOXB5</t>
  </si>
  <si>
    <t>HRASLS2</t>
  </si>
  <si>
    <t>FOXO4</t>
  </si>
  <si>
    <t>CCL26</t>
  </si>
  <si>
    <t>FKBP5</t>
  </si>
  <si>
    <t>HES1</t>
  </si>
  <si>
    <t>https://www.ncbi.nlm.nih.gov/pmc/articles/PMC39093/</t>
  </si>
  <si>
    <t>Inhibits activation of NF-kappaB, which is a key regulator of a wide variety of immune-response genes</t>
  </si>
  <si>
    <t>https://www.ncbi.nlm.nih.gov/pubmed/10415065</t>
  </si>
  <si>
    <t>https://www.ncbi.nlm.nih.gov/pmc/articles/PMC230679/</t>
  </si>
  <si>
    <t>http://www.nature.com/onc/journal/v27/n16/full/onc200821a.html</t>
  </si>
  <si>
    <t>A positive regulator of the WNT signaling pathway involved in embryonic development and insulin sensitivty</t>
  </si>
  <si>
    <t>http://www.sciencedirect.com/science/article/pii/S0006291X01944213</t>
  </si>
  <si>
    <t>http://www.sciencedirect.com/science/article/pii/S138819810900167X</t>
  </si>
  <si>
    <t>A transcription factor with a homeobox DNA-binding domain involved in embryonic development</t>
  </si>
  <si>
    <t>https://www.nature.com/nature/journal/v320/n6064/abs/320763a0.html</t>
  </si>
  <si>
    <t>http://dev.biologists.org/content/136/11/1813</t>
  </si>
  <si>
    <t>Transcription Factor that regulates anti-Mullerian hormone and is involved in male sexual differentiation</t>
  </si>
  <si>
    <t>Uncharacterized gene on Chromosome 11</t>
  </si>
  <si>
    <t>https://www.nature.com/nature/journal/v440/n7083/full/nature04632.html</t>
  </si>
  <si>
    <t>ZFP36</t>
  </si>
  <si>
    <t>http://science.sciencemag.org/content/281/5379/1001</t>
  </si>
  <si>
    <t>http://www.jbc.org/content/280/3/1944.long</t>
  </si>
  <si>
    <t>PHF1</t>
  </si>
  <si>
    <t>A polycomb group protein involved in DNA damage response and Hox gene silencing</t>
  </si>
  <si>
    <t>https://www.ncbi.nlm.nih.gov/pmc/articles/PMC2396414/</t>
  </si>
  <si>
    <t>https://www.ncbi.nlm.nih.gov/pmc/articles/PMC2258785/</t>
  </si>
  <si>
    <t>KCTD6</t>
  </si>
  <si>
    <t>Regulates cullin-dependent small ankyrin-1 protein turnover</t>
  </si>
  <si>
    <t>DUSP14</t>
  </si>
  <si>
    <t>https://www.ncbi.nlm.nih.gov/pubmed/24403530</t>
  </si>
  <si>
    <t>A MAPK phosphatase that regulates key aspects of immune response, such as T cell activation</t>
  </si>
  <si>
    <t>A T-cell specific immunophilin capable of calcineurin inhibition</t>
  </si>
  <si>
    <t>https://www.ncbi.nlm.nih.gov/pmc/articles/PMC3386213/</t>
  </si>
  <si>
    <t>Encodes a transcription factor that is activated by and reduces resistance to oxidative stress</t>
  </si>
  <si>
    <t>HOXC10</t>
  </si>
  <si>
    <t>A transcription factor with a homeobox DNA-binding domain which may be involved in cell cycle progression; it is overexpressed in breast cancer</t>
  </si>
  <si>
    <t>https://www.ncbi.nlm.nih.gov/pmc/articles/PMC165610/</t>
  </si>
  <si>
    <t>http://jme.endocrinology-journals.org/content/48/1/61</t>
  </si>
  <si>
    <t>HRH1</t>
  </si>
  <si>
    <t>The Histamine H-1 Receptor which promotes expression of NF-kappaB and subsequent inflammatory processes; targeted in allergy medication</t>
  </si>
  <si>
    <t>https://www.ncbi.nlm.nih.gov/pmc/articles/PMC3500039/</t>
  </si>
  <si>
    <t>NNT</t>
  </si>
  <si>
    <t>http://www.sciencedirect.com/science/article/pii/S0969212600000757</t>
  </si>
  <si>
    <t>https://www.nature.com/ng/journal/v44/n7/full/ng.2299.html</t>
  </si>
  <si>
    <t>SERINC3</t>
  </si>
  <si>
    <t>Encodes a tumor differentially expressed gene that contributes to apoptosis. Also known as TDE1.</t>
  </si>
  <si>
    <t>https://www.nature.com/onc/journal/v25/n33/full/1209488a.html</t>
  </si>
  <si>
    <t>CCL26:Shinkai1999</t>
  </si>
  <si>
    <t>chrom11:Taylor2006</t>
  </si>
  <si>
    <t>DUSP14:Yang2014</t>
  </si>
  <si>
    <t>FKBP51:Baughman1995</t>
  </si>
  <si>
    <t>FOXO4:Calnan</t>
  </si>
  <si>
    <t>FRAT2:Saitoh2001</t>
  </si>
  <si>
    <t>https://www.ncbi.nlm.nih.gov/pmc/articles/PMC2518492/</t>
  </si>
  <si>
    <t>HES1:Bar2008</t>
  </si>
  <si>
    <t>HRASLS2:Uyama2009</t>
  </si>
  <si>
    <t>HRH1:Canonica2011</t>
  </si>
  <si>
    <t>HOXB5:Simeone1986</t>
  </si>
  <si>
    <t>HOXC10:Gabellini2003</t>
  </si>
  <si>
    <t>HOXC10:Ansari2012</t>
  </si>
  <si>
    <t>KCTD6:Lange2012</t>
  </si>
  <si>
    <t>NNT:White2000</t>
  </si>
  <si>
    <t>NNT:Meimaridou2012</t>
  </si>
  <si>
    <t>PHF1:Hong2008</t>
  </si>
  <si>
    <t>PHF1:Cao2008</t>
  </si>
  <si>
    <t>SERINC3:Bossolasco2006</t>
  </si>
  <si>
    <t>SOX9:Moniot2009</t>
  </si>
  <si>
    <t>TNFAIP:Song1996</t>
  </si>
  <si>
    <t>VAMP2:Nevins2005</t>
  </si>
  <si>
    <t>ZFP36:Carballo1998</t>
  </si>
  <si>
    <t>Cytokine that is chemotactic for eosinophils, a type of white blood cell</t>
  </si>
  <si>
    <t>A transcription factor in the FoxO family, whose members upregulate genes involved in energy metabolism, stress resistance, apoptosis, and cell cycle arrest</t>
  </si>
  <si>
    <t>Transcription Factor involved in the NOTCH signaling pathway, which may be involved in pancreatic beta cell proliferation</t>
  </si>
  <si>
    <t>A tumor suppressor serving as an important enzyme for calcium-independent metabolism of phospholipids</t>
  </si>
  <si>
    <t>Plays an integral role in oxidative metabolism and reductive biosynthesis in the mitochondria; mutations lead to familial glucocorticoid deficiency 1</t>
  </si>
  <si>
    <t>Vesicle associated membrane protein involved in synaptic transmission andf insulin secretion in pancreatic cells</t>
  </si>
  <si>
    <t>https://www.ncbi.nlm.nih.gov/pmc/articles/PMC326492/</t>
  </si>
  <si>
    <t>HIST1H3B</t>
  </si>
  <si>
    <t>Codes for a member of the histone H3 family</t>
  </si>
  <si>
    <t>CALD1</t>
  </si>
  <si>
    <t>A calmodulin binding protein that plays an essential role in regulation of smooth muscle and nonmuscle contraction.</t>
  </si>
  <si>
    <t>http://www.sciencedirect.com/science/article/pii/S1357272597000046?via%3Dihub</t>
  </si>
  <si>
    <t>IL17RB</t>
  </si>
  <si>
    <t>http://www.jbc.org/content/275/25/19167</t>
  </si>
  <si>
    <t>An interleukin receptor that mediates activation of NF-kappaB and was found to have proinflammatory effects in mice</t>
  </si>
  <si>
    <t>RPL41</t>
  </si>
  <si>
    <t>https://www.ncbi.nlm.nih.gov/pubmed/20234822</t>
  </si>
  <si>
    <t>It encodes the large subunit protein of ribosomes which is deregulated in tumors and needed for centrosomal integrity</t>
  </si>
  <si>
    <t>CALD1:Huber1997</t>
  </si>
  <si>
    <t>IL17RB:Shi2000</t>
  </si>
  <si>
    <t>RPL41:Wang2010</t>
  </si>
  <si>
    <t>HIST1H4A</t>
  </si>
  <si>
    <t>Codes for a member of the histone H4 family</t>
  </si>
  <si>
    <t>HISTH4A/HISTH3B:Zhong1983</t>
  </si>
  <si>
    <t>IRS1</t>
  </si>
  <si>
    <t>TAF5L</t>
  </si>
  <si>
    <t>Encodes a component of the PCAF histone acetylase complex, which regulates transcription, cell cycle progression, and differentiation</t>
  </si>
  <si>
    <t>http://www.sciencedirect.com/science/article/pii/S0092867400812192</t>
  </si>
  <si>
    <t>PHKA1</t>
  </si>
  <si>
    <t>A phosphorylase kinase which is a key regulatory enzyme of glycogen metabolism</t>
  </si>
  <si>
    <t>MUC1</t>
  </si>
  <si>
    <t>A mucin that lines epithetlial cells and protects the body from pathogen infection</t>
  </si>
  <si>
    <t>http://www.sciencedirect.com/science/article/pii/S1471492203001223</t>
  </si>
  <si>
    <t>TM4SF4</t>
  </si>
  <si>
    <t>A transmembrane glycoprotein that mediates signal transduction and can regulate cell density-dependent proliferation</t>
  </si>
  <si>
    <t>https://www.ncbi.nlm.nih.gov/pubmed/7665614</t>
  </si>
  <si>
    <t>ATF5</t>
  </si>
  <si>
    <t>http://www.sciencedirect.com/science/article/pii/S0378111901005510</t>
  </si>
  <si>
    <t>A member of the CREB family of transcription factors, involved in intracellular signal transduction</t>
  </si>
  <si>
    <t>SLC2A1</t>
  </si>
  <si>
    <t>Encodes the GLUT1, a major glucose transporter</t>
  </si>
  <si>
    <t>http://science.sciencemag.org/content/229/4717/941</t>
  </si>
  <si>
    <t>CTGF</t>
  </si>
  <si>
    <t>A connective-tissue growth factor involved in type 1 diabetes nephropathy; its inactivation leads to defects in pancreatic beta cell proliferation</t>
  </si>
  <si>
    <t>https://www.ncbi.nlm.nih.gov/pmc/articles/PMC2654514/</t>
  </si>
  <si>
    <t>COL4A3</t>
  </si>
  <si>
    <t>https://www.ncbi.nlm.nih.gov/pmc/articles/PMC442892/</t>
  </si>
  <si>
    <t>ACSL1</t>
  </si>
  <si>
    <t>Encodes an acyl-CoA synthetase that playes a key role in lipid biosynthesis and fatty acid degradation</t>
  </si>
  <si>
    <t>https://www.ncbi.nlm.nih.gov/pubmed/24503477</t>
  </si>
  <si>
    <t>Encodes a component of type IV collagen, which forms a key part of basement membranes</t>
  </si>
  <si>
    <t>Insulin Receptor Substrate that serves as an essential signaling intermediate from insulin receptors to metabolic and mitogenic pathways</t>
  </si>
  <si>
    <t>ACSL1:Schneider2014</t>
  </si>
  <si>
    <t>ATF5:Hai2001</t>
  </si>
  <si>
    <t>COL4A3:Turner1992</t>
  </si>
  <si>
    <t>CTGF:Crawford2009</t>
  </si>
  <si>
    <t>http://www.annualreviews.org/doi/abs/10.1146/annurev.pa.36.040196.003151</t>
  </si>
  <si>
    <t>IRS1:Myers1996</t>
  </si>
  <si>
    <t>MUC1:Moncada2003</t>
  </si>
  <si>
    <t>https://www.ncbi.nlm.nih.gov/pmc/articles/PMC4802397/</t>
  </si>
  <si>
    <t>PHKA1:Adeva-Andany2016</t>
  </si>
  <si>
    <t>SLC2A1:Mueckler1985</t>
  </si>
  <si>
    <t>TAF5L:Ogryzko1998</t>
  </si>
  <si>
    <t>TM4SF4:Wice1995</t>
  </si>
  <si>
    <t>IRS2</t>
  </si>
  <si>
    <t>An essential signaling intermediate from insulin receptors to metabolic and mitogenic pathways; its dysregulation in beta cells results in obesity and diabetes</t>
  </si>
  <si>
    <t>https://www.ncbi.nlm.nih.gov/pmc/articles/PMC518668/</t>
  </si>
  <si>
    <t>IRS2:Lin2004</t>
  </si>
  <si>
    <t>ACOT8</t>
  </si>
  <si>
    <t>An acyl-CoA thioesterase involved in fatty acid oxidation</t>
  </si>
  <si>
    <t>http://www.sciencedirect.com/science/article/pii/S0925443912000749</t>
  </si>
  <si>
    <t>ENO3</t>
  </si>
  <si>
    <t>https://www.ncbi.nlm.nih.gov/pubmed/11506403</t>
  </si>
  <si>
    <t>SOCS3</t>
  </si>
  <si>
    <t>IL11</t>
  </si>
  <si>
    <t>An important interleukin which also function as an adipogenesis inhibitory factor</t>
  </si>
  <si>
    <t>https://www.ncbi.nlm.nih.gov/pubmed/1831770</t>
  </si>
  <si>
    <t>SLPI</t>
  </si>
  <si>
    <t>Defends against the inflammation-related destruction of pulmonary and epithelial tissues by elastases</t>
  </si>
  <si>
    <t>https://www.ncbi.nlm.nih.gov/pmc/articles/PMC311822/</t>
  </si>
  <si>
    <t>https://www.ncbi.nlm.nih.gov/pmc/articles/PMC59548/</t>
  </si>
  <si>
    <t>IRAK2</t>
  </si>
  <si>
    <t>http://www.sciencedirect.com/science/article/pii/S1359610198000185</t>
  </si>
  <si>
    <t>A kinase for the interleukin-1-receptor, which mediates the widespread inflammatory effects of IL-1 signaling</t>
  </si>
  <si>
    <t>Involved in mRNA degradation of cytokines; mice deficient in it develop a syndrome of inflammatory diseases</t>
  </si>
  <si>
    <t>CPT1A</t>
  </si>
  <si>
    <t>https://www.ncbi.nlm.nih.gov/pmc/articles/PMC2557099/</t>
  </si>
  <si>
    <t>https://www.ncbi.nlm.nih.gov/pmc/articles/PMC2646053/</t>
  </si>
  <si>
    <t>Plays a key role in preparation of fatty acids for metabolism; its over-expression may improve insulin resistance</t>
  </si>
  <si>
    <t>ACOT8:Hunt2012</t>
  </si>
  <si>
    <t>CPT1A:Longo2006</t>
  </si>
  <si>
    <t>CPT1A:Bruce200</t>
  </si>
  <si>
    <t>ENO3:Comi2001</t>
  </si>
  <si>
    <t>IL11:Ohsumi1991</t>
  </si>
  <si>
    <t>IRAK2:Auron1998</t>
  </si>
  <si>
    <t>SLPI:Stetler1986</t>
  </si>
  <si>
    <t>SLPI:Sallenave2000</t>
  </si>
  <si>
    <t>https://www.nature.com/nm/journal/v9/n8/full/nm896.html</t>
  </si>
  <si>
    <t>SOCS3:Seki2003</t>
  </si>
  <si>
    <t>SOCS1</t>
  </si>
  <si>
    <t>MCAM</t>
  </si>
  <si>
    <t>ITGA4</t>
  </si>
  <si>
    <t>Forms half of the alpha 4 integrin, an adhesive and signaling receptor which impacts leukocyte trafficking, for example during inflammation</t>
  </si>
  <si>
    <t>http://onlinelibrary.wiley.com/doi/10.1034/j.1600-065X.2002.18611.x/full</t>
  </si>
  <si>
    <t>ITGA4:Rose2002</t>
  </si>
  <si>
    <t>An endothelial adhesion molecule that may faciliate T-cell migration to sites of inflammation</t>
  </si>
  <si>
    <t>https://www.ncbi.nlm.nih.gov/pmc/articles/PMC3223259/</t>
  </si>
  <si>
    <t>http://www.jbc.org/content/276/25/22133</t>
  </si>
  <si>
    <t>http://www.jbc.org/content/277/44/42394</t>
  </si>
  <si>
    <t>SOCS1:Rui2002</t>
  </si>
  <si>
    <t>SOCS1:Bourette2001</t>
  </si>
  <si>
    <t>MCAM:Dagur2011</t>
  </si>
  <si>
    <t>A suppressor of cytokine signaling  as well as insulin signaling; its expression is induced by inflammation</t>
  </si>
  <si>
    <t>A suppressor of cytokine signaling as well as insulin and proliferative signaling; its expression is induced by inflammation</t>
  </si>
  <si>
    <t>CD4</t>
  </si>
  <si>
    <t>https://www.hindawi.com/journals/jir/2012/925135/</t>
  </si>
  <si>
    <t>The primary cell-surface protein of mature T helper cells, which are involved in variety of immune responses such as immune suppression and activation of B-lymphocytes</t>
  </si>
  <si>
    <t>GOT1</t>
  </si>
  <si>
    <t>Aspartate aminotransferase involved in amino acid metabolism</t>
  </si>
  <si>
    <t>A ligase that targets Insulin receptor substrate 1 for degradation</t>
  </si>
  <si>
    <t>https://www.ncbi.nlm.nih.gov/pmc/articles/PMC2633441/</t>
  </si>
  <si>
    <t>MIF</t>
  </si>
  <si>
    <t>An inflammatory cytokine. Glucocorticoids stimulate its release, resulting in partial counteracting of their inhibitory effects.</t>
  </si>
  <si>
    <t>https://academic.oup.com/mend/article-lookup/doi/10.1210/me.2007-0065</t>
  </si>
  <si>
    <t>DLST</t>
  </si>
  <si>
    <t>Encodes a component of the alpha-ketogluarate dehydrogenase complexof the citirc acid cycle</t>
  </si>
  <si>
    <t>http://www.jbc.org/content/273/37/24158</t>
  </si>
  <si>
    <t>TRAF2</t>
  </si>
  <si>
    <t>https://www.ncbi.nlm.nih.gov/pmc/articles/PMC3282816/</t>
  </si>
  <si>
    <t>Mediates TNF-directed activation of NF-kappa B and immune response; enhances glucagon signaling to promote gluconeogenesis</t>
  </si>
  <si>
    <t>https://www.ncbi.nlm.nih.gov/pmc/articles/PMC316725/</t>
  </si>
  <si>
    <t>CUL7</t>
  </si>
  <si>
    <t>CD14</t>
  </si>
  <si>
    <t xml:space="preserve">A co-receptor for detection of bacterial lipopolysaccharide, </t>
  </si>
  <si>
    <t>http://www.karger.com/Article/Abstract/58750</t>
  </si>
  <si>
    <t>CD14:Kitchen2004</t>
  </si>
  <si>
    <t>CUL7:Xu2008</t>
  </si>
  <si>
    <t>TRAF2:Baud1999</t>
  </si>
  <si>
    <t>TRAF2:Chen2012</t>
  </si>
  <si>
    <t>An enolase isoenzyme, a key catalyst for the glycolytic pathway in mucle</t>
  </si>
  <si>
    <t>HIST1H1D</t>
  </si>
  <si>
    <t>Codes for a member of the histone H1 family</t>
  </si>
  <si>
    <t>http://www.sciencedirect.com/science/article/pii/088875439190183F</t>
  </si>
  <si>
    <t>HIST2H3D</t>
  </si>
  <si>
    <t>Codes for a member the histone H3 family</t>
  </si>
  <si>
    <t>CRABP2</t>
  </si>
  <si>
    <t>Involved in the metabolism and transport of retinoic acid</t>
  </si>
  <si>
    <t>https://www.ncbi.nlm.nih.gov/pubmed/1334086</t>
  </si>
  <si>
    <t>HIST2H2AB</t>
  </si>
  <si>
    <t>Codes for a member of the histone H2 family</t>
  </si>
  <si>
    <t>https://dx.doi.org/10.1016%2FS0888-7543%2802%2996850-3</t>
  </si>
  <si>
    <t>PRSS35</t>
  </si>
  <si>
    <t>http://journals.plos.org/plosone/article?id=10.1371/journal.pone.0056757</t>
  </si>
  <si>
    <t>NHLRC1</t>
  </si>
  <si>
    <t>Codes for the E3 protein-ubiquitin ligase malin, which is involved in downregulation of  glycogen synthesis  and regulated by AMPK</t>
  </si>
  <si>
    <t>https://www.ncbi.nlm.nih.gov/pubmed/18029386</t>
  </si>
  <si>
    <t>CDH16</t>
  </si>
  <si>
    <t>Cell membrane glycoprotein that inhibits C-mediated lysis of target cells</t>
  </si>
  <si>
    <t>Encodes a cadherin expressed exclusivley in kidney, that plays a role in the shaping tissue development</t>
  </si>
  <si>
    <t>ZNF114</t>
  </si>
  <si>
    <t>http://www.bioguo.org/AnimalTFDB/</t>
  </si>
  <si>
    <t>A Zinc Finger Transcription Factor</t>
  </si>
  <si>
    <t>ALPP</t>
  </si>
  <si>
    <t>Placental alkaline phosphatase that serves as a tumor marker for testicular or ovarian cancer</t>
  </si>
  <si>
    <t>http://www.sciencedirect.com/science/article/pii/0009912087900038?via%3Dihub</t>
  </si>
  <si>
    <t>BEST2</t>
  </si>
  <si>
    <t>Mcdowell2017dataresource</t>
  </si>
  <si>
    <t>Encodes an anion channel involved in olfactory transduction; also a direct target of GR</t>
  </si>
  <si>
    <t>https://www.ncbi.nlm.nih.gov/pmc/articles/PMC1568948/</t>
  </si>
  <si>
    <t>CILP</t>
  </si>
  <si>
    <t>An essential cartilage matrix protein that is associated with diseases such as lumbar disc disease</t>
  </si>
  <si>
    <t>http://www.sciencedirect.com/science/article/pii/S0006291X05029402</t>
  </si>
  <si>
    <t>ALPP:Fishman1987</t>
  </si>
  <si>
    <t>BEST2:Pifferi2006</t>
  </si>
  <si>
    <t>http://www.sciencedirect.com/science/article/pii/S092547739900074X</t>
  </si>
  <si>
    <t>CDH16:Wertz1999</t>
  </si>
  <si>
    <t>CRABP2:Astrom1992</t>
  </si>
  <si>
    <t>HIST1H1D:Albig1999</t>
  </si>
  <si>
    <t>HIST2H2AB:Marzluff2002</t>
  </si>
  <si>
    <t>NHLRC1:Solaz-Fuster2008</t>
  </si>
  <si>
    <t>PRSS35:Diao2013</t>
  </si>
  <si>
    <t>CALB2</t>
  </si>
  <si>
    <t>A calcium-binding protein primarily expressed in neurons</t>
  </si>
  <si>
    <t>https://www.ncbi.nlm.nih.gov/pmc/articles/PMC2114790/</t>
  </si>
  <si>
    <t>CALB2:Guinard-Samuel2009</t>
  </si>
  <si>
    <t>An endothelial receptor for oxidized low-density lipoprotein, it is involved with inflammation, antigen cross-presentation, and atherosclerosis</t>
  </si>
  <si>
    <t>SLC2A14</t>
  </si>
  <si>
    <t xml:space="preserve">Encodes the GLUT14, a major glucose transporter </t>
  </si>
  <si>
    <t>http://ajpendo.physiology.org/content/282/4/E974</t>
  </si>
  <si>
    <t>SLC7A11</t>
  </si>
  <si>
    <t>A cysteine-glutamate antiporter; its dysfunction may leads to a variety of Central Nervous System disorders</t>
  </si>
  <si>
    <t>http://www.jbc.org/content/274/17/11455</t>
  </si>
  <si>
    <t>CILP:Mori2006</t>
  </si>
  <si>
    <t>SLC2A14:Joost2002</t>
  </si>
  <si>
    <t>SLC7A11:Sato1999</t>
  </si>
  <si>
    <t>TF:Zhang2012</t>
  </si>
  <si>
    <t>ETS1</t>
  </si>
  <si>
    <t>http://www.sciencedirect.com/science/article/pii/S1043466610000670</t>
  </si>
  <si>
    <t>CEACAM6</t>
  </si>
  <si>
    <t>https://academic.oup.com/abbs/article/46/4/283/1498/CEACAM6-promotes-tumor-migration-invasion-and</t>
  </si>
  <si>
    <t>https://www.ncbi.nlm.nih.gov/pmc/articles/PMC2778047/</t>
  </si>
  <si>
    <t>A carcino-embryonic cell-adhesion molecule that is often used as a metatstic biomarker</t>
  </si>
  <si>
    <t>RXRA</t>
  </si>
  <si>
    <t>RXRB</t>
  </si>
  <si>
    <t>TCIRG1</t>
  </si>
  <si>
    <t>BIRC3</t>
  </si>
  <si>
    <t>http://www.sciencedirect.com/science/article/pii/S0165572802001856</t>
  </si>
  <si>
    <t>http://www.jbc.org/content/early/2000/06/20/jbc.C000199200</t>
  </si>
  <si>
    <t>Encodes cIAP2, an inhibitor of apoptosis found to be under-expressed in T cells from multiple sclrosis patients</t>
  </si>
  <si>
    <t>http://www.nature.com/nm/journal/v19/n2/abs/nm.2989.html</t>
  </si>
  <si>
    <t>A serine protease with functional relevance in kidney fibrosis, with age-related differences in methylation</t>
  </si>
  <si>
    <t>https://link.springer.com/article/10.1007/s00125-015-3837-8</t>
  </si>
  <si>
    <t>Encodes TIRC7, which has a negative inhibitory role on immune and inflammatory response.</t>
  </si>
  <si>
    <t>https://www.ncbi.nlm.nih.gov/pmc/articles/PMC2217592/</t>
  </si>
  <si>
    <t>https://www.ncbi.nlm.nih.gov/pubmed/17520869</t>
  </si>
  <si>
    <t>BIRC3:Huang2006</t>
  </si>
  <si>
    <t>BIRC3:Sharief2002</t>
  </si>
  <si>
    <t>CEACAM6:Zhang2014</t>
  </si>
  <si>
    <t>CEACAM6:Lewis-Wambi2008</t>
  </si>
  <si>
    <t>ETS1:Russell2010</t>
  </si>
  <si>
    <t>PRSS35:LeBleu2013</t>
  </si>
  <si>
    <t>PRSS35:Sandovici2016</t>
  </si>
  <si>
    <t>TCIRG1:Utku2007</t>
  </si>
  <si>
    <t>TCIRG1:Bulwin2008</t>
  </si>
  <si>
    <t>A transcription factor that regulates the differentiation of a variety of leukocytes and controls expression of cytokine and chemokine genes</t>
  </si>
  <si>
    <t>VEGFA</t>
  </si>
  <si>
    <t>Vascular Endothelial Growth Factor that inhibits dendritic cell differentiation, promotes inflitration + migration of macrophages</t>
  </si>
  <si>
    <t>https://www.ncbi.nlm.nih.gov/pmc/articles/PMC4944543/</t>
  </si>
  <si>
    <t>ARID5B</t>
  </si>
  <si>
    <t>http://compbio.mit.edu/publications/139_Claussnitzer_NEJM_15.pdf</t>
  </si>
  <si>
    <t>http://diabetes.diabetesjournals.org/content/diabetes/early/2012/12/19/db12-0628.full.pdf</t>
  </si>
  <si>
    <t>Encodes component of histone demethylase required for adipogenesis and associated with B lymphocyte differentiation</t>
  </si>
  <si>
    <t>http://journals.plos.org/plosone/article?id=10.1371/journal.pone.0110255#</t>
  </si>
  <si>
    <t>CTDSP2</t>
  </si>
  <si>
    <t>https://www.ncbi.nlm.nih.gov/pmc/articles/PMC4613505/</t>
  </si>
  <si>
    <t>http://genesdev.cshlp.org/content/26/1/25.full</t>
  </si>
  <si>
    <t>RNA Polymerase II phosphatase involved in inhibition of transcription and cell cycle Regulation</t>
  </si>
  <si>
    <t>OSR2</t>
  </si>
  <si>
    <t>Transcription Factor involved in epithelial-mesenchymal differentiation</t>
  </si>
  <si>
    <t>https://www.ncbi.nlm.nih.gov/pubmed/15670784</t>
  </si>
  <si>
    <t>NR4A1</t>
  </si>
  <si>
    <t>http://www.jimmunol.org/content/192/10/4852.long</t>
  </si>
  <si>
    <t>Nuclear receptor with anti-inflammatory activity, related to apoptotic cell disposal and norepinephrine production in macrophages</t>
  </si>
  <si>
    <t>http://www.nature.com/ni/journal/v16/n12/abs/ni.3321.html</t>
  </si>
  <si>
    <t>SNAI2</t>
  </si>
  <si>
    <t>Transcriptional Repressor of E-Cadherin with antiapoptotic activity</t>
  </si>
  <si>
    <t>TLR6</t>
  </si>
  <si>
    <t>Toll-like receptor involved in innate immunity: bacterial recognition and inflammatory response</t>
  </si>
  <si>
    <t>https://insights.ovid.com/pubmed?pmid=11782555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</si>
</sst>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Helvetica"/>
    </font>
    <font>
      <sz val="12"/>
      <color rgb="FF000000"/>
      <name val="Calibri"/>
      <family val="2"/>
      <scheme val="minor"/>
    </font>
    <font>
      <sz val="12"/>
      <color rgb="FFFFFF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0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3" fillId="0" borderId="0" xfId="0" applyFont="1"/>
    <xf numFmtId="0" fontId="4" fillId="0" borderId="0" xfId="0" applyFont="1"/>
    <xf numFmtId="0" fontId="1" fillId="0" borderId="0" xfId="613"/>
    <xf numFmtId="0" fontId="0" fillId="2" borderId="0" xfId="0" applyFill="1"/>
    <xf numFmtId="0" fontId="5" fillId="2" borderId="0" xfId="0" applyFont="1" applyFill="1"/>
  </cellXfs>
  <cellStyles count="8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862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topLeftCell="A29" workbookViewId="0">
      <selection activeCell="B35" sqref="B35"/>
    </sheetView>
  </sheetViews>
  <sheetFormatPr baseColWidth="10" defaultRowHeight="15" x14ac:dyDescent="0"/>
  <cols>
    <col min="2" max="2" width="48.1640625" customWidth="1"/>
    <col min="3" max="3" width="27.6640625" customWidth="1"/>
    <col min="4" max="4" width="15.33203125" customWidth="1"/>
    <col min="5" max="5" width="17.5" customWidth="1"/>
  </cols>
  <sheetData>
    <row r="1" spans="1:10">
      <c r="A1" t="s">
        <v>0</v>
      </c>
      <c r="B1" t="s">
        <v>105</v>
      </c>
      <c r="C1" t="s">
        <v>64</v>
      </c>
      <c r="D1" t="s">
        <v>63</v>
      </c>
      <c r="E1" t="s">
        <v>65</v>
      </c>
      <c r="F1" t="s">
        <v>66</v>
      </c>
      <c r="G1" t="s">
        <v>110</v>
      </c>
      <c r="H1" t="s">
        <v>111</v>
      </c>
      <c r="I1" t="s">
        <v>106</v>
      </c>
      <c r="J1" t="s">
        <v>104</v>
      </c>
    </row>
    <row r="2" spans="1:10">
      <c r="A2" t="s">
        <v>153</v>
      </c>
      <c r="B2" t="s">
        <v>177</v>
      </c>
      <c r="C2" t="s">
        <v>178</v>
      </c>
      <c r="D2" t="s">
        <v>202</v>
      </c>
      <c r="E2" t="s">
        <v>179</v>
      </c>
      <c r="F2" t="s">
        <v>204</v>
      </c>
      <c r="I2" t="str">
        <f t="shared" ref="I2:I70" si="0">CONCATENATE("\cite{", D2, IF(ISBLANK(F2), "",  ", "), F2, "}")</f>
        <v>\cite{ABCC3:Ortiz1999, ABCC3:Konig1999}</v>
      </c>
      <c r="J2" t="str">
        <f t="shared" ref="J2:J70" si="1">CONCATENATE(B2, " ", I2)</f>
        <v>An ATP-binding casette transporter involved in multi-drug resistance \cite{ABCC3:Ortiz1999, ABCC3:Konig1999}</v>
      </c>
    </row>
    <row r="3" spans="1:10">
      <c r="A3" t="s">
        <v>397</v>
      </c>
      <c r="B3" t="s">
        <v>398</v>
      </c>
      <c r="C3" t="s">
        <v>399</v>
      </c>
      <c r="D3" t="s">
        <v>418</v>
      </c>
      <c r="I3" t="str">
        <f t="shared" si="0"/>
        <v>\cite{ACOT8:Hunt2012}</v>
      </c>
      <c r="J3" t="str">
        <f t="shared" si="1"/>
        <v>An acyl-CoA thioesterase involved in fatty acid oxidation \cite{ACOT8:Hunt2012}</v>
      </c>
    </row>
    <row r="4" spans="1:10">
      <c r="A4" t="s">
        <v>376</v>
      </c>
      <c r="B4" t="s">
        <v>377</v>
      </c>
      <c r="C4" t="s">
        <v>378</v>
      </c>
      <c r="D4" t="s">
        <v>381</v>
      </c>
      <c r="I4" t="str">
        <f t="shared" si="0"/>
        <v>\cite{ACSL1:Schneider2014}</v>
      </c>
      <c r="J4" t="str">
        <f t="shared" si="1"/>
        <v>Encodes an acyl-CoA synthetase that playes a key role in lipid biosynthesis and fatty acid degradation \cite{ACSL1:Schneider2014}</v>
      </c>
    </row>
    <row r="5" spans="1:10">
      <c r="A5" t="s">
        <v>36</v>
      </c>
      <c r="B5" t="s">
        <v>121</v>
      </c>
      <c r="C5" s="1" t="s">
        <v>120</v>
      </c>
      <c r="D5" s="1" t="s">
        <v>141</v>
      </c>
      <c r="E5" s="1" t="s">
        <v>44</v>
      </c>
      <c r="F5" s="1" t="s">
        <v>83</v>
      </c>
      <c r="G5" s="1"/>
      <c r="I5" t="str">
        <f t="shared" si="0"/>
        <v>\cite{ALDH7A1:Marchitti2008, ALDH7A1:Brocker2010}</v>
      </c>
      <c r="J5" t="str">
        <f t="shared" si="1"/>
        <v>Metabolizes toxic aldehydes generated by oxidative processes such as alcohol metabolism; defends against hyperosmotic stress \cite{ALDH7A1:Marchitti2008, ALDH7A1:Brocker2010}</v>
      </c>
    </row>
    <row r="6" spans="1:10">
      <c r="A6" t="s">
        <v>491</v>
      </c>
      <c r="B6" t="s">
        <v>492</v>
      </c>
      <c r="C6" s="1" t="s">
        <v>493</v>
      </c>
      <c r="D6" s="1" t="s">
        <v>501</v>
      </c>
      <c r="E6" s="1"/>
      <c r="F6" s="1"/>
      <c r="G6" s="1"/>
      <c r="I6" t="str">
        <f t="shared" si="0"/>
        <v>\cite{ALPP:Fishman1987}</v>
      </c>
      <c r="J6" t="str">
        <f t="shared" si="1"/>
        <v>Placental alkaline phosphatase that serves as a tumor marker for testicular or ovarian cancer \cite{ALPP:Fishman1987}</v>
      </c>
    </row>
    <row r="7" spans="1:10">
      <c r="A7" t="s">
        <v>145</v>
      </c>
      <c r="B7" s="2" t="s">
        <v>161</v>
      </c>
      <c r="C7" t="s">
        <v>160</v>
      </c>
      <c r="D7" t="s">
        <v>190</v>
      </c>
      <c r="E7" t="s">
        <v>162</v>
      </c>
      <c r="F7" t="s">
        <v>191</v>
      </c>
      <c r="I7" t="str">
        <f t="shared" si="0"/>
        <v>\cite{ANGPTL4:Zhu2012, ANGPTL4:Koliwad2009}</v>
      </c>
      <c r="J7" t="str">
        <f t="shared" si="1"/>
        <v>Regulates lipid and glucose metabolism, and is a direct target of the glucocorticoid receptor \cite{ANGPTL4:Zhu2012, ANGPTL4:Koliwad2009}</v>
      </c>
    </row>
    <row r="8" spans="1:10">
      <c r="A8" t="s">
        <v>37</v>
      </c>
      <c r="B8" t="s">
        <v>119</v>
      </c>
      <c r="C8" s="1" t="s">
        <v>41</v>
      </c>
      <c r="D8" s="1" t="s">
        <v>82</v>
      </c>
      <c r="E8" s="1" t="s">
        <v>40</v>
      </c>
      <c r="F8" s="1" t="s">
        <v>84</v>
      </c>
      <c r="G8" s="1"/>
      <c r="I8" t="str">
        <f t="shared" si="0"/>
        <v>\cite{AOC2:Kaitaniemi2009, AOC2:Ambele2016}</v>
      </c>
      <c r="J8" t="str">
        <f t="shared" si="1"/>
        <v>Encodes an amine oxidase that is upregulated during adipocyte maturation and may be involved in regulation of growth, differentiation, and apoptosis \cite{AOC2:Kaitaniemi2009, AOC2:Ambele2016}</v>
      </c>
    </row>
    <row r="9" spans="1:10">
      <c r="A9" t="s">
        <v>557</v>
      </c>
      <c r="B9" t="s">
        <v>560</v>
      </c>
      <c r="C9" s="1" t="s">
        <v>558</v>
      </c>
      <c r="D9" s="5"/>
      <c r="E9" s="1" t="s">
        <v>559</v>
      </c>
      <c r="F9" s="5"/>
      <c r="G9" s="1" t="s">
        <v>561</v>
      </c>
      <c r="H9" s="5"/>
    </row>
    <row r="10" spans="1:10">
      <c r="A10" t="s">
        <v>6</v>
      </c>
      <c r="B10" t="s">
        <v>108</v>
      </c>
      <c r="C10" t="s">
        <v>68</v>
      </c>
      <c r="D10" t="s">
        <v>75</v>
      </c>
      <c r="E10" t="s">
        <v>109</v>
      </c>
      <c r="F10" s="1" t="s">
        <v>137</v>
      </c>
      <c r="I10" t="str">
        <f t="shared" si="0"/>
        <v>\cite{ARX:Shoubridge2010, ARX:Colasante2008}</v>
      </c>
      <c r="J10" t="str">
        <f t="shared" si="1"/>
        <v>Homeobox Transcription Factor that regulates migration of interneurons in the brain; Mutations lead to a variety of X-linked intellectual disorders \cite{ARX:Shoubridge2010, ARX:Colasante2008}</v>
      </c>
    </row>
    <row r="11" spans="1:10">
      <c r="A11" t="s">
        <v>365</v>
      </c>
      <c r="B11" t="s">
        <v>367</v>
      </c>
      <c r="C11" t="s">
        <v>366</v>
      </c>
      <c r="D11" t="s">
        <v>382</v>
      </c>
      <c r="F11" s="1"/>
      <c r="I11" t="str">
        <f t="shared" si="0"/>
        <v>\cite{ATF5:Hai2001}</v>
      </c>
      <c r="J11" t="str">
        <f t="shared" si="1"/>
        <v>A member of the CREB family of transcription factors, involved in intracellular signal transduction \cite{ATF5:Hai2001}</v>
      </c>
    </row>
    <row r="12" spans="1:10">
      <c r="A12" t="s">
        <v>494</v>
      </c>
      <c r="B12" t="s">
        <v>496</v>
      </c>
      <c r="C12" t="s">
        <v>497</v>
      </c>
      <c r="D12" t="s">
        <v>502</v>
      </c>
      <c r="F12" t="s">
        <v>495</v>
      </c>
      <c r="I12" t="str">
        <f t="shared" si="0"/>
        <v>\cite{BEST2:Pifferi2006, Mcdowell2017dataresource}</v>
      </c>
      <c r="J12" t="str">
        <f t="shared" si="1"/>
        <v>Encodes an anion channel involved in olfactory transduction; also a direct target of GR \cite{BEST2:Pifferi2006, Mcdowell2017dataresource}</v>
      </c>
    </row>
    <row r="13" spans="1:10">
      <c r="A13" t="s">
        <v>534</v>
      </c>
      <c r="B13" t="s">
        <v>537</v>
      </c>
      <c r="C13" t="s">
        <v>536</v>
      </c>
      <c r="D13" t="s">
        <v>544</v>
      </c>
      <c r="E13" t="s">
        <v>535</v>
      </c>
      <c r="F13" t="s">
        <v>545</v>
      </c>
      <c r="I13" t="str">
        <f t="shared" si="0"/>
        <v>\cite{BIRC3:Huang2006, BIRC3:Sharief2002}</v>
      </c>
      <c r="J13" t="str">
        <f t="shared" si="1"/>
        <v>Encodes cIAP2, an inhibitor of apoptosis found to be under-expressed in T cells from multiple sclrosis patients \cite{BIRC3:Huang2006, BIRC3:Sharief2002}</v>
      </c>
    </row>
    <row r="14" spans="1:10">
      <c r="A14" t="s">
        <v>30</v>
      </c>
      <c r="B14" t="s">
        <v>133</v>
      </c>
      <c r="C14" s="1" t="s">
        <v>58</v>
      </c>
      <c r="D14" s="1" t="s">
        <v>99</v>
      </c>
      <c r="E14" s="1"/>
      <c r="F14" s="1"/>
      <c r="G14" s="1"/>
      <c r="I14" t="str">
        <f t="shared" si="0"/>
        <v>\cite{BMP6:Wang2014}</v>
      </c>
      <c r="J14" t="str">
        <f t="shared" si="1"/>
        <v>Part of the BMP signalling molecules important in embryogenesis and development, adult tissue homeostasis, and bone formation \cite{BMP6:Wang2014}</v>
      </c>
    </row>
    <row r="15" spans="1:10">
      <c r="A15" t="s">
        <v>253</v>
      </c>
      <c r="B15" t="s">
        <v>276</v>
      </c>
      <c r="C15" s="1" t="s">
        <v>277</v>
      </c>
      <c r="D15" s="1" t="s">
        <v>307</v>
      </c>
      <c r="E15" s="1"/>
      <c r="F15" s="1"/>
      <c r="G15" s="1"/>
      <c r="I15" t="str">
        <f t="shared" si="0"/>
        <v>\cite{chrom11:Taylor2006}</v>
      </c>
      <c r="J15" t="str">
        <f t="shared" si="1"/>
        <v>Uncharacterized gene on Chromosome 11 \cite{chrom11:Taylor2006}</v>
      </c>
    </row>
    <row r="16" spans="1:10">
      <c r="A16" t="s">
        <v>43</v>
      </c>
      <c r="B16" t="s">
        <v>48</v>
      </c>
      <c r="C16" s="1" t="s">
        <v>90</v>
      </c>
      <c r="D16" s="1" t="s">
        <v>91</v>
      </c>
      <c r="E16" s="1" t="s">
        <v>49</v>
      </c>
      <c r="F16" s="1" t="s">
        <v>92</v>
      </c>
      <c r="G16" s="1"/>
      <c r="I16" t="str">
        <f t="shared" si="0"/>
        <v>\cite{C1RL:Wicher2004, C1RL:Arredouani2003}</v>
      </c>
      <c r="J16" t="str">
        <f t="shared" si="1"/>
        <v>Serine protease that mediates cleavage of a proform of haptoglobin, which regulates T-cell mediated immune responses \cite{C1RL:Wicher2004, C1RL:Arredouani2003}</v>
      </c>
    </row>
    <row r="17" spans="1:10">
      <c r="A17" t="s">
        <v>510</v>
      </c>
      <c r="B17" t="s">
        <v>511</v>
      </c>
      <c r="C17" s="1" t="s">
        <v>512</v>
      </c>
      <c r="D17" s="1" t="s">
        <v>513</v>
      </c>
      <c r="E17" s="1"/>
      <c r="F17" s="1"/>
      <c r="G17" s="1"/>
      <c r="I17" t="str">
        <f t="shared" si="0"/>
        <v>\cite{CALB2:Guinard-Samuel2009}</v>
      </c>
      <c r="J17" t="str">
        <f t="shared" si="1"/>
        <v>A calcium-binding protein primarily expressed in neurons \cite{CALB2:Guinard-Samuel2009}</v>
      </c>
    </row>
    <row r="18" spans="1:10">
      <c r="A18" t="s">
        <v>338</v>
      </c>
      <c r="B18" t="s">
        <v>339</v>
      </c>
      <c r="C18" s="1" t="s">
        <v>340</v>
      </c>
      <c r="D18" s="1" t="s">
        <v>347</v>
      </c>
      <c r="E18" s="1"/>
      <c r="F18" s="1"/>
      <c r="G18" s="1"/>
      <c r="I18" t="str">
        <f t="shared" si="0"/>
        <v>\cite{CALD1:Huber1997}</v>
      </c>
      <c r="J18" t="str">
        <f t="shared" si="1"/>
        <v>A calmodulin binding protein that plays an essential role in regulation of smooth muscle and nonmuscle contraction. \cite{CALD1:Huber1997}</v>
      </c>
    </row>
    <row r="19" spans="1:10">
      <c r="A19" t="s">
        <v>261</v>
      </c>
      <c r="B19" t="s">
        <v>329</v>
      </c>
      <c r="C19" s="1" t="s">
        <v>266</v>
      </c>
      <c r="D19" s="1" t="s">
        <v>306</v>
      </c>
      <c r="E19" s="1"/>
      <c r="F19" s="1"/>
      <c r="G19" s="1"/>
      <c r="I19" t="str">
        <f t="shared" si="0"/>
        <v>\cite{CCL26:Shinkai1999}</v>
      </c>
      <c r="J19" t="str">
        <f t="shared" si="1"/>
        <v>Cytokine that is chemotactic for eosinophils, a type of white blood cell \cite{CCL26:Shinkai1999}</v>
      </c>
    </row>
    <row r="20" spans="1:10">
      <c r="A20" t="s">
        <v>461</v>
      </c>
      <c r="B20" t="s">
        <v>462</v>
      </c>
      <c r="C20" s="1" t="s">
        <v>463</v>
      </c>
      <c r="D20" s="1" t="s">
        <v>464</v>
      </c>
      <c r="E20" s="1"/>
      <c r="F20" s="1"/>
      <c r="G20" s="1"/>
      <c r="I20" t="str">
        <f t="shared" si="0"/>
        <v>\cite{CD14:Kitchen2004}</v>
      </c>
      <c r="J20" t="str">
        <f t="shared" si="1"/>
        <v>A co-receptor for detection of bacterial lipopolysaccharide,  \cite{CD14:Kitchen2004}</v>
      </c>
    </row>
    <row r="21" spans="1:10">
      <c r="A21" t="s">
        <v>443</v>
      </c>
      <c r="B21" t="s">
        <v>445</v>
      </c>
      <c r="C21" s="1" t="s">
        <v>444</v>
      </c>
      <c r="D21" s="1"/>
      <c r="E21" s="1"/>
      <c r="F21" s="1"/>
      <c r="G21" s="1"/>
      <c r="I21" t="str">
        <f t="shared" si="0"/>
        <v>\cite{}</v>
      </c>
      <c r="J21" t="str">
        <f t="shared" si="1"/>
        <v>The primary cell-surface protein of mature T helper cells, which are involved in variety of immune responses such as immune suppression and activation of B-lymphocytes \cite{}</v>
      </c>
    </row>
    <row r="22" spans="1:10">
      <c r="A22" t="s">
        <v>154</v>
      </c>
      <c r="B22" t="s">
        <v>486</v>
      </c>
      <c r="C22" t="s">
        <v>180</v>
      </c>
      <c r="D22" t="s">
        <v>203</v>
      </c>
      <c r="I22" t="str">
        <f t="shared" si="0"/>
        <v>\cite{CD59:Maio1998}</v>
      </c>
      <c r="J22" t="str">
        <f t="shared" si="1"/>
        <v>Cell membrane glycoprotein that inhibits C-mediated lysis of target cells \cite{CD59:Maio1998}</v>
      </c>
    </row>
    <row r="23" spans="1:10">
      <c r="A23" t="s">
        <v>485</v>
      </c>
      <c r="B23" t="s">
        <v>487</v>
      </c>
      <c r="C23" t="s">
        <v>503</v>
      </c>
      <c r="D23" t="s">
        <v>504</v>
      </c>
      <c r="I23" t="str">
        <f t="shared" si="0"/>
        <v>\cite{CDH16:Wertz1999}</v>
      </c>
      <c r="J23" t="str">
        <f t="shared" si="1"/>
        <v>Encodes a cadherin expressed exclusivley in kidney, that plays a role in the shaping tissue development \cite{CDH16:Wertz1999}</v>
      </c>
    </row>
    <row r="24" spans="1:10">
      <c r="A24" t="s">
        <v>527</v>
      </c>
      <c r="B24" t="s">
        <v>530</v>
      </c>
      <c r="C24" t="s">
        <v>528</v>
      </c>
      <c r="D24" t="s">
        <v>546</v>
      </c>
      <c r="E24" t="s">
        <v>529</v>
      </c>
      <c r="F24" t="s">
        <v>547</v>
      </c>
      <c r="I24" t="str">
        <f t="shared" si="0"/>
        <v>\cite{CEACAM6:Zhang2014, CEACAM6:Lewis-Wambi2008}</v>
      </c>
      <c r="J24" t="str">
        <f t="shared" si="1"/>
        <v>A carcino-embryonic cell-adhesion molecule that is often used as a metatstic biomarker \cite{CEACAM6:Zhang2014, CEACAM6:Lewis-Wambi2008}</v>
      </c>
    </row>
    <row r="25" spans="1:10">
      <c r="A25" t="s">
        <v>32</v>
      </c>
      <c r="B25" t="s">
        <v>134</v>
      </c>
      <c r="C25" t="s">
        <v>60</v>
      </c>
      <c r="D25" t="s">
        <v>101</v>
      </c>
      <c r="I25" t="str">
        <f t="shared" si="0"/>
        <v>\cite{CENPH:Fukagawa2001}</v>
      </c>
      <c r="J25" t="str">
        <f t="shared" si="1"/>
        <v>Part of the centromere-kinetochore complex involved in mitotic progression and chromosome segregation \cite{CENPH:Fukagawa2001}</v>
      </c>
    </row>
    <row r="26" spans="1:10">
      <c r="A26" t="s">
        <v>212</v>
      </c>
      <c r="B26" t="s">
        <v>236</v>
      </c>
      <c r="C26" t="s">
        <v>213</v>
      </c>
      <c r="D26" t="s">
        <v>238</v>
      </c>
      <c r="E26" t="s">
        <v>239</v>
      </c>
      <c r="F26" t="s">
        <v>240</v>
      </c>
      <c r="G26" t="s">
        <v>215</v>
      </c>
      <c r="H26" t="s">
        <v>241</v>
      </c>
      <c r="I26" t="str">
        <f t="shared" si="0"/>
        <v>\cite{CEBPB:Boruk1998, CEBPB:Csoka2007}</v>
      </c>
      <c r="J26" t="str">
        <f t="shared" si="1"/>
        <v>Encodes a transcription factor binded by the glucocorticoid receptor; involved in immune and inflammatory response \cite{CEBPB:Boruk1998, CEBPB:Csoka2007}</v>
      </c>
    </row>
    <row r="27" spans="1:10">
      <c r="A27" t="s">
        <v>214</v>
      </c>
      <c r="B27" t="s">
        <v>237</v>
      </c>
      <c r="C27" t="s">
        <v>215</v>
      </c>
      <c r="D27" t="s">
        <v>241</v>
      </c>
      <c r="I27" t="str">
        <f t="shared" si="0"/>
        <v>\cite{CEBPD/CEBPB:Hungness2002}</v>
      </c>
      <c r="J27" t="str">
        <f t="shared" si="1"/>
        <v>Encodes a transcription factor that modulates immune and inflammatory response in part through regulation of IL-6 production \cite{CEBPD/CEBPB:Hungness2002}</v>
      </c>
    </row>
    <row r="28" spans="1:10">
      <c r="A28" t="s">
        <v>18</v>
      </c>
      <c r="B28" t="s">
        <v>70</v>
      </c>
      <c r="C28" s="1" t="s">
        <v>69</v>
      </c>
      <c r="D28" s="1" t="s">
        <v>80</v>
      </c>
      <c r="E28" s="1" t="s">
        <v>115</v>
      </c>
      <c r="F28" s="1" t="s">
        <v>139</v>
      </c>
      <c r="G28" s="1"/>
      <c r="I28" t="str">
        <f t="shared" si="0"/>
        <v>\cite{CFD:Lo2014, CFD:Volanakis1996}</v>
      </c>
      <c r="J28" t="str">
        <f t="shared" si="1"/>
        <v>Encodes adipsin, a serine protease and adipokine that maintains function of pancreatic beta cells responsible for insulin storage and secretion \cite{CFD:Lo2014, CFD:Volanakis1996}</v>
      </c>
    </row>
    <row r="29" spans="1:10">
      <c r="A29" t="s">
        <v>158</v>
      </c>
      <c r="B29" t="s">
        <v>186</v>
      </c>
      <c r="C29" t="s">
        <v>187</v>
      </c>
      <c r="D29" t="s">
        <v>208</v>
      </c>
      <c r="I29" t="str">
        <f t="shared" si="0"/>
        <v>\cite{CIDEC:Puri2007}</v>
      </c>
      <c r="J29" t="str">
        <f t="shared" si="1"/>
        <v>A lipid droplet-associated protein that suppresses lipolysis and causes triglyceride accumulation \cite{CIDEC:Puri2007}</v>
      </c>
    </row>
    <row r="30" spans="1:10">
      <c r="A30" t="s">
        <v>498</v>
      </c>
      <c r="B30" t="s">
        <v>499</v>
      </c>
      <c r="C30" t="s">
        <v>500</v>
      </c>
      <c r="D30" t="s">
        <v>521</v>
      </c>
      <c r="I30" t="str">
        <f t="shared" si="0"/>
        <v>\cite{CILP:Mori2006}</v>
      </c>
      <c r="J30" t="str">
        <f t="shared" si="1"/>
        <v>An essential cartilage matrix protein that is associated with diseases such as lumbar disc disease \cite{CILP:Mori2006}</v>
      </c>
    </row>
    <row r="31" spans="1:10">
      <c r="A31" t="s">
        <v>374</v>
      </c>
      <c r="B31" t="s">
        <v>379</v>
      </c>
      <c r="C31" t="s">
        <v>375</v>
      </c>
      <c r="D31" t="s">
        <v>383</v>
      </c>
      <c r="I31" t="str">
        <f t="shared" si="0"/>
        <v>\cite{COL4A3:Turner1992}</v>
      </c>
      <c r="J31" t="str">
        <f t="shared" si="1"/>
        <v>Encodes a component of type IV collagen, which forms a key part of basement membranes \cite{COL4A3:Turner1992}</v>
      </c>
    </row>
    <row r="32" spans="1:10">
      <c r="A32" t="s">
        <v>414</v>
      </c>
      <c r="B32" t="s">
        <v>417</v>
      </c>
      <c r="C32" t="s">
        <v>415</v>
      </c>
      <c r="D32" t="s">
        <v>419</v>
      </c>
      <c r="E32" t="s">
        <v>416</v>
      </c>
      <c r="F32" t="s">
        <v>420</v>
      </c>
      <c r="I32" t="str">
        <f t="shared" si="0"/>
        <v>\cite{CPT1A:Longo2006, CPT1A:Bruce200}</v>
      </c>
      <c r="J32" t="str">
        <f t="shared" si="1"/>
        <v>Plays a key role in preparation of fatty acids for metabolism; its over-expression may improve insulin resistance \cite{CPT1A:Longo2006, CPT1A:Bruce200}</v>
      </c>
    </row>
    <row r="33" spans="1:10">
      <c r="A33" t="s">
        <v>474</v>
      </c>
      <c r="B33" t="s">
        <v>475</v>
      </c>
      <c r="C33" t="s">
        <v>476</v>
      </c>
      <c r="D33" t="s">
        <v>505</v>
      </c>
      <c r="I33" t="str">
        <f t="shared" si="0"/>
        <v>\cite{CRABP2:Astrom1992}</v>
      </c>
      <c r="J33" t="str">
        <f t="shared" si="1"/>
        <v>Involved in the metabolism and transport of retinoic acid \cite{CRABP2:Astrom1992}</v>
      </c>
    </row>
    <row r="34" spans="1:10">
      <c r="A34" t="s">
        <v>39</v>
      </c>
      <c r="B34" t="s">
        <v>124</v>
      </c>
      <c r="C34" s="1" t="s">
        <v>46</v>
      </c>
      <c r="D34" s="1" t="s">
        <v>88</v>
      </c>
      <c r="E34" s="1" t="s">
        <v>125</v>
      </c>
      <c r="F34" s="1" t="s">
        <v>144</v>
      </c>
      <c r="G34" s="1"/>
      <c r="I34" t="str">
        <f t="shared" si="0"/>
        <v>\cite{CRY2:Horst1999, CRY2:Griffin1999}</v>
      </c>
      <c r="J34" t="str">
        <f t="shared" si="1"/>
        <v>A key transcriptional regulator of the mammalian circadian clock \cite{CRY2:Horst1999, CRY2:Griffin1999}</v>
      </c>
    </row>
    <row r="35" spans="1:10">
      <c r="A35" t="s">
        <v>562</v>
      </c>
      <c r="B35" t="s">
        <v>565</v>
      </c>
      <c r="C35" s="1" t="s">
        <v>563</v>
      </c>
      <c r="D35" s="5"/>
      <c r="E35" s="1" t="s">
        <v>564</v>
      </c>
      <c r="F35" s="1"/>
      <c r="G35" s="1"/>
    </row>
    <row r="36" spans="1:10">
      <c r="A36" t="s">
        <v>371</v>
      </c>
      <c r="B36" t="s">
        <v>372</v>
      </c>
      <c r="C36" s="1" t="s">
        <v>373</v>
      </c>
      <c r="D36" s="1" t="s">
        <v>384</v>
      </c>
      <c r="E36" s="1"/>
      <c r="F36" s="1"/>
      <c r="G36" s="1"/>
      <c r="I36" t="str">
        <f t="shared" si="0"/>
        <v>\cite{CTGF:Crawford2009}</v>
      </c>
      <c r="J36" t="str">
        <f t="shared" si="1"/>
        <v>A connective-tissue growth factor involved in type 1 diabetes nephropathy; its inactivation leads to defects in pancreatic beta cell proliferation \cite{CTGF:Crawford2009}</v>
      </c>
    </row>
    <row r="37" spans="1:10">
      <c r="A37" t="s">
        <v>460</v>
      </c>
      <c r="B37" t="s">
        <v>448</v>
      </c>
      <c r="C37" s="1" t="s">
        <v>449</v>
      </c>
      <c r="D37" s="1" t="s">
        <v>465</v>
      </c>
      <c r="E37" s="1"/>
      <c r="F37" s="1"/>
      <c r="G37" s="1"/>
      <c r="I37" t="str">
        <f t="shared" si="0"/>
        <v>\cite{CUL7:Xu2008}</v>
      </c>
      <c r="J37" t="str">
        <f t="shared" si="1"/>
        <v>A ligase that targets Insulin receptor substrate 1 for degradation \cite{CUL7:Xu2008}</v>
      </c>
    </row>
    <row r="38" spans="1:10">
      <c r="A38" t="s">
        <v>2</v>
      </c>
      <c r="B38" t="s">
        <v>10</v>
      </c>
      <c r="C38" t="s">
        <v>8</v>
      </c>
      <c r="D38" t="s">
        <v>72</v>
      </c>
      <c r="I38" t="str">
        <f t="shared" si="0"/>
        <v>\cite{CXCL1/CXCL2:DeFilippo2013}</v>
      </c>
      <c r="J38" t="str">
        <f t="shared" si="1"/>
        <v>Chemokine that controls the early stage of neutrophile recruitment during tissue inflammation \cite{CXCL1/CXCL2:DeFilippo2013}</v>
      </c>
    </row>
    <row r="39" spans="1:10">
      <c r="A39" t="s">
        <v>5</v>
      </c>
      <c r="B39" t="s">
        <v>10</v>
      </c>
      <c r="C39" t="s">
        <v>8</v>
      </c>
      <c r="D39" t="s">
        <v>72</v>
      </c>
      <c r="I39" t="str">
        <f t="shared" si="0"/>
        <v>\cite{CXCL1/CXCL2:DeFilippo2013}</v>
      </c>
      <c r="J39" t="str">
        <f t="shared" si="1"/>
        <v>Chemokine that controls the early stage of neutrophile recruitment during tissue inflammation \cite{CXCL1/CXCL2:DeFilippo2013}</v>
      </c>
    </row>
    <row r="40" spans="1:10">
      <c r="A40" t="s">
        <v>152</v>
      </c>
      <c r="B40" t="s">
        <v>175</v>
      </c>
      <c r="C40" t="s">
        <v>176</v>
      </c>
      <c r="D40" t="s">
        <v>201</v>
      </c>
      <c r="I40" t="str">
        <f t="shared" si="0"/>
        <v>\cite{DEK:Waldmann2002}</v>
      </c>
      <c r="J40" t="str">
        <f t="shared" si="1"/>
        <v>A ubiquotous chromatin protein that inroduces positive supercoils in DNA \cite{DEK:Waldmann2002}</v>
      </c>
    </row>
    <row r="41" spans="1:10">
      <c r="A41" t="s">
        <v>453</v>
      </c>
      <c r="B41" t="s">
        <v>454</v>
      </c>
      <c r="C41" t="s">
        <v>455</v>
      </c>
      <c r="I41" t="str">
        <f t="shared" si="0"/>
        <v>\cite{}</v>
      </c>
      <c r="J41" t="str">
        <f t="shared" si="1"/>
        <v>Encodes a component of the alpha-ketogluarate dehydrogenase complexof the citirc acid cycle \cite{}</v>
      </c>
    </row>
    <row r="42" spans="1:10">
      <c r="A42" t="s">
        <v>287</v>
      </c>
      <c r="B42" t="s">
        <v>289</v>
      </c>
      <c r="C42" t="s">
        <v>288</v>
      </c>
      <c r="D42" t="s">
        <v>308</v>
      </c>
      <c r="I42" t="str">
        <f t="shared" si="0"/>
        <v>\cite{DUSP14:Yang2014}</v>
      </c>
      <c r="J42" t="str">
        <f t="shared" si="1"/>
        <v>A MAPK phosphatase that regulates key aspects of immune response, such as T cell activation \cite{DUSP14:Yang2014}</v>
      </c>
    </row>
    <row r="43" spans="1:10">
      <c r="A43" t="s">
        <v>400</v>
      </c>
      <c r="B43" t="s">
        <v>468</v>
      </c>
      <c r="C43" t="s">
        <v>401</v>
      </c>
      <c r="D43" t="s">
        <v>421</v>
      </c>
      <c r="I43" t="str">
        <f t="shared" si="0"/>
        <v>\cite{ENO3:Comi2001}</v>
      </c>
      <c r="J43" t="str">
        <f t="shared" si="1"/>
        <v>An enolase isoenzyme, a key catalyst for the glycolytic pathway in mucle \cite{ENO3:Comi2001}</v>
      </c>
    </row>
    <row r="44" spans="1:10">
      <c r="A44" t="s">
        <v>525</v>
      </c>
      <c r="B44" t="s">
        <v>553</v>
      </c>
      <c r="C44" t="s">
        <v>526</v>
      </c>
      <c r="D44" t="s">
        <v>548</v>
      </c>
      <c r="I44" t="str">
        <f t="shared" si="0"/>
        <v>\cite{ETS1:Russell2010}</v>
      </c>
      <c r="J44" t="str">
        <f t="shared" si="1"/>
        <v>A transcription factor that regulates the differentiation of a variety of leukocytes and controls expression of cytokine and chemokine genes \cite{ETS1:Russell2010}</v>
      </c>
    </row>
    <row r="45" spans="1:10">
      <c r="A45" t="s">
        <v>50</v>
      </c>
      <c r="B45" t="s">
        <v>122</v>
      </c>
      <c r="C45" s="1" t="s">
        <v>51</v>
      </c>
      <c r="D45" s="1" t="s">
        <v>85</v>
      </c>
      <c r="E45" s="1" t="s">
        <v>52</v>
      </c>
      <c r="F45" s="1" t="s">
        <v>86</v>
      </c>
      <c r="G45" s="1"/>
      <c r="I45" t="str">
        <f t="shared" si="0"/>
        <v>\cite{FANCD2:Garcia-Higuera2001, FANCD2:D'Andrea2003}</v>
      </c>
      <c r="J45" t="str">
        <f t="shared" si="1"/>
        <v>The protein is involved in DNA damage repair through interaction with BRCA1 and may be needed to prevent chromosome instability \cite{FANCD2:Garcia-Higuera2001, FANCD2:D'Andrea2003}</v>
      </c>
    </row>
    <row r="46" spans="1:10">
      <c r="A46" t="s">
        <v>42</v>
      </c>
      <c r="B46" t="s">
        <v>126</v>
      </c>
      <c r="C46" s="1" t="s">
        <v>47</v>
      </c>
      <c r="D46" s="1" t="s">
        <v>89</v>
      </c>
      <c r="E46" s="1"/>
      <c r="F46" s="1"/>
      <c r="G46" s="1"/>
      <c r="I46" t="str">
        <f t="shared" si="0"/>
        <v>\cite{FGG:Blomback1978}</v>
      </c>
      <c r="J46" t="str">
        <f t="shared" si="1"/>
        <v>Forms the gamma chain of fibrinogen, a crucial protein for blood clot formation \cite{FGG:Blomback1978}</v>
      </c>
    </row>
    <row r="47" spans="1:10">
      <c r="A47" t="s">
        <v>262</v>
      </c>
      <c r="B47" t="s">
        <v>290</v>
      </c>
      <c r="C47" s="1" t="s">
        <v>267</v>
      </c>
      <c r="D47" s="1" t="s">
        <v>309</v>
      </c>
      <c r="E47" s="1"/>
      <c r="F47" s="1"/>
      <c r="G47" s="1"/>
      <c r="I47" t="str">
        <f t="shared" si="0"/>
        <v>\cite{FKBP51:Baughman1995}</v>
      </c>
      <c r="J47" t="str">
        <f t="shared" si="1"/>
        <v>A T-cell specific immunophilin capable of calcineurin inhibition \cite{FKBP51:Baughman1995}</v>
      </c>
    </row>
    <row r="48" spans="1:10">
      <c r="A48" t="s">
        <v>155</v>
      </c>
      <c r="B48" t="s">
        <v>181</v>
      </c>
      <c r="C48" t="s">
        <v>182</v>
      </c>
      <c r="D48" t="s">
        <v>205</v>
      </c>
      <c r="I48" t="str">
        <f t="shared" si="0"/>
        <v>\cite{FN1:Schmidt2007}</v>
      </c>
      <c r="J48" t="str">
        <f t="shared" si="1"/>
        <v>Forms a key component of the extracellular matrix in blood clots \cite{FN1:Schmidt2007}</v>
      </c>
    </row>
    <row r="49" spans="1:10">
      <c r="A49" t="s">
        <v>216</v>
      </c>
      <c r="B49" t="s">
        <v>217</v>
      </c>
      <c r="C49" t="s">
        <v>219</v>
      </c>
      <c r="D49" t="s">
        <v>242</v>
      </c>
      <c r="E49" t="s">
        <v>218</v>
      </c>
      <c r="F49" t="s">
        <v>243</v>
      </c>
      <c r="I49" t="str">
        <f t="shared" si="0"/>
        <v>\cite{FOSL2:Karin1997, FOSL2:Angel1991}</v>
      </c>
      <c r="J49" t="str">
        <f t="shared" si="1"/>
        <v>Encodes a component of the transcription factor complex AP-1 which is involved in regulation of cell proliferation \cite{FOSL2:Karin1997, FOSL2:Angel1991}</v>
      </c>
    </row>
    <row r="50" spans="1:10">
      <c r="A50" t="s">
        <v>220</v>
      </c>
      <c r="B50" t="s">
        <v>221</v>
      </c>
      <c r="C50" t="s">
        <v>223</v>
      </c>
      <c r="D50" t="s">
        <v>244</v>
      </c>
      <c r="E50" t="s">
        <v>222</v>
      </c>
      <c r="F50" t="s">
        <v>245</v>
      </c>
      <c r="I50" t="str">
        <f t="shared" si="0"/>
        <v>\cite{FOXO1:Tadahiro2002, FOXO1:Nakae2003}</v>
      </c>
      <c r="J50" t="str">
        <f t="shared" si="1"/>
        <v>Encodes a transcription factor involved in insulin signaling, metabolic regulation, and adipogenesis \cite{FOXO1:Tadahiro2002, FOXO1:Nakae2003}</v>
      </c>
    </row>
    <row r="51" spans="1:10">
      <c r="A51" t="s">
        <v>224</v>
      </c>
      <c r="B51" t="s">
        <v>225</v>
      </c>
      <c r="C51" t="s">
        <v>226</v>
      </c>
      <c r="D51" t="s">
        <v>246</v>
      </c>
      <c r="I51" t="str">
        <f t="shared" si="0"/>
        <v>\cite{FOXO3:Ekoff2007}</v>
      </c>
      <c r="J51" t="str">
        <f t="shared" si="1"/>
        <v>Encodes a transcription factor that controls expression of apoptosis-related genes \cite{FOXO3:Ekoff2007}</v>
      </c>
    </row>
    <row r="52" spans="1:10">
      <c r="A52" t="s">
        <v>260</v>
      </c>
      <c r="B52" t="s">
        <v>330</v>
      </c>
      <c r="C52" t="s">
        <v>268</v>
      </c>
      <c r="D52" t="s">
        <v>310</v>
      </c>
      <c r="I52" t="str">
        <f t="shared" si="0"/>
        <v>\cite{FOXO4:Calnan}</v>
      </c>
      <c r="J52" t="str">
        <f t="shared" si="1"/>
        <v>A transcription factor in the FoxO family, whose members upregulate genes involved in energy metabolism, stress resistance, apoptosis, and cell cycle arrest \cite{FOXO4:Calnan}</v>
      </c>
    </row>
    <row r="53" spans="1:10">
      <c r="A53" t="s">
        <v>257</v>
      </c>
      <c r="B53" t="s">
        <v>269</v>
      </c>
      <c r="C53" t="s">
        <v>270</v>
      </c>
      <c r="D53" t="s">
        <v>311</v>
      </c>
      <c r="I53" t="str">
        <f t="shared" si="0"/>
        <v>\cite{FRAT2:Saitoh2001}</v>
      </c>
      <c r="J53" t="str">
        <f t="shared" si="1"/>
        <v>A positive regulator of the WNT signaling pathway involved in embryonic development and insulin sensitivty \cite{FRAT2:Saitoh2001}</v>
      </c>
    </row>
    <row r="54" spans="1:10">
      <c r="A54" t="s">
        <v>446</v>
      </c>
      <c r="B54" t="s">
        <v>447</v>
      </c>
      <c r="I54" t="str">
        <f t="shared" si="0"/>
        <v>\cite{}</v>
      </c>
      <c r="J54" t="str">
        <f t="shared" si="1"/>
        <v>Aspartate aminotransferase involved in amino acid metabolism \cite{}</v>
      </c>
    </row>
    <row r="55" spans="1:10">
      <c r="A55" t="s">
        <v>263</v>
      </c>
      <c r="B55" t="s">
        <v>331</v>
      </c>
      <c r="C55" t="s">
        <v>312</v>
      </c>
      <c r="D55" t="s">
        <v>313</v>
      </c>
      <c r="I55" t="str">
        <f t="shared" si="0"/>
        <v>\cite{HES1:Bar2008}</v>
      </c>
      <c r="J55" t="str">
        <f t="shared" si="1"/>
        <v>Transcription Factor involved in the NOTCH signaling pathway, which may be involved in pancreatic beta cell proliferation \cite{HES1:Bar2008}</v>
      </c>
    </row>
    <row r="56" spans="1:10">
      <c r="A56" t="s">
        <v>469</v>
      </c>
      <c r="B56" t="s">
        <v>470</v>
      </c>
      <c r="C56" t="s">
        <v>471</v>
      </c>
      <c r="D56" t="s">
        <v>506</v>
      </c>
      <c r="I56" t="str">
        <f t="shared" si="0"/>
        <v>\cite{HIST1H1D:Albig1999}</v>
      </c>
      <c r="J56" t="str">
        <f t="shared" si="1"/>
        <v>Codes for a member of the histone H1 family \cite{HIST1H1D:Albig1999}</v>
      </c>
    </row>
    <row r="57" spans="1:10">
      <c r="A57" t="s">
        <v>350</v>
      </c>
      <c r="B57" t="s">
        <v>351</v>
      </c>
      <c r="C57" t="s">
        <v>335</v>
      </c>
      <c r="D57" t="s">
        <v>352</v>
      </c>
      <c r="I57" t="str">
        <f t="shared" si="0"/>
        <v>\cite{HISTH4A/HISTH3B:Zhong1983}</v>
      </c>
      <c r="J57" t="str">
        <f t="shared" si="1"/>
        <v>Codes for a member of the histone H4 family \cite{HISTH4A/HISTH3B:Zhong1983}</v>
      </c>
    </row>
    <row r="58" spans="1:10">
      <c r="A58" t="s">
        <v>336</v>
      </c>
      <c r="B58" t="s">
        <v>337</v>
      </c>
      <c r="C58" t="s">
        <v>335</v>
      </c>
      <c r="D58" t="s">
        <v>352</v>
      </c>
      <c r="I58" t="str">
        <f t="shared" si="0"/>
        <v>\cite{HISTH4A/HISTH3B:Zhong1983}</v>
      </c>
      <c r="J58" t="str">
        <f t="shared" si="1"/>
        <v>Codes for a member of the histone H3 family \cite{HISTH4A/HISTH3B:Zhong1983}</v>
      </c>
    </row>
    <row r="59" spans="1:10">
      <c r="A59" t="s">
        <v>477</v>
      </c>
      <c r="B59" t="s">
        <v>478</v>
      </c>
      <c r="C59" t="s">
        <v>479</v>
      </c>
      <c r="D59" t="s">
        <v>507</v>
      </c>
      <c r="I59" t="str">
        <f t="shared" si="0"/>
        <v>\cite{HIST2H2AB:Marzluff2002}</v>
      </c>
      <c r="J59" t="str">
        <f t="shared" si="1"/>
        <v>Codes for a member of the histone H2 family \cite{HIST2H2AB:Marzluff2002}</v>
      </c>
    </row>
    <row r="60" spans="1:10">
      <c r="A60" t="s">
        <v>472</v>
      </c>
      <c r="B60" t="s">
        <v>473</v>
      </c>
      <c r="C60" t="s">
        <v>479</v>
      </c>
      <c r="D60" t="s">
        <v>507</v>
      </c>
      <c r="I60" t="str">
        <f t="shared" si="0"/>
        <v>\cite{HIST2H2AB:Marzluff2002}</v>
      </c>
      <c r="J60" t="str">
        <f t="shared" si="1"/>
        <v>Codes for a member the histone H3 family \cite{HIST2H2AB:Marzluff2002}</v>
      </c>
    </row>
    <row r="61" spans="1:10">
      <c r="A61" t="s">
        <v>19</v>
      </c>
      <c r="B61" t="s">
        <v>117</v>
      </c>
      <c r="C61" s="1" t="s">
        <v>116</v>
      </c>
      <c r="D61" s="1" t="s">
        <v>140</v>
      </c>
      <c r="E61" s="1"/>
      <c r="F61" s="1"/>
      <c r="G61" s="1"/>
      <c r="I61" t="str">
        <f t="shared" si="0"/>
        <v>\cite{HLA-C:Vales-Gomez1998}</v>
      </c>
      <c r="J61" t="str">
        <f t="shared" si="1"/>
        <v>A Major Histocompatability Complex 1 molecule that presents antigens to cytotoxic T cells and is required for regulation of natural killer cell function \cite{HLA-C:Vales-Gomez1998}</v>
      </c>
    </row>
    <row r="62" spans="1:10">
      <c r="A62" t="s">
        <v>259</v>
      </c>
      <c r="B62" t="s">
        <v>332</v>
      </c>
      <c r="C62" s="1" t="s">
        <v>271</v>
      </c>
      <c r="D62" s="1" t="s">
        <v>314</v>
      </c>
      <c r="E62" s="1"/>
      <c r="F62" s="1"/>
      <c r="G62" s="1"/>
      <c r="I62" t="str">
        <f t="shared" si="0"/>
        <v>\cite{HRASLS2:Uyama2009}</v>
      </c>
      <c r="J62" t="str">
        <f t="shared" si="1"/>
        <v>A tumor suppressor serving as an important enzyme for calcium-independent metabolism of phospholipids \cite{HRASLS2:Uyama2009}</v>
      </c>
    </row>
    <row r="63" spans="1:10">
      <c r="A63" t="s">
        <v>297</v>
      </c>
      <c r="B63" t="s">
        <v>298</v>
      </c>
      <c r="C63" s="1" t="s">
        <v>299</v>
      </c>
      <c r="D63" s="1" t="s">
        <v>315</v>
      </c>
      <c r="E63" s="1"/>
      <c r="F63" s="1"/>
      <c r="G63" s="1"/>
      <c r="I63" t="str">
        <f t="shared" si="0"/>
        <v>\cite{HRH1:Canonica2011}</v>
      </c>
      <c r="J63" t="str">
        <f t="shared" si="1"/>
        <v>The Histamine H-1 Receptor which promotes expression of NF-kappaB and subsequent inflammatory processes; targeted in allergy medication \cite{HRH1:Canonica2011}</v>
      </c>
    </row>
    <row r="64" spans="1:10">
      <c r="A64" t="s">
        <v>258</v>
      </c>
      <c r="B64" t="s">
        <v>272</v>
      </c>
      <c r="C64" s="1" t="s">
        <v>273</v>
      </c>
      <c r="D64" s="1" t="s">
        <v>316</v>
      </c>
      <c r="E64" s="1"/>
      <c r="F64" s="1"/>
      <c r="G64" s="1"/>
      <c r="I64" t="str">
        <f t="shared" si="0"/>
        <v>\cite{HOXB5:Simeone1986}</v>
      </c>
      <c r="J64" t="str">
        <f t="shared" si="1"/>
        <v>A transcription factor with a homeobox DNA-binding domain involved in embryonic development \cite{HOXB5:Simeone1986}</v>
      </c>
    </row>
    <row r="65" spans="1:10">
      <c r="A65" t="s">
        <v>293</v>
      </c>
      <c r="B65" t="s">
        <v>294</v>
      </c>
      <c r="C65" s="1" t="s">
        <v>295</v>
      </c>
      <c r="D65" s="1" t="s">
        <v>317</v>
      </c>
      <c r="E65" s="1" t="s">
        <v>296</v>
      </c>
      <c r="F65" s="1" t="s">
        <v>318</v>
      </c>
      <c r="G65" s="1"/>
      <c r="I65" t="str">
        <f t="shared" si="0"/>
        <v>\cite{HOXC10:Gabellini2003, HOXC10:Ansari2012}</v>
      </c>
      <c r="J65" t="str">
        <f t="shared" si="1"/>
        <v>A transcription factor with a homeobox DNA-binding domain which may be involved in cell cycle progression; it is overexpressed in breast cancer \cite{HOXC10:Gabellini2003, HOXC10:Ansari2012}</v>
      </c>
    </row>
    <row r="66" spans="1:10">
      <c r="A66" t="s">
        <v>35</v>
      </c>
      <c r="B66" t="s">
        <v>118</v>
      </c>
      <c r="C66" s="1" t="s">
        <v>9</v>
      </c>
      <c r="D66" s="1" t="s">
        <v>81</v>
      </c>
      <c r="E66" s="1"/>
      <c r="F66" s="1"/>
      <c r="G66" s="1"/>
      <c r="I66" t="str">
        <f t="shared" si="0"/>
        <v>\cite{IFITM2/IFITM3:Brass2009}</v>
      </c>
      <c r="J66" t="str">
        <f t="shared" si="1"/>
        <v>An interferon-inducible trans-membrane protein, which mediates innate immune response to influenza A H1N1 virus, West Nile virus, and dengue virus \cite{IFITM2/IFITM3:Brass2009}</v>
      </c>
    </row>
    <row r="67" spans="1:10">
      <c r="A67" t="s">
        <v>3</v>
      </c>
      <c r="B67" t="s">
        <v>107</v>
      </c>
      <c r="C67" t="s">
        <v>9</v>
      </c>
      <c r="D67" t="s">
        <v>81</v>
      </c>
      <c r="I67" t="str">
        <f t="shared" si="0"/>
        <v>\cite{IFITM2/IFITM3:Brass2009}</v>
      </c>
      <c r="J67" t="str">
        <f t="shared" si="1"/>
        <v>An interferon-inducible trans-membrane protein, conferring resistance to influenza A H1N1, West Nile, and dengue viruses \cite{IFITM2/IFITM3:Brass2009}</v>
      </c>
    </row>
    <row r="68" spans="1:10">
      <c r="A68" t="s">
        <v>430</v>
      </c>
      <c r="B68" t="s">
        <v>431</v>
      </c>
      <c r="C68" t="s">
        <v>432</v>
      </c>
      <c r="D68" t="s">
        <v>433</v>
      </c>
      <c r="I68" t="str">
        <f t="shared" si="0"/>
        <v>\cite{ITGA4:Rose2002}</v>
      </c>
      <c r="J68" t="str">
        <f t="shared" si="1"/>
        <v>Forms half of the alpha 4 integrin, an adhesive and signaling receptor which impacts leukocyte trafficking, for example during inflammation \cite{ITGA4:Rose2002}</v>
      </c>
    </row>
    <row r="69" spans="1:10">
      <c r="A69" t="s">
        <v>150</v>
      </c>
      <c r="B69" t="s">
        <v>171</v>
      </c>
      <c r="C69" t="s">
        <v>172</v>
      </c>
      <c r="D69" t="s">
        <v>199</v>
      </c>
      <c r="I69" t="str">
        <f t="shared" si="0"/>
        <v>\cite{IGFBP1:Firth2001}</v>
      </c>
      <c r="J69" t="str">
        <f t="shared" si="1"/>
        <v>Modulates Insulin Growth Factor activity and thus mitiogenesis, differentiation, and survival \cite{IGFBP1:Firth2001}</v>
      </c>
    </row>
    <row r="70" spans="1:10">
      <c r="A70" t="s">
        <v>403</v>
      </c>
      <c r="B70" t="s">
        <v>404</v>
      </c>
      <c r="C70" t="s">
        <v>405</v>
      </c>
      <c r="D70" t="s">
        <v>422</v>
      </c>
      <c r="I70" t="str">
        <f t="shared" si="0"/>
        <v>\cite{IL11:Ohsumi1991}</v>
      </c>
      <c r="J70" t="str">
        <f t="shared" si="1"/>
        <v>An important interleukin which also function as an adipogenesis inhibitory factor \cite{IL11:Ohsumi1991}</v>
      </c>
    </row>
    <row r="71" spans="1:10">
      <c r="A71" t="s">
        <v>341</v>
      </c>
      <c r="B71" t="s">
        <v>343</v>
      </c>
      <c r="C71" t="s">
        <v>342</v>
      </c>
      <c r="D71" t="s">
        <v>348</v>
      </c>
      <c r="I71" t="str">
        <f t="shared" ref="I71:I133" si="2">CONCATENATE("\cite{", D71, IF(ISBLANK(F71), "",  ", "), F71, "}")</f>
        <v>\cite{IL17RB:Shi2000}</v>
      </c>
      <c r="J71" t="str">
        <f t="shared" ref="J71:J133" si="3">CONCATENATE(B71, " ", I71)</f>
        <v>An interleukin receptor that mediates activation of NF-kappaB and was found to have proinflammatory effects in mice \cite{IL17RB:Shi2000}</v>
      </c>
    </row>
    <row r="72" spans="1:10">
      <c r="A72" t="s">
        <v>15</v>
      </c>
      <c r="B72" t="s">
        <v>112</v>
      </c>
      <c r="C72" t="s">
        <v>113</v>
      </c>
      <c r="D72" s="1" t="s">
        <v>138</v>
      </c>
      <c r="I72" t="str">
        <f t="shared" si="2"/>
        <v>\cite{IL1R1:Dunne2003}</v>
      </c>
      <c r="J72" t="str">
        <f t="shared" si="3"/>
        <v>Interleukin-1 receptor type 1, involved in the innate immune response and inflammation \cite{IL1R1:Dunne2003}</v>
      </c>
    </row>
    <row r="73" spans="1:10">
      <c r="A73" t="s">
        <v>410</v>
      </c>
      <c r="B73" t="s">
        <v>412</v>
      </c>
      <c r="C73" t="s">
        <v>411</v>
      </c>
      <c r="D73" s="1" t="s">
        <v>423</v>
      </c>
      <c r="I73" t="str">
        <f t="shared" si="2"/>
        <v>\cite{IRAK2:Auron1998}</v>
      </c>
      <c r="J73" t="str">
        <f t="shared" si="3"/>
        <v>A kinase for the interleukin-1-receptor, which mediates the widespread inflammatory effects of IL-1 signaling \cite{IRAK2:Auron1998}</v>
      </c>
    </row>
    <row r="74" spans="1:10">
      <c r="A74" t="s">
        <v>353</v>
      </c>
      <c r="B74" t="s">
        <v>380</v>
      </c>
      <c r="C74" t="s">
        <v>385</v>
      </c>
      <c r="D74" s="1" t="s">
        <v>386</v>
      </c>
      <c r="I74" t="str">
        <f t="shared" si="2"/>
        <v>\cite{IRS1:Myers1996}</v>
      </c>
      <c r="J74" t="str">
        <f t="shared" si="3"/>
        <v>Insulin Receptor Substrate that serves as an essential signaling intermediate from insulin receptors to metabolic and mitogenic pathways \cite{IRS1:Myers1996}</v>
      </c>
    </row>
    <row r="75" spans="1:10">
      <c r="A75" t="s">
        <v>393</v>
      </c>
      <c r="B75" t="s">
        <v>394</v>
      </c>
      <c r="C75" t="s">
        <v>395</v>
      </c>
      <c r="D75" s="1" t="s">
        <v>396</v>
      </c>
      <c r="I75" t="str">
        <f t="shared" si="2"/>
        <v>\cite{IRS2:Lin2004}</v>
      </c>
      <c r="J75" t="str">
        <f t="shared" si="3"/>
        <v>An essential signaling intermediate from insulin receptors to metabolic and mitogenic pathways; its dysregulation in beta cells results in obesity and diabetes \cite{IRS2:Lin2004}</v>
      </c>
    </row>
    <row r="76" spans="1:10">
      <c r="A76" t="s">
        <v>285</v>
      </c>
      <c r="B76" t="s">
        <v>286</v>
      </c>
      <c r="C76" s="4" t="s">
        <v>291</v>
      </c>
      <c r="D76" s="1" t="s">
        <v>319</v>
      </c>
      <c r="I76" t="str">
        <f t="shared" si="2"/>
        <v>\cite{KCTD6:Lange2012}</v>
      </c>
      <c r="J76" t="str">
        <f t="shared" si="3"/>
        <v>Regulates cullin-dependent small ankyrin-1 protein turnover \cite{KCTD6:Lange2012}</v>
      </c>
    </row>
    <row r="77" spans="1:10">
      <c r="A77" t="s">
        <v>151</v>
      </c>
      <c r="B77" t="s">
        <v>173</v>
      </c>
      <c r="C77" t="s">
        <v>174</v>
      </c>
      <c r="D77" t="s">
        <v>200</v>
      </c>
      <c r="I77" t="str">
        <f t="shared" si="2"/>
        <v>\cite{KDM5B:Yamane2007}</v>
      </c>
      <c r="J77" t="str">
        <f t="shared" si="3"/>
        <v>A histone demethylase that functions as a trasncriptional repressor; may play a role in breast cancer proliferation \cite{KDM5B:Yamane2007}</v>
      </c>
    </row>
    <row r="78" spans="1:10">
      <c r="A78" t="s">
        <v>27</v>
      </c>
      <c r="B78" t="s">
        <v>129</v>
      </c>
      <c r="C78" s="1" t="s">
        <v>55</v>
      </c>
      <c r="D78" s="1" t="s">
        <v>96</v>
      </c>
      <c r="E78" s="1"/>
      <c r="F78" s="1"/>
      <c r="G78" s="1"/>
      <c r="I78" t="str">
        <f t="shared" si="2"/>
        <v>\cite{KIF22:Miki2001}</v>
      </c>
      <c r="J78" t="str">
        <f t="shared" si="3"/>
        <v>Encodes a member of the kinesin protein family involved in organelle and chromosome transport \cite{KIF22:Miki2001}</v>
      </c>
    </row>
    <row r="79" spans="1:10">
      <c r="A79" t="s">
        <v>227</v>
      </c>
      <c r="B79" t="s">
        <v>228</v>
      </c>
      <c r="C79" s="1" t="s">
        <v>229</v>
      </c>
      <c r="D79" s="1" t="s">
        <v>247</v>
      </c>
      <c r="E79" s="1"/>
      <c r="F79" s="1"/>
      <c r="G79" s="1"/>
      <c r="I79" t="str">
        <f t="shared" si="2"/>
        <v>\cite{KLF6:Li2005}</v>
      </c>
      <c r="J79" t="str">
        <f t="shared" si="3"/>
        <v>Encodes a transcription factor that is also a tumor suppressor \cite{KLF6:Li2005}</v>
      </c>
    </row>
    <row r="80" spans="1:10">
      <c r="A80" t="s">
        <v>230</v>
      </c>
      <c r="B80" t="s">
        <v>292</v>
      </c>
      <c r="C80" s="1" t="s">
        <v>231</v>
      </c>
      <c r="D80" s="1" t="s">
        <v>248</v>
      </c>
      <c r="E80" s="1"/>
      <c r="F80" s="1"/>
      <c r="G80" s="1"/>
      <c r="I80" t="str">
        <f t="shared" si="2"/>
        <v>\cite{KLF9:Zucker2014}</v>
      </c>
      <c r="J80" t="str">
        <f t="shared" si="3"/>
        <v>Encodes a transcription factor that is activated by and reduces resistance to oxidative stress \cite{KLF9:Zucker2014}</v>
      </c>
    </row>
    <row r="81" spans="1:10">
      <c r="A81" t="s">
        <v>232</v>
      </c>
      <c r="B81" t="s">
        <v>233</v>
      </c>
      <c r="C81" s="1" t="s">
        <v>234</v>
      </c>
      <c r="D81" s="1" t="s">
        <v>249</v>
      </c>
      <c r="E81" s="1"/>
      <c r="F81" s="1"/>
      <c r="G81" s="1"/>
      <c r="I81" t="str">
        <f t="shared" si="2"/>
        <v>\cite{KLF15:Asada2011}</v>
      </c>
      <c r="J81" t="str">
        <f t="shared" si="3"/>
        <v>A transcription factor activated by the Glucocorticoid receptor, it plays a significant role in adipogenesis \cite{KLF15:Asada2011}</v>
      </c>
    </row>
    <row r="82" spans="1:10">
      <c r="A82" t="s">
        <v>28</v>
      </c>
      <c r="B82" t="s">
        <v>130</v>
      </c>
      <c r="C82" s="1" t="s">
        <v>56</v>
      </c>
      <c r="D82" s="1" t="s">
        <v>97</v>
      </c>
      <c r="E82" s="1"/>
      <c r="F82" s="1"/>
      <c r="G82" s="1"/>
      <c r="I82" t="str">
        <f t="shared" si="2"/>
        <v>\cite{MATN2:Piecha2002}</v>
      </c>
      <c r="J82" t="str">
        <f t="shared" si="3"/>
        <v>A key component forming extracellular filamentous networks \cite{MATN2:Piecha2002}</v>
      </c>
    </row>
    <row r="83" spans="1:10">
      <c r="A83" t="s">
        <v>429</v>
      </c>
      <c r="B83" t="s">
        <v>434</v>
      </c>
      <c r="C83" s="1" t="s">
        <v>435</v>
      </c>
      <c r="D83" s="1" t="s">
        <v>440</v>
      </c>
      <c r="E83" s="1"/>
      <c r="F83" s="1"/>
      <c r="G83" s="1"/>
      <c r="I83" t="str">
        <f t="shared" si="2"/>
        <v>\cite{MCAM:Dagur2011}</v>
      </c>
      <c r="J83" t="str">
        <f t="shared" si="3"/>
        <v>An endothelial adhesion molecule that may faciliate T-cell migration to sites of inflammation \cite{MCAM:Dagur2011}</v>
      </c>
    </row>
    <row r="84" spans="1:10">
      <c r="A84" t="s">
        <v>26</v>
      </c>
      <c r="B84" t="s">
        <v>53</v>
      </c>
      <c r="C84" s="1" t="s">
        <v>93</v>
      </c>
      <c r="D84" s="1" t="s">
        <v>94</v>
      </c>
      <c r="E84" s="1" t="s">
        <v>54</v>
      </c>
      <c r="F84" s="1" t="s">
        <v>95</v>
      </c>
      <c r="G84" s="1"/>
      <c r="I84" t="str">
        <f t="shared" si="2"/>
        <v>\cite{MCF2L:Rossman2005, MCF2L:Kerr2008}</v>
      </c>
      <c r="J84" t="str">
        <f t="shared" si="3"/>
        <v>Encodes the  Guanine Nucloetide Exchange Factor DBS, which interacts with Rho GTPases that are central to chondrocyte development and hypertrophy \cite{MCF2L:Rossman2005, MCF2L:Kerr2008}</v>
      </c>
    </row>
    <row r="85" spans="1:10">
      <c r="A85" t="s">
        <v>450</v>
      </c>
      <c r="B85" t="s">
        <v>451</v>
      </c>
      <c r="C85" s="1" t="s">
        <v>452</v>
      </c>
      <c r="D85" s="1"/>
      <c r="E85" s="1"/>
      <c r="F85" s="1"/>
      <c r="G85" s="1"/>
      <c r="I85" t="str">
        <f t="shared" si="2"/>
        <v>\cite{}</v>
      </c>
      <c r="J85" t="str">
        <f t="shared" si="3"/>
        <v>An inflammatory cytokine. Glucocorticoids stimulate its release, resulting in partial counteracting of their inhibitory effects. \cite{}</v>
      </c>
    </row>
    <row r="86" spans="1:10">
      <c r="A86" t="s">
        <v>146</v>
      </c>
      <c r="B86" t="s">
        <v>210</v>
      </c>
      <c r="C86" t="s">
        <v>164</v>
      </c>
      <c r="D86" t="s">
        <v>192</v>
      </c>
      <c r="E86" t="s">
        <v>163</v>
      </c>
      <c r="F86" t="s">
        <v>193</v>
      </c>
      <c r="I86" t="str">
        <f t="shared" si="2"/>
        <v>\cite{MT2A:Vasak2005, MT2A:Krizkova2016}</v>
      </c>
      <c r="J86" t="str">
        <f t="shared" si="3"/>
        <v>Involved in protection against heavy metal toxicity and oxidative damage; its expression in adipose tissue is influenced by drugs and cytokines \cite{MT2A:Vasak2005, MT2A:Krizkova2016}</v>
      </c>
    </row>
    <row r="87" spans="1:10">
      <c r="A87" t="s">
        <v>359</v>
      </c>
      <c r="B87" t="s">
        <v>360</v>
      </c>
      <c r="C87" t="s">
        <v>361</v>
      </c>
      <c r="D87" t="s">
        <v>387</v>
      </c>
      <c r="I87" t="str">
        <f t="shared" si="2"/>
        <v>\cite{MUC1:Moncada2003}</v>
      </c>
      <c r="J87" t="str">
        <f t="shared" si="3"/>
        <v>A mucin that lines epithetlial cells and protects the body from pathogen infection \cite{MUC1:Moncada2003}</v>
      </c>
    </row>
    <row r="88" spans="1:10">
      <c r="A88" t="s">
        <v>157</v>
      </c>
      <c r="B88" t="s">
        <v>184</v>
      </c>
      <c r="C88" t="s">
        <v>185</v>
      </c>
      <c r="D88" t="s">
        <v>207</v>
      </c>
      <c r="I88" t="str">
        <f t="shared" si="2"/>
        <v>\cite{MXI1:Gupta1998}</v>
      </c>
      <c r="J88" t="str">
        <f t="shared" si="3"/>
        <v>Transcription Factor regulating the expression of the oncogene MYC \cite{MXI1:Gupta1998}</v>
      </c>
    </row>
    <row r="89" spans="1:10">
      <c r="A89" t="s">
        <v>159</v>
      </c>
      <c r="B89" t="s">
        <v>188</v>
      </c>
      <c r="C89" t="s">
        <v>189</v>
      </c>
      <c r="D89" t="s">
        <v>209</v>
      </c>
      <c r="I89" t="str">
        <f t="shared" si="2"/>
        <v>\cite{NFKBIA:Beinke2004}</v>
      </c>
      <c r="J89" t="str">
        <f t="shared" si="3"/>
        <v>Encodes component of a transcription factor that is a key regulator of a wide variety of immune-response genes \cite{NFKBIA:Beinke2004}</v>
      </c>
    </row>
    <row r="90" spans="1:10">
      <c r="A90" t="s">
        <v>482</v>
      </c>
      <c r="B90" t="s">
        <v>483</v>
      </c>
      <c r="C90" t="s">
        <v>484</v>
      </c>
      <c r="D90" t="s">
        <v>508</v>
      </c>
      <c r="I90" t="str">
        <f t="shared" si="2"/>
        <v>\cite{NHLRC1:Solaz-Fuster2008}</v>
      </c>
      <c r="J90" t="str">
        <f t="shared" si="3"/>
        <v>Codes for the E3 protein-ubiquitin ligase malin, which is involved in downregulation of  glycogen synthesis  and regulated by AMPK \cite{NHLRC1:Solaz-Fuster2008}</v>
      </c>
    </row>
    <row r="91" spans="1:10">
      <c r="A91" t="s">
        <v>300</v>
      </c>
      <c r="B91" t="s">
        <v>333</v>
      </c>
      <c r="C91" t="s">
        <v>301</v>
      </c>
      <c r="D91" t="s">
        <v>320</v>
      </c>
      <c r="E91" t="s">
        <v>302</v>
      </c>
      <c r="F91" t="s">
        <v>321</v>
      </c>
      <c r="I91" t="str">
        <f t="shared" si="2"/>
        <v>\cite{NNT:White2000, NNT:Meimaridou2012}</v>
      </c>
      <c r="J91" t="str">
        <f t="shared" si="3"/>
        <v>Plays an integral role in oxidative metabolism and reductive biosynthesis in the mitochondria; mutations lead to familial glucocorticoid deficiency 1 \cite{NNT:White2000, NNT:Meimaridou2012}</v>
      </c>
    </row>
    <row r="92" spans="1:10">
      <c r="A92" t="s">
        <v>569</v>
      </c>
      <c r="B92" t="s">
        <v>571</v>
      </c>
      <c r="C92" t="s">
        <v>570</v>
      </c>
      <c r="D92" s="5"/>
      <c r="E92" t="s">
        <v>572</v>
      </c>
    </row>
    <row r="93" spans="1:10">
      <c r="A93" t="s">
        <v>14</v>
      </c>
      <c r="B93" t="s">
        <v>514</v>
      </c>
      <c r="C93" t="s">
        <v>20</v>
      </c>
      <c r="D93" t="s">
        <v>76</v>
      </c>
      <c r="E93" t="s">
        <v>21</v>
      </c>
      <c r="F93" t="s">
        <v>77</v>
      </c>
      <c r="I93" t="str">
        <f t="shared" si="2"/>
        <v>\cite{OLR1:Sawamura1997, OLR1:Ogura2009}</v>
      </c>
      <c r="J93" t="str">
        <f t="shared" si="3"/>
        <v>An endothelial receptor for oxidized low-density lipoprotein, it is involved with inflammation, antigen cross-presentation, and atherosclerosis \cite{OLR1:Sawamura1997, OLR1:Ogura2009}</v>
      </c>
    </row>
    <row r="94" spans="1:10">
      <c r="A94" t="s">
        <v>566</v>
      </c>
      <c r="B94" t="s">
        <v>567</v>
      </c>
      <c r="C94" t="s">
        <v>568</v>
      </c>
      <c r="D94" s="5"/>
    </row>
    <row r="95" spans="1:10">
      <c r="A95" t="s">
        <v>281</v>
      </c>
      <c r="B95" t="s">
        <v>282</v>
      </c>
      <c r="C95" t="s">
        <v>283</v>
      </c>
      <c r="D95" t="s">
        <v>322</v>
      </c>
      <c r="E95" t="s">
        <v>284</v>
      </c>
      <c r="F95" t="s">
        <v>323</v>
      </c>
      <c r="I95" t="str">
        <f t="shared" si="2"/>
        <v>\cite{PHF1:Hong2008, PHF1:Cao2008}</v>
      </c>
      <c r="J95" t="str">
        <f t="shared" si="3"/>
        <v>A polycomb group protein involved in DNA damage response and Hox gene silencing \cite{PHF1:Hong2008, PHF1:Cao2008}</v>
      </c>
    </row>
    <row r="96" spans="1:10">
      <c r="A96" t="s">
        <v>357</v>
      </c>
      <c r="B96" t="s">
        <v>358</v>
      </c>
      <c r="C96" t="s">
        <v>388</v>
      </c>
      <c r="D96" t="s">
        <v>389</v>
      </c>
      <c r="I96" t="str">
        <f t="shared" si="2"/>
        <v>\cite{PHKA1:Adeva-Andany2016}</v>
      </c>
      <c r="J96" t="str">
        <f t="shared" si="3"/>
        <v>A phosphorylase kinase which is a key regulatory enzyme of glycogen metabolism \cite{PHKA1:Adeva-Andany2016}</v>
      </c>
    </row>
    <row r="97" spans="1:10">
      <c r="A97" t="s">
        <v>17</v>
      </c>
      <c r="B97" t="s">
        <v>23</v>
      </c>
      <c r="C97" s="1" t="s">
        <v>24</v>
      </c>
      <c r="D97" s="1" t="s">
        <v>79</v>
      </c>
      <c r="E97" s="1"/>
      <c r="F97" s="1"/>
      <c r="G97" s="1"/>
      <c r="I97" t="str">
        <f t="shared" si="2"/>
        <v>\cite{PLD1:Andersson2006}</v>
      </c>
      <c r="J97" t="str">
        <f t="shared" si="3"/>
        <v>Phospoholipase that regulates cytosolic lipid droplet formation. \cite{PLD1:Andersson2006}</v>
      </c>
    </row>
    <row r="98" spans="1:10">
      <c r="A98" t="s">
        <v>29</v>
      </c>
      <c r="B98" t="s">
        <v>131</v>
      </c>
      <c r="C98" s="1" t="s">
        <v>57</v>
      </c>
      <c r="D98" s="1" t="s">
        <v>98</v>
      </c>
      <c r="E98" s="1" t="s">
        <v>132</v>
      </c>
      <c r="F98" s="1" t="s">
        <v>143</v>
      </c>
      <c r="G98" s="1"/>
      <c r="I98" t="str">
        <f t="shared" si="2"/>
        <v>\cite{POLR3GL:Haurie2010, POLR3GL:Renaud2014}</v>
      </c>
      <c r="J98" t="str">
        <f t="shared" si="3"/>
        <v>A unique component of one version of RNA Polymerase III,  which is involved in translation, splicing, and other cellular processes \cite{POLR3GL:Haurie2010, POLR3GL:Renaud2014}</v>
      </c>
    </row>
    <row r="99" spans="1:10">
      <c r="A99" t="s">
        <v>1</v>
      </c>
      <c r="B99" t="s">
        <v>67</v>
      </c>
      <c r="C99" t="s">
        <v>7</v>
      </c>
      <c r="D99" t="s">
        <v>71</v>
      </c>
      <c r="I99" t="str">
        <f t="shared" si="2"/>
        <v>\cite{POU5F1:Zeineddine2014}</v>
      </c>
      <c r="J99" t="str">
        <f t="shared" si="3"/>
        <v>Encodes component of Oct4, a Transcription Factor complex regulating Embryonic Stem Cell pluripotency pathways \cite{POU5F1:Zeineddine2014}</v>
      </c>
    </row>
    <row r="100" spans="1:10">
      <c r="A100" t="s">
        <v>38</v>
      </c>
      <c r="B100" t="s">
        <v>123</v>
      </c>
      <c r="C100" s="1" t="s">
        <v>45</v>
      </c>
      <c r="D100" s="1" t="s">
        <v>87</v>
      </c>
      <c r="E100" s="1"/>
      <c r="F100" s="1"/>
      <c r="G100" s="1"/>
      <c r="I100" t="str">
        <f t="shared" si="2"/>
        <v>\cite{PRDM1:Sciammas2004}</v>
      </c>
      <c r="J100" t="str">
        <f t="shared" si="3"/>
        <v>Encodes Blimp1, Transcription Factor that induces maturation of B cells into Ab-secreting plasma cells through regulation of multiple tunable pathways \cite{PRDM1:Sciammas2004}</v>
      </c>
    </row>
    <row r="101" spans="1:10">
      <c r="A101" t="s">
        <v>4</v>
      </c>
      <c r="B101" t="s">
        <v>13</v>
      </c>
      <c r="C101" t="s">
        <v>11</v>
      </c>
      <c r="D101" t="s">
        <v>73</v>
      </c>
      <c r="E101" t="s">
        <v>12</v>
      </c>
      <c r="F101" t="s">
        <v>74</v>
      </c>
      <c r="I101" t="str">
        <f t="shared" si="2"/>
        <v>\cite{PRKAB2:Carling2004, PRKAB2:Stapleton1996}</v>
      </c>
      <c r="J101" t="str">
        <f t="shared" si="3"/>
        <v>Encodes $\beta$ subunit 2 of AMPK, which regulates intracellular and whole-body energy homeostasis \cite{PRKAB2:Carling2004, PRKAB2:Stapleton1996}</v>
      </c>
    </row>
    <row r="102" spans="1:10">
      <c r="A102" t="s">
        <v>34</v>
      </c>
      <c r="B102" t="s">
        <v>136</v>
      </c>
      <c r="C102" t="s">
        <v>62</v>
      </c>
      <c r="D102" t="s">
        <v>103</v>
      </c>
      <c r="I102" t="str">
        <f t="shared" si="2"/>
        <v>\cite{PRPF4:Horowitz1997}</v>
      </c>
      <c r="J102" t="str">
        <f t="shared" si="3"/>
        <v>Encodes a small nuclear riboneuclear protein, which forms part of a spliceosome \cite{PRPF4:Horowitz1997}</v>
      </c>
    </row>
    <row r="103" spans="1:10">
      <c r="A103" t="s">
        <v>480</v>
      </c>
      <c r="B103" t="s">
        <v>539</v>
      </c>
      <c r="C103" s="5" t="s">
        <v>538</v>
      </c>
      <c r="D103" t="s">
        <v>549</v>
      </c>
      <c r="E103" t="s">
        <v>540</v>
      </c>
      <c r="F103" t="s">
        <v>550</v>
      </c>
      <c r="I103" t="str">
        <f t="shared" ref="I103" si="4">CONCATENATE("\cite{", D103, IF(ISBLANK(F103), "",  ", "), F103, "}")</f>
        <v>\cite{PRSS35:LeBleu2013, PRSS35:Sandovici2016}</v>
      </c>
      <c r="J103" t="str">
        <f t="shared" ref="J103" si="5">CONCATENATE(B103, " ", I103)</f>
        <v>A serine protease with functional relevance in kidney fibrosis, with age-related differences in methylation \cite{PRSS35:LeBleu2013, PRSS35:Sandovici2016}</v>
      </c>
    </row>
    <row r="104" spans="1:10">
      <c r="A104" t="s">
        <v>156</v>
      </c>
      <c r="B104" t="s">
        <v>211</v>
      </c>
      <c r="C104" t="s">
        <v>183</v>
      </c>
      <c r="D104" t="s">
        <v>206</v>
      </c>
      <c r="I104" t="str">
        <f t="shared" si="2"/>
        <v>\cite{RASD1:Graham2002}</v>
      </c>
      <c r="J104" t="str">
        <f t="shared" si="3"/>
        <v>Direct target of the glucocorticoid Dexamethasone, regulates the MAPK signal transduction pathways \cite{RASD1:Graham2002}</v>
      </c>
    </row>
    <row r="105" spans="1:10">
      <c r="A105" t="s">
        <v>149</v>
      </c>
      <c r="B105" t="s">
        <v>170</v>
      </c>
      <c r="C105" t="s">
        <v>169</v>
      </c>
      <c r="D105" t="s">
        <v>198</v>
      </c>
      <c r="I105" t="str">
        <f t="shared" si="2"/>
        <v>\cite{RBL1:Ewen1991}</v>
      </c>
      <c r="J105" t="str">
        <f t="shared" si="3"/>
        <v>Transcriptional corepressor likely involved in cell cycle regulation \cite{RBL1:Ewen1991}</v>
      </c>
    </row>
    <row r="106" spans="1:10">
      <c r="A106" t="s">
        <v>25</v>
      </c>
      <c r="B106" t="s">
        <v>127</v>
      </c>
      <c r="C106" s="1" t="s">
        <v>128</v>
      </c>
      <c r="D106" s="1" t="s">
        <v>142</v>
      </c>
      <c r="E106" s="1"/>
      <c r="F106" s="1"/>
      <c r="G106" s="1"/>
      <c r="I106" t="str">
        <f t="shared" si="2"/>
        <v>\cite{RGS2:Schwable2005}</v>
      </c>
      <c r="J106" t="str">
        <f t="shared" si="3"/>
        <v>GTPase activating protein that mediates myeloid differentiation and is an important target of Flt3-ITD mutations in acute myeloid leukemia \cite{RGS2:Schwable2005}</v>
      </c>
    </row>
    <row r="107" spans="1:10">
      <c r="A107" t="s">
        <v>344</v>
      </c>
      <c r="B107" t="s">
        <v>346</v>
      </c>
      <c r="C107" s="1" t="s">
        <v>345</v>
      </c>
      <c r="D107" s="1" t="s">
        <v>349</v>
      </c>
      <c r="E107" s="1"/>
      <c r="F107" s="1"/>
      <c r="G107" s="1"/>
      <c r="I107" t="str">
        <f t="shared" si="2"/>
        <v>\cite{RPL41:Wang2010}</v>
      </c>
      <c r="J107" t="str">
        <f t="shared" si="3"/>
        <v>It encodes the large subunit protein of ribosomes which is deregulated in tumors and needed for centrosomal integrity \cite{RPL41:Wang2010}</v>
      </c>
    </row>
    <row r="108" spans="1:10">
      <c r="A108" t="s">
        <v>531</v>
      </c>
      <c r="C108" s="1"/>
      <c r="D108" s="1"/>
      <c r="E108" s="1"/>
      <c r="F108" s="1"/>
      <c r="G108" s="1"/>
    </row>
    <row r="109" spans="1:10">
      <c r="A109" t="s">
        <v>532</v>
      </c>
      <c r="C109" s="1"/>
      <c r="D109" s="1"/>
      <c r="E109" s="1"/>
      <c r="F109" s="1"/>
      <c r="G109" s="1"/>
    </row>
    <row r="110" spans="1:10">
      <c r="A110" t="s">
        <v>148</v>
      </c>
      <c r="B110" t="s">
        <v>168</v>
      </c>
      <c r="C110" t="s">
        <v>196</v>
      </c>
      <c r="D110" t="s">
        <v>197</v>
      </c>
      <c r="I110" t="str">
        <f t="shared" si="2"/>
        <v>\cite{SDS:Sun2005}</v>
      </c>
      <c r="J110" t="str">
        <f t="shared" si="3"/>
        <v>Involved in metabolism of several amino acids such as serine and glycine \cite{SDS:Sun2005}</v>
      </c>
    </row>
    <row r="111" spans="1:10">
      <c r="A111" t="s">
        <v>303</v>
      </c>
      <c r="B111" t="s">
        <v>304</v>
      </c>
      <c r="C111" t="s">
        <v>305</v>
      </c>
      <c r="D111" t="s">
        <v>324</v>
      </c>
      <c r="I111" t="str">
        <f t="shared" si="2"/>
        <v>\cite{SERINC3:Bossolasco2006}</v>
      </c>
      <c r="J111" t="str">
        <f t="shared" si="3"/>
        <v>Encodes a tumor differentially expressed gene that contributes to apoptosis. Also known as TDE1. \cite{SERINC3:Bossolasco2006}</v>
      </c>
    </row>
    <row r="112" spans="1:10">
      <c r="A112" t="s">
        <v>368</v>
      </c>
      <c r="B112" t="s">
        <v>369</v>
      </c>
      <c r="C112" t="s">
        <v>370</v>
      </c>
      <c r="D112" t="s">
        <v>390</v>
      </c>
      <c r="I112" t="str">
        <f t="shared" si="2"/>
        <v>\cite{SLC2A1:Mueckler1985}</v>
      </c>
      <c r="J112" t="str">
        <f t="shared" si="3"/>
        <v>Encodes the GLUT1, a major glucose transporter \cite{SLC2A1:Mueckler1985}</v>
      </c>
    </row>
    <row r="113" spans="1:10">
      <c r="A113" t="s">
        <v>515</v>
      </c>
      <c r="B113" t="s">
        <v>516</v>
      </c>
      <c r="C113" t="s">
        <v>517</v>
      </c>
      <c r="D113" t="s">
        <v>522</v>
      </c>
      <c r="I113" t="str">
        <f t="shared" si="2"/>
        <v>\cite{SLC2A14:Joost2002}</v>
      </c>
      <c r="J113" t="str">
        <f t="shared" si="3"/>
        <v>Encodes the GLUT14, a major glucose transporter  \cite{SLC2A14:Joost2002}</v>
      </c>
    </row>
    <row r="114" spans="1:10">
      <c r="A114" t="s">
        <v>518</v>
      </c>
      <c r="B114" t="s">
        <v>519</v>
      </c>
      <c r="C114" t="s">
        <v>520</v>
      </c>
      <c r="D114" t="s">
        <v>523</v>
      </c>
      <c r="I114" t="str">
        <f t="shared" si="2"/>
        <v>\cite{SLC7A11:Sato1999}</v>
      </c>
      <c r="J114" t="str">
        <f t="shared" si="3"/>
        <v>A cysteine-glutamate antiporter; its dysfunction may leads to a variety of Central Nervous System disorders \cite{SLC7A11:Sato1999}</v>
      </c>
    </row>
    <row r="115" spans="1:10">
      <c r="A115" t="s">
        <v>406</v>
      </c>
      <c r="B115" t="s">
        <v>407</v>
      </c>
      <c r="C115" t="s">
        <v>408</v>
      </c>
      <c r="D115" t="s">
        <v>424</v>
      </c>
      <c r="E115" t="s">
        <v>409</v>
      </c>
      <c r="F115" t="s">
        <v>425</v>
      </c>
      <c r="I115" t="str">
        <f t="shared" si="2"/>
        <v>\cite{SLPI:Stetler1986, SLPI:Sallenave2000}</v>
      </c>
      <c r="J115" t="str">
        <f t="shared" si="3"/>
        <v>Defends against the inflammation-related destruction of pulmonary and epithelial tissues by elastases \cite{SLPI:Stetler1986, SLPI:Sallenave2000}</v>
      </c>
    </row>
    <row r="116" spans="1:10">
      <c r="A116" t="s">
        <v>573</v>
      </c>
      <c r="B116" t="s">
        <v>574</v>
      </c>
      <c r="C116" s="5"/>
      <c r="D116" s="5"/>
    </row>
    <row r="117" spans="1:10">
      <c r="A117" t="s">
        <v>428</v>
      </c>
      <c r="B117" t="s">
        <v>442</v>
      </c>
      <c r="C117" t="s">
        <v>436</v>
      </c>
      <c r="D117" t="s">
        <v>439</v>
      </c>
      <c r="E117" t="s">
        <v>437</v>
      </c>
      <c r="F117" t="s">
        <v>438</v>
      </c>
      <c r="I117" t="str">
        <f t="shared" si="2"/>
        <v>\cite{SOCS1:Bourette2001, SOCS1:Rui2002}</v>
      </c>
      <c r="J117" t="str">
        <f t="shared" si="3"/>
        <v>A suppressor of cytokine signaling as well as insulin and proliferative signaling; its expression is induced by inflammation \cite{SOCS1:Bourette2001, SOCS1:Rui2002}</v>
      </c>
    </row>
    <row r="118" spans="1:10">
      <c r="A118" t="s">
        <v>402</v>
      </c>
      <c r="B118" t="s">
        <v>441</v>
      </c>
      <c r="C118" t="s">
        <v>426</v>
      </c>
      <c r="D118" t="s">
        <v>427</v>
      </c>
      <c r="E118" t="s">
        <v>437</v>
      </c>
      <c r="F118" t="s">
        <v>438</v>
      </c>
      <c r="I118" t="str">
        <f t="shared" si="2"/>
        <v>\cite{SOCS3:Seki2003, SOCS1:Rui2002}</v>
      </c>
      <c r="J118" t="str">
        <f t="shared" si="3"/>
        <v>A suppressor of cytokine signaling  as well as insulin signaling; its expression is induced by inflammation \cite{SOCS3:Seki2003, SOCS1:Rui2002}</v>
      </c>
    </row>
    <row r="119" spans="1:10">
      <c r="A119" t="s">
        <v>254</v>
      </c>
      <c r="B119" t="s">
        <v>275</v>
      </c>
      <c r="C119" t="s">
        <v>274</v>
      </c>
      <c r="D119" t="s">
        <v>325</v>
      </c>
      <c r="I119" t="str">
        <f t="shared" si="2"/>
        <v>\cite{SOX9:Moniot2009}</v>
      </c>
      <c r="J119" t="str">
        <f t="shared" si="3"/>
        <v>Transcription Factor that regulates anti-Mullerian hormone and is involved in male sexual differentiation \cite{SOX9:Moniot2009}</v>
      </c>
    </row>
    <row r="120" spans="1:10">
      <c r="A120" t="s">
        <v>354</v>
      </c>
      <c r="B120" t="s">
        <v>355</v>
      </c>
      <c r="C120" t="s">
        <v>356</v>
      </c>
      <c r="D120" t="s">
        <v>391</v>
      </c>
      <c r="I120" t="str">
        <f t="shared" si="2"/>
        <v>\cite{TAF5L:Ogryzko1998}</v>
      </c>
      <c r="J120" t="str">
        <f t="shared" si="3"/>
        <v>Encodes a component of the PCAF histone acetylase complex, which regulates transcription, cell cycle progression, and differentiation \cite{TAF5L:Ogryzko1998}</v>
      </c>
    </row>
    <row r="121" spans="1:10">
      <c r="A121" t="s">
        <v>533</v>
      </c>
      <c r="B121" t="s">
        <v>541</v>
      </c>
      <c r="C121" t="s">
        <v>543</v>
      </c>
      <c r="D121" t="s">
        <v>551</v>
      </c>
      <c r="E121" t="s">
        <v>542</v>
      </c>
      <c r="F121" t="s">
        <v>552</v>
      </c>
      <c r="I121" t="str">
        <f t="shared" ref="I121" si="6">CONCATENATE("\cite{", D121, IF(ISBLANK(F121), "",  ", "), F121, "}")</f>
        <v>\cite{TCIRG1:Utku2007, TCIRG1:Bulwin2008}</v>
      </c>
      <c r="J121" t="str">
        <f t="shared" ref="J121" si="7">CONCATENATE(B121, " ", I121)</f>
        <v>Encodes TIRC7, which has a negative inhibitory role on immune and inflammatory response. \cite{TCIRG1:Utku2007, TCIRG1:Bulwin2008}</v>
      </c>
    </row>
    <row r="122" spans="1:10">
      <c r="A122" t="s">
        <v>33</v>
      </c>
      <c r="B122" t="s">
        <v>135</v>
      </c>
      <c r="C122" t="s">
        <v>61</v>
      </c>
      <c r="D122" t="s">
        <v>102</v>
      </c>
      <c r="I122" t="str">
        <f t="shared" si="2"/>
        <v>\cite{TCOF1:Valdez2004}</v>
      </c>
      <c r="J122" t="str">
        <f t="shared" si="3"/>
        <v>Encodes treacle, which is involved in ribosomal DNA transcription and may be critical to early cranofacial development \cite{TCOF1:Valdez2004}</v>
      </c>
    </row>
    <row r="123" spans="1:10">
      <c r="A123" t="s">
        <v>16</v>
      </c>
      <c r="B123" t="s">
        <v>114</v>
      </c>
      <c r="C123" t="s">
        <v>22</v>
      </c>
      <c r="D123" t="s">
        <v>78</v>
      </c>
      <c r="I123" t="str">
        <f t="shared" si="2"/>
        <v>\cite{TEF:Inukai2005}</v>
      </c>
      <c r="J123" t="str">
        <f t="shared" si="3"/>
        <v>Transcription Factor that promotes cell survival and inhibits cell growth by downregulating the expression of the $\beta$c chain \cite{TEF:Inukai2005}</v>
      </c>
    </row>
    <row r="124" spans="1:10">
      <c r="A124" t="s">
        <v>235</v>
      </c>
      <c r="B124" t="s">
        <v>252</v>
      </c>
      <c r="C124" t="s">
        <v>250</v>
      </c>
      <c r="D124" t="s">
        <v>251</v>
      </c>
      <c r="I124" t="str">
        <f t="shared" si="2"/>
        <v>\cite{TFCP2L1:Huang2000}</v>
      </c>
      <c r="J124" t="str">
        <f t="shared" si="3"/>
        <v>Transcription Corepressor involved in the steroid biosynthetic process; also known as LBP-9 \cite{TFCP2L1:Huang2000}</v>
      </c>
    </row>
    <row r="125" spans="1:10">
      <c r="A125" t="s">
        <v>362</v>
      </c>
      <c r="B125" t="s">
        <v>363</v>
      </c>
      <c r="C125" t="s">
        <v>364</v>
      </c>
      <c r="D125" t="s">
        <v>392</v>
      </c>
      <c r="I125" t="str">
        <f t="shared" si="2"/>
        <v>\cite{TM4SF4:Wice1995}</v>
      </c>
      <c r="J125" t="str">
        <f t="shared" si="3"/>
        <v>A transmembrane glycoprotein that mediates signal transduction and can regulate cell density-dependent proliferation \cite{TM4SF4:Wice1995}</v>
      </c>
    </row>
    <row r="126" spans="1:10">
      <c r="A126" t="s">
        <v>256</v>
      </c>
      <c r="B126" t="s">
        <v>265</v>
      </c>
      <c r="C126" t="s">
        <v>264</v>
      </c>
      <c r="D126" t="s">
        <v>326</v>
      </c>
      <c r="E126" t="s">
        <v>189</v>
      </c>
      <c r="F126" t="s">
        <v>209</v>
      </c>
      <c r="I126" t="str">
        <f t="shared" si="2"/>
        <v>\cite{TNFAIP:Song1996, NFKBIA:Beinke2004}</v>
      </c>
      <c r="J126" t="str">
        <f t="shared" si="3"/>
        <v>Inhibits activation of NF-kappaB, which is a key regulator of a wide variety of immune-response genes \cite{TNFAIP:Song1996, NFKBIA:Beinke2004}</v>
      </c>
    </row>
    <row r="127" spans="1:10">
      <c r="A127" t="s">
        <v>456</v>
      </c>
      <c r="B127" t="s">
        <v>458</v>
      </c>
      <c r="C127" t="s">
        <v>459</v>
      </c>
      <c r="D127" t="s">
        <v>466</v>
      </c>
      <c r="E127" t="s">
        <v>457</v>
      </c>
      <c r="F127" t="s">
        <v>467</v>
      </c>
      <c r="I127" t="str">
        <f t="shared" si="2"/>
        <v>\cite{TRAF2:Baud1999, TRAF2:Chen2012}</v>
      </c>
      <c r="J127" t="str">
        <f t="shared" si="3"/>
        <v>Mediates TNF-directed activation of NF-kappa B and immune response; enhances glucagon signaling to promote gluconeogenesis \cite{TRAF2:Baud1999, TRAF2:Chen2012}</v>
      </c>
    </row>
    <row r="128" spans="1:10">
      <c r="A128" t="s">
        <v>575</v>
      </c>
      <c r="B128" t="s">
        <v>576</v>
      </c>
      <c r="C128" t="s">
        <v>577</v>
      </c>
      <c r="D128" s="5"/>
    </row>
    <row r="129" spans="1:10">
      <c r="A129" t="s">
        <v>147</v>
      </c>
      <c r="B129" t="s">
        <v>165</v>
      </c>
      <c r="C129" t="s">
        <v>167</v>
      </c>
      <c r="D129" t="s">
        <v>194</v>
      </c>
      <c r="E129" t="s">
        <v>166</v>
      </c>
      <c r="F129" t="s">
        <v>195</v>
      </c>
      <c r="I129" t="str">
        <f t="shared" si="2"/>
        <v>\cite{TSC22D3:Ayroldi2002, TSC22D3:Ayroldi2001}</v>
      </c>
      <c r="J129" t="str">
        <f t="shared" si="3"/>
        <v>Glucocorticoid-Induced Transcription Factorthat regulates the MAPK pathway and modulates T-cell activation \cite{TSC22D3:Ayroldi2002, TSC22D3:Ayroldi2001}</v>
      </c>
    </row>
    <row r="130" spans="1:10">
      <c r="A130" t="s">
        <v>255</v>
      </c>
      <c r="B130" t="s">
        <v>334</v>
      </c>
      <c r="C130" t="s">
        <v>280</v>
      </c>
      <c r="D130" t="s">
        <v>327</v>
      </c>
      <c r="I130" t="str">
        <f t="shared" si="2"/>
        <v>\cite{VAMP2:Nevins2005}</v>
      </c>
      <c r="J130" t="str">
        <f t="shared" si="3"/>
        <v>Vesicle associated membrane protein involved in synaptic transmission andf insulin secretion in pancreatic cells \cite{VAMP2:Nevins2005}</v>
      </c>
    </row>
    <row r="131" spans="1:10">
      <c r="A131" t="s">
        <v>554</v>
      </c>
      <c r="B131" t="s">
        <v>555</v>
      </c>
      <c r="C131" t="s">
        <v>556</v>
      </c>
      <c r="D131" s="6"/>
    </row>
    <row r="132" spans="1:10">
      <c r="A132" s="3" t="s">
        <v>278</v>
      </c>
      <c r="B132" t="s">
        <v>413</v>
      </c>
      <c r="C132" t="s">
        <v>279</v>
      </c>
      <c r="D132" t="s">
        <v>328</v>
      </c>
      <c r="I132" t="str">
        <f t="shared" si="2"/>
        <v>\cite{ZFP36:Carballo1998}</v>
      </c>
      <c r="J132" t="str">
        <f t="shared" si="3"/>
        <v>Involved in mRNA degradation of cytokines; mice deficient in it develop a syndrome of inflammatory diseases \cite{ZFP36:Carballo1998}</v>
      </c>
    </row>
    <row r="133" spans="1:10">
      <c r="A133" s="3" t="s">
        <v>488</v>
      </c>
      <c r="B133" t="s">
        <v>490</v>
      </c>
      <c r="C133" t="s">
        <v>489</v>
      </c>
      <c r="D133" t="s">
        <v>524</v>
      </c>
      <c r="I133" t="str">
        <f t="shared" si="2"/>
        <v>\cite{TF:Zhang2012}</v>
      </c>
      <c r="J133" t="str">
        <f t="shared" si="3"/>
        <v>A Zinc Finger Transcription Factor \cite{TF:Zhang2012}</v>
      </c>
    </row>
    <row r="134" spans="1:10">
      <c r="A134" t="s">
        <v>31</v>
      </c>
      <c r="C134" s="1" t="s">
        <v>59</v>
      </c>
      <c r="D134" s="1" t="s">
        <v>100</v>
      </c>
      <c r="E134" s="1"/>
      <c r="F134" s="1"/>
      <c r="G134" s="1"/>
      <c r="I134" t="str">
        <f t="shared" ref="I134" si="8">CONCATENATE("\cite{", D134, IF(ISBLANK(F134), "",  ", "), F134, "}")</f>
        <v>\cite{ZNF724P:Grimwood2004}</v>
      </c>
      <c r="J134" t="str">
        <f t="shared" ref="J134" si="9">CONCATENATE(B134, " ", I134)</f>
        <v xml:space="preserve"> \cite{ZNF724P:Grimwood2004}</v>
      </c>
    </row>
    <row r="137" spans="1:10">
      <c r="C137" t="s">
        <v>481</v>
      </c>
      <c r="D137" t="s">
        <v>509</v>
      </c>
      <c r="J137" t="str">
        <f>CONCATENATE(B137, " ", I137)</f>
        <v xml:space="preserve"> </v>
      </c>
    </row>
  </sheetData>
  <sortState ref="A2:J46">
    <sortCondition ref="A2:A46"/>
  </sortState>
  <hyperlinks>
    <hyperlink ref="C7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Lu</dc:creator>
  <cp:lastModifiedBy>j Lu</cp:lastModifiedBy>
  <dcterms:created xsi:type="dcterms:W3CDTF">2017-03-20T00:29:31Z</dcterms:created>
  <dcterms:modified xsi:type="dcterms:W3CDTF">2017-08-25T23:28:26Z</dcterms:modified>
</cp:coreProperties>
</file>