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THI\Masters\2nd sem\Algorithms\Assignments\Isomorphic Graphs\"/>
    </mc:Choice>
  </mc:AlternateContent>
  <xr:revisionPtr revIDLastSave="0" documentId="13_ncr:1_{D83B0B24-FE60-4AAA-B659-A240C0B92B48}" xr6:coauthVersionLast="36" xr6:coauthVersionMax="36" xr10:uidLastSave="{00000000-0000-0000-0000-000000000000}"/>
  <bookViews>
    <workbookView xWindow="0" yWindow="0" windowWidth="15348" windowHeight="4476" activeTab="3" xr2:uid="{F701832F-248D-4643-93A7-235EAF6FBF49}"/>
  </bookViews>
  <sheets>
    <sheet name="exhaustive" sheetId="1" r:id="rId1"/>
    <sheet name="exhaust1" sheetId="2" r:id="rId2"/>
    <sheet name="exhaust log" sheetId="3" r:id="rId3"/>
    <sheet name="rand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4" l="1"/>
  <c r="C35" i="4"/>
  <c r="C36" i="4"/>
  <c r="C33" i="4"/>
  <c r="D26" i="4"/>
  <c r="E26" i="4" s="1"/>
  <c r="D24" i="4"/>
  <c r="D22" i="4"/>
  <c r="D38" i="1"/>
  <c r="D39" i="1"/>
  <c r="D40" i="1"/>
  <c r="D37" i="1"/>
  <c r="D21" i="1"/>
  <c r="E21" i="1" s="1"/>
  <c r="D24" i="1"/>
  <c r="E24" i="1" s="1"/>
  <c r="D27" i="1"/>
  <c r="E27" i="1" s="1"/>
  <c r="D34" i="1"/>
  <c r="E34" i="1" s="1"/>
  <c r="E25" i="4"/>
  <c r="E27" i="4" l="1"/>
  <c r="E24" i="4"/>
  <c r="E22" i="4"/>
  <c r="B19" i="2" l="1"/>
  <c r="B11" i="2"/>
  <c r="B7" i="2"/>
  <c r="B4" i="2"/>
</calcChain>
</file>

<file path=xl/sharedStrings.xml><?xml version="1.0" encoding="utf-8"?>
<sst xmlns="http://schemas.openxmlformats.org/spreadsheetml/2006/main" count="26" uniqueCount="10">
  <si>
    <t>Runtime</t>
  </si>
  <si>
    <t>N</t>
  </si>
  <si>
    <t>average</t>
  </si>
  <si>
    <t>log</t>
  </si>
  <si>
    <t>log sec</t>
  </si>
  <si>
    <t>test</t>
  </si>
  <si>
    <t>Average</t>
  </si>
  <si>
    <t>Average Runtime</t>
  </si>
  <si>
    <t>Log Runtime</t>
  </si>
  <si>
    <t>Average log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</si>
</sst>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v/sRuntime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exhaustive!$C$1</c:f>
              <c:strCache>
                <c:ptCount val="1"/>
                <c:pt idx="0">
                  <c:v>Runtime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exhaustive!$B$2:$B$15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cat>
          <c:val>
            <c:numRef>
              <c:f>exhaustive!$C$2:$C$15</c:f>
              <c:numCache>
                <c:formatCode>General</c:formatCode>
                <c:ptCount val="14"/>
                <c:pt idx="0">
                  <c:v>0.7</c:v>
                </c:pt>
                <c:pt idx="1">
                  <c:v>0.53</c:v>
                </c:pt>
                <c:pt idx="2">
                  <c:v>0.307</c:v>
                </c:pt>
                <c:pt idx="3">
                  <c:v>0.65539999999999998</c:v>
                </c:pt>
                <c:pt idx="4">
                  <c:v>2.77</c:v>
                </c:pt>
                <c:pt idx="5">
                  <c:v>0.7</c:v>
                </c:pt>
                <c:pt idx="6">
                  <c:v>6.42</c:v>
                </c:pt>
                <c:pt idx="7">
                  <c:v>440.19</c:v>
                </c:pt>
                <c:pt idx="8">
                  <c:v>208.23</c:v>
                </c:pt>
                <c:pt idx="9">
                  <c:v>571.11</c:v>
                </c:pt>
                <c:pt idx="10">
                  <c:v>89.19</c:v>
                </c:pt>
                <c:pt idx="11">
                  <c:v>1316.28</c:v>
                </c:pt>
                <c:pt idx="12">
                  <c:v>1324.22</c:v>
                </c:pt>
                <c:pt idx="13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6AB-9409-3E6CAF7F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2102064"/>
        <c:axId val="552102720"/>
      </c:barChart>
      <c:catAx>
        <c:axId val="552102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720"/>
        <c:crosses val="autoZero"/>
        <c:auto val="1"/>
        <c:lblAlgn val="ctr"/>
        <c:lblOffset val="100"/>
        <c:noMultiLvlLbl val="0"/>
      </c:catAx>
      <c:valAx>
        <c:axId val="55210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exhaustive!$C$36</c:f>
              <c:strCache>
                <c:ptCount val="1"/>
                <c:pt idx="0">
                  <c:v>Average Runtime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exhaustive!$B$37:$B$40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exhaustive!$C$37:$C$40</c:f>
              <c:numCache>
                <c:formatCode>General</c:formatCode>
                <c:ptCount val="4"/>
                <c:pt idx="0">
                  <c:v>0.61499999999999999</c:v>
                </c:pt>
                <c:pt idx="1">
                  <c:v>0.48120000000000002</c:v>
                </c:pt>
                <c:pt idx="2">
                  <c:v>3.2996599999999998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B-4287-810F-D5242127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94323680"/>
        <c:axId val="1598523600"/>
      </c:barChart>
      <c:catAx>
        <c:axId val="159432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23600"/>
        <c:crosses val="autoZero"/>
        <c:auto val="1"/>
        <c:lblAlgn val="ctr"/>
        <c:lblOffset val="100"/>
        <c:noMultiLvlLbl val="0"/>
      </c:catAx>
      <c:valAx>
        <c:axId val="159852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exhaustive!$D$36</c:f>
              <c:strCache>
                <c:ptCount val="1"/>
                <c:pt idx="0">
                  <c:v>Log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exhaustive!$B$37:$B$40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exhaustive!$D$37:$D$40</c:f>
              <c:numCache>
                <c:formatCode>General</c:formatCode>
                <c:ptCount val="4"/>
                <c:pt idx="0">
                  <c:v>-0.21112488422458328</c:v>
                </c:pt>
                <c:pt idx="1">
                  <c:v>-0.31767438133219283</c:v>
                </c:pt>
                <c:pt idx="2">
                  <c:v>0.5184691920805834</c:v>
                </c:pt>
                <c:pt idx="3">
                  <c:v>2.8842287696326041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F-40F8-8B0C-2B29CE6A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944736"/>
        <c:axId val="1596139840"/>
      </c:barChart>
      <c:catAx>
        <c:axId val="15959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39840"/>
        <c:crosses val="autoZero"/>
        <c:auto val="1"/>
        <c:lblAlgn val="ctr"/>
        <c:lblOffset val="100"/>
        <c:noMultiLvlLbl val="0"/>
      </c:catAx>
      <c:valAx>
        <c:axId val="15961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(avg)N v/s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exhaust1!$E$1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exhaust1!$D$2:$D$19</c:f>
              <c:numCache>
                <c:formatCode>General</c:formatCode>
                <c:ptCount val="1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exhaust1!$E$2:$E$19</c:f>
              <c:numCache>
                <c:formatCode>General</c:formatCode>
                <c:ptCount val="18"/>
                <c:pt idx="0">
                  <c:v>0.61499999999999999</c:v>
                </c:pt>
                <c:pt idx="1">
                  <c:v>0.48120000000000002</c:v>
                </c:pt>
                <c:pt idx="2">
                  <c:v>3.29666666666667</c:v>
                </c:pt>
                <c:pt idx="3">
                  <c:v>766.46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9-47F5-9B1D-17B4700C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6369816"/>
        <c:axId val="516377360"/>
      </c:barChart>
      <c:catAx>
        <c:axId val="516369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77360"/>
        <c:crosses val="autoZero"/>
        <c:auto val="1"/>
        <c:lblAlgn val="ctr"/>
        <c:lblOffset val="100"/>
        <c:noMultiLvlLbl val="0"/>
      </c:catAx>
      <c:valAx>
        <c:axId val="51637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6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sec v/s</a:t>
            </a:r>
            <a:r>
              <a:rPr lang="en-US" baseline="0"/>
              <a:t>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'exhaust log'!$B$1</c:f>
              <c:strCache>
                <c:ptCount val="1"/>
                <c:pt idx="0">
                  <c:v>log 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'exhaust log'!$A$2:$A$5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'exhaust log'!$B$2:$B$5</c:f>
              <c:numCache>
                <c:formatCode>General</c:formatCode>
                <c:ptCount val="4"/>
                <c:pt idx="0">
                  <c:v>-2.1100000000000001E-2</c:v>
                </c:pt>
                <c:pt idx="1">
                  <c:v>-0.317</c:v>
                </c:pt>
                <c:pt idx="2">
                  <c:v>0.51800000000000002</c:v>
                </c:pt>
                <c:pt idx="3">
                  <c:v>2.8839999999999999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E7E-AEDB-0071904C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23376"/>
        <c:axId val="529020096"/>
      </c:barChart>
      <c:catAx>
        <c:axId val="5290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0096"/>
        <c:crosses val="autoZero"/>
        <c:auto val="1"/>
        <c:lblAlgn val="ctr"/>
        <c:lblOffset val="100"/>
        <c:noMultiLvlLbl val="0"/>
      </c:catAx>
      <c:valAx>
        <c:axId val="529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random!$B$32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random!$A$33:$A$36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random!$B$33:$B$36</c:f>
              <c:numCache>
                <c:formatCode>General</c:formatCode>
                <c:ptCount val="4"/>
                <c:pt idx="0">
                  <c:v>0.19270000000000001</c:v>
                </c:pt>
                <c:pt idx="1">
                  <c:v>0.52571000000000001</c:v>
                </c:pt>
                <c:pt idx="2">
                  <c:v>16.138500000000001</c:v>
                </c:pt>
                <c:pt idx="3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2-48A5-8DA6-5E7F4A0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17412912"/>
        <c:axId val="1124345648"/>
      </c:barChart>
      <c:catAx>
        <c:axId val="1017412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45648"/>
        <c:crosses val="autoZero"/>
        <c:auto val="1"/>
        <c:lblAlgn val="ctr"/>
        <c:lblOffset val="100"/>
        <c:noMultiLvlLbl val="0"/>
      </c:catAx>
      <c:valAx>
        <c:axId val="1124345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log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random!$C$32</c:f>
              <c:strCache>
                <c:ptCount val="1"/>
                <c:pt idx="0">
                  <c:v>Average log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random!$A$33:$A$36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cat>
          <c:val>
            <c:numRef>
              <c:f>random!$C$33:$C$36</c:f>
              <c:numCache>
                <c:formatCode>General</c:formatCode>
                <c:ptCount val="4"/>
                <c:pt idx="0">
                  <c:v>-0.71511828534454702</c:v>
                </c:pt>
                <c:pt idx="1">
                  <c:v>-0.27925376179931632</c:v>
                </c:pt>
                <c:pt idx="2">
                  <c:v>1.2078631665696833</c:v>
                </c:pt>
                <c:pt idx="3">
                  <c:v>-0.21467016498923297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4-46DF-8BE9-D7819FDBC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045696"/>
        <c:axId val="1126083024"/>
      </c:barChart>
      <c:catAx>
        <c:axId val="11260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83024"/>
        <c:crosses val="autoZero"/>
        <c:auto val="1"/>
        <c:lblAlgn val="ctr"/>
        <c:lblOffset val="100"/>
        <c:noMultiLvlLbl val="0"/>
      </c:catAx>
      <c:valAx>
        <c:axId val="1126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324802</xdr:colOff>
      <xdr:row>0</xdr:row>
      <xdr:rowOff>0</xdr:rowOff>
    </xdr:from>
    <xdr:to>
      <xdr:col>13</xdr:col>
      <xdr:colOff>20002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5FDC0-DB09-4D1A-A4DD-E283AAF6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18</xdr:row>
      <xdr:rowOff>83820</xdr:rowOff>
    </xdr:from>
    <xdr:to>
      <xdr:col>15</xdr:col>
      <xdr:colOff>68580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35A7F-D732-46F9-A53F-359ADCC51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33</xdr:row>
      <xdr:rowOff>152400</xdr:rowOff>
    </xdr:from>
    <xdr:to>
      <xdr:col>14</xdr:col>
      <xdr:colOff>426720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8E590-F4FE-482C-A3A4-189CBF26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147637</xdr:rowOff>
    </xdr:from>
    <xdr:to>
      <xdr:col>13</xdr:col>
      <xdr:colOff>266700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AAF5-8755-4534-80C1-D246CED0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10969-8675-45C3-86FF-5304EEBC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9</xdr:row>
      <xdr:rowOff>53340</xdr:rowOff>
    </xdr:from>
    <xdr:to>
      <xdr:col>12</xdr:col>
      <xdr:colOff>579120</xdr:colOff>
      <xdr:row>24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E8157-687D-4250-91A3-2EE180BCA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25</xdr:row>
      <xdr:rowOff>22860</xdr:rowOff>
    </xdr:from>
    <xdr:to>
      <xdr:col>12</xdr:col>
      <xdr:colOff>563880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BF7E0-EEEB-46B4-BA97-34AD682E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3EE2-4214-4A46-9B6E-A5E664434C3C}">
  <dimension ref="A1:E40"/>
  <sheetViews>
    <sheetView topLeftCell="A19" workbookViewId="0">
      <selection activeCell="F42" sqref="F42"/>
    </sheetView>
  </sheetViews>
  <sheetFormatPr defaultRowHeight="14.4" x14ac:dyDescent="0.3"/>
  <cols>
    <col min="1" max="1" width="3" customWidth="1"/>
    <col min="3" max="3" width="14.88671875" bestFit="1" customWidth="1"/>
    <col min="4" max="4" width="11.109375" bestFit="1" customWidth="1"/>
  </cols>
  <sheetData>
    <row r="1" spans="1:3" x14ac:dyDescent="0.3">
      <c r="B1" t="s">
        <v>1</v>
      </c>
      <c r="C1" t="s">
        <v>0</v>
      </c>
    </row>
    <row r="2" spans="1:3" x14ac:dyDescent="0.3">
      <c r="A2">
        <v>1</v>
      </c>
      <c r="B2">
        <v>8</v>
      </c>
      <c r="C2">
        <v>0.7</v>
      </c>
    </row>
    <row r="3" spans="1:3" x14ac:dyDescent="0.3">
      <c r="A3">
        <v>2</v>
      </c>
      <c r="B3">
        <v>8</v>
      </c>
      <c r="C3">
        <v>0.53</v>
      </c>
    </row>
    <row r="4" spans="1:3" x14ac:dyDescent="0.3">
      <c r="A4">
        <v>3</v>
      </c>
      <c r="B4">
        <v>10</v>
      </c>
      <c r="C4">
        <v>0.307</v>
      </c>
    </row>
    <row r="5" spans="1:3" x14ac:dyDescent="0.3">
      <c r="A5">
        <v>4</v>
      </c>
      <c r="B5">
        <v>10</v>
      </c>
      <c r="C5">
        <v>0.65539999999999998</v>
      </c>
    </row>
    <row r="6" spans="1:3" x14ac:dyDescent="0.3">
      <c r="A6">
        <v>5</v>
      </c>
      <c r="B6">
        <v>12</v>
      </c>
      <c r="C6">
        <v>2.77</v>
      </c>
    </row>
    <row r="7" spans="1:3" x14ac:dyDescent="0.3">
      <c r="A7">
        <v>6</v>
      </c>
      <c r="B7">
        <v>12</v>
      </c>
      <c r="C7">
        <v>0.7</v>
      </c>
    </row>
    <row r="8" spans="1:3" x14ac:dyDescent="0.3">
      <c r="A8">
        <v>12</v>
      </c>
      <c r="B8">
        <v>12</v>
      </c>
      <c r="C8">
        <v>6.42</v>
      </c>
    </row>
    <row r="9" spans="1:3" x14ac:dyDescent="0.3">
      <c r="A9">
        <v>7</v>
      </c>
      <c r="B9">
        <v>14</v>
      </c>
      <c r="C9">
        <v>440.19</v>
      </c>
    </row>
    <row r="10" spans="1:3" x14ac:dyDescent="0.3">
      <c r="A10">
        <v>8</v>
      </c>
      <c r="B10">
        <v>14</v>
      </c>
      <c r="C10">
        <v>208.23</v>
      </c>
    </row>
    <row r="11" spans="1:3" x14ac:dyDescent="0.3">
      <c r="A11">
        <v>9</v>
      </c>
      <c r="B11">
        <v>14</v>
      </c>
      <c r="C11">
        <v>571.11</v>
      </c>
    </row>
    <row r="12" spans="1:3" x14ac:dyDescent="0.3">
      <c r="A12">
        <v>10</v>
      </c>
      <c r="B12">
        <v>14</v>
      </c>
      <c r="C12">
        <v>89.19</v>
      </c>
    </row>
    <row r="13" spans="1:3" x14ac:dyDescent="0.3">
      <c r="A13">
        <v>13</v>
      </c>
      <c r="B13">
        <v>14</v>
      </c>
      <c r="C13">
        <v>1316.28</v>
      </c>
    </row>
    <row r="14" spans="1:3" x14ac:dyDescent="0.3">
      <c r="A14">
        <v>14</v>
      </c>
      <c r="B14">
        <v>14</v>
      </c>
      <c r="C14">
        <v>1324.22</v>
      </c>
    </row>
    <row r="15" spans="1:3" x14ac:dyDescent="0.3">
      <c r="A15">
        <v>15</v>
      </c>
      <c r="B15">
        <v>14</v>
      </c>
      <c r="C15">
        <v>1416</v>
      </c>
    </row>
    <row r="20" spans="2:5" x14ac:dyDescent="0.3">
      <c r="B20" t="s">
        <v>1</v>
      </c>
      <c r="C20" t="s">
        <v>0</v>
      </c>
      <c r="D20" t="s">
        <v>2</v>
      </c>
      <c r="E20" t="s">
        <v>3</v>
      </c>
    </row>
    <row r="21" spans="2:5" x14ac:dyDescent="0.3">
      <c r="B21">
        <v>8</v>
      </c>
      <c r="C21">
        <v>0.7</v>
      </c>
      <c r="D21">
        <f>AVERAGE(C21:C22)</f>
        <v>0.61499999999999999</v>
      </c>
      <c r="E21">
        <f>LOG(D21)</f>
        <v>-0.21112488422458328</v>
      </c>
    </row>
    <row r="22" spans="2:5" x14ac:dyDescent="0.3">
      <c r="B22">
        <v>8</v>
      </c>
      <c r="C22">
        <v>0.53</v>
      </c>
    </row>
    <row r="23" spans="2:5" x14ac:dyDescent="0.3">
      <c r="B23">
        <v>10</v>
      </c>
      <c r="C23">
        <v>0.307</v>
      </c>
    </row>
    <row r="24" spans="2:5" x14ac:dyDescent="0.3">
      <c r="B24">
        <v>10</v>
      </c>
      <c r="C24">
        <v>0.65539999999999998</v>
      </c>
      <c r="D24">
        <f>AVERAGE(C23:C24)</f>
        <v>0.48119999999999996</v>
      </c>
      <c r="E24">
        <f t="shared" ref="E22:E34" si="0">LOG(D24)</f>
        <v>-0.31767438133219289</v>
      </c>
    </row>
    <row r="25" spans="2:5" x14ac:dyDescent="0.3">
      <c r="B25">
        <v>12</v>
      </c>
      <c r="C25">
        <v>2.77</v>
      </c>
    </row>
    <row r="26" spans="2:5" x14ac:dyDescent="0.3">
      <c r="B26">
        <v>12</v>
      </c>
      <c r="C26">
        <v>0.7</v>
      </c>
    </row>
    <row r="27" spans="2:5" x14ac:dyDescent="0.3">
      <c r="B27">
        <v>12</v>
      </c>
      <c r="C27">
        <v>6.42</v>
      </c>
      <c r="D27">
        <f>AVERAGE(C25:C27)</f>
        <v>3.2966666666666669</v>
      </c>
      <c r="E27">
        <f t="shared" si="0"/>
        <v>0.51807503687751699</v>
      </c>
    </row>
    <row r="28" spans="2:5" x14ac:dyDescent="0.3">
      <c r="B28">
        <v>14</v>
      </c>
      <c r="C28">
        <v>440.19</v>
      </c>
    </row>
    <row r="29" spans="2:5" x14ac:dyDescent="0.3">
      <c r="B29">
        <v>14</v>
      </c>
      <c r="C29">
        <v>208.23</v>
      </c>
    </row>
    <row r="30" spans="2:5" x14ac:dyDescent="0.3">
      <c r="B30">
        <v>14</v>
      </c>
      <c r="C30">
        <v>571.11</v>
      </c>
    </row>
    <row r="31" spans="2:5" x14ac:dyDescent="0.3">
      <c r="B31">
        <v>14</v>
      </c>
      <c r="C31">
        <v>89.19</v>
      </c>
    </row>
    <row r="32" spans="2:5" x14ac:dyDescent="0.3">
      <c r="B32">
        <v>14</v>
      </c>
      <c r="C32">
        <v>1316.28</v>
      </c>
    </row>
    <row r="33" spans="2:5" x14ac:dyDescent="0.3">
      <c r="B33">
        <v>14</v>
      </c>
      <c r="C33">
        <v>1324.22</v>
      </c>
    </row>
    <row r="34" spans="2:5" x14ac:dyDescent="0.3">
      <c r="B34">
        <v>14</v>
      </c>
      <c r="C34">
        <v>1416</v>
      </c>
      <c r="D34">
        <f>AVERAGE(C28:C34)</f>
        <v>766.46</v>
      </c>
      <c r="E34">
        <f t="shared" si="0"/>
        <v>2.8844894948295754</v>
      </c>
    </row>
    <row r="36" spans="2:5" x14ac:dyDescent="0.3">
      <c r="B36" t="s">
        <v>1</v>
      </c>
      <c r="C36" t="s">
        <v>7</v>
      </c>
      <c r="D36" t="s">
        <v>8</v>
      </c>
    </row>
    <row r="37" spans="2:5" x14ac:dyDescent="0.3">
      <c r="B37">
        <v>8</v>
      </c>
      <c r="C37">
        <v>0.61499999999999999</v>
      </c>
      <c r="D37">
        <f>LOG(C37)</f>
        <v>-0.21112488422458328</v>
      </c>
    </row>
    <row r="38" spans="2:5" x14ac:dyDescent="0.3">
      <c r="B38">
        <v>10</v>
      </c>
      <c r="C38">
        <v>0.48120000000000002</v>
      </c>
      <c r="D38">
        <f t="shared" ref="D38:D40" si="1">LOG(C38)</f>
        <v>-0.31767438133219283</v>
      </c>
    </row>
    <row r="39" spans="2:5" x14ac:dyDescent="0.3">
      <c r="B39">
        <v>12</v>
      </c>
      <c r="C39">
        <v>3.2996599999999998</v>
      </c>
      <c r="D39">
        <f t="shared" si="1"/>
        <v>0.5184691920805834</v>
      </c>
    </row>
    <row r="40" spans="2:5" x14ac:dyDescent="0.3">
      <c r="B40">
        <v>14</v>
      </c>
      <c r="C40">
        <v>766</v>
      </c>
      <c r="D40">
        <f t="shared" si="1"/>
        <v>2.8842287696326041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E1A3-FB69-45EB-861A-B9A909A24270}">
  <dimension ref="A1:F19"/>
  <sheetViews>
    <sheetView workbookViewId="0">
      <selection activeCell="B12" sqref="B12:B18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8</v>
      </c>
      <c r="B2">
        <v>0.7</v>
      </c>
      <c r="D2">
        <v>8</v>
      </c>
      <c r="E2">
        <v>0.61499999999999999</v>
      </c>
      <c r="F2">
        <v>-2.1100000000000001E-2</v>
      </c>
    </row>
    <row r="3" spans="1:6" x14ac:dyDescent="0.3">
      <c r="A3">
        <v>8</v>
      </c>
      <c r="B3">
        <v>0.53</v>
      </c>
      <c r="D3">
        <v>10</v>
      </c>
      <c r="E3">
        <v>0.48120000000000002</v>
      </c>
      <c r="F3">
        <v>-0.317</v>
      </c>
    </row>
    <row r="4" spans="1:6" x14ac:dyDescent="0.3">
      <c r="B4">
        <f>AVERAGE(B2:B3)</f>
        <v>0.61499999999999999</v>
      </c>
      <c r="D4">
        <v>12</v>
      </c>
      <c r="E4">
        <v>3.29666666666667</v>
      </c>
      <c r="F4">
        <v>0.51800000000000002</v>
      </c>
    </row>
    <row r="5" spans="1:6" x14ac:dyDescent="0.3">
      <c r="A5">
        <v>10</v>
      </c>
      <c r="B5">
        <v>0.307</v>
      </c>
      <c r="D5">
        <v>14</v>
      </c>
      <c r="E5">
        <v>766.46</v>
      </c>
      <c r="F5">
        <v>2.8839999999999999</v>
      </c>
    </row>
    <row r="6" spans="1:6" x14ac:dyDescent="0.3">
      <c r="A6">
        <v>10</v>
      </c>
      <c r="B6">
        <v>0.65539999999999998</v>
      </c>
    </row>
    <row r="7" spans="1:6" x14ac:dyDescent="0.3">
      <c r="B7">
        <f>AVERAGE(B5:B6)</f>
        <v>0.48119999999999996</v>
      </c>
    </row>
    <row r="8" spans="1:6" x14ac:dyDescent="0.3">
      <c r="A8">
        <v>12</v>
      </c>
      <c r="B8">
        <v>2.77</v>
      </c>
    </row>
    <row r="9" spans="1:6" x14ac:dyDescent="0.3">
      <c r="A9">
        <v>12</v>
      </c>
      <c r="B9">
        <v>0.7</v>
      </c>
    </row>
    <row r="10" spans="1:6" x14ac:dyDescent="0.3">
      <c r="A10">
        <v>12</v>
      </c>
      <c r="B10">
        <v>6.42</v>
      </c>
    </row>
    <row r="11" spans="1:6" x14ac:dyDescent="0.3">
      <c r="B11">
        <f>AVERAGE(B8:B10)</f>
        <v>3.2966666666666669</v>
      </c>
    </row>
    <row r="12" spans="1:6" x14ac:dyDescent="0.3">
      <c r="A12">
        <v>14</v>
      </c>
      <c r="B12">
        <v>440.19</v>
      </c>
    </row>
    <row r="13" spans="1:6" x14ac:dyDescent="0.3">
      <c r="A13">
        <v>14</v>
      </c>
      <c r="B13">
        <v>208.23</v>
      </c>
    </row>
    <row r="14" spans="1:6" x14ac:dyDescent="0.3">
      <c r="A14">
        <v>14</v>
      </c>
      <c r="B14">
        <v>571.11</v>
      </c>
    </row>
    <row r="15" spans="1:6" x14ac:dyDescent="0.3">
      <c r="A15">
        <v>14</v>
      </c>
      <c r="B15">
        <v>89.19</v>
      </c>
    </row>
    <row r="16" spans="1:6" x14ac:dyDescent="0.3">
      <c r="A16">
        <v>14</v>
      </c>
      <c r="B16">
        <v>1316.28</v>
      </c>
    </row>
    <row r="17" spans="1:2" x14ac:dyDescent="0.3">
      <c r="A17">
        <v>14</v>
      </c>
      <c r="B17">
        <v>1324.22</v>
      </c>
    </row>
    <row r="18" spans="1:2" x14ac:dyDescent="0.3">
      <c r="A18">
        <v>14</v>
      </c>
      <c r="B18">
        <v>1416</v>
      </c>
    </row>
    <row r="19" spans="1:2" x14ac:dyDescent="0.3">
      <c r="B19">
        <f>AVERAGE(B12:B18)</f>
        <v>766.46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4923-CA3C-453A-B1CF-9EDF9728D823}">
  <dimension ref="A1:B5"/>
  <sheetViews>
    <sheetView workbookViewId="0">
      <selection activeCell="F32" sqref="F32"/>
    </sheetView>
  </sheetViews>
  <sheetFormatPr defaultRowHeight="14.4" x14ac:dyDescent="0.3"/>
  <sheetData>
    <row r="1" spans="1:2" x14ac:dyDescent="0.3">
      <c r="A1" t="s">
        <v>1</v>
      </c>
      <c r="B1" t="s">
        <v>4</v>
      </c>
    </row>
    <row r="2" spans="1:2" x14ac:dyDescent="0.3">
      <c r="A2">
        <v>8</v>
      </c>
      <c r="B2">
        <v>-2.1100000000000001E-2</v>
      </c>
    </row>
    <row r="3" spans="1:2" x14ac:dyDescent="0.3">
      <c r="A3">
        <v>10</v>
      </c>
      <c r="B3">
        <v>-0.317</v>
      </c>
    </row>
    <row r="4" spans="1:2" x14ac:dyDescent="0.3">
      <c r="A4">
        <v>12</v>
      </c>
      <c r="B4">
        <v>0.51800000000000002</v>
      </c>
    </row>
    <row r="5" spans="1:2" x14ac:dyDescent="0.3">
      <c r="A5">
        <v>14</v>
      </c>
      <c r="B5">
        <v>2.8839999999999999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0F75-0964-4B93-AF9F-0537CB5E35F9}">
  <dimension ref="A1:E36"/>
  <sheetViews>
    <sheetView tabSelected="1" topLeftCell="A4" zoomScale="91" workbookViewId="0">
      <selection activeCell="S21" sqref="S21"/>
    </sheetView>
  </sheetViews>
  <sheetFormatPr defaultRowHeight="14.4" x14ac:dyDescent="0.3"/>
  <cols>
    <col min="2" max="2" width="12" bestFit="1" customWidth="1"/>
    <col min="3" max="3" width="20.44140625" customWidth="1"/>
    <col min="4" max="4" width="12" bestFit="1" customWidth="1"/>
  </cols>
  <sheetData>
    <row r="1" spans="1:3" x14ac:dyDescent="0.3">
      <c r="A1" t="s">
        <v>5</v>
      </c>
      <c r="B1" t="s">
        <v>1</v>
      </c>
      <c r="C1" t="s">
        <v>0</v>
      </c>
    </row>
    <row r="2" spans="1:3" x14ac:dyDescent="0.3">
      <c r="A2">
        <v>1</v>
      </c>
      <c r="B2">
        <v>8</v>
      </c>
      <c r="C2">
        <v>0.24399999999999999</v>
      </c>
    </row>
    <row r="3" spans="1:3" x14ac:dyDescent="0.3">
      <c r="A3">
        <v>2</v>
      </c>
      <c r="B3">
        <v>8</v>
      </c>
      <c r="C3">
        <v>0.1414</v>
      </c>
    </row>
    <row r="4" spans="1:3" x14ac:dyDescent="0.3">
      <c r="A4">
        <v>3</v>
      </c>
      <c r="B4">
        <v>10</v>
      </c>
      <c r="C4">
        <v>0.40860000000000002</v>
      </c>
    </row>
    <row r="5" spans="1:3" x14ac:dyDescent="0.3">
      <c r="A5">
        <v>4</v>
      </c>
      <c r="B5">
        <v>10</v>
      </c>
      <c r="C5">
        <v>0.64281999999999995</v>
      </c>
    </row>
    <row r="6" spans="1:3" x14ac:dyDescent="0.3">
      <c r="A6">
        <v>5</v>
      </c>
      <c r="B6">
        <v>12</v>
      </c>
      <c r="C6">
        <v>15.276999999999999</v>
      </c>
    </row>
    <row r="7" spans="1:3" x14ac:dyDescent="0.3">
      <c r="A7">
        <v>6</v>
      </c>
      <c r="B7">
        <v>12</v>
      </c>
      <c r="C7">
        <v>17</v>
      </c>
    </row>
    <row r="8" spans="1:3" x14ac:dyDescent="0.3">
      <c r="A8">
        <v>12</v>
      </c>
      <c r="B8">
        <v>12</v>
      </c>
      <c r="C8">
        <v>1557081809.3699999</v>
      </c>
    </row>
    <row r="9" spans="1:3" x14ac:dyDescent="0.3">
      <c r="A9">
        <v>7</v>
      </c>
      <c r="B9">
        <v>14</v>
      </c>
    </row>
    <row r="10" spans="1:3" x14ac:dyDescent="0.3">
      <c r="A10">
        <v>8</v>
      </c>
      <c r="B10">
        <v>14</v>
      </c>
    </row>
    <row r="11" spans="1:3" x14ac:dyDescent="0.3">
      <c r="A11">
        <v>9</v>
      </c>
      <c r="B11">
        <v>14</v>
      </c>
    </row>
    <row r="12" spans="1:3" x14ac:dyDescent="0.3">
      <c r="A12">
        <v>10</v>
      </c>
      <c r="B12">
        <v>14</v>
      </c>
    </row>
    <row r="13" spans="1:3" x14ac:dyDescent="0.3">
      <c r="A13">
        <v>13</v>
      </c>
      <c r="B13">
        <v>14</v>
      </c>
    </row>
    <row r="14" spans="1:3" x14ac:dyDescent="0.3">
      <c r="A14">
        <v>14</v>
      </c>
      <c r="B14">
        <v>14</v>
      </c>
      <c r="C14">
        <v>1557081945.1300001</v>
      </c>
    </row>
    <row r="15" spans="1:3" x14ac:dyDescent="0.3">
      <c r="A15">
        <v>11</v>
      </c>
      <c r="B15">
        <v>20</v>
      </c>
    </row>
    <row r="20" spans="1:5" x14ac:dyDescent="0.3">
      <c r="B20" t="s">
        <v>1</v>
      </c>
      <c r="C20" t="s">
        <v>0</v>
      </c>
      <c r="D20" t="s">
        <v>2</v>
      </c>
      <c r="E20" t="s">
        <v>3</v>
      </c>
    </row>
    <row r="21" spans="1:5" x14ac:dyDescent="0.3">
      <c r="A21">
        <v>1</v>
      </c>
      <c r="B21">
        <v>8</v>
      </c>
      <c r="C21">
        <v>0.24399999999999999</v>
      </c>
    </row>
    <row r="22" spans="1:5" x14ac:dyDescent="0.3">
      <c r="A22">
        <v>2</v>
      </c>
      <c r="B22">
        <v>8</v>
      </c>
      <c r="C22">
        <v>0.1414</v>
      </c>
      <c r="D22">
        <f>AVERAGE(C21:C22)</f>
        <v>0.19269999999999998</v>
      </c>
      <c r="E22">
        <f>LOG(D22)</f>
        <v>-0.71511828534454713</v>
      </c>
    </row>
    <row r="23" spans="1:5" x14ac:dyDescent="0.3">
      <c r="A23">
        <v>3</v>
      </c>
      <c r="B23">
        <v>10</v>
      </c>
      <c r="C23">
        <v>0.40860000000000002</v>
      </c>
    </row>
    <row r="24" spans="1:5" x14ac:dyDescent="0.3">
      <c r="A24">
        <v>4</v>
      </c>
      <c r="B24">
        <v>10</v>
      </c>
      <c r="C24">
        <v>0.64281999999999995</v>
      </c>
      <c r="D24">
        <f>AVERAGE(C23:C24)</f>
        <v>0.52571000000000001</v>
      </c>
      <c r="E24">
        <f>LOG(D24)</f>
        <v>-0.27925376179931632</v>
      </c>
    </row>
    <row r="25" spans="1:5" x14ac:dyDescent="0.3">
      <c r="A25">
        <v>5</v>
      </c>
      <c r="B25">
        <v>12</v>
      </c>
      <c r="C25">
        <v>15.276999999999999</v>
      </c>
      <c r="E25" t="e">
        <f t="shared" ref="E25:E26" si="0">LOG(D25)</f>
        <v>#NUM!</v>
      </c>
    </row>
    <row r="26" spans="1:5" x14ac:dyDescent="0.3">
      <c r="A26">
        <v>6</v>
      </c>
      <c r="B26">
        <v>12</v>
      </c>
      <c r="C26">
        <v>17</v>
      </c>
      <c r="D26">
        <f>AVERAGE(C25:C26)</f>
        <v>16.138500000000001</v>
      </c>
      <c r="E26">
        <f t="shared" si="0"/>
        <v>1.2078631665696833</v>
      </c>
    </row>
    <row r="27" spans="1:5" x14ac:dyDescent="0.3">
      <c r="A27">
        <v>14</v>
      </c>
      <c r="B27">
        <v>14</v>
      </c>
      <c r="C27">
        <v>1557081945.1300001</v>
      </c>
      <c r="D27">
        <v>0.61</v>
      </c>
      <c r="E27">
        <f>LOG(D27)</f>
        <v>-0.21467016498923297</v>
      </c>
    </row>
    <row r="32" spans="1:5" x14ac:dyDescent="0.3">
      <c r="A32" t="s">
        <v>1</v>
      </c>
      <c r="B32" t="s">
        <v>6</v>
      </c>
      <c r="C32" t="s">
        <v>9</v>
      </c>
    </row>
    <row r="33" spans="1:3" x14ac:dyDescent="0.3">
      <c r="A33">
        <v>8</v>
      </c>
      <c r="B33">
        <v>0.19270000000000001</v>
      </c>
      <c r="C33">
        <f>LOG(B33)</f>
        <v>-0.71511828534454702</v>
      </c>
    </row>
    <row r="34" spans="1:3" x14ac:dyDescent="0.3">
      <c r="A34">
        <v>10</v>
      </c>
      <c r="B34">
        <v>0.52571000000000001</v>
      </c>
      <c r="C34">
        <f t="shared" ref="C34:C36" si="1">LOG(B34)</f>
        <v>-0.27925376179931632</v>
      </c>
    </row>
    <row r="35" spans="1:3" x14ac:dyDescent="0.3">
      <c r="A35">
        <v>12</v>
      </c>
      <c r="B35">
        <v>16.138500000000001</v>
      </c>
      <c r="C35">
        <f t="shared" si="1"/>
        <v>1.2078631665696833</v>
      </c>
    </row>
    <row r="36" spans="1:3" x14ac:dyDescent="0.3">
      <c r="A36">
        <v>14</v>
      </c>
      <c r="B36">
        <v>0.61</v>
      </c>
      <c r="C36">
        <f t="shared" si="1"/>
        <v>-0.21467016498923297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exhaustive</vt:lpstr>
      <vt:lpstr>exhaust1</vt:lpstr>
      <vt:lpstr>exhaust log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</dc:creator>
  <cp:lastModifiedBy>Deepu</cp:lastModifiedBy>
  <dcterms:created xsi:type="dcterms:W3CDTF">2019-02-03T19:16:29Z</dcterms:created>
  <dcterms:modified xsi:type="dcterms:W3CDTF">2019-05-06T17:53:35Z</dcterms:modified>
</cp:coreProperties>
</file>