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DE152AC-66B1-4BCF-A9BC-8D0B01BBDBCD}" xr6:coauthVersionLast="47" xr6:coauthVersionMax="47" xr10:uidLastSave="{00000000-0000-0000-0000-000000000000}"/>
  <bookViews>
    <workbookView xWindow="-108" yWindow="-108" windowWidth="23256" windowHeight="12456" activeTab="6" xr2:uid="{F0E1EA1F-10C8-4B7F-9A3A-317ACF3A7C0A}"/>
  </bookViews>
  <sheets>
    <sheet name="Q 1SOLN" sheetId="1" r:id="rId1"/>
    <sheet name="Q2 SOLN" sheetId="3" r:id="rId2"/>
    <sheet name="Q3 SOLN" sheetId="5" r:id="rId3"/>
    <sheet name="Q  4  SOLN" sheetId="6" r:id="rId4"/>
    <sheet name="Q5" sheetId="7" r:id="rId5"/>
    <sheet name="Q6 SOLN" sheetId="8" r:id="rId6"/>
    <sheet name="Sheet1" sheetId="2" r:id="rId7"/>
  </sheets>
  <definedNames>
    <definedName name="_xlnm._FilterDatabase" localSheetId="1" hidden="1">'Q2 SOLN'!$B$2:$C$26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<sst xmlns="http://schemas.openxmlformats.org/spreadsheetml/2006/main" count="46" uniqueCount="45">
  <si>
    <t>year</t>
  </si>
  <si>
    <t>month</t>
  </si>
  <si>
    <t>total_rentals</t>
  </si>
  <si>
    <t>Analyze the monthly rental trends over the available data period.</t>
  </si>
  <si>
    <t>rental_hour</t>
  </si>
  <si>
    <t>transaction_count</t>
  </si>
  <si>
    <t>Determine the peak rental hours in a day based on rental transactions.</t>
  </si>
  <si>
    <t xml:space="preserve">                    Title</t>
  </si>
  <si>
    <t>Rental_count</t>
  </si>
  <si>
    <t>BUCKET BROTHERHOOD</t>
  </si>
  <si>
    <t>Identify the top 10 most rented films.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</si>
  <si>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</si>
  <si>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</si>
  <si>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</si>
  <si>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</si>
  <si>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</si>
  <si>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</si>
  <si>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</si>
  <si>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</si>
  <si>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</si>
  <si>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category_name</t>
  </si>
  <si>
    <t>rental_count</t>
  </si>
  <si>
    <t>Sports</t>
  </si>
  <si>
    <t>Animation</t>
  </si>
  <si>
    <t>Determine which film categories have the highest number of rentals.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</si>
  <si>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</si>
  <si>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</si>
  <si>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</si>
  <si>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</si>
  <si>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</si>
  <si>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</si>
  <si>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</si>
  <si>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</si>
  <si>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</si>
  <si>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</si>
  <si>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</si>
  <si>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</si>
  <si>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</si>
  <si>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</si>
  <si>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Identify which store generates the highest rental revenue.</t>
  </si>
  <si>
    <t>store_id</t>
  </si>
  <si>
    <t>total_revenue</t>
  </si>
  <si>
    <t>Determine the distribution of rentals by staff members to assess performance.</t>
  </si>
  <si>
    <t>staff_id</t>
  </si>
  <si>
    <t>MM-YY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</si>
</sst>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6"/>
      <color theme="1"/>
      <name val="Arial Black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4" borderId="10" xfId="0" applyFill="1" applyBorder="1" applyAlignment="1">
      <alignment horizontal="left" vertical="center"/>
    </xf>
    <xf numFmtId="0" fontId="0" fillId="34" borderId="12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34" borderId="1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0" xfId="0" applyFill="1" applyBorder="1"/>
    <xf numFmtId="0" fontId="0" fillId="34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1" fontId="0" fillId="0" borderId="13" xfId="0" applyNumberFormat="1" applyBorder="1" applyAlignment="1">
      <alignment horizontal="left" vertical="center"/>
    </xf>
    <xf numFmtId="1" fontId="0" fillId="0" borderId="15" xfId="0" applyNumberFormat="1" applyBorder="1" applyAlignment="1">
      <alignment horizontal="left" vertical="center"/>
    </xf>
    <xf numFmtId="1" fontId="0" fillId="0" borderId="14" xfId="0" applyNumberFormat="1" applyBorder="1" applyAlignment="1">
      <alignment horizontal="left" vertical="center"/>
    </xf>
    <xf numFmtId="1" fontId="0" fillId="0" borderId="17" xfId="0" applyNumberForma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5880115983008"/>
          <c:y val="0.17171296296296298"/>
          <c:w val="0.87764129483814524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 1SOLN'!$E$2</c:f>
              <c:strCache>
                <c:ptCount val="1"/>
                <c:pt idx="0">
                  <c:v>total_rentals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1SOLN'!$D$3:$D$7</c:f>
              <c:strCache>
                <c:ptCount val="5"/>
                <c:pt idx="0">
                  <c:v>05 - 2005</c:v>
                </c:pt>
                <c:pt idx="1">
                  <c:v>06 - 2005</c:v>
                </c:pt>
                <c:pt idx="2">
                  <c:v>07 - 2005</c:v>
                </c:pt>
                <c:pt idx="3">
                  <c:v>08 - 2005</c:v>
                </c:pt>
                <c:pt idx="4">
                  <c:v>02 - 2006</c:v>
                </c:pt>
              </c:strCache>
            </c:strRef>
          </c:cat>
          <c:val>
            <c:numRef>
              <c:f>'Q 1SOLN'!$E$3:$E$7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4875-A9F4-D4F615ED31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1037304"/>
        <c:axId val="591040184"/>
      </c:barChart>
      <c:catAx>
        <c:axId val="5910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0184"/>
        <c:crosses val="autoZero"/>
        <c:auto val="1"/>
        <c:lblAlgn val="ctr"/>
        <c:lblOffset val="100"/>
        <c:noMultiLvlLbl val="0"/>
      </c:catAx>
      <c:valAx>
        <c:axId val="5910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 4  SOLN'!$C$2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 4  SOLN'!$B$3:$B$18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'Q  4  SOLN'!$C$3:$C$18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C-4F41-8E6B-163D0285C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10888"/>
        <c:axId val="672905128"/>
      </c:barChart>
      <c:catAx>
        <c:axId val="67291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5128"/>
        <c:crosses val="autoZero"/>
        <c:auto val="1"/>
        <c:lblAlgn val="ctr"/>
        <c:lblOffset val="100"/>
        <c:noMultiLvlLbl val="0"/>
      </c:catAx>
      <c:valAx>
        <c:axId val="6729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4917053662743"/>
          <c:y val="0.18356873494350928"/>
          <c:w val="0.87995082946337255"/>
          <c:h val="0.714504600188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'Q5'!$C$9:$C$10</c:f>
              <c:strCache>
                <c:ptCount val="1"/>
                <c:pt idx="0">
                  <c:v>total_revenue 33927.04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'Q5'!$B$9:$B$10</c15:sqref>
                  </c15:fullRef>
                </c:ext>
              </c:extLst>
              <c:f>'Q5'!$B$10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'Q5'!$B$10:$C$10</c15:sqref>
                  </c15:fullRef>
                </c:ext>
              </c:extLst>
              <c:f>'Q5'!$C$10</c:f>
              <c:numCache>
                <c:formatCode>General</c:formatCode>
                <c:ptCount val="1"/>
                <c:pt idx="0">
                  <c:v>33927.040000000001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8-404D-9315-00841A48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0315480"/>
        <c:axId val="550316200"/>
      </c:barChart>
      <c:catAx>
        <c:axId val="5503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6200"/>
        <c:crosses val="autoZero"/>
        <c:auto val="1"/>
        <c:lblAlgn val="ctr"/>
        <c:lblOffset val="100"/>
        <c:noMultiLvlLbl val="0"/>
      </c:catAx>
      <c:valAx>
        <c:axId val="55031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865640731443293E-2"/>
          <c:y val="2.8754145023443315E-2"/>
          <c:w val="0.89689303227737482"/>
          <c:h val="0.73819697005318774"/>
        </c:manualLayout>
      </c:layout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'Q6 SOLN'!$C$10:$C$11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cat>
          <c:val>
            <c:numRef>
              <c:f>'Q6 SOLN'!$B$10:$B$11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ABA-971E-A96E7A0E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88056"/>
        <c:axId val="671790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'Q6 SOLN'!$C$10:$C$11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8040</c:v>
                      </c:pt>
                      <c:pt idx="1">
                        <c:v>8004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'Q6 SOLN'!$B$10:$B$11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BD7-4ABA-971E-A96E7A0E42B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'Q6 SOLN'!$C$10:$C$11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8040</c:v>
                      </c:pt>
                      <c:pt idx="1">
                        <c:v>8004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'Q6 SOLN'!$B$11:$C$11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8004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D7-4ABA-971E-A96E7A0E42BB}"/>
                  </c:ext>
                </c:extLst>
              </c15:ser>
            </c15:filteredBarSeries>
          </c:ext>
        </c:extLst>
      </c:barChart>
      <c:catAx>
        <c:axId val="6717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90576"/>
        <c:crosses val="autoZero"/>
        <c:auto val="1"/>
        <c:lblAlgn val="ctr"/>
        <c:lblOffset val="100"/>
        <c:noMultiLvlLbl val="0"/>
      </c:catAx>
      <c:valAx>
        <c:axId val="671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'Q2 SOLN'!$C$2</c:f>
              <c:strCache>
                <c:ptCount val="1"/>
                <c:pt idx="0">
                  <c:v>transaction_count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'Q2 SOLN'!$B$3:$B$26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'Q2 SOLN'!$C$3:$C$26</c:f>
              <c:numCache>
                <c:formatCode>0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6-46A5-B129-57F481DD4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49904"/>
        <c:axId val="591052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 SOLN'!$B$2</c15:sqref>
                        </c15:formulaRef>
                      </c:ext>
                    </c:extLst>
                    <c:strCache>
                      <c:ptCount val="1"/>
                      <c:pt idx="0">
                        <c:v>rental_hour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 SOLN'!$B$3:$B$26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 SOLN'!$B$3:$B$26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66-46A5-B129-57F481DD4685}"/>
                  </c:ext>
                </c:extLst>
              </c15:ser>
            </c15:filteredBarSeries>
          </c:ext>
        </c:extLst>
      </c:barChart>
      <c:catAx>
        <c:axId val="59104990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52064"/>
        <c:crosses val="autoZero"/>
        <c:auto val="0"/>
        <c:lblAlgn val="ctr"/>
        <c:lblOffset val="100"/>
        <c:noMultiLvlLbl val="0"/>
      </c:catAx>
      <c:valAx>
        <c:axId val="5910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 SOLN'!$C$2</c:f>
              <c:strCache>
                <c:ptCount val="1"/>
                <c:pt idx="0">
                  <c:v>Rental_count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SOLN'!$B$3:$B$12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'Q3 SOLN'!$C$3:$C$12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C-42A1-842E-DB60A68A1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7368"/>
        <c:axId val="672923488"/>
      </c:lineChart>
      <c:catAx>
        <c:axId val="67291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3488"/>
        <c:crosses val="autoZero"/>
        <c:auto val="0"/>
        <c:lblAlgn val="ctr"/>
        <c:lblOffset val="100"/>
        <c:noMultiLvlLbl val="0"/>
      </c:catAx>
      <c:valAx>
        <c:axId val="672923488"/>
        <c:scaling>
          <c:orientation val="minMax"/>
          <c:max val="3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7368"/>
        <c:crossesAt val="0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  4  SOLN'!$C$2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  4  SOLN'!$B$3:$B$18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'Q  4  SOLN'!$C$3:$C$18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5-456E-910E-DD3C22A3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910888"/>
        <c:axId val="672905128"/>
      </c:barChart>
      <c:catAx>
        <c:axId val="67291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05128"/>
        <c:crosses val="autoZero"/>
        <c:auto val="1"/>
        <c:lblAlgn val="ctr"/>
        <c:lblOffset val="100"/>
        <c:noMultiLvlLbl val="0"/>
      </c:catAx>
      <c:valAx>
        <c:axId val="6729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'Q5'!$C$9:$C$10</c:f>
              <c:strCache>
                <c:ptCount val="1"/>
                <c:pt idx="0">
                  <c:v>total_revenue 33927.04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'Q5'!$B$9:$B$10</c15:sqref>
                  </c15:fullRef>
                </c:ext>
              </c:extLst>
              <c:f>'Q5'!$B$10</c:f>
              <c:strCache>
                <c:ptCount val="1"/>
                <c:pt idx="0">
                  <c:v>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'Q5'!$B$10:$C$10</c15:sqref>
                  </c15:fullRef>
                </c:ext>
              </c:extLst>
              <c:f>'Q5'!$C$10</c:f>
              <c:numCache>
                <c:formatCode>General</c:formatCode>
                <c:ptCount val="1"/>
                <c:pt idx="0">
                  <c:v>33927.040000000001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5-497A-9CBB-87B6802E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550315480"/>
        <c:axId val="550316200"/>
      </c:barChart>
      <c:catAx>
        <c:axId val="55031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6200"/>
        <c:crosses val="autoZero"/>
        <c:auto val="1"/>
        <c:lblAlgn val="ctr"/>
        <c:lblOffset val="100"/>
        <c:noMultiLvlLbl val="0"/>
      </c:catAx>
      <c:valAx>
        <c:axId val="55031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1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'Q6 SOLN'!$C$10:$C$11</c:f>
              <c:numCache>
                <c:formatCode>General</c:formatCode>
                <c:ptCount val="2"/>
                <c:pt idx="0">
                  <c:v>8040</c:v>
                </c:pt>
                <c:pt idx="1">
                  <c:v>8004</c:v>
                </c:pt>
              </c:numCache>
            </c:numRef>
          </c:cat>
          <c:val>
            <c:numRef>
              <c:f>'Q6 SOLN'!$B$10:$B$11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9-46D0-837B-D3FC5B40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788056"/>
        <c:axId val="6717905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'Q6 SOLN'!$C$10:$C$11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8040</c:v>
                      </c:pt>
                      <c:pt idx="1">
                        <c:v>8004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'Q6 SOLN'!$B$10:$B$11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  <c:pt idx="1">
                        <c:v>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C9-46D0-837B-D3FC5B40A04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'Q6 SOLN'!$C$10:$C$11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8040</c:v>
                      </c:pt>
                      <c:pt idx="1">
                        <c:v>8004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'Q6 SOLN'!$B$11:$C$11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</c:v>
                      </c:pt>
                      <c:pt idx="1">
                        <c:v>8004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C9-46D0-837B-D3FC5B40A044}"/>
                  </c:ext>
                </c:extLst>
              </c15:ser>
            </c15:filteredBarSeries>
          </c:ext>
        </c:extLst>
      </c:barChart>
      <c:catAx>
        <c:axId val="6717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90576"/>
        <c:crosses val="autoZero"/>
        <c:auto val="1"/>
        <c:lblAlgn val="ctr"/>
        <c:lblOffset val="100"/>
        <c:noMultiLvlLbl val="0"/>
      </c:catAx>
      <c:valAx>
        <c:axId val="6717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88056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5867911636508"/>
          <c:y val="0.19047321852931154"/>
          <c:w val="0.87764132088363489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 1SOLN'!$E$2</c:f>
              <c:strCache>
                <c:ptCount val="1"/>
                <c:pt idx="0">
                  <c:v>total_rentals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 1SOLN'!$D$3:$D$7</c:f>
              <c:strCache>
                <c:ptCount val="5"/>
                <c:pt idx="0">
                  <c:v>05 - 2005</c:v>
                </c:pt>
                <c:pt idx="1">
                  <c:v>06 - 2005</c:v>
                </c:pt>
                <c:pt idx="2">
                  <c:v>07 - 2005</c:v>
                </c:pt>
                <c:pt idx="3">
                  <c:v>08 - 2005</c:v>
                </c:pt>
                <c:pt idx="4">
                  <c:v>02 - 2006</c:v>
                </c:pt>
              </c:strCache>
            </c:strRef>
          </c:cat>
          <c:val>
            <c:numRef>
              <c:f>'Q 1SOLN'!$E$3:$E$7</c:f>
              <c:numCache>
                <c:formatCode>General</c:formatCode>
                <c:ptCount val="5"/>
                <c:pt idx="0">
                  <c:v>1156</c:v>
                </c:pt>
                <c:pt idx="1">
                  <c:v>2311</c:v>
                </c:pt>
                <c:pt idx="2">
                  <c:v>6709</c:v>
                </c:pt>
                <c:pt idx="3">
                  <c:v>5686</c:v>
                </c:pt>
                <c:pt idx="4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6-484D-B6B0-EE4CCADFA7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1037304"/>
        <c:axId val="591040184"/>
      </c:barChart>
      <c:catAx>
        <c:axId val="5910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0184"/>
        <c:crosses val="autoZero"/>
        <c:auto val="1"/>
        <c:lblAlgn val="ctr"/>
        <c:lblOffset val="100"/>
        <c:noMultiLvlLbl val="0"/>
      </c:catAx>
      <c:valAx>
        <c:axId val="5910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37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7743000874890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'Q2 SOLN'!$C$2</c:f>
              <c:strCache>
                <c:ptCount val="1"/>
                <c:pt idx="0">
                  <c:v>transaction_count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'Q2 SOLN'!$B$3:$B$26</c:f>
              <c:numCache>
                <c:formatCode>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'Q2 SOLN'!$C$3:$C$26</c:f>
              <c:numCache>
                <c:formatCode>0</c:formatCode>
                <c:ptCount val="24"/>
                <c:pt idx="0">
                  <c:v>694</c:v>
                </c:pt>
                <c:pt idx="1">
                  <c:v>649</c:v>
                </c:pt>
                <c:pt idx="2">
                  <c:v>630</c:v>
                </c:pt>
                <c:pt idx="3">
                  <c:v>684</c:v>
                </c:pt>
                <c:pt idx="4">
                  <c:v>681</c:v>
                </c:pt>
                <c:pt idx="5">
                  <c:v>648</c:v>
                </c:pt>
                <c:pt idx="6">
                  <c:v>647</c:v>
                </c:pt>
                <c:pt idx="7">
                  <c:v>667</c:v>
                </c:pt>
                <c:pt idx="8">
                  <c:v>696</c:v>
                </c:pt>
                <c:pt idx="9">
                  <c:v>652</c:v>
                </c:pt>
                <c:pt idx="10">
                  <c:v>673</c:v>
                </c:pt>
                <c:pt idx="11">
                  <c:v>663</c:v>
                </c:pt>
                <c:pt idx="12">
                  <c:v>632</c:v>
                </c:pt>
                <c:pt idx="13">
                  <c:v>645</c:v>
                </c:pt>
                <c:pt idx="14">
                  <c:v>653</c:v>
                </c:pt>
                <c:pt idx="15">
                  <c:v>887</c:v>
                </c:pt>
                <c:pt idx="16">
                  <c:v>664</c:v>
                </c:pt>
                <c:pt idx="17">
                  <c:v>634</c:v>
                </c:pt>
                <c:pt idx="18">
                  <c:v>688</c:v>
                </c:pt>
                <c:pt idx="19">
                  <c:v>676</c:v>
                </c:pt>
                <c:pt idx="20">
                  <c:v>658</c:v>
                </c:pt>
                <c:pt idx="21">
                  <c:v>671</c:v>
                </c:pt>
                <c:pt idx="22">
                  <c:v>610</c:v>
                </c:pt>
                <c:pt idx="23">
                  <c:v>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B-4A04-B5A8-1A1A8CDE3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49904"/>
        <c:axId val="591052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'Q2 SOLN'!$B$2</c15:sqref>
                        </c15:formulaRef>
                      </c:ext>
                    </c:extLst>
                    <c:strCache>
                      <c:ptCount val="1"/>
                      <c:pt idx="0">
                        <c:v>rental_hour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'Q2 SOLN'!$B$3:$B$26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'Q2 SOLN'!$B$3:$B$26</c15:sqref>
                        </c15:formulaRef>
                      </c:ext>
                    </c:extLst>
                    <c:numCache>
                      <c:formatCode>0</c:formatCode>
                      <c:ptCount val="2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1B-4A04-B5A8-1A1A8CDE3216}"/>
                  </c:ext>
                </c:extLst>
              </c15:ser>
            </c15:filteredBarSeries>
          </c:ext>
        </c:extLst>
      </c:barChart>
      <c:catAx>
        <c:axId val="59104990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52064"/>
        <c:crosses val="autoZero"/>
        <c:auto val="0"/>
        <c:lblAlgn val="ctr"/>
        <c:lblOffset val="100"/>
        <c:noMultiLvlLbl val="0"/>
      </c:catAx>
      <c:valAx>
        <c:axId val="5910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599188229325216"/>
          <c:y val="2.531645569620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44673119051278"/>
          <c:y val="3.9425154165859427E-2"/>
          <c:w val="0.83163388822972473"/>
          <c:h val="0.4374161563137941"/>
        </c:manualLayout>
      </c:layout>
      <c:lineChart>
        <c:grouping val="standard"/>
        <c:varyColors val="0"/>
        <c:ser>
          <c:idx val="0"/>
          <c:order val="0"/>
          <c:tx>
            <c:strRef>
              <c:f>'Q3 SOLN'!$C$2</c:f>
              <c:strCache>
                <c:ptCount val="1"/>
                <c:pt idx="0">
                  <c:v>Rental_count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'Q3 SOLN'!$B$3:$B$12</c:f>
              <c:strCache>
                <c:ptCount val="10"/>
                <c:pt idx="0">
                  <c:v>BUCKET BROTHERHOOD</c:v>
                </c:pt>
                <c:pt idx="1">
                  <c:v>ROCKETEER MOTHER</c:v>
                </c:pt>
                <c:pt idx="2">
                  <c:v>RIDGEMONT SUBMARINE</c:v>
                </c:pt>
                <c:pt idx="3">
                  <c:v>GRIT CLOCKWORK</c:v>
                </c:pt>
                <c:pt idx="4">
                  <c:v>SCALAWAG DUCK</c:v>
                </c:pt>
                <c:pt idx="5">
                  <c:v>JUGGLER HARDLY</c:v>
                </c:pt>
                <c:pt idx="6">
                  <c:v>FORWARD TEMPLE</c:v>
                </c:pt>
                <c:pt idx="7">
                  <c:v>HOBBIT ALIEN</c:v>
                </c:pt>
                <c:pt idx="8">
                  <c:v>ROBBERS JOON</c:v>
                </c:pt>
                <c:pt idx="9">
                  <c:v>ZORRO ARK</c:v>
                </c:pt>
              </c:strCache>
            </c:strRef>
          </c:cat>
          <c:val>
            <c:numRef>
              <c:f>'Q3 SOLN'!$C$3:$C$12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2-4A3D-A0F0-565EF68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17368"/>
        <c:axId val="672923488"/>
      </c:lineChart>
      <c:catAx>
        <c:axId val="67291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3488"/>
        <c:crosses val="autoZero"/>
        <c:auto val="0"/>
        <c:lblAlgn val="ctr"/>
        <c:lblOffset val="100"/>
        <c:noMultiLvlLbl val="0"/>
      </c:catAx>
      <c:valAx>
        <c:axId val="672923488"/>
        <c:scaling>
          <c:orientation val="minMax"/>
          <c:max val="3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17368"/>
        <c:crossesAt val="0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8</xdr:row>
      <xdr:rowOff>95250</xdr:rowOff>
    </xdr:from>
    <xdr:to>
      <xdr:col>14</xdr:col>
      <xdr:colOff>579120</xdr:colOff>
      <xdr:row>24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89D46-3545-B71E-FBDD-FCD474195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5</xdr:row>
      <xdr:rowOff>148590</xdr:rowOff>
    </xdr:from>
    <xdr:to>
      <xdr:col>10</xdr:col>
      <xdr:colOff>270510</xdr:colOff>
      <xdr:row>21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E346BF-C1A4-E629-B804-77D922D94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5</xdr:row>
      <xdr:rowOff>148590</xdr:rowOff>
    </xdr:from>
    <xdr:to>
      <xdr:col>11</xdr:col>
      <xdr:colOff>666750</xdr:colOff>
      <xdr:row>21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E9320-C826-50D2-A265-E406B36F8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5</xdr:row>
      <xdr:rowOff>148590</xdr:rowOff>
    </xdr:from>
    <xdr:to>
      <xdr:col>12</xdr:col>
      <xdr:colOff>179070</xdr:colOff>
      <xdr:row>21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BBCAF-2CDB-B869-7471-EDB6C1F1E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8</xdr:row>
      <xdr:rowOff>3810</xdr:rowOff>
    </xdr:from>
    <xdr:to>
      <xdr:col>12</xdr:col>
      <xdr:colOff>175260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E9AB9E-1EB7-4A3A-ABE1-D2DCCDF64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293370</xdr:colOff>
      <xdr:row>5</xdr:row>
      <xdr:rowOff>83820</xdr:rowOff>
    </xdr:from>
    <xdr:to>
      <xdr:col>13</xdr:col>
      <xdr:colOff>171450</xdr:colOff>
      <xdr:row>21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32D146-7933-2868-B3DE-1751A45EB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</xdr:colOff>
      <xdr:row>0</xdr:row>
      <xdr:rowOff>152400</xdr:rowOff>
    </xdr:from>
    <xdr:to>
      <xdr:col>11</xdr:col>
      <xdr:colOff>530087</xdr:colOff>
      <xdr:row>16</xdr:row>
      <xdr:rowOff>33131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BD499-469A-4755-AB62-5F6AA6FE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364435</xdr:colOff>
      <xdr:row>1</xdr:row>
      <xdr:rowOff>22860</xdr:rowOff>
    </xdr:from>
    <xdr:to>
      <xdr:col>19</xdr:col>
      <xdr:colOff>552174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1E19C-F097-453C-BEB1-C4E64B843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552174</xdr:colOff>
      <xdr:row>1</xdr:row>
      <xdr:rowOff>99060</xdr:rowOff>
    </xdr:from>
    <xdr:to>
      <xdr:col>31</xdr:col>
      <xdr:colOff>55218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7FCA9-FB16-492D-8848-F567FB1CD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471887</xdr:colOff>
      <xdr:row>20</xdr:row>
      <xdr:rowOff>44174</xdr:rowOff>
    </xdr:from>
    <xdr:to>
      <xdr:col>13</xdr:col>
      <xdr:colOff>309218</xdr:colOff>
      <xdr:row>35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9F3E7B-7E8A-4A8C-8F3D-5DA842C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519043</xdr:colOff>
      <xdr:row>21</xdr:row>
      <xdr:rowOff>55217</xdr:rowOff>
    </xdr:from>
    <xdr:to>
      <xdr:col>20</xdr:col>
      <xdr:colOff>640521</xdr:colOff>
      <xdr:row>36</xdr:row>
      <xdr:rowOff>55218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09C78D-5A43-46E5-8477-8868998EE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44173</xdr:colOff>
      <xdr:row>18</xdr:row>
      <xdr:rowOff>11043</xdr:rowOff>
    </xdr:from>
    <xdr:to>
      <xdr:col>30</xdr:col>
      <xdr:colOff>463825</xdr:colOff>
      <xdr:row>38</xdr:row>
      <xdr:rowOff>77304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11AFBC7-154D-40B6-9B8D-937D982A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DC69-E8E4-4DD4-8F26-2F885F28107C}">
  <dimension ref="B2:N7"/>
  <sheetViews>
    <sheetView workbookViewId="0">
      <selection activeCell="D16" sqref="D16"/>
    </sheetView>
  </sheetViews>
  <sheetFormatPr defaultRowHeight="13.8"/>
  <cols>
    <col min="2" max="2" width="10.5" customWidth="1"/>
    <col min="3" max="3" width="10.59765625" customWidth="1"/>
    <col min="4" max="4" width="10.5" customWidth="1"/>
    <col min="5" max="5" width="14.3984375" customWidth="1"/>
    <col min="6" max="6" width="8.8984375" customWidth="1"/>
    <col min="7" max="7" width="9.765625E-2" customWidth="1"/>
    <col min="8" max="8" width="8.796875" hidden="1" customWidth="1"/>
  </cols>
  <sheetData>
    <row r="2" spans="2:14">
      <c r="B2" s="2" t="s">
        <v>0</v>
      </c>
      <c r="C2" s="3" t="s">
        <v>1</v>
      </c>
      <c r="D2" s="3" t="s">
        <v>44</v>
      </c>
      <c r="E2" s="4" t="s">
        <v>2</v>
      </c>
    </row>
    <row r="3" spans="2:14" ht="25.2">
      <c r="B3" s="5">
        <v>2005</v>
      </c>
      <c r="C3" s="6">
        <v>5</v>
      </c>
      <c r="D3" s="6" t="str">
        <f>_xlfn.CONCAT("0",C3," - ",B3)</f>
        <v>05 - 2005</v>
      </c>
      <c r="E3" s="7">
        <v>1156</v>
      </c>
      <c r="I3" s="1" t="s">
        <v>3</v>
      </c>
      <c r="J3" s="1"/>
      <c r="K3" s="1"/>
      <c r="L3" s="1"/>
      <c r="M3" s="1"/>
      <c r="N3" s="1"/>
    </row>
    <row r="4" spans="2:14">
      <c r="B4" s="5">
        <v>2005</v>
      </c>
      <c r="C4" s="6">
        <v>6</v>
      </c>
      <c r="D4" s="6" t="str">
        <f>_xlfn.CONCAT("0",C4," - ",B4)</f>
        <v>06 - 2005</v>
      </c>
      <c r="E4" s="7">
        <v>2311</v>
      </c>
    </row>
    <row r="5" spans="2:14">
      <c r="B5" s="5">
        <v>2005</v>
      </c>
      <c r="C5" s="6">
        <v>7</v>
      </c>
      <c r="D5" s="6" t="str">
        <f>_xlfn.CONCAT("0",C5," - ",B5)</f>
        <v>07 - 2005</v>
      </c>
      <c r="E5" s="7">
        <v>6709</v>
      </c>
    </row>
    <row r="6" spans="2:14">
      <c r="B6" s="5">
        <v>2005</v>
      </c>
      <c r="C6" s="6">
        <v>8</v>
      </c>
      <c r="D6" s="6" t="str">
        <f>_xlfn.CONCAT("0",C6," - ",B6)</f>
        <v>08 - 2005</v>
      </c>
      <c r="E6" s="7">
        <v>5686</v>
      </c>
    </row>
    <row r="7" spans="2:14">
      <c r="B7" s="8">
        <v>2006</v>
      </c>
      <c r="C7" s="9">
        <v>2</v>
      </c>
      <c r="D7" s="6" t="str">
        <f>_xlfn.CONCAT("0",C7," - ",B7)</f>
        <v>02 - 2006</v>
      </c>
      <c r="E7" s="10">
        <v>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4C0D-49B4-4FAF-966C-DDF8762429B3}">
  <dimension ref="B2:M26"/>
  <sheetViews>
    <sheetView workbookViewId="0">
      <selection activeCell="S3" sqref="S3"/>
    </sheetView>
  </sheetViews>
  <sheetFormatPr defaultRowHeight="13.8"/>
  <cols>
    <col min="2" max="2" width="15.796875" customWidth="1"/>
    <col min="3" max="3" width="15.296875" customWidth="1"/>
  </cols>
  <sheetData>
    <row r="2" spans="2:13">
      <c r="B2" s="11" t="s">
        <v>4</v>
      </c>
      <c r="C2" s="12" t="s">
        <v>5</v>
      </c>
      <c r="D2" s="13"/>
    </row>
    <row r="3" spans="2:13" ht="25.2">
      <c r="B3" s="22">
        <v>0</v>
      </c>
      <c r="C3" s="24">
        <v>694</v>
      </c>
      <c r="D3" s="13"/>
      <c r="G3" s="1" t="s">
        <v>6</v>
      </c>
      <c r="H3" s="1"/>
      <c r="I3" s="1"/>
      <c r="J3" s="1"/>
      <c r="K3" s="1"/>
      <c r="L3" s="1"/>
      <c r="M3" s="1"/>
    </row>
    <row r="4" spans="2:13">
      <c r="B4" s="22">
        <v>1</v>
      </c>
      <c r="C4" s="24">
        <v>649</v>
      </c>
      <c r="D4" s="13"/>
    </row>
    <row r="5" spans="2:13">
      <c r="B5" s="22">
        <v>2</v>
      </c>
      <c r="C5" s="24">
        <v>630</v>
      </c>
      <c r="D5" s="13"/>
    </row>
    <row r="6" spans="2:13">
      <c r="B6" s="22">
        <v>3</v>
      </c>
      <c r="C6" s="24">
        <v>684</v>
      </c>
      <c r="D6" s="13"/>
    </row>
    <row r="7" spans="2:13">
      <c r="B7" s="22">
        <v>4</v>
      </c>
      <c r="C7" s="24">
        <v>681</v>
      </c>
      <c r="D7" s="13"/>
    </row>
    <row r="8" spans="2:13">
      <c r="B8" s="22">
        <v>5</v>
      </c>
      <c r="C8" s="24">
        <v>648</v>
      </c>
      <c r="D8" s="13"/>
    </row>
    <row r="9" spans="2:13">
      <c r="B9" s="22">
        <v>6</v>
      </c>
      <c r="C9" s="24">
        <v>647</v>
      </c>
      <c r="D9" s="13"/>
    </row>
    <row r="10" spans="2:13">
      <c r="B10" s="22">
        <v>7</v>
      </c>
      <c r="C10" s="24">
        <v>667</v>
      </c>
      <c r="D10" s="13"/>
    </row>
    <row r="11" spans="2:13">
      <c r="B11" s="22">
        <v>8</v>
      </c>
      <c r="C11" s="24">
        <v>696</v>
      </c>
      <c r="D11" s="13"/>
    </row>
    <row r="12" spans="2:13">
      <c r="B12" s="22">
        <v>9</v>
      </c>
      <c r="C12" s="24">
        <v>652</v>
      </c>
      <c r="D12" s="13"/>
    </row>
    <row r="13" spans="2:13">
      <c r="B13" s="22">
        <v>10</v>
      </c>
      <c r="C13" s="24">
        <v>673</v>
      </c>
      <c r="D13" s="13"/>
    </row>
    <row r="14" spans="2:13">
      <c r="B14" s="22">
        <v>11</v>
      </c>
      <c r="C14" s="24">
        <v>663</v>
      </c>
      <c r="D14" s="13"/>
    </row>
    <row r="15" spans="2:13">
      <c r="B15" s="22">
        <v>12</v>
      </c>
      <c r="C15" s="24">
        <v>632</v>
      </c>
      <c r="D15" s="13"/>
    </row>
    <row r="16" spans="2:13">
      <c r="B16" s="22">
        <v>13</v>
      </c>
      <c r="C16" s="24">
        <v>645</v>
      </c>
      <c r="D16" s="13"/>
    </row>
    <row r="17" spans="2:4">
      <c r="B17" s="22">
        <v>14</v>
      </c>
      <c r="C17" s="24">
        <v>653</v>
      </c>
      <c r="D17" s="13"/>
    </row>
    <row r="18" spans="2:4">
      <c r="B18" s="22">
        <v>15</v>
      </c>
      <c r="C18" s="24">
        <v>887</v>
      </c>
      <c r="D18" s="13"/>
    </row>
    <row r="19" spans="2:4">
      <c r="B19" s="22">
        <v>16</v>
      </c>
      <c r="C19" s="24">
        <v>664</v>
      </c>
      <c r="D19" s="13"/>
    </row>
    <row r="20" spans="2:4">
      <c r="B20" s="22">
        <v>17</v>
      </c>
      <c r="C20" s="24">
        <v>634</v>
      </c>
      <c r="D20" s="13"/>
    </row>
    <row r="21" spans="2:4">
      <c r="B21" s="22">
        <v>18</v>
      </c>
      <c r="C21" s="24">
        <v>688</v>
      </c>
      <c r="D21" s="13"/>
    </row>
    <row r="22" spans="2:4">
      <c r="B22" s="22">
        <v>19</v>
      </c>
      <c r="C22" s="24">
        <v>676</v>
      </c>
      <c r="D22" s="13"/>
    </row>
    <row r="23" spans="2:4">
      <c r="B23" s="22">
        <v>20</v>
      </c>
      <c r="C23" s="24">
        <v>658</v>
      </c>
      <c r="D23" s="13"/>
    </row>
    <row r="24" spans="2:4">
      <c r="B24" s="22">
        <v>21</v>
      </c>
      <c r="C24" s="24">
        <v>671</v>
      </c>
      <c r="D24" s="13"/>
    </row>
    <row r="25" spans="2:4">
      <c r="B25" s="22">
        <v>22</v>
      </c>
      <c r="C25" s="24">
        <v>610</v>
      </c>
      <c r="D25" s="13"/>
    </row>
    <row r="26" spans="2:4">
      <c r="B26" s="23">
        <v>23</v>
      </c>
      <c r="C26" s="25">
        <v>642</v>
      </c>
      <c r="D26" s="13"/>
    </row>
  </sheetData>
  <autoFilter ref="B2:C26" xr:uid="{D7854C0D-49B4-4FAF-966C-DDF8762429B3}">
    <sortState xmlns:xlrd2="http://schemas.microsoft.com/office/spreadsheetml/2017/richdata2" ref="B3:C26">
      <sortCondition ref="B2:B2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C6A50-D82E-403E-9201-5D7212BCA6A6}">
  <dimension ref="B2:I12"/>
  <sheetViews>
    <sheetView workbookViewId="0">
      <selection activeCell="C27" sqref="C27"/>
    </sheetView>
  </sheetViews>
  <sheetFormatPr defaultRowHeight="13.8"/>
  <cols>
    <col min="1" max="1" width="5.796875" customWidth="1"/>
    <col min="2" max="2" width="23.3984375" bestFit="1" customWidth="1"/>
    <col min="3" max="3" width="14.5" customWidth="1"/>
  </cols>
  <sheetData>
    <row r="2" spans="2:9">
      <c r="B2" s="2" t="s">
        <v>7</v>
      </c>
      <c r="C2" s="4" t="s">
        <v>8</v>
      </c>
    </row>
    <row r="3" spans="2:9" ht="25.2">
      <c r="B3" s="5" t="s">
        <v>9</v>
      </c>
      <c r="C3" s="7">
        <v>34</v>
      </c>
      <c r="F3" s="1" t="s">
        <v>10</v>
      </c>
      <c r="G3" s="1"/>
      <c r="H3" s="1"/>
      <c r="I3" s="1"/>
    </row>
    <row r="4" spans="2:9">
      <c r="B4" s="5" t="s">
        <v>11</v>
      </c>
      <c r="C4" s="7">
        <v>33</v>
      </c>
    </row>
    <row r="5" spans="2:9">
      <c r="B5" s="5" t="s">
        <v>12</v>
      </c>
      <c r="C5" s="7">
        <v>32</v>
      </c>
    </row>
    <row r="6" spans="2:9">
      <c r="B6" s="5" t="s">
        <v>13</v>
      </c>
      <c r="C6" s="7">
        <v>32</v>
      </c>
    </row>
    <row r="7" spans="2:9">
      <c r="B7" s="5" t="s">
        <v>14</v>
      </c>
      <c r="C7" s="7">
        <v>32</v>
      </c>
    </row>
    <row r="8" spans="2:9">
      <c r="B8" s="5" t="s">
        <v>15</v>
      </c>
      <c r="C8" s="7">
        <v>32</v>
      </c>
    </row>
    <row r="9" spans="2:9">
      <c r="B9" s="5" t="s">
        <v>16</v>
      </c>
      <c r="C9" s="7">
        <v>32</v>
      </c>
    </row>
    <row r="10" spans="2:9">
      <c r="B10" s="5" t="s">
        <v>17</v>
      </c>
      <c r="C10" s="7">
        <v>31</v>
      </c>
    </row>
    <row r="11" spans="2:9">
      <c r="B11" s="5" t="s">
        <v>18</v>
      </c>
      <c r="C11" s="7">
        <v>31</v>
      </c>
    </row>
    <row r="12" spans="2:9">
      <c r="B12" s="8" t="s">
        <v>19</v>
      </c>
      <c r="C12" s="10">
        <v>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5374-D1FC-4D67-8EBE-1BFB4D4B1205}">
  <dimension ref="B2:L18"/>
  <sheetViews>
    <sheetView workbookViewId="0">
      <selection activeCell="P19" sqref="P19"/>
    </sheetView>
  </sheetViews>
  <sheetFormatPr defaultRowHeight="13.8"/>
  <cols>
    <col min="2" max="2" width="14.09765625" customWidth="1"/>
    <col min="3" max="3" width="18.69921875" customWidth="1"/>
  </cols>
  <sheetData>
    <row r="2" spans="2:12">
      <c r="B2" s="14" t="s">
        <v>20</v>
      </c>
      <c r="C2" s="15" t="s">
        <v>21</v>
      </c>
    </row>
    <row r="3" spans="2:12">
      <c r="B3" s="5" t="s">
        <v>22</v>
      </c>
      <c r="C3" s="7">
        <v>1179</v>
      </c>
    </row>
    <row r="4" spans="2:12" ht="25.2">
      <c r="B4" s="5" t="s">
        <v>23</v>
      </c>
      <c r="C4" s="7">
        <v>1166</v>
      </c>
      <c r="G4" s="1" t="s">
        <v>24</v>
      </c>
      <c r="H4" s="1"/>
      <c r="I4" s="1"/>
      <c r="J4" s="1"/>
      <c r="K4" s="1"/>
      <c r="L4" s="1"/>
    </row>
    <row r="5" spans="2:12">
      <c r="B5" s="5" t="s">
        <v>25</v>
      </c>
      <c r="C5" s="7">
        <v>1112</v>
      </c>
    </row>
    <row r="6" spans="2:12">
      <c r="B6" s="5" t="s">
        <v>26</v>
      </c>
      <c r="C6" s="7">
        <v>1101</v>
      </c>
    </row>
    <row r="7" spans="2:12">
      <c r="B7" s="5" t="s">
        <v>27</v>
      </c>
      <c r="C7" s="7">
        <v>1096</v>
      </c>
    </row>
    <row r="8" spans="2:12">
      <c r="B8" s="5" t="s">
        <v>28</v>
      </c>
      <c r="C8" s="7">
        <v>1060</v>
      </c>
    </row>
    <row r="9" spans="2:12">
      <c r="B9" s="5" t="s">
        <v>29</v>
      </c>
      <c r="C9" s="7">
        <v>1050</v>
      </c>
    </row>
    <row r="10" spans="2:12">
      <c r="B10" s="5" t="s">
        <v>30</v>
      </c>
      <c r="C10" s="7">
        <v>1033</v>
      </c>
    </row>
    <row r="11" spans="2:12">
      <c r="B11" s="5" t="s">
        <v>31</v>
      </c>
      <c r="C11" s="7">
        <v>969</v>
      </c>
    </row>
    <row r="12" spans="2:12">
      <c r="B12" s="5" t="s">
        <v>32</v>
      </c>
      <c r="C12" s="7">
        <v>945</v>
      </c>
    </row>
    <row r="13" spans="2:12">
      <c r="B13" s="5" t="s">
        <v>33</v>
      </c>
      <c r="C13" s="7">
        <v>941</v>
      </c>
    </row>
    <row r="14" spans="2:12">
      <c r="B14" s="5" t="s">
        <v>34</v>
      </c>
      <c r="C14" s="7">
        <v>940</v>
      </c>
    </row>
    <row r="15" spans="2:12">
      <c r="B15" s="5" t="s">
        <v>35</v>
      </c>
      <c r="C15" s="7">
        <v>939</v>
      </c>
    </row>
    <row r="16" spans="2:12">
      <c r="B16" s="5" t="s">
        <v>36</v>
      </c>
      <c r="C16" s="7">
        <v>846</v>
      </c>
    </row>
    <row r="17" spans="2:3">
      <c r="B17" s="5" t="s">
        <v>37</v>
      </c>
      <c r="C17" s="7">
        <v>837</v>
      </c>
    </row>
    <row r="18" spans="2:3">
      <c r="B18" s="8" t="s">
        <v>38</v>
      </c>
      <c r="C18" s="10">
        <v>830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82AA-9A68-4E70-A2CF-75E7CC717B68}">
  <dimension ref="B1:K10"/>
  <sheetViews>
    <sheetView workbookViewId="0">
      <selection activeCell="Q16" sqref="Q16"/>
    </sheetView>
  </sheetViews>
  <sheetFormatPr defaultRowHeight="13.8"/>
  <cols>
    <col min="3" max="3" width="12.59765625" customWidth="1"/>
  </cols>
  <sheetData>
    <row r="1" spans="2:11" ht="25.2">
      <c r="G1" s="1" t="s">
        <v>39</v>
      </c>
      <c r="H1" s="1"/>
      <c r="I1" s="1"/>
      <c r="J1" s="1"/>
      <c r="K1" s="1"/>
    </row>
    <row r="9" spans="2:11">
      <c r="B9" s="14" t="s">
        <v>40</v>
      </c>
      <c r="C9" s="15" t="s">
        <v>41</v>
      </c>
    </row>
    <row r="10" spans="2:11">
      <c r="B10" s="8">
        <v>2</v>
      </c>
      <c r="C10" s="10">
        <v>33927.040000000001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719B-D6BC-40A9-B365-63AADC539FA6}">
  <dimension ref="B1:K11"/>
  <sheetViews>
    <sheetView topLeftCell="A2" workbookViewId="0">
      <selection activeCell="G27" sqref="G27"/>
    </sheetView>
  </sheetViews>
  <sheetFormatPr defaultRowHeight="13.8"/>
  <cols>
    <col min="3" max="3" width="15" customWidth="1"/>
  </cols>
  <sheetData>
    <row r="1" spans="2:11" ht="25.2">
      <c r="E1" s="1" t="s">
        <v>42</v>
      </c>
      <c r="F1" s="1"/>
      <c r="G1" s="1"/>
      <c r="H1" s="1"/>
      <c r="I1" s="1"/>
      <c r="J1" s="1"/>
      <c r="K1" s="1"/>
    </row>
    <row r="9" spans="2:11">
      <c r="B9" s="16" t="s">
        <v>43</v>
      </c>
      <c r="C9" s="17" t="s">
        <v>21</v>
      </c>
    </row>
    <row r="10" spans="2:11">
      <c r="B10" s="18">
        <v>1</v>
      </c>
      <c r="C10" s="19">
        <v>8040</v>
      </c>
    </row>
    <row r="11" spans="2:11">
      <c r="B11" s="20">
        <v>2</v>
      </c>
      <c r="C11" s="21">
        <v>8004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B0D3-6DDB-476F-99D8-AA3F45A41C8F}">
  <dimension ref="A1"/>
  <sheetViews>
    <sheetView tabSelected="1" zoomScale="69" zoomScaleNormal="69" workbookViewId="0">
      <selection activeCell="V39" sqref="V39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 1SOLN</vt:lpstr>
      <vt:lpstr>Q2 SOLN</vt:lpstr>
      <vt:lpstr>Q3 SOLN</vt:lpstr>
      <vt:lpstr>Q  4  SOLN</vt:lpstr>
      <vt:lpstr>Q5</vt:lpstr>
      <vt:lpstr>Q6 SOLN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Deepti Gusain</cp:lastModifiedBy>
  <dcterms:created xsi:type="dcterms:W3CDTF">2024-07-19T17:30:13Z</dcterms:created>
  <dcterms:modified xsi:type="dcterms:W3CDTF">2024-09-08T16:02:45Z</dcterms:modified>
</cp:coreProperties>
</file>