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15" activeTab="1"/>
  </bookViews>
  <sheets>
    <sheet name="Test Environments" sheetId="1" r:id="rId1"/>
    <sheet name="Results" sheetId="2" r:id="rId2"/>
  </sheets>
  <calcPr calcId="145621"/>
</workbook>
</file>

<file path=xl/calcChain.xml><?xml version="1.0" encoding="utf-8"?>
<calcChain xmlns="http://schemas.openxmlformats.org/spreadsheetml/2006/main">
  <c r="H34" i="2" l="1"/>
  <c r="H32" i="2"/>
  <c r="H27" i="2"/>
  <c r="H22" i="2"/>
  <c r="H17" i="2"/>
  <c r="H12" i="2"/>
  <c r="H11" i="2"/>
  <c r="H31" i="2"/>
  <c r="H30" i="2"/>
  <c r="H29" i="2"/>
  <c r="H26" i="2"/>
  <c r="H25" i="2"/>
  <c r="H24" i="2"/>
  <c r="H21" i="2" l="1"/>
  <c r="H20" i="2"/>
  <c r="H19" i="2"/>
  <c r="H16" i="2"/>
  <c r="H15" i="2"/>
  <c r="H14" i="2"/>
  <c r="H10" i="2"/>
  <c r="H9" i="2"/>
  <c r="H8" i="2"/>
  <c r="H7" i="2"/>
</calcChain>
</file>

<file path=xl/sharedStrings.xml><?xml version="1.0" encoding="utf-8"?>
<sst xmlns="http://schemas.openxmlformats.org/spreadsheetml/2006/main" count="95" uniqueCount="95">
  <si>
    <r>
      <rPr>
        <b/>
        <u/>
        <sz val="11"/>
        <color theme="1"/>
        <rFont val="Calibri"/>
        <family val="2"/>
        <scheme val="minor"/>
      </rPr>
      <t>TEST DATA:</t>
    </r>
    <r>
      <rPr>
        <sz val="11"/>
        <color theme="1"/>
        <rFont val="Calibri"/>
        <family val="2"/>
        <scheme val="minor"/>
      </rPr>
      <t xml:space="preserve">
1) Scan volume of 3000 slides /day or 1000 cases/day 
2) Annual volume - 250000 cases, or 750000 slides
3) Cases are active for 2 weeks (no image) - 30,000 slides (@ 3000 slides/day)
4) Case active for 1 week (not signed out but with images) - 15,000 (@3000*5 days*1)
5) 49 weeks cases with images signed out with 3 slides per case - 750000 slides  (@250000*3*1)
</t>
    </r>
  </si>
  <si>
    <t>Note: Please add test environment details as listed in the example table below.</t>
  </si>
  <si>
    <t>Test Environment configuration</t>
  </si>
  <si>
    <t>Dell server</t>
  </si>
  <si>
    <t>Server Configuration and Model</t>
  </si>
  <si>
    <t>Power Edge R710</t>
  </si>
  <si>
    <t>Server Processor</t>
  </si>
  <si>
    <t>Dual Quad Core E5530 @ 2.39 GHz</t>
  </si>
  <si>
    <t>Server Memory</t>
  </si>
  <si>
    <t>16 GB RAM</t>
  </si>
  <si>
    <t>Server Operating System</t>
  </si>
  <si>
    <t>Windows Server 2008 R2 Standard SP1, 64-bit</t>
  </si>
  <si>
    <t>Server Hard Drive</t>
  </si>
  <si>
    <t>C:140GB, E:1.3 TB</t>
  </si>
  <si>
    <t>Viewer Type</t>
  </si>
  <si>
    <t>User preference set to Thin Client (GWT/Standard)</t>
  </si>
  <si>
    <t>Image magnification</t>
  </si>
  <si>
    <t>20x</t>
  </si>
  <si>
    <t>Image File Type</t>
  </si>
  <si>
    <t>BIF</t>
  </si>
  <si>
    <t>Approximate Image File Size</t>
  </si>
  <si>
    <t>60MB-250 MB</t>
  </si>
  <si>
    <t>Approximate size of each FOV</t>
  </si>
  <si>
    <t>15000U2</t>
  </si>
  <si>
    <t>Scanner Type</t>
  </si>
  <si>
    <t>Client PC Memory</t>
  </si>
  <si>
    <t>4 GB</t>
  </si>
  <si>
    <t xml:space="preserve">Client PC  Operating System </t>
  </si>
  <si>
    <t>Windows 7 Enterprise 64-bit</t>
  </si>
  <si>
    <t xml:space="preserve">Client Monitor, Model and Resolution </t>
  </si>
  <si>
    <t xml:space="preserve">Dell E2209W 24", 1920x1200  </t>
  </si>
  <si>
    <t>Client &amp; Server network configuration</t>
  </si>
  <si>
    <t>1Gbps LAN</t>
  </si>
  <si>
    <t>Number of Oracle Processes in Virtuoso DB</t>
  </si>
  <si>
    <t>Java Arguments in JavaServiceWrapper properties file</t>
  </si>
  <si>
    <t>JavaServiceWrapper properties file in Analysis Folder</t>
  </si>
  <si>
    <t>JavaArgs= -Xms1024M -Xmx2048M -XX:+UseParallelGC -XX:ParallelGCThreads=2  -XX:MaxPermSize=256M -Dbinaryimage.max.waittime=60000</t>
  </si>
  <si>
    <t>JavaServiceWrapper properties file in Image Management Service Folder</t>
  </si>
  <si>
    <t>JavaArgs= -server -Xms1536M -Xmx2048M -XX:+UseParallelGC -XX:ParallelGCThreads=2 -XX:PermSize=256M -XX:MaxPermSize=256M</t>
  </si>
  <si>
    <t>JavaServiceWrapper properties file Virtuoso</t>
  </si>
  <si>
    <t>set "JAVA_OPTS=-Xms2048M -Xmx4096M -XX:+UseParallelGC -XX:ParallelGCThreads=4 -XX:MaxPermSize=256M"
set "JAVA_OPTS=%JAVA_OPTS% -Dsun.rmi.dgc.client.gcInterval=3600000 -Dsun.rmi.dgc.server.gcInterval=3600000 -Djava.net.preferIPv4Stack=true"</t>
  </si>
  <si>
    <t>Test ID</t>
  </si>
  <si>
    <t>Test Case</t>
  </si>
  <si>
    <t>Run-1</t>
  </si>
  <si>
    <t>Run-2</t>
  </si>
  <si>
    <t>Run-3</t>
  </si>
  <si>
    <t>Run-4</t>
  </si>
  <si>
    <t>Run-5</t>
  </si>
  <si>
    <t>Average</t>
  </si>
  <si>
    <t>Measure time taken to move from Login page to Landing page</t>
  </si>
  <si>
    <t>Measure the time taken to Save a new case with at least 1 Specimen and 5 slides after clicking on the Save button</t>
  </si>
  <si>
    <t>Measure time taken to display a selected case with all associated details when selected from the Case list</t>
  </si>
  <si>
    <t>Measure time taken to display the Associate slide Image window with most recent 20 slides when clicked on Associate slide Image button</t>
  </si>
  <si>
    <t>Measure the time taken to Save a new Patient with all details after clicking on the Save button</t>
  </si>
  <si>
    <t>Measure time taken to display a selected patient with all associated details when selected from the Patient list</t>
  </si>
  <si>
    <t>Measure time taken to Save the case after adding 2 new slides to the existing case</t>
  </si>
  <si>
    <t>Measure time taken to Save the patient after adding/editing new information to the existing patient</t>
  </si>
  <si>
    <t>Measure the time taken to Save a new Client with all details after clicking on the Save button</t>
  </si>
  <si>
    <t>Measure time taken to display a selected Client with all associated details when selected from the Client list</t>
  </si>
  <si>
    <t>Measure time taken to Save the client after adding/editing new information to the existing client</t>
  </si>
  <si>
    <t>Measure time taken to Search the case when valid data is entered and clicked on Search button (when results is less than or equal to 100 cases)</t>
  </si>
  <si>
    <t>Measure time taken to Search the Patient when valid data is entered and clicked on Search button (when results is less than or equal to 100 cases)</t>
  </si>
  <si>
    <t>Measure time taken to Search the Clients when valid data is entered and clicked on Search button (when results is less than or equal to 100 cases)</t>
  </si>
  <si>
    <t>Measure the time taken to Save a new Physician with all details after clicking on the Save button</t>
  </si>
  <si>
    <t>Measure time taken to display a selected Physician with all associated details when selected from the Physician list</t>
  </si>
  <si>
    <t>Measure time taken to Save the Physician after adding/editing new information to the existing Physician</t>
  </si>
  <si>
    <t>Measure time taken to Search the Physician when valid data is entered and clicked on Search button (when results is less than or equal to 100 cases)</t>
  </si>
  <si>
    <t>Measure the time taken to Save a new User with all details after clicking on the Save button</t>
  </si>
  <si>
    <t>Measure time taken to display a selected User with all associated details when selected from the User list</t>
  </si>
  <si>
    <t>Measure time taken to Save the User after adding/editing new information to the existing User</t>
  </si>
  <si>
    <t>Measure time taken to Search the User when valid data is entered and clicked on Search button (when results is less than or equal to 100 cases)</t>
  </si>
  <si>
    <t xml:space="preserve">Measure time taken after switching through different tabs </t>
  </si>
  <si>
    <t>SLIS_LoginToLanding</t>
  </si>
  <si>
    <t>SLIS_NewCaseSave</t>
  </si>
  <si>
    <t>SLIS_DisplaySelectedCase</t>
  </si>
  <si>
    <t>SLIS_AssociateSlideImages</t>
  </si>
  <si>
    <t>SLIS_SaveExistingCase</t>
  </si>
  <si>
    <t>SLIS_SearchCase</t>
  </si>
  <si>
    <t>SLIS_NewPatientSave</t>
  </si>
  <si>
    <t>SLIS_DisplaySelectedPatient</t>
  </si>
  <si>
    <t>SLIS_SaveExistingPatient</t>
  </si>
  <si>
    <t>SLIS_SearchPatient</t>
  </si>
  <si>
    <t>SLIS_NewClientSave</t>
  </si>
  <si>
    <t>SLIS_DisplaySelectedClient</t>
  </si>
  <si>
    <t>SLIS_SaveExistingClient</t>
  </si>
  <si>
    <t>SLIS_SearchClient</t>
  </si>
  <si>
    <t>SLIS_NewPhysianSave</t>
  </si>
  <si>
    <t>SLIS_DisplaySelectedPhysician</t>
  </si>
  <si>
    <t>SLIS_SaveExistingPhysician</t>
  </si>
  <si>
    <t>SLIS_SearchPhysician</t>
  </si>
  <si>
    <t>SLIS_NewUserSave</t>
  </si>
  <si>
    <t>SLIS_DisplaySelectedUser</t>
  </si>
  <si>
    <t>SLIS_SaveExistingUser</t>
  </si>
  <si>
    <t>SLIS_SearchUsers</t>
  </si>
  <si>
    <t>SLIS_TabSwitching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</si>
</sst>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2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6" applyNumberFormat="0" applyProtection="0">
      <alignment vertical="top" wrapText="1"/>
    </xf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3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1" fillId="0" borderId="8" xfId="0" applyFont="1" applyBorder="1"/>
    <xf numFmtId="0" fontId="1" fillId="6" borderId="8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0" borderId="1" xfId="0" applyBorder="1" applyAlignment="1">
      <alignment horizontal="left" vertical="top" wrapText="1"/>
    </xf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2" fontId="1" fillId="7" borderId="12" xfId="0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9" borderId="9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9" borderId="9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left" vertical="top" wrapText="1"/>
    </xf>
    <xf numFmtId="2" fontId="1" fillId="9" borderId="16" xfId="0" applyNumberFormat="1" applyFont="1" applyFill="1" applyBorder="1" applyAlignment="1">
      <alignment horizontal="center" vertical="center"/>
    </xf>
    <xf numFmtId="2" fontId="1" fillId="10" borderId="16" xfId="0" applyNumberFormat="1" applyFont="1" applyFill="1" applyBorder="1" applyAlignment="1">
      <alignment horizontal="center" vertical="center"/>
    </xf>
    <xf numFmtId="2" fontId="1" fillId="9" borderId="15" xfId="0" applyNumberFormat="1" applyFont="1" applyFill="1" applyBorder="1" applyAlignment="1">
      <alignment horizontal="center" vertical="center"/>
    </xf>
    <xf numFmtId="2" fontId="1" fillId="7" borderId="17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" xfId="0" applyFill="1" applyBorder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</cellXfs>
  <cellStyles count="2">
    <cellStyle name="Excel_BuiltIn_Check Cell 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zoomScale="115" zoomScaleNormal="115" workbookViewId="0">
      <selection activeCell="B23" sqref="B23:C23"/>
    </sheetView>
  </sheetViews>
  <sheetFormatPr defaultRowHeight="15" x14ac:dyDescent="0.25"/>
  <cols>
    <col min="2" max="2" width="47" customWidth="1"/>
    <col min="3" max="3" width="45.7109375" style="1" customWidth="1"/>
  </cols>
  <sheetData>
    <row r="2" spans="2:3" ht="107.25" customHeight="1" x14ac:dyDescent="0.25">
      <c r="B2" s="40" t="s">
        <v>0</v>
      </c>
      <c r="C2" s="40"/>
    </row>
    <row r="3" spans="2:3" x14ac:dyDescent="0.25">
      <c r="B3" s="2" t="s">
        <v>1</v>
      </c>
    </row>
    <row r="5" spans="2:3" x14ac:dyDescent="0.25">
      <c r="B5" s="3" t="s">
        <v>2</v>
      </c>
      <c r="C5" s="4" t="s">
        <v>3</v>
      </c>
    </row>
    <row r="6" spans="2:3" x14ac:dyDescent="0.25">
      <c r="B6" s="5" t="s">
        <v>4</v>
      </c>
      <c r="C6" s="6" t="s">
        <v>5</v>
      </c>
    </row>
    <row r="7" spans="2:3" x14ac:dyDescent="0.25">
      <c r="B7" s="5" t="s">
        <v>6</v>
      </c>
      <c r="C7" s="6" t="s">
        <v>7</v>
      </c>
    </row>
    <row r="8" spans="2:3" x14ac:dyDescent="0.25">
      <c r="B8" s="5" t="s">
        <v>8</v>
      </c>
      <c r="C8" s="6" t="s">
        <v>9</v>
      </c>
    </row>
    <row r="9" spans="2:3" x14ac:dyDescent="0.25">
      <c r="B9" s="5" t="s">
        <v>10</v>
      </c>
      <c r="C9" s="6" t="s">
        <v>11</v>
      </c>
    </row>
    <row r="10" spans="2:3" x14ac:dyDescent="0.25">
      <c r="B10" s="5" t="s">
        <v>12</v>
      </c>
      <c r="C10" s="6" t="s">
        <v>13</v>
      </c>
    </row>
    <row r="11" spans="2:3" ht="30" x14ac:dyDescent="0.25">
      <c r="B11" s="5" t="s">
        <v>14</v>
      </c>
      <c r="C11" s="6" t="s">
        <v>15</v>
      </c>
    </row>
    <row r="12" spans="2:3" x14ac:dyDescent="0.25">
      <c r="B12" s="5" t="s">
        <v>16</v>
      </c>
      <c r="C12" s="6" t="s">
        <v>17</v>
      </c>
    </row>
    <row r="13" spans="2:3" x14ac:dyDescent="0.25">
      <c r="B13" s="5" t="s">
        <v>18</v>
      </c>
      <c r="C13" s="7" t="s">
        <v>19</v>
      </c>
    </row>
    <row r="14" spans="2:3" x14ac:dyDescent="0.25">
      <c r="B14" s="5" t="s">
        <v>20</v>
      </c>
      <c r="C14" s="6" t="s">
        <v>21</v>
      </c>
    </row>
    <row r="15" spans="2:3" x14ac:dyDescent="0.25">
      <c r="B15" s="8" t="s">
        <v>22</v>
      </c>
      <c r="C15" s="6" t="s">
        <v>23</v>
      </c>
    </row>
    <row r="16" spans="2:3" x14ac:dyDescent="0.25">
      <c r="B16" s="8" t="s">
        <v>24</v>
      </c>
      <c r="C16" s="6"/>
    </row>
    <row r="17" spans="1:3" s="9" customFormat="1" x14ac:dyDescent="0.25">
      <c r="B17" s="8" t="s">
        <v>25</v>
      </c>
      <c r="C17" s="10" t="s">
        <v>26</v>
      </c>
    </row>
    <row r="18" spans="1:3" s="9" customFormat="1" x14ac:dyDescent="0.25">
      <c r="B18" s="8" t="s">
        <v>27</v>
      </c>
      <c r="C18" s="10" t="s">
        <v>28</v>
      </c>
    </row>
    <row r="19" spans="1:3" s="9" customFormat="1" x14ac:dyDescent="0.25">
      <c r="B19" s="8" t="s">
        <v>29</v>
      </c>
      <c r="C19" s="10" t="s">
        <v>30</v>
      </c>
    </row>
    <row r="20" spans="1:3" s="9" customFormat="1" x14ac:dyDescent="0.25">
      <c r="B20" s="8" t="s">
        <v>31</v>
      </c>
      <c r="C20" s="10" t="s">
        <v>32</v>
      </c>
    </row>
    <row r="21" spans="1:3" x14ac:dyDescent="0.25">
      <c r="A21" s="11"/>
      <c r="B21" s="8" t="s">
        <v>33</v>
      </c>
      <c r="C21" s="12">
        <v>500</v>
      </c>
    </row>
    <row r="22" spans="1:3" ht="15.75" thickBot="1" x14ac:dyDescent="0.3"/>
    <row r="23" spans="1:3" ht="15.75" thickBot="1" x14ac:dyDescent="0.3">
      <c r="B23" s="41" t="s">
        <v>34</v>
      </c>
      <c r="C23" s="42"/>
    </row>
    <row r="24" spans="1:3" x14ac:dyDescent="0.25">
      <c r="B24" s="13"/>
      <c r="C24" s="14"/>
    </row>
    <row r="25" spans="1:3" ht="60" x14ac:dyDescent="0.25">
      <c r="B25" s="5" t="s">
        <v>35</v>
      </c>
      <c r="C25" s="12" t="s">
        <v>36</v>
      </c>
    </row>
    <row r="26" spans="1:3" ht="45" x14ac:dyDescent="0.25">
      <c r="B26" s="12" t="s">
        <v>37</v>
      </c>
      <c r="C26" s="12" t="s">
        <v>38</v>
      </c>
    </row>
    <row r="27" spans="1:3" ht="120" x14ac:dyDescent="0.25">
      <c r="B27" s="12" t="s">
        <v>39</v>
      </c>
      <c r="C27" s="12" t="s">
        <v>40</v>
      </c>
    </row>
  </sheetData>
  <mergeCells count="2">
    <mergeCell ref="B2:C2"/>
    <mergeCell ref="B23:C23"/>
  </mergeCells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workbookViewId="0">
      <selection activeCell="E10" sqref="C7:E10"/>
    </sheetView>
  </sheetViews>
  <sheetFormatPr defaultRowHeight="15" x14ac:dyDescent="0.25"/>
  <cols>
    <col min="1" max="1" width="29.7109375" bestFit="1" customWidth="1"/>
    <col min="2" max="2" width="66.42578125" customWidth="1"/>
    <col min="3" max="3" width="7.7109375" customWidth="1"/>
    <col min="4" max="4" width="8.42578125" customWidth="1"/>
    <col min="5" max="5" width="7.42578125" customWidth="1"/>
    <col min="6" max="6" width="7.5703125" customWidth="1"/>
    <col min="7" max="7" width="7.85546875" customWidth="1"/>
    <col min="8" max="8" width="14.28515625" customWidth="1"/>
  </cols>
  <sheetData>
    <row r="2" spans="1:8" ht="15.75" thickBot="1" x14ac:dyDescent="0.3"/>
    <row r="3" spans="1:8" ht="20.25" thickBot="1" x14ac:dyDescent="0.45">
      <c r="A3" s="45"/>
      <c r="B3" s="45"/>
      <c r="C3" s="45"/>
      <c r="D3" s="45"/>
      <c r="E3" s="45"/>
      <c r="F3" s="45"/>
      <c r="G3" s="45"/>
      <c r="H3" s="46"/>
    </row>
    <row r="4" spans="1:8" ht="20.25" thickBot="1" x14ac:dyDescent="0.45">
      <c r="A4" s="45"/>
      <c r="B4" s="45"/>
      <c r="C4" s="45"/>
      <c r="D4" s="45"/>
      <c r="E4" s="45"/>
      <c r="F4" s="45"/>
      <c r="G4" s="45"/>
      <c r="H4" s="46"/>
    </row>
    <row r="5" spans="1:8" x14ac:dyDescent="0.25">
      <c r="A5" s="39" t="s">
        <v>41</v>
      </c>
      <c r="B5" s="15" t="s">
        <v>42</v>
      </c>
      <c r="C5" s="16" t="s">
        <v>43</v>
      </c>
      <c r="D5" s="16" t="s">
        <v>44</v>
      </c>
      <c r="E5" s="16" t="s">
        <v>45</v>
      </c>
      <c r="F5" s="16" t="s">
        <v>46</v>
      </c>
      <c r="G5" s="16" t="s">
        <v>47</v>
      </c>
      <c r="H5" s="17" t="s">
        <v>48</v>
      </c>
    </row>
    <row r="6" spans="1:8" ht="15.75" thickBot="1" x14ac:dyDescent="0.3">
      <c r="A6" s="47"/>
      <c r="B6" s="47"/>
      <c r="C6" s="47"/>
      <c r="D6" s="47"/>
      <c r="E6" s="47"/>
      <c r="F6" s="47"/>
      <c r="G6" s="47"/>
      <c r="H6" s="48"/>
    </row>
    <row r="7" spans="1:8" x14ac:dyDescent="0.25">
      <c r="A7" s="18" t="s">
        <v>72</v>
      </c>
      <c r="B7" s="19" t="s">
        <v>49</v>
      </c>
      <c r="C7" s="20"/>
      <c r="D7" s="21"/>
      <c r="E7" s="20"/>
      <c r="F7" s="21"/>
      <c r="G7" s="22"/>
      <c r="H7" s="23" t="e">
        <f>AVERAGE(C7:G7)</f>
        <v>#DIV/0!</v>
      </c>
    </row>
    <row r="8" spans="1:8" ht="30" x14ac:dyDescent="0.25">
      <c r="A8" s="8" t="s">
        <v>73</v>
      </c>
      <c r="B8" s="19" t="s">
        <v>50</v>
      </c>
      <c r="C8" s="20"/>
      <c r="D8" s="21"/>
      <c r="E8" s="20"/>
      <c r="F8" s="21"/>
      <c r="G8" s="22"/>
      <c r="H8" s="24" t="e">
        <f t="shared" ref="H8:H27" si="0">AVERAGE(C8:G8)</f>
        <v>#DIV/0!</v>
      </c>
    </row>
    <row r="9" spans="1:8" ht="30" x14ac:dyDescent="0.25">
      <c r="A9" s="8" t="s">
        <v>74</v>
      </c>
      <c r="B9" s="19" t="s">
        <v>51</v>
      </c>
      <c r="C9" s="20"/>
      <c r="D9" s="21"/>
      <c r="E9" s="20"/>
      <c r="F9" s="21"/>
      <c r="G9" s="22"/>
      <c r="H9" s="24" t="e">
        <f t="shared" si="0"/>
        <v>#DIV/0!</v>
      </c>
    </row>
    <row r="10" spans="1:8" ht="30" x14ac:dyDescent="0.25">
      <c r="A10" s="31" t="s">
        <v>75</v>
      </c>
      <c r="B10" s="31" t="s">
        <v>52</v>
      </c>
      <c r="C10" s="32"/>
      <c r="D10" s="33"/>
      <c r="E10" s="32"/>
      <c r="F10" s="33"/>
      <c r="G10" s="34"/>
      <c r="H10" s="35" t="e">
        <f t="shared" si="0"/>
        <v>#DIV/0!</v>
      </c>
    </row>
    <row r="11" spans="1:8" ht="30" x14ac:dyDescent="0.25">
      <c r="A11" s="31" t="s">
        <v>76</v>
      </c>
      <c r="B11" s="31" t="s">
        <v>55</v>
      </c>
      <c r="C11" s="32"/>
      <c r="D11" s="33"/>
      <c r="E11" s="32"/>
      <c r="F11" s="33"/>
      <c r="G11" s="32"/>
      <c r="H11" s="35" t="e">
        <f t="shared" si="0"/>
        <v>#DIV/0!</v>
      </c>
    </row>
    <row r="12" spans="1:8" ht="30" x14ac:dyDescent="0.25">
      <c r="A12" s="19" t="s">
        <v>77</v>
      </c>
      <c r="B12" s="19" t="s">
        <v>60</v>
      </c>
      <c r="C12" s="25"/>
      <c r="D12" s="26"/>
      <c r="E12" s="25"/>
      <c r="F12" s="26"/>
      <c r="G12" s="27"/>
      <c r="H12" s="36" t="e">
        <f t="shared" si="0"/>
        <v>#DIV/0!</v>
      </c>
    </row>
    <row r="13" spans="1:8" ht="15.75" thickBot="1" x14ac:dyDescent="0.3">
      <c r="A13" s="49"/>
      <c r="B13" s="49"/>
      <c r="C13" s="49"/>
      <c r="D13" s="49"/>
      <c r="E13" s="49"/>
      <c r="F13" s="49"/>
      <c r="G13" s="49"/>
      <c r="H13" s="50"/>
    </row>
    <row r="14" spans="1:8" ht="30" x14ac:dyDescent="0.25">
      <c r="A14" s="19" t="s">
        <v>78</v>
      </c>
      <c r="B14" s="19" t="s">
        <v>53</v>
      </c>
      <c r="C14" s="25"/>
      <c r="D14" s="26"/>
      <c r="E14" s="25"/>
      <c r="F14" s="26"/>
      <c r="G14" s="27"/>
      <c r="H14" s="23" t="e">
        <f t="shared" si="0"/>
        <v>#DIV/0!</v>
      </c>
    </row>
    <row r="15" spans="1:8" ht="30" x14ac:dyDescent="0.25">
      <c r="A15" s="5" t="s">
        <v>79</v>
      </c>
      <c r="B15" s="19" t="s">
        <v>54</v>
      </c>
      <c r="C15" s="20"/>
      <c r="D15" s="26"/>
      <c r="E15" s="20"/>
      <c r="F15" s="21"/>
      <c r="G15" s="22"/>
      <c r="H15" s="24" t="e">
        <f t="shared" si="0"/>
        <v>#DIV/0!</v>
      </c>
    </row>
    <row r="16" spans="1:8" ht="30" x14ac:dyDescent="0.25">
      <c r="A16" s="5" t="s">
        <v>80</v>
      </c>
      <c r="B16" s="19" t="s">
        <v>56</v>
      </c>
      <c r="C16" s="20"/>
      <c r="D16" s="26"/>
      <c r="E16" s="20"/>
      <c r="F16" s="21"/>
      <c r="G16" s="22"/>
      <c r="H16" s="24" t="e">
        <f t="shared" si="0"/>
        <v>#DIV/0!</v>
      </c>
    </row>
    <row r="17" spans="1:8" ht="45" x14ac:dyDescent="0.25">
      <c r="A17" s="37" t="s">
        <v>81</v>
      </c>
      <c r="B17" s="19" t="s">
        <v>61</v>
      </c>
      <c r="C17" s="20"/>
      <c r="D17" s="26"/>
      <c r="E17" s="20"/>
      <c r="F17" s="21"/>
      <c r="G17" s="22"/>
      <c r="H17" s="36" t="e">
        <f t="shared" si="0"/>
        <v>#DIV/0!</v>
      </c>
    </row>
    <row r="18" spans="1:8" x14ac:dyDescent="0.25">
      <c r="A18" s="49"/>
      <c r="B18" s="49"/>
      <c r="C18" s="49"/>
      <c r="D18" s="49"/>
      <c r="E18" s="49"/>
      <c r="F18" s="49"/>
      <c r="G18" s="49"/>
      <c r="H18" s="50"/>
    </row>
    <row r="19" spans="1:8" ht="30" x14ac:dyDescent="0.25">
      <c r="A19" s="5" t="s">
        <v>82</v>
      </c>
      <c r="B19" s="19" t="s">
        <v>57</v>
      </c>
      <c r="C19" s="28"/>
      <c r="D19" s="29"/>
      <c r="E19" s="28"/>
      <c r="F19" s="29"/>
      <c r="G19" s="30"/>
      <c r="H19" s="24" t="e">
        <f t="shared" si="0"/>
        <v>#DIV/0!</v>
      </c>
    </row>
    <row r="20" spans="1:8" ht="30" x14ac:dyDescent="0.25">
      <c r="A20" s="5" t="s">
        <v>83</v>
      </c>
      <c r="B20" s="19" t="s">
        <v>58</v>
      </c>
      <c r="C20" s="20"/>
      <c r="D20" s="21"/>
      <c r="E20" s="20"/>
      <c r="F20" s="21"/>
      <c r="G20" s="22"/>
      <c r="H20" s="24" t="e">
        <f t="shared" si="0"/>
        <v>#DIV/0!</v>
      </c>
    </row>
    <row r="21" spans="1:8" ht="30" x14ac:dyDescent="0.25">
      <c r="A21" s="5" t="s">
        <v>84</v>
      </c>
      <c r="B21" s="19" t="s">
        <v>59</v>
      </c>
      <c r="C21" s="20"/>
      <c r="D21" s="21"/>
      <c r="E21" s="20"/>
      <c r="F21" s="21"/>
      <c r="G21" s="22"/>
      <c r="H21" s="24" t="e">
        <f t="shared" si="0"/>
        <v>#DIV/0!</v>
      </c>
    </row>
    <row r="22" spans="1:8" ht="45" x14ac:dyDescent="0.25">
      <c r="A22" s="5" t="s">
        <v>85</v>
      </c>
      <c r="B22" s="19" t="s">
        <v>62</v>
      </c>
      <c r="C22" s="20"/>
      <c r="D22" s="21"/>
      <c r="E22" s="20"/>
      <c r="F22" s="21"/>
      <c r="G22" s="22"/>
      <c r="H22" s="35" t="e">
        <f t="shared" si="0"/>
        <v>#DIV/0!</v>
      </c>
    </row>
    <row r="23" spans="1:8" x14ac:dyDescent="0.25">
      <c r="A23" s="43"/>
      <c r="B23" s="43"/>
      <c r="C23" s="43"/>
      <c r="D23" s="43"/>
      <c r="E23" s="43"/>
      <c r="F23" s="43"/>
      <c r="G23" s="43"/>
      <c r="H23" s="44"/>
    </row>
    <row r="24" spans="1:8" ht="30" x14ac:dyDescent="0.25">
      <c r="A24" s="5" t="s">
        <v>86</v>
      </c>
      <c r="B24" s="19" t="s">
        <v>63</v>
      </c>
      <c r="C24" s="28"/>
      <c r="D24" s="29"/>
      <c r="E24" s="28"/>
      <c r="F24" s="29"/>
      <c r="G24" s="30"/>
      <c r="H24" s="24" t="e">
        <f t="shared" ref="H24:H26" si="1">AVERAGE(C24:G24)</f>
        <v>#DIV/0!</v>
      </c>
    </row>
    <row r="25" spans="1:8" ht="30" x14ac:dyDescent="0.25">
      <c r="A25" s="5" t="s">
        <v>87</v>
      </c>
      <c r="B25" s="19" t="s">
        <v>64</v>
      </c>
      <c r="C25" s="20"/>
      <c r="D25" s="21"/>
      <c r="E25" s="20"/>
      <c r="F25" s="21"/>
      <c r="G25" s="22"/>
      <c r="H25" s="24" t="e">
        <f t="shared" si="1"/>
        <v>#DIV/0!</v>
      </c>
    </row>
    <row r="26" spans="1:8" ht="30" x14ac:dyDescent="0.25">
      <c r="A26" s="5" t="s">
        <v>88</v>
      </c>
      <c r="B26" s="19" t="s">
        <v>65</v>
      </c>
      <c r="C26" s="20"/>
      <c r="D26" s="21"/>
      <c r="E26" s="20"/>
      <c r="F26" s="21"/>
      <c r="G26" s="22"/>
      <c r="H26" s="24" t="e">
        <f t="shared" si="1"/>
        <v>#DIV/0!</v>
      </c>
    </row>
    <row r="27" spans="1:8" ht="45" x14ac:dyDescent="0.25">
      <c r="A27" s="5" t="s">
        <v>89</v>
      </c>
      <c r="B27" s="19" t="s">
        <v>66</v>
      </c>
      <c r="C27" s="20"/>
      <c r="D27" s="21"/>
      <c r="E27" s="20"/>
      <c r="F27" s="21"/>
      <c r="G27" s="22"/>
      <c r="H27" s="35" t="e">
        <f t="shared" si="0"/>
        <v>#DIV/0!</v>
      </c>
    </row>
    <row r="28" spans="1:8" x14ac:dyDescent="0.25">
      <c r="A28" s="43"/>
      <c r="B28" s="43"/>
      <c r="C28" s="43"/>
      <c r="D28" s="43"/>
      <c r="E28" s="43"/>
      <c r="F28" s="43"/>
      <c r="G28" s="43"/>
      <c r="H28" s="44"/>
    </row>
    <row r="29" spans="1:8" ht="30" x14ac:dyDescent="0.25">
      <c r="A29" s="5" t="s">
        <v>90</v>
      </c>
      <c r="B29" s="19" t="s">
        <v>67</v>
      </c>
      <c r="C29" s="28"/>
      <c r="D29" s="29"/>
      <c r="E29" s="28"/>
      <c r="F29" s="29"/>
      <c r="G29" s="30"/>
      <c r="H29" s="24" t="e">
        <f t="shared" ref="H29:H32" si="2">AVERAGE(C29:G29)</f>
        <v>#DIV/0!</v>
      </c>
    </row>
    <row r="30" spans="1:8" ht="30" x14ac:dyDescent="0.25">
      <c r="A30" s="5" t="s">
        <v>91</v>
      </c>
      <c r="B30" s="19" t="s">
        <v>68</v>
      </c>
      <c r="C30" s="20"/>
      <c r="D30" s="21"/>
      <c r="E30" s="20"/>
      <c r="F30" s="21"/>
      <c r="G30" s="22"/>
      <c r="H30" s="24" t="e">
        <f t="shared" si="2"/>
        <v>#DIV/0!</v>
      </c>
    </row>
    <row r="31" spans="1:8" ht="30" x14ac:dyDescent="0.25">
      <c r="A31" s="5" t="s">
        <v>92</v>
      </c>
      <c r="B31" s="19" t="s">
        <v>69</v>
      </c>
      <c r="C31" s="20"/>
      <c r="D31" s="21"/>
      <c r="E31" s="20"/>
      <c r="F31" s="21"/>
      <c r="G31" s="22"/>
      <c r="H31" s="24" t="e">
        <f t="shared" si="2"/>
        <v>#DIV/0!</v>
      </c>
    </row>
    <row r="32" spans="1:8" ht="30" x14ac:dyDescent="0.25">
      <c r="A32" s="5" t="s">
        <v>93</v>
      </c>
      <c r="B32" s="19" t="s">
        <v>70</v>
      </c>
      <c r="C32" s="20"/>
      <c r="D32" s="21"/>
      <c r="E32" s="20"/>
      <c r="F32" s="21"/>
      <c r="G32" s="22"/>
      <c r="H32" s="36" t="e">
        <f t="shared" si="2"/>
        <v>#DIV/0!</v>
      </c>
    </row>
    <row r="33" spans="1:8" x14ac:dyDescent="0.25">
      <c r="A33" s="43"/>
      <c r="B33" s="43"/>
      <c r="C33" s="43"/>
      <c r="D33" s="43"/>
      <c r="E33" s="43"/>
      <c r="F33" s="43"/>
      <c r="G33" s="43"/>
      <c r="H33" s="44"/>
    </row>
    <row r="34" spans="1:8" x14ac:dyDescent="0.25">
      <c r="A34" s="8" t="s">
        <v>94</v>
      </c>
      <c r="B34" s="38" t="s">
        <v>71</v>
      </c>
      <c r="C34" s="20"/>
      <c r="D34" s="21"/>
      <c r="E34" s="20"/>
      <c r="F34" s="21"/>
      <c r="G34" s="22"/>
      <c r="H34" s="36" t="e">
        <f t="shared" ref="H34" si="3">AVERAGE(C34:G34)</f>
        <v>#DIV/0!</v>
      </c>
    </row>
  </sheetData>
  <mergeCells count="8">
    <mergeCell ref="A23:H23"/>
    <mergeCell ref="A28:H28"/>
    <mergeCell ref="A33:H33"/>
    <mergeCell ref="A3:H3"/>
    <mergeCell ref="A4:H4"/>
    <mergeCell ref="A6:H6"/>
    <mergeCell ref="A13:H13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Environments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Bagmar</dc:creator>
  <cp:lastModifiedBy>Co, Paolo {DTAF~Sunnyvale}</cp:lastModifiedBy>
  <dcterms:created xsi:type="dcterms:W3CDTF">2013-12-05T04:47:14Z</dcterms:created>
  <dcterms:modified xsi:type="dcterms:W3CDTF">2016-03-25T00:59:46Z</dcterms:modified>
</cp:coreProperties>
</file>