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600" yWindow="135" windowWidth="15480" windowHeight="7605" activeTab="1"/>
  </bookViews>
  <sheets>
    <sheet name="Sheet1" sheetId="1" r:id="rId1"/>
    <sheet name="运单信息" sheetId="2" r:id="rId2"/>
    <sheet name="Sheet3" sheetId="3" r:id="rId3"/>
  </sheets>
  <definedNames>
    <definedName name="_xlnm._FilterDatabase" localSheetId="0" hidden="1">Sheet1!$A$1:$T$229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" i="2"/>
</calcChain>
</file>

<file path=xl/sharedStrings.xml><?xml version="1.0" encoding="utf-8"?>
<sst xmlns="http://schemas.openxmlformats.org/spreadsheetml/2006/main" count="5047" uniqueCount="791">
  <si>
    <t>订单日期</t>
  </si>
  <si>
    <t>Year</t>
  </si>
  <si>
    <t>Month</t>
  </si>
  <si>
    <t>Date</t>
  </si>
  <si>
    <t>订单号码</t>
  </si>
  <si>
    <t>客户代号</t>
  </si>
  <si>
    <t>客户名称</t>
  </si>
  <si>
    <t>配置</t>
  </si>
  <si>
    <t>CPU</t>
  </si>
  <si>
    <t>Processor</t>
  </si>
  <si>
    <t>CPU品牌</t>
  </si>
  <si>
    <t>物料描述</t>
  </si>
  <si>
    <t xml:space="preserve"> 数量</t>
  </si>
  <si>
    <t>Index</t>
  </si>
  <si>
    <t>Sample Selected</t>
  </si>
  <si>
    <t>航天信息股份有限公司</t>
  </si>
  <si>
    <t>FT</t>
  </si>
  <si>
    <t>Xeon</t>
  </si>
  <si>
    <t>Xeon X5645</t>
  </si>
  <si>
    <t>INTEL</t>
  </si>
  <si>
    <t>超强TF355 IX56452TR24GS3005WG2XP2BR</t>
  </si>
  <si>
    <t>Y</t>
  </si>
  <si>
    <t>苏宁电器股份有限公司南京采购中心</t>
  </si>
  <si>
    <t>II5245004G500GNSLD0B20-TOP2 2G</t>
  </si>
  <si>
    <t>I5</t>
  </si>
  <si>
    <t>I5-2450</t>
  </si>
  <si>
    <t>锋锐K41H-i2454520 Ii5245004G500GNSLD0B20</t>
  </si>
  <si>
    <t>中央集采</t>
  </si>
  <si>
    <t>CI32120D2GG405EAS500DW(7B)</t>
  </si>
  <si>
    <t>I3</t>
  </si>
  <si>
    <t>I3-2120</t>
  </si>
  <si>
    <t>超越Z580C-T001-EH61</t>
  </si>
  <si>
    <t>长春市银萍经贸有限公司</t>
  </si>
  <si>
    <t>CI32120D4GG505FBS500DW(D)T</t>
  </si>
  <si>
    <t>超越E700-D020-EH61</t>
  </si>
  <si>
    <t>深圳清华同方股份有限公司</t>
  </si>
  <si>
    <t>成都一方站</t>
  </si>
  <si>
    <t>CI72600D4GHD6350FAS500DV(7P)</t>
  </si>
  <si>
    <t>I7</t>
  </si>
  <si>
    <t>I7-2600</t>
  </si>
  <si>
    <t>超翔Z600D-D001-EH61</t>
  </si>
  <si>
    <t>CI72600KD4GG505FBS1TDW(7P)</t>
  </si>
  <si>
    <t>超翔Z560A-D001-EH61</t>
  </si>
  <si>
    <t>北京浩普诚华科技有限公司</t>
  </si>
  <si>
    <t>CI72600D4GG505FBS1TDV(D)</t>
  </si>
  <si>
    <t>超翔Z600F-D002-EQ67</t>
  </si>
  <si>
    <t>CI32100D4GGT420GBS1TDV(7B)</t>
  </si>
  <si>
    <t>I3-2100</t>
  </si>
  <si>
    <t>真爱C4990-B004-EH61</t>
  </si>
  <si>
    <t>河北爱信诺电子科技有限公司</t>
  </si>
  <si>
    <t>同方工业有限公司</t>
  </si>
  <si>
    <t>Xeon X5620</t>
  </si>
  <si>
    <t>超强TP240 IX5620TR4GA5002WG2XP2B</t>
  </si>
  <si>
    <t>CI72600D4GG405EAS500DW(7P)</t>
  </si>
  <si>
    <t>超越E780-D004-EH61</t>
  </si>
  <si>
    <t>新疆航天信息有限公司</t>
  </si>
  <si>
    <t>ICE3500D2GS500(7B)</t>
  </si>
  <si>
    <t>Celeron</t>
  </si>
  <si>
    <t>Celeron E3500</t>
  </si>
  <si>
    <t>超越E300-B001-FG41</t>
  </si>
  <si>
    <t>YY</t>
  </si>
  <si>
    <t>ICE3500D2GS500DV(XHU)</t>
  </si>
  <si>
    <t>超翔V3050-B040-EG41</t>
  </si>
  <si>
    <t>明基电通有限公司</t>
  </si>
  <si>
    <t>PDCE6500D2GG405FBS500DW(D)</t>
  </si>
  <si>
    <t>C2D</t>
  </si>
  <si>
    <t>C2D E6500</t>
  </si>
  <si>
    <t>超扬C510-X001-EG41</t>
  </si>
  <si>
    <t>PDCE6500D2GHD6350FAS1TDDWCI(D)</t>
  </si>
  <si>
    <t>精锐V41-04-AIOSN23LG41D</t>
  </si>
  <si>
    <t>北京大中家用电器连锁销售有限公司</t>
  </si>
  <si>
    <t>PDCE6500D2GHD6350FAS1TDDVCI(L)</t>
  </si>
  <si>
    <t>精锐V39-01-AIODY21LG41D</t>
  </si>
  <si>
    <t>超越E300-T002-PG41</t>
  </si>
  <si>
    <t>PDCE6500D2GG405FBS500DW(7B)</t>
  </si>
  <si>
    <t>Joyhub LavieII E352(粉色)-98.D061H.D73</t>
  </si>
  <si>
    <t>超越E700-Y008-FG41</t>
  </si>
  <si>
    <t>航天信息股份有限公司深圳分公司</t>
  </si>
  <si>
    <t>IB8150002G320GNSLL0B黑GV31-IH4EP</t>
  </si>
  <si>
    <t>Celeron B815</t>
  </si>
  <si>
    <t>锋锐K463-B8152309 IB8150002G320GNSLL0B09</t>
  </si>
  <si>
    <t>CI32120D2GS500DW(7B)</t>
  </si>
  <si>
    <t>超越E500-D028-EH61</t>
  </si>
  <si>
    <t>CI32120D2GG505FBS500DV(7B)</t>
  </si>
  <si>
    <t>超翔Z760B-D001-EH61</t>
  </si>
  <si>
    <t>成都三诚信息系统有限公司</t>
  </si>
  <si>
    <t>PG630D4GG405EAS500DV(D)</t>
  </si>
  <si>
    <t>Pentium</t>
  </si>
  <si>
    <t>Pentium G630</t>
  </si>
  <si>
    <t>超翔Z900-D001-EH61</t>
  </si>
  <si>
    <t>II5245004G500GNSLD0B银-GT2-IH4ED</t>
  </si>
  <si>
    <t>锋锐X46H-i2454519 Ii5245004G500GNSLD0B19</t>
  </si>
  <si>
    <t>北京中润联达科技有限公司</t>
  </si>
  <si>
    <t>CI32120D2GG405EAS500DW(D)</t>
  </si>
  <si>
    <t>超越E500-T003-EH61</t>
  </si>
  <si>
    <t>〇五单位五五七部</t>
  </si>
  <si>
    <t>CI32120D2GG505FBS500DW(D)</t>
  </si>
  <si>
    <t>超越E8200-D003-EH61</t>
  </si>
  <si>
    <t>CI32120D2GS500DV(7P)</t>
  </si>
  <si>
    <t>超翔Z910B-T001-EH61</t>
  </si>
  <si>
    <t>上海雨晟信息科技有限公司</t>
  </si>
  <si>
    <t>CI32120D2GS500(D)</t>
  </si>
  <si>
    <t>超越E500-T003-PH61</t>
  </si>
  <si>
    <t>航天信息股份有限公司（西宁国美）</t>
  </si>
  <si>
    <t>沈阳清源紫方科技有限公司</t>
  </si>
  <si>
    <t>CI32100D4GGT420GBS1TDW(L)</t>
  </si>
  <si>
    <t>真爱C4990-V003-EH61</t>
  </si>
  <si>
    <t>北京清源华方科技有限公司</t>
  </si>
  <si>
    <t>IB8150002G500GNSLD0B黑-UMA-A14HV</t>
  </si>
  <si>
    <t>锋锐V43H-B8152502 IB8150002G500GNSLD0B02</t>
  </si>
  <si>
    <t>IB8150002G320GNNLD0B黑-UMA-A14HV</t>
  </si>
  <si>
    <t>锋锐V43H-B8152303 IB8150002G320GNNLD0B03</t>
  </si>
  <si>
    <t>IB8150002G500GNSLD0B黑GV31-IH4EP</t>
  </si>
  <si>
    <t>锋锐K45H-B8152508 IB8150002G500GNSLD0B08</t>
  </si>
  <si>
    <t>CI32100D4GHD6350FAS1TDDWCI(D)</t>
  </si>
  <si>
    <t>精锐V49-02-AIOSN23LH61D</t>
  </si>
  <si>
    <t>II5245004G500GNSLD0B银GT2-IH4ED</t>
  </si>
  <si>
    <t>锋锐X46H-i2454522 II5245004G500GNSLD0B22</t>
  </si>
  <si>
    <t>宏图三胞高科技术有限公司</t>
  </si>
  <si>
    <t>II5245004G500GNSLD0B红GT2-IH4ED</t>
  </si>
  <si>
    <t>锋锐X46H-i2454520 II5245004G500GNSLD0B20</t>
  </si>
  <si>
    <t>北京京东世纪贸易有限公司</t>
  </si>
  <si>
    <t>II5245004G500GNSL70B08-QAQ01 1G</t>
  </si>
  <si>
    <t>超锐T46H-08 Ii5245004G500GNSL70B08</t>
  </si>
  <si>
    <t>亚沙会</t>
  </si>
  <si>
    <t>II3235002G500GNSLR0B01-QAQ00</t>
  </si>
  <si>
    <t>I3-2350</t>
  </si>
  <si>
    <t>锋锐K459-i2352501 Ii3235002G500GNSLP0B01</t>
  </si>
  <si>
    <t>锋锐K459-i2352501 Ii3235002G500GNSLR0B01</t>
  </si>
  <si>
    <t>I32350002G500GNSLD0B黑UMA-IH4EL</t>
  </si>
  <si>
    <t>锋锐V45H-I2352502 I32350002G500GNSLD0B02</t>
  </si>
  <si>
    <t>PDCE6600D4GGT420GBS500DV(L)</t>
  </si>
  <si>
    <t>C2D E6600</t>
  </si>
  <si>
    <t>真爱C3900-R008-EG41</t>
  </si>
  <si>
    <t>超强TP245 IX5620TR2GDG2XP3B</t>
  </si>
  <si>
    <t>上海力之源科技有限公司</t>
  </si>
  <si>
    <t>PDCE6600D2GG605FAS500DV(D)</t>
  </si>
  <si>
    <t>真爱S7880-T002-EG41</t>
  </si>
  <si>
    <t>中金招标有限责任公司</t>
  </si>
  <si>
    <t>CI52400D2GG505FBS500(7B)</t>
  </si>
  <si>
    <t>I5-2400</t>
  </si>
  <si>
    <t>超越E600-T014-EQ67</t>
  </si>
  <si>
    <t>深圳市富迅通贸易有限公司</t>
  </si>
  <si>
    <t>II5245004G500GNSLD0B黑-GV1-IH4B</t>
  </si>
  <si>
    <t>锋锐K40H-i2454504 Ii5245004G500GNSLD0B04</t>
  </si>
  <si>
    <t>II5245004G500GNSLDB000</t>
  </si>
  <si>
    <t>超锐T46H</t>
  </si>
  <si>
    <t>上海易迅电子商务发展有限公司</t>
  </si>
  <si>
    <t>II3235002G320GNNLD0B04-UMA-A14HV</t>
  </si>
  <si>
    <t>锋锐V43H-I2352304 Ii3235002G320GNNLD0B04</t>
  </si>
  <si>
    <t>II3235002G320GNNGD0B黑-A14HV1C</t>
  </si>
  <si>
    <t>锋锐V43H-i2352306 Ii3235002G320GNNGD0B06</t>
  </si>
  <si>
    <t>广西壮族自治区公众信息产业有限公司</t>
  </si>
  <si>
    <t>CI32120D2GS500DV(D)</t>
  </si>
  <si>
    <t>超越E500-T003-FH61</t>
  </si>
  <si>
    <t>广西航天信息技术有限公司</t>
  </si>
  <si>
    <t>CI52400D4GG505FBS500(7B)</t>
  </si>
  <si>
    <t>超越E600-T013-EQ67</t>
  </si>
  <si>
    <t>广州慧泽计算机系统工程有限公司</t>
  </si>
  <si>
    <t>CI52400D2GS500DW(D)</t>
  </si>
  <si>
    <t>云南省平台服务中心</t>
  </si>
  <si>
    <t>II3235002G320GNSLD0B黑GV1-IH4BP</t>
  </si>
  <si>
    <t>锋锐K40H-i2352306 Ii3235002G320GNSLD0B06</t>
  </si>
  <si>
    <t>长沙一方站</t>
  </si>
  <si>
    <t>PDCE5800D2GG605FAS500DV(D)</t>
  </si>
  <si>
    <t>Pentium E5800</t>
  </si>
  <si>
    <t>精锐X5-B201-EG41</t>
  </si>
  <si>
    <t>江苏同方云帆信息科技股份有限公司</t>
  </si>
  <si>
    <t>超强TP351 IX56202TR32GS3004DG2XBR</t>
  </si>
  <si>
    <t>PDCE6600D4GGT420GBS500DV(7B)</t>
  </si>
  <si>
    <t>真爱C3900-R009-EG41</t>
  </si>
  <si>
    <t>成都世纪锦联电脑有限责任公司</t>
  </si>
  <si>
    <t>PDCE5800D2GG405EAS500DV(D)</t>
  </si>
  <si>
    <t>上海众达信息产业有限公司</t>
  </si>
  <si>
    <t>CI32100D4GGTX550T(E)</t>
  </si>
  <si>
    <t>网星WESURET5600-T038-AH61</t>
  </si>
  <si>
    <t>PDCE5800D2GS500(D)</t>
  </si>
  <si>
    <t>超越E300-T002-EG41</t>
  </si>
  <si>
    <t>清华控股有限公司</t>
  </si>
  <si>
    <t>天津同方拓展科技发展有限公司</t>
  </si>
  <si>
    <t>CI72600D4GG505FBS500DW(7B)</t>
  </si>
  <si>
    <t>超越E700-T004-EQ67</t>
  </si>
  <si>
    <t>北京市民政局</t>
  </si>
  <si>
    <t>CI32120D2GG505FBS1TDDW(7P)</t>
  </si>
  <si>
    <t>超翔Z780B-D001-EH61</t>
  </si>
  <si>
    <t>上海鹏盛科技实业有限公司</t>
  </si>
  <si>
    <t>CI32120D4G(E)</t>
  </si>
  <si>
    <t>ICG530D2GS500DV(D)</t>
  </si>
  <si>
    <t>Celeron G530</t>
  </si>
  <si>
    <t>真爱S5560-T002-EH61</t>
  </si>
  <si>
    <t>ICG530D2GG405EAS500DV(D)</t>
  </si>
  <si>
    <t>精锐X2-B310-EH61</t>
  </si>
  <si>
    <t>CI72600SD2GG405EAS500DW(7P)</t>
  </si>
  <si>
    <t>超翔Z600B-D001-EH61</t>
  </si>
  <si>
    <t>深圳市依格欣计算机技术有限公司</t>
  </si>
  <si>
    <t>CI72600D8GS1TDV(D)</t>
  </si>
  <si>
    <t>超翔G900-T005-EQ67</t>
  </si>
  <si>
    <t>安徽蓝地电子技术有限责任公司</t>
  </si>
  <si>
    <t>同方总部</t>
  </si>
  <si>
    <t>超强TR240 IX5620TR8GA1T2WG2XBR</t>
  </si>
  <si>
    <t>大连航天金穗科技有限公司</t>
  </si>
  <si>
    <t>超扬A300-B050-EH61</t>
  </si>
  <si>
    <t>笔记本终端客户</t>
  </si>
  <si>
    <t>CI32100D4GG605FAS500DV(L)</t>
  </si>
  <si>
    <t>真爱C4400-V004-EH61</t>
  </si>
  <si>
    <t>真爱S6660-T002-EH61</t>
  </si>
  <si>
    <t>同方消费电子</t>
  </si>
  <si>
    <t>超强TR250 IX5620TR16GA5002WG2XP2BR</t>
  </si>
  <si>
    <t>CI72600S</t>
  </si>
  <si>
    <t>超翔Z8000-总参</t>
  </si>
  <si>
    <t>CI72600D4GG405FBS1TDW(XP)</t>
  </si>
  <si>
    <t>CI72600D4GG505FBS500DW(D)</t>
  </si>
  <si>
    <t>超翔Z900-T012-EQ67</t>
  </si>
  <si>
    <t>东阳市教育局</t>
  </si>
  <si>
    <t>CI32120D2GS500DW(D)</t>
  </si>
  <si>
    <t>超越E600-D007-FH61</t>
  </si>
  <si>
    <t>CI32120D2GG405EAS500DV(7P)</t>
  </si>
  <si>
    <t>杭州强驰数码科技有限公司</t>
  </si>
  <si>
    <t>江西航天信息有限公司</t>
  </si>
  <si>
    <t>CI52400D2GG505FBS500(D)</t>
  </si>
  <si>
    <t>超翔V3050-B045-FG41</t>
  </si>
  <si>
    <t>无锡同方创新科技园有限公司</t>
  </si>
  <si>
    <t>II7361208G001TNSLD0B银GT2-IC4ET</t>
  </si>
  <si>
    <t>I7-3612</t>
  </si>
  <si>
    <t>锋锐X46F-i3618101 Ii7361208G001TNSLD0B01</t>
  </si>
  <si>
    <t>同方（深圳）云计算技术股份有限公司</t>
  </si>
  <si>
    <t>超强TR124 IX56452TR32GS3002WG2XBR</t>
  </si>
  <si>
    <t>超翔V3050-B045-EG41</t>
  </si>
  <si>
    <t>ICE3500D2GS500DV(D)</t>
  </si>
  <si>
    <t>精锐X2-B200-EG41</t>
  </si>
  <si>
    <t>超强TP140 IX5620TR4GS3002DG2XBR</t>
  </si>
  <si>
    <t>锋锐X46H-i2454530 II5245004G500GNSLD0B30</t>
  </si>
  <si>
    <t>II3235002G320GNSLDBB00</t>
  </si>
  <si>
    <t>超锐V46H</t>
  </si>
  <si>
    <t>清华大学</t>
  </si>
  <si>
    <t>武汉汇嘉网络工程有限公司</t>
  </si>
  <si>
    <t>II3235004G500GNSLD0000</t>
  </si>
  <si>
    <t>CI32120D4G（E）</t>
  </si>
  <si>
    <t>上海迪洛电子技术有限公司</t>
  </si>
  <si>
    <t>CI52400D2GG505FBS500DW(XHU)</t>
  </si>
  <si>
    <t>超越E600-T015-EQ67</t>
  </si>
  <si>
    <t>沈阳优卖商贸有限公司</t>
  </si>
  <si>
    <t>CI72600D8GGT420GBS1TDW(D)T</t>
  </si>
  <si>
    <t>超翔G700-T004-EQ67</t>
  </si>
  <si>
    <t>ICG540D2GG605FAS500DV(L)</t>
  </si>
  <si>
    <t>Celeron G540</t>
  </si>
  <si>
    <t>真爱C3400-R005-PH61-m</t>
  </si>
  <si>
    <t>ICG540D2GS500DV(D)</t>
  </si>
  <si>
    <t>精锐X2-B202-EH61</t>
  </si>
  <si>
    <t>ICG540D4GG605EDS500DV(D)</t>
  </si>
  <si>
    <t>精锐X3-B300-PH61-m</t>
  </si>
  <si>
    <t>ICG540D2GS500DV(L)</t>
  </si>
  <si>
    <t>真爱C3200-S004-EH61-m</t>
  </si>
  <si>
    <t>航天信息系统工程（北京）有限公司</t>
  </si>
  <si>
    <t>精锐X2-B201-PH61-m</t>
  </si>
  <si>
    <t>超强TP240 IX5620TR4GA5002WG2XP3B</t>
  </si>
  <si>
    <t>山东航天信息有限公司</t>
  </si>
  <si>
    <t>PG860D4GG405EAS500DW(D)</t>
  </si>
  <si>
    <t>Pentium G860</t>
  </si>
  <si>
    <t>超越E700-T060-EH61</t>
  </si>
  <si>
    <t>同方物联网应用产业本部</t>
  </si>
  <si>
    <t>北京瀚森基业科技有限公司</t>
  </si>
  <si>
    <t>CI72600D8GGT420GBS1TDW(7B)</t>
  </si>
  <si>
    <t>上海广巨网络科技有限公司</t>
  </si>
  <si>
    <t>II5245002G320GNSL7B000</t>
  </si>
  <si>
    <t>北京市昌平区第二中学</t>
  </si>
  <si>
    <t>同方超越E500一体计算机</t>
  </si>
  <si>
    <t>上海时速科技有限公司</t>
  </si>
  <si>
    <t>CI72600D4GG505FBS500DV(D)</t>
  </si>
  <si>
    <t>广州清华同方电脑技术服务中心分站</t>
  </si>
  <si>
    <t>II3235002G320GNSLDLB黑GV3-IH4EP</t>
  </si>
  <si>
    <t>锋锐K45H-i2352315 Ii3235002G320GNSLDLB15</t>
  </si>
  <si>
    <t>京东商城华北分公司</t>
  </si>
  <si>
    <t>CI32120D2GG605EDS500DV(D)</t>
  </si>
  <si>
    <t>CI32120D2GG605EDS500(7P)</t>
  </si>
  <si>
    <t>超越E300-D013-EH61</t>
  </si>
  <si>
    <t>CI32120D2GS500DV(7B)</t>
  </si>
  <si>
    <t>超越E400-T051-FH61</t>
  </si>
  <si>
    <t>北京康邦科技有限公司</t>
  </si>
  <si>
    <t>CI32120D4GS500DV(D)</t>
  </si>
  <si>
    <t>CI32120D4GS500DDWCI(7B)</t>
  </si>
  <si>
    <t>超翔Z800-AIOSN23LH61J</t>
  </si>
  <si>
    <t>CI52400D4GHD6350FAS500DV(7P)</t>
  </si>
  <si>
    <t>超翔Z560D-D003-EQ67</t>
  </si>
  <si>
    <t>CI52400D2GGT420GBS500(7P)</t>
  </si>
  <si>
    <t>超越E600-T025-EQ67</t>
  </si>
  <si>
    <t>CI52400D4GS500(D)</t>
  </si>
  <si>
    <t>CI52400D2GG605FAS500DV(D)</t>
  </si>
  <si>
    <t>北京幻海伟业科技发展有限公司</t>
  </si>
  <si>
    <t>超强TF355 IX5620TR12GS3004DG2XB</t>
  </si>
  <si>
    <t>WT</t>
  </si>
  <si>
    <t>超炫3600S IX56452TR12GA1T3WG2XQ1GBA</t>
  </si>
  <si>
    <t>PG860D2GS500DV(7B)</t>
  </si>
  <si>
    <t>CI52400D2GG505FBS500DW(D)</t>
  </si>
  <si>
    <t>同方知好乐教育科技（北京）有限公司</t>
  </si>
  <si>
    <t>CI72600D16GG505FBS1T*2DW(L)</t>
  </si>
  <si>
    <t>II3235002G320GNSLDB000</t>
  </si>
  <si>
    <t>天津允驰纵横科技有限公司</t>
  </si>
  <si>
    <t>苏州华方天成科技资讯有限公司</t>
  </si>
  <si>
    <t>II3235002G500GNSLDOBO1-PBL11 1G</t>
  </si>
  <si>
    <t>锋锐K48H-i2352502 Ii3235002G500GNSLDOBO1</t>
  </si>
  <si>
    <t>深圳市卓怡恒通电脑科技有限公司</t>
  </si>
  <si>
    <t>II5245002G500GNSLD0B银-GT2-IH4ED</t>
  </si>
  <si>
    <t>锋锐X46H-i2452514 Ii5245002G500GNSLD0B14</t>
  </si>
  <si>
    <t>CI32120D4GG405EAS500DV(7P)</t>
  </si>
  <si>
    <t>CI32120D4GG505FBS500DW(7P)</t>
  </si>
  <si>
    <t>超越E940-D001-EH61</t>
  </si>
  <si>
    <t>密云县教育委员会</t>
  </si>
  <si>
    <t>CI32120D4GS500DW(7B)</t>
  </si>
  <si>
    <t>超越E400-D012-EH61-m</t>
  </si>
  <si>
    <t>广西壮族自治区电化教育馆</t>
  </si>
  <si>
    <t>成都宏伟睿达电子技术有限公司</t>
  </si>
  <si>
    <t>超翔Z400-D001-EH61</t>
  </si>
  <si>
    <t>南通同方计算机系统集成有限公司</t>
  </si>
  <si>
    <t>CI52400D4GG505FBS500(D)</t>
  </si>
  <si>
    <t>CI52400D4GS500DV(D)</t>
  </si>
  <si>
    <t>超越E500-T074-EH61</t>
  </si>
  <si>
    <t>II5245004G500GNSLDLB36-TOP2 2G</t>
  </si>
  <si>
    <t>锋锐K41H-i2454536 Ii5245004G500GNSLDLB36</t>
  </si>
  <si>
    <t>武汉大海信息系统科技有限公司</t>
  </si>
  <si>
    <t>CI32120D4GG505FBS500(7B)</t>
  </si>
  <si>
    <t>CI32120D4GS500DW(D)</t>
  </si>
  <si>
    <t>上海双壹信息科技有限公司</t>
  </si>
  <si>
    <t>ICG540D2GS500DV（XHU）</t>
  </si>
  <si>
    <t>北京京东世纪信息技术有限公司</t>
  </si>
  <si>
    <t>PG645D4GGT420GBS500DV(7B)</t>
  </si>
  <si>
    <t>Pentium G645</t>
  </si>
  <si>
    <t>真爱C3900-R012-PH61-m</t>
  </si>
  <si>
    <t>精锐X3-B300-EH61-m</t>
  </si>
  <si>
    <t>中国普天信息产业股份有限公司</t>
  </si>
  <si>
    <t>PG645D2GS500(7B)</t>
  </si>
  <si>
    <t>CI32120D4GHD6350FAS1TDDWCI(D)</t>
  </si>
  <si>
    <t>同方电子科技有限公司</t>
  </si>
  <si>
    <t>CI72600</t>
  </si>
  <si>
    <t>ICG550D2GS500DV(XHU)</t>
  </si>
  <si>
    <t>Celeron G550</t>
  </si>
  <si>
    <t>超翔V3050-B052-EH61</t>
  </si>
  <si>
    <t>山东三业电子科技有限公司</t>
  </si>
  <si>
    <t>ICG550D2GS500DV(D)</t>
  </si>
  <si>
    <t>真爱S2010-B003-PH61-m</t>
  </si>
  <si>
    <t>超翔V3011-B002-EH61</t>
  </si>
  <si>
    <t>收货地址</t>
    <phoneticPr fontId="1" type="noConversion"/>
  </si>
  <si>
    <t>收货人</t>
    <phoneticPr fontId="1" type="noConversion"/>
  </si>
  <si>
    <t>2010000233</t>
  </si>
  <si>
    <t>2010000858</t>
  </si>
  <si>
    <t>2010002067</t>
  </si>
  <si>
    <t>2010000493</t>
  </si>
  <si>
    <t>2010000972</t>
  </si>
  <si>
    <t>2010001413</t>
  </si>
  <si>
    <t>2010002154</t>
  </si>
  <si>
    <t>2010001095</t>
  </si>
  <si>
    <t>2010000439</t>
  </si>
  <si>
    <t>2010001427</t>
  </si>
  <si>
    <t>2010000799</t>
  </si>
  <si>
    <t>2010001867</t>
  </si>
  <si>
    <t>2010000166</t>
  </si>
  <si>
    <t>2010001117</t>
  </si>
  <si>
    <t>2010001324</t>
  </si>
  <si>
    <t>2010001983</t>
  </si>
  <si>
    <t>2010001167</t>
  </si>
  <si>
    <t>2010000036</t>
  </si>
  <si>
    <t>2010001318</t>
  </si>
  <si>
    <t>2010001689</t>
  </si>
  <si>
    <t>2010002142</t>
  </si>
  <si>
    <t>2010000072</t>
  </si>
  <si>
    <t>2010000611</t>
  </si>
  <si>
    <t>2010001445</t>
  </si>
  <si>
    <t>2010001820</t>
  </si>
  <si>
    <t>2010002212</t>
  </si>
  <si>
    <t>2010001861</t>
  </si>
  <si>
    <t>2010001049</t>
  </si>
  <si>
    <t>2010001264</t>
  </si>
  <si>
    <t>2010001844</t>
  </si>
  <si>
    <t>2010002170</t>
  </si>
  <si>
    <t>2010000169</t>
  </si>
  <si>
    <t>2010001450</t>
  </si>
  <si>
    <t>2010000868</t>
  </si>
  <si>
    <t>2010001670</t>
  </si>
  <si>
    <t>2010001057</t>
  </si>
  <si>
    <t>2010002257</t>
  </si>
  <si>
    <t>2010002238</t>
  </si>
  <si>
    <t>2030000001</t>
  </si>
  <si>
    <t>2010002106</t>
  </si>
  <si>
    <t>2010000809</t>
  </si>
  <si>
    <t>2010002254</t>
  </si>
  <si>
    <t>2010002280</t>
  </si>
  <si>
    <t>2010000384</t>
  </si>
  <si>
    <t>2010001603</t>
  </si>
  <si>
    <t>2010002030</t>
  </si>
  <si>
    <t>2010001968</t>
  </si>
  <si>
    <t>2010001479</t>
  </si>
  <si>
    <t>2010002325</t>
  </si>
  <si>
    <t>2010002400</t>
  </si>
  <si>
    <t>2010000275</t>
  </si>
  <si>
    <t>2010002014</t>
  </si>
  <si>
    <t>2010001441</t>
  </si>
  <si>
    <t>2010002327</t>
  </si>
  <si>
    <t>2010000074</t>
  </si>
  <si>
    <t>2010001213</t>
  </si>
  <si>
    <t>2010002240</t>
  </si>
  <si>
    <t>2010000231</t>
  </si>
  <si>
    <t>2010001438</t>
  </si>
  <si>
    <t>2010002293</t>
  </si>
  <si>
    <t>2010002104</t>
  </si>
  <si>
    <t>2010001277</t>
  </si>
  <si>
    <t>2010001693</t>
  </si>
  <si>
    <t>2010001888</t>
  </si>
  <si>
    <t>2010002387</t>
  </si>
  <si>
    <t>2010000084</t>
  </si>
  <si>
    <t>2010001335</t>
  </si>
  <si>
    <t>2010001416</t>
  </si>
  <si>
    <t>2010002406</t>
  </si>
  <si>
    <t>2010002369</t>
  </si>
  <si>
    <t>2010000047</t>
  </si>
  <si>
    <t>苏州路4号南宁邮政局枢纽大楼3层</t>
  </si>
  <si>
    <t>韦文虎</t>
  </si>
  <si>
    <t>13077784006</t>
  </si>
  <si>
    <t>0771-2500527</t>
  </si>
  <si>
    <t>630102</t>
  </si>
  <si>
    <t>江苏省常州新北区科勒路1号</t>
  </si>
  <si>
    <t>孔凡娟、严敏</t>
  </si>
  <si>
    <t>0519-85169807</t>
  </si>
  <si>
    <t>13912394183</t>
  </si>
  <si>
    <t>410404</t>
  </si>
  <si>
    <t>广东省广州天河天寿路80号珠江水利</t>
  </si>
  <si>
    <t>邓婷</t>
  </si>
  <si>
    <t>18924126978</t>
  </si>
  <si>
    <t>020-87117182</t>
  </si>
  <si>
    <t>610105</t>
  </si>
  <si>
    <t>广东省深圳福田上步工业区上航大厦403</t>
  </si>
  <si>
    <t>任保新</t>
  </si>
  <si>
    <t>13078828338</t>
  </si>
  <si>
    <t>0755-83326863</t>
  </si>
  <si>
    <t>610201</t>
  </si>
  <si>
    <t>四川省成都武侯小天南街8号附1号</t>
  </si>
  <si>
    <t>杨飞</t>
  </si>
  <si>
    <t>13881801772</t>
  </si>
  <si>
    <t>02885575539</t>
  </si>
  <si>
    <t>710104</t>
  </si>
  <si>
    <t>内蒙赤峰市</t>
  </si>
  <si>
    <t>韩静</t>
  </si>
  <si>
    <t>13191516658</t>
  </si>
  <si>
    <t>82684600</t>
  </si>
  <si>
    <t>150403</t>
  </si>
  <si>
    <t>上海市练塘镇练塘工业园芦潼路426号</t>
  </si>
  <si>
    <t xml:space="preserve">冯文双/王之顺  </t>
  </si>
  <si>
    <t>18201709819</t>
  </si>
  <si>
    <t>310106</t>
  </si>
  <si>
    <t>江西省九江市九瑞大道111号</t>
  </si>
  <si>
    <t>马慧斌</t>
  </si>
  <si>
    <t>13970208507</t>
  </si>
  <si>
    <t>0792-2183557</t>
  </si>
  <si>
    <t>530501</t>
  </si>
  <si>
    <t>新疆乌鲁木齐市光明路8号祥和大厦</t>
  </si>
  <si>
    <t>杨华</t>
  </si>
  <si>
    <t>0991-8882240</t>
  </si>
  <si>
    <t>0991-4671095</t>
  </si>
  <si>
    <t>850111</t>
  </si>
  <si>
    <t>北京市朝阳区十八里店乡西直河大队孔</t>
  </si>
  <si>
    <t>贾卫华</t>
  </si>
  <si>
    <t>13261224666</t>
  </si>
  <si>
    <t>67209636</t>
  </si>
  <si>
    <t>110006</t>
  </si>
  <si>
    <t>陕西省幸福南路东方厂2号门瑞鑫北库</t>
  </si>
  <si>
    <t>任强</t>
  </si>
  <si>
    <t>15619458551</t>
  </si>
  <si>
    <t>02962996868</t>
  </si>
  <si>
    <t>810103</t>
  </si>
  <si>
    <t>成都市数码广场负一楼B12室</t>
  </si>
  <si>
    <t>何宗琴</t>
  </si>
  <si>
    <t>88887246</t>
  </si>
  <si>
    <t>028-86313104</t>
  </si>
  <si>
    <t>北京市北京海淀区农大南路1-2-A403</t>
  </si>
  <si>
    <t>沈春莹</t>
  </si>
  <si>
    <t>13810990132</t>
  </si>
  <si>
    <t>62668513</t>
  </si>
  <si>
    <t>110001</t>
  </si>
  <si>
    <t>上海市上海徐汇漕溪路258弄23号3号楼</t>
  </si>
  <si>
    <t>王伟志</t>
  </si>
  <si>
    <t>54486829</t>
  </si>
  <si>
    <t>54486826</t>
  </si>
  <si>
    <t>410204</t>
  </si>
  <si>
    <t>山东省青岛四方杭州路26号国美后门</t>
  </si>
  <si>
    <t>胡克荣 徐世茹</t>
  </si>
  <si>
    <t>18605321049</t>
  </si>
  <si>
    <t>13954218385</t>
  </si>
  <si>
    <t>220204</t>
  </si>
  <si>
    <t>辽宁省东港市黄海大市场黄海大市场</t>
  </si>
  <si>
    <t>姜大柱</t>
  </si>
  <si>
    <t>13841531518</t>
  </si>
  <si>
    <t>910611</t>
  </si>
  <si>
    <t>邢台市清河县第一中学</t>
  </si>
  <si>
    <t>赵卫卫</t>
  </si>
  <si>
    <t>00000000</t>
  </si>
  <si>
    <t>010-82873125</t>
  </si>
  <si>
    <t>130516</t>
  </si>
  <si>
    <t>江苏省张家港步行街55号4楼</t>
  </si>
  <si>
    <t>胡艳</t>
  </si>
  <si>
    <t>15162366920</t>
  </si>
  <si>
    <t>410512</t>
  </si>
  <si>
    <t>四川省成都青白江香岛大道8号</t>
  </si>
  <si>
    <t>罗鑫</t>
  </si>
  <si>
    <t>13679057513</t>
  </si>
  <si>
    <t>028-66898201</t>
  </si>
  <si>
    <t>710107</t>
  </si>
  <si>
    <t>山东省海阳市0000</t>
  </si>
  <si>
    <t>00</t>
  </si>
  <si>
    <t>0000</t>
  </si>
  <si>
    <t>220717</t>
  </si>
  <si>
    <t>上海市桂平路481号21号楼二楼</t>
  </si>
  <si>
    <t>蔡晨</t>
  </si>
  <si>
    <t>13601754728</t>
  </si>
  <si>
    <t>021-64852602</t>
  </si>
  <si>
    <t>310003</t>
  </si>
  <si>
    <t>河南省郑州市金水区文化路68号数码港</t>
  </si>
  <si>
    <t>马翔</t>
  </si>
  <si>
    <t>13938291279</t>
  </si>
  <si>
    <t>0371-63660466</t>
  </si>
  <si>
    <t>210102</t>
  </si>
  <si>
    <t>上海市上海奉贤肖湾路511号</t>
  </si>
  <si>
    <t>侯振华</t>
  </si>
  <si>
    <t>021-61831108-60320</t>
  </si>
  <si>
    <t>0216183110860320</t>
  </si>
  <si>
    <t>310108</t>
  </si>
  <si>
    <t>广西南宁西乡塘安吉大道都南高速路口</t>
  </si>
  <si>
    <t>陆洪周</t>
  </si>
  <si>
    <t>18977149006</t>
  </si>
  <si>
    <t>630105</t>
  </si>
  <si>
    <t>广西南宁兴宁苏州路四号邮政大院三楼</t>
  </si>
  <si>
    <t>18260928264</t>
  </si>
  <si>
    <t>0771-3120502</t>
  </si>
  <si>
    <t>广东省广州天河中山大道西88号二号楼</t>
  </si>
  <si>
    <t>黄文</t>
  </si>
  <si>
    <t>020-31683696</t>
  </si>
  <si>
    <t>020-85687990</t>
  </si>
  <si>
    <t>云南省昆明五华长城小区29幢4单元401</t>
  </si>
  <si>
    <t>黄泽喜</t>
  </si>
  <si>
    <t>13888583752</t>
  </si>
  <si>
    <t>08715133138</t>
  </si>
  <si>
    <t>730102</t>
  </si>
  <si>
    <t>湖南省长沙芙蓉顺天城1802号</t>
  </si>
  <si>
    <t>李婵</t>
  </si>
  <si>
    <t>13908494914</t>
  </si>
  <si>
    <t>073184124805</t>
  </si>
  <si>
    <t>510102</t>
  </si>
  <si>
    <t>绵阳市游仙区仙人路1段30号</t>
  </si>
  <si>
    <t>姜乐勇</t>
  </si>
  <si>
    <t>13699602201</t>
  </si>
  <si>
    <t>710602</t>
  </si>
  <si>
    <t>上海市上海徐汇漕溪路251号2号501</t>
  </si>
  <si>
    <t>沈鹏飞</t>
  </si>
  <si>
    <t>18621626868</t>
  </si>
  <si>
    <t>02134280926</t>
  </si>
  <si>
    <t>天津市天津和平区康宁大厦1001室</t>
  </si>
  <si>
    <t>王萍</t>
  </si>
  <si>
    <t>18602252885</t>
  </si>
  <si>
    <t>120001</t>
  </si>
  <si>
    <t>上海松江区莱亭南路8号</t>
  </si>
  <si>
    <t>王臣祥</t>
  </si>
  <si>
    <t>1380172455</t>
  </si>
  <si>
    <t>51196800-6466</t>
  </si>
  <si>
    <t>310104</t>
  </si>
  <si>
    <t>安徽省合肥蜀山天智路5号同创科技园</t>
  </si>
  <si>
    <t>程小草</t>
  </si>
  <si>
    <t>15212786059</t>
  </si>
  <si>
    <t>0551-5328859</t>
  </si>
  <si>
    <t>420103</t>
  </si>
  <si>
    <t>辽宁省大连市沙河口区拥政街32号</t>
  </si>
  <si>
    <t>戴强</t>
  </si>
  <si>
    <t>13500726126</t>
  </si>
  <si>
    <t>0411-83677005</t>
  </si>
  <si>
    <t>910203</t>
  </si>
  <si>
    <t>黑龙江省同江兴达综合楼一楼鑫达电脑</t>
  </si>
  <si>
    <t>赵洪权</t>
  </si>
  <si>
    <t>13089661881</t>
  </si>
  <si>
    <t>0454-2921295</t>
  </si>
  <si>
    <t>930911</t>
  </si>
  <si>
    <t>浙江省金华市永康溪口村仓库</t>
  </si>
  <si>
    <t>陈根友</t>
  </si>
  <si>
    <t>13093790686</t>
  </si>
  <si>
    <t>320702</t>
  </si>
  <si>
    <t>南昌市永叔路217号</t>
  </si>
  <si>
    <t>徐珊</t>
  </si>
  <si>
    <t>13607098523</t>
  </si>
  <si>
    <t>0791-6221825</t>
  </si>
  <si>
    <t>530101</t>
  </si>
  <si>
    <t>江苏省无锡锡山春笋东路118号</t>
  </si>
  <si>
    <t>华春</t>
  </si>
  <si>
    <t>18626321688</t>
  </si>
  <si>
    <t>051068923681</t>
  </si>
  <si>
    <t>广东省广州天河棠德西三街13号</t>
  </si>
  <si>
    <t>李荣佳</t>
  </si>
  <si>
    <t>13286856654</t>
  </si>
  <si>
    <t>湖北省武汉市江汉区江汉四路</t>
  </si>
  <si>
    <t>李莹</t>
  </si>
  <si>
    <t>13667140540</t>
  </si>
  <si>
    <t>82754130</t>
  </si>
  <si>
    <t>520103</t>
  </si>
  <si>
    <t>上海市上海浦东新凌河路420弄88号</t>
  </si>
  <si>
    <t>史广文</t>
  </si>
  <si>
    <t>13311609046</t>
  </si>
  <si>
    <t>310010</t>
  </si>
  <si>
    <t>辽宁省沈阳市和平区三好街90-3号2-11-1</t>
  </si>
  <si>
    <t>张连波</t>
  </si>
  <si>
    <t>13940422522</t>
  </si>
  <si>
    <t>910103</t>
  </si>
  <si>
    <t>山东省济南历城区花园路84号火炬大厦</t>
  </si>
  <si>
    <t>丁雪莲</t>
  </si>
  <si>
    <t>13854101002</t>
  </si>
  <si>
    <t>88026878-515</t>
  </si>
  <si>
    <t>220105</t>
  </si>
  <si>
    <t>北京市海淀希格玛公寓5号楼B1401</t>
  </si>
  <si>
    <t>张春蕾</t>
  </si>
  <si>
    <t>13691125268</t>
  </si>
  <si>
    <t>88096091</t>
  </si>
  <si>
    <t>上海市上海虹口四川北路</t>
  </si>
  <si>
    <t>徐韵</t>
  </si>
  <si>
    <t>13661842787</t>
  </si>
  <si>
    <t>63065793</t>
  </si>
  <si>
    <t>北京市昌平政府街5号</t>
  </si>
  <si>
    <t>李良</t>
  </si>
  <si>
    <t>15001229508</t>
  </si>
  <si>
    <t>110101</t>
  </si>
  <si>
    <t>上海市中山西路713号2号楼</t>
  </si>
  <si>
    <t>巢建如</t>
  </si>
  <si>
    <t>28613713</t>
  </si>
  <si>
    <t>51553776</t>
  </si>
  <si>
    <t>310005</t>
  </si>
  <si>
    <t>广东省广州天河五山路135号</t>
  </si>
  <si>
    <t>61368640</t>
  </si>
  <si>
    <t>北京市北京朝阳双树南村大东路2号院</t>
  </si>
  <si>
    <t>王杰</t>
  </si>
  <si>
    <t>15910297495</t>
  </si>
  <si>
    <t>010-85387546</t>
  </si>
  <si>
    <t>北京市北京海淀区中关村东路18号</t>
  </si>
  <si>
    <t>王邦文</t>
  </si>
  <si>
    <t>13911030296</t>
  </si>
  <si>
    <t>82550709</t>
  </si>
  <si>
    <t>北京市北京丰台区西罗园4区29号楼</t>
  </si>
  <si>
    <t>宋明立</t>
  </si>
  <si>
    <t>13910320979</t>
  </si>
  <si>
    <t>110007</t>
  </si>
  <si>
    <t>天津市天津西青宾水道399号</t>
  </si>
  <si>
    <t>张老师</t>
  </si>
  <si>
    <t>13752123065</t>
  </si>
  <si>
    <t>022-83955042</t>
  </si>
  <si>
    <t>120008</t>
  </si>
  <si>
    <t>江苏省苏州吴中区宝南路89号宏伟物流</t>
  </si>
  <si>
    <t>白琳</t>
  </si>
  <si>
    <t>013656228473</t>
  </si>
  <si>
    <t>410505</t>
  </si>
  <si>
    <t>广西南宁科园大道70号2号楼1楼</t>
  </si>
  <si>
    <t>周泽彤</t>
  </si>
  <si>
    <t>13517712731</t>
  </si>
  <si>
    <t>广西北海银海站前路</t>
  </si>
  <si>
    <t>彭波</t>
  </si>
  <si>
    <t>13878936988</t>
  </si>
  <si>
    <t>630502</t>
  </si>
  <si>
    <t>南通市金桥园1号</t>
  </si>
  <si>
    <t>杨梅</t>
  </si>
  <si>
    <t>0513-85933952</t>
  </si>
  <si>
    <t>0513-85209022</t>
  </si>
  <si>
    <t>410601</t>
  </si>
  <si>
    <t>湖北省宜昌远安南门路168号</t>
  </si>
  <si>
    <t>陈贵</t>
  </si>
  <si>
    <t>13997685158</t>
  </si>
  <si>
    <t>0717-3821659</t>
  </si>
  <si>
    <t>520615</t>
  </si>
  <si>
    <t>上海市上海徐汇漕溪路251号5号楼1902室</t>
  </si>
  <si>
    <t>北京市通州大杜社镇团瓢庄村南侧京东</t>
  </si>
  <si>
    <t>韩书刚</t>
  </si>
  <si>
    <t>15810375671</t>
  </si>
  <si>
    <t>010-57835120-814</t>
  </si>
  <si>
    <t>110104</t>
  </si>
  <si>
    <t>辽宁省阜新阜蒙人民街鑫吉粮油加工</t>
  </si>
  <si>
    <t>刘青玉</t>
  </si>
  <si>
    <t>18600079178</t>
  </si>
  <si>
    <t>911112</t>
  </si>
  <si>
    <t>山东省菏泽市鄄城县建设路</t>
  </si>
  <si>
    <t>彭经理</t>
  </si>
  <si>
    <t>18765031666</t>
  </si>
  <si>
    <t>0530-2404969</t>
  </si>
  <si>
    <t>221711</t>
  </si>
  <si>
    <t>2010002148</t>
    <phoneticPr fontId="1" type="noConversion"/>
  </si>
  <si>
    <t>吉林长春高新区火炬路1518号</t>
  </si>
  <si>
    <t>卢志军</t>
  </si>
  <si>
    <t>2010001427</t>
    <phoneticPr fontId="1" type="noConversion"/>
  </si>
  <si>
    <t>苏州市新区珠江路169号（金枫路Qisda西门进</t>
  </si>
  <si>
    <t>李光华</t>
  </si>
  <si>
    <t>0512-88878899-1610</t>
  </si>
  <si>
    <t>2010002245</t>
    <phoneticPr fontId="1" type="noConversion"/>
  </si>
  <si>
    <t>北京北四环西路67号大地科技大厦B2层4库房</t>
  </si>
  <si>
    <t>孙志国/张臣</t>
  </si>
  <si>
    <t>15011171609/13264298465</t>
  </si>
  <si>
    <t>2010002254</t>
    <phoneticPr fontId="1" type="noConversion"/>
  </si>
  <si>
    <t>浙江省东阳吴宁东路65号</t>
  </si>
  <si>
    <t>申屠龙平</t>
  </si>
  <si>
    <t>0579-86635661</t>
  </si>
  <si>
    <t>2010002400</t>
    <phoneticPr fontId="1" type="noConversion"/>
  </si>
  <si>
    <t>北京东城区安德路甲61号红都商务中心二层</t>
  </si>
  <si>
    <t>王丰</t>
  </si>
  <si>
    <t>2010002170</t>
    <phoneticPr fontId="1" type="noConversion"/>
  </si>
  <si>
    <t>北京北五环来广营西中寰球工地</t>
  </si>
  <si>
    <t>胡朝晖</t>
  </si>
  <si>
    <t>2010002377</t>
    <phoneticPr fontId="1" type="noConversion"/>
  </si>
  <si>
    <t>密云县滨河路50号密云县少年宫213</t>
  </si>
  <si>
    <t>李晓东</t>
  </si>
  <si>
    <t>2030000047</t>
    <phoneticPr fontId="1" type="noConversion"/>
  </si>
  <si>
    <t>海淀区王庄路甲1号工控计算机楼203室</t>
  </si>
  <si>
    <t>赵青珍</t>
  </si>
  <si>
    <t>2010000868</t>
    <phoneticPr fontId="1" type="noConversion"/>
  </si>
  <si>
    <t>北京海淀清华科技园科技大厦A-25</t>
  </si>
  <si>
    <t>张明丽</t>
  </si>
  <si>
    <t>2010001829</t>
    <phoneticPr fontId="1" type="noConversion"/>
  </si>
  <si>
    <t>成都三环路西一段8号大合仓304</t>
  </si>
  <si>
    <t>巫绵祥</t>
  </si>
  <si>
    <t>028-85013271</t>
  </si>
  <si>
    <t>2010002257</t>
    <phoneticPr fontId="1" type="noConversion"/>
  </si>
  <si>
    <t>广东省深圳市福田区八卦四路430栋11楼</t>
  </si>
  <si>
    <t>赖志明/周志坚</t>
  </si>
  <si>
    <t>0755-82402737</t>
  </si>
  <si>
    <t>2010001693</t>
    <phoneticPr fontId="1" type="noConversion"/>
  </si>
  <si>
    <t>深圳市福田区国际文化大厦1901B</t>
  </si>
  <si>
    <t>0755-82885886</t>
  </si>
  <si>
    <t>2010001975</t>
    <phoneticPr fontId="1" type="noConversion"/>
  </si>
  <si>
    <t>0792-2183667</t>
  </si>
  <si>
    <t>2030000019</t>
    <phoneticPr fontId="1" type="noConversion"/>
  </si>
  <si>
    <t>西安市端履门云龙大厦3号楼13层1301</t>
  </si>
  <si>
    <t>杜华</t>
  </si>
  <si>
    <t>029-87541675-601</t>
  </si>
  <si>
    <t>2010002293</t>
    <phoneticPr fontId="1" type="noConversion"/>
  </si>
  <si>
    <t>北京市海淀区北洼西里33号富丽小区7号楼2层</t>
  </si>
  <si>
    <t>丁黎明</t>
  </si>
  <si>
    <t>2030000001</t>
    <phoneticPr fontId="1" type="noConversion"/>
  </si>
  <si>
    <t>同方科技广场A座</t>
    <phoneticPr fontId="1" type="noConversion"/>
  </si>
  <si>
    <t>闫奕</t>
  </si>
  <si>
    <t>62780909-99813</t>
  </si>
  <si>
    <t>2010002159</t>
    <phoneticPr fontId="1" type="noConversion"/>
  </si>
  <si>
    <t>北京市丰台西路15号</t>
  </si>
  <si>
    <t>聂永军</t>
  </si>
  <si>
    <t>2010000611</t>
    <phoneticPr fontId="1" type="noConversion"/>
  </si>
  <si>
    <t>河北廊坊开发区东方大学城</t>
  </si>
  <si>
    <t>彭晓东/马克非</t>
  </si>
  <si>
    <t>2010000030</t>
    <phoneticPr fontId="1" type="noConversion"/>
  </si>
  <si>
    <t>电话</t>
  </si>
  <si>
    <t>85165872</t>
  </si>
  <si>
    <t>66945624</t>
  </si>
  <si>
    <t>18910879077</t>
  </si>
  <si>
    <t>13701051649</t>
  </si>
  <si>
    <t>13718007708</t>
  </si>
  <si>
    <t>13264298465</t>
  </si>
  <si>
    <t>#N/A</t>
  </si>
  <si>
    <t>13693058465</t>
  </si>
  <si>
    <t>64130088</t>
  </si>
  <si>
    <t>13910323220</t>
  </si>
  <si>
    <t>13520185892</t>
  </si>
  <si>
    <t>手机</t>
  </si>
  <si>
    <t>18243180888</t>
  </si>
  <si>
    <t>13584290609</t>
  </si>
  <si>
    <t>13316879912</t>
  </si>
  <si>
    <t>13519141886</t>
  </si>
  <si>
    <t>13905899189</t>
  </si>
  <si>
    <t>15810748455</t>
  </si>
  <si>
    <t>到站</t>
  </si>
  <si>
    <t>920101</t>
  </si>
  <si>
    <t>410501</t>
  </si>
  <si>
    <t>131001</t>
  </si>
  <si>
    <t>710100</t>
  </si>
  <si>
    <t>810100</t>
  </si>
  <si>
    <t>320713</t>
  </si>
  <si>
    <t>110002</t>
  </si>
  <si>
    <t>110109</t>
  </si>
  <si>
    <t>北京中铁快运有限公司</t>
    <phoneticPr fontId="1" type="noConversion"/>
  </si>
  <si>
    <t>北京市朝阳区豆各庄乡豆各庄村村南</t>
  </si>
  <si>
    <t>龚建华</t>
  </si>
  <si>
    <t>110006</t>
    <phoneticPr fontId="1" type="noConversion"/>
  </si>
  <si>
    <t>运输单号</t>
    <phoneticPr fontId="1" type="noConversion"/>
  </si>
  <si>
    <t>发货日期</t>
    <phoneticPr fontId="1" type="noConversion"/>
  </si>
  <si>
    <t>订单号</t>
    <phoneticPr fontId="1" type="noConversion"/>
  </si>
  <si>
    <t>订货单位</t>
    <phoneticPr fontId="1" type="noConversion"/>
  </si>
  <si>
    <t>收货联系人</t>
    <phoneticPr fontId="1" type="noConversion"/>
  </si>
  <si>
    <t>收货人电话</t>
    <phoneticPr fontId="1" type="noConversion"/>
  </si>
  <si>
    <t>收货人手机</t>
    <phoneticPr fontId="1" type="noConversion"/>
  </si>
  <si>
    <t>收货单位</t>
    <phoneticPr fontId="1" type="noConversion"/>
  </si>
  <si>
    <t>机型名称</t>
    <phoneticPr fontId="1" type="noConversion"/>
  </si>
  <si>
    <t>工厂</t>
    <phoneticPr fontId="1" type="noConversion"/>
  </si>
  <si>
    <t>仓库</t>
    <phoneticPr fontId="1" type="noConversion"/>
  </si>
  <si>
    <t>单位</t>
    <phoneticPr fontId="1" type="noConversion"/>
  </si>
  <si>
    <t>EA</t>
    <phoneticPr fontId="1" type="noConversion"/>
  </si>
  <si>
    <t>黄玲</t>
    <phoneticPr fontId="1" type="noConversion"/>
  </si>
  <si>
    <t>产品编号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</si>
</sst>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selection activeCell="F36" sqref="F36"/>
    </sheetView>
  </sheetViews>
  <sheetFormatPr defaultRowHeight="13.5" x14ac:dyDescent="0.15"/>
  <cols>
    <col min="1" max="1" width="11" style="1" customWidth="1"/>
    <col min="2" max="4" width="0" hidden="1" customWidth="1"/>
    <col min="5" max="5" width="10.5" customWidth="1"/>
    <col min="6" max="6" width="11.625" bestFit="1" customWidth="1"/>
    <col min="7" max="7" width="30.375" customWidth="1"/>
    <col min="8" max="8" width="38.75" bestFit="1" customWidth="1"/>
    <col min="9" max="9" width="16.375" bestFit="1" customWidth="1"/>
    <col min="10" max="10" width="20.5" bestFit="1" customWidth="1"/>
    <col min="11" max="11" width="18.375" bestFit="1" customWidth="1"/>
    <col min="12" max="12" width="9.875" customWidth="1"/>
    <col min="13" max="13" width="14.5" customWidth="1"/>
    <col min="19" max="19" width="25.625" customWidth="1"/>
  </cols>
  <sheetData>
    <row r="1" spans="1:20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341</v>
      </c>
      <c r="I1" t="s">
        <v>342</v>
      </c>
      <c r="J1" s="2" t="s">
        <v>744</v>
      </c>
      <c r="K1" s="2" t="s">
        <v>756</v>
      </c>
      <c r="L1" s="2" t="s">
        <v>763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15">
      <c r="A2" s="1">
        <v>40824</v>
      </c>
      <c r="B2">
        <v>2011</v>
      </c>
      <c r="C2">
        <v>10</v>
      </c>
      <c r="D2">
        <v>8</v>
      </c>
      <c r="E2">
        <v>211112276</v>
      </c>
      <c r="F2" s="2" t="s">
        <v>343</v>
      </c>
      <c r="G2" t="s">
        <v>15</v>
      </c>
      <c r="H2" t="s">
        <v>414</v>
      </c>
      <c r="I2" t="s">
        <v>415</v>
      </c>
      <c r="J2" s="2" t="s">
        <v>416</v>
      </c>
      <c r="K2" s="2" t="s">
        <v>417</v>
      </c>
      <c r="L2" s="2" t="s">
        <v>418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>
        <v>1500</v>
      </c>
      <c r="S2" t="s">
        <v>20</v>
      </c>
      <c r="T2" t="s">
        <v>21</v>
      </c>
    </row>
    <row r="3" spans="1:20" x14ac:dyDescent="0.15">
      <c r="A3" s="1">
        <v>40914</v>
      </c>
      <c r="B3">
        <v>2012</v>
      </c>
      <c r="C3">
        <v>1</v>
      </c>
      <c r="D3">
        <v>6</v>
      </c>
      <c r="E3">
        <v>211121496</v>
      </c>
      <c r="F3" s="2" t="s">
        <v>344</v>
      </c>
      <c r="G3" t="s">
        <v>22</v>
      </c>
      <c r="H3" t="s">
        <v>419</v>
      </c>
      <c r="I3" t="s">
        <v>420</v>
      </c>
      <c r="J3" s="2" t="s">
        <v>421</v>
      </c>
      <c r="K3" s="2" t="s">
        <v>422</v>
      </c>
      <c r="L3" s="2" t="s">
        <v>423</v>
      </c>
      <c r="M3" t="s">
        <v>23</v>
      </c>
      <c r="N3" t="s">
        <v>24</v>
      </c>
      <c r="O3" t="s">
        <v>25</v>
      </c>
      <c r="P3" t="s">
        <v>19</v>
      </c>
      <c r="Q3" t="s">
        <v>26</v>
      </c>
      <c r="R3">
        <v>380</v>
      </c>
      <c r="S3" t="s">
        <v>26</v>
      </c>
      <c r="T3" t="s">
        <v>21</v>
      </c>
    </row>
    <row r="4" spans="1:20" x14ac:dyDescent="0.15">
      <c r="A4" s="1">
        <v>40919</v>
      </c>
      <c r="B4">
        <v>2012</v>
      </c>
      <c r="C4">
        <v>1</v>
      </c>
      <c r="D4">
        <v>11</v>
      </c>
      <c r="E4">
        <v>211122088</v>
      </c>
      <c r="F4" s="2" t="s">
        <v>345</v>
      </c>
      <c r="G4" t="s">
        <v>27</v>
      </c>
      <c r="H4" t="s">
        <v>424</v>
      </c>
      <c r="I4" t="s">
        <v>425</v>
      </c>
      <c r="J4" s="2" t="s">
        <v>426</v>
      </c>
      <c r="K4" s="2" t="s">
        <v>427</v>
      </c>
      <c r="L4" s="2" t="s">
        <v>428</v>
      </c>
      <c r="M4" t="s">
        <v>28</v>
      </c>
      <c r="N4" t="s">
        <v>29</v>
      </c>
      <c r="O4" t="s">
        <v>30</v>
      </c>
      <c r="P4" t="s">
        <v>19</v>
      </c>
      <c r="Q4" t="s">
        <v>31</v>
      </c>
      <c r="R4">
        <v>170</v>
      </c>
      <c r="S4" t="s">
        <v>31</v>
      </c>
      <c r="T4" t="s">
        <v>21</v>
      </c>
    </row>
    <row r="5" spans="1:20" x14ac:dyDescent="0.15">
      <c r="A5" s="1">
        <v>40977</v>
      </c>
      <c r="B5">
        <v>2012</v>
      </c>
      <c r="C5">
        <v>3</v>
      </c>
      <c r="D5">
        <v>9</v>
      </c>
      <c r="E5">
        <v>211128045</v>
      </c>
      <c r="F5" s="2" t="s">
        <v>683</v>
      </c>
      <c r="G5" t="s">
        <v>32</v>
      </c>
      <c r="H5" t="s">
        <v>684</v>
      </c>
      <c r="I5" t="s">
        <v>685</v>
      </c>
      <c r="J5" s="2" t="s">
        <v>745</v>
      </c>
      <c r="K5" s="2" t="s">
        <v>757</v>
      </c>
      <c r="L5" s="2" t="s">
        <v>764</v>
      </c>
      <c r="M5" t="s">
        <v>33</v>
      </c>
      <c r="N5" t="s">
        <v>29</v>
      </c>
      <c r="O5" t="s">
        <v>30</v>
      </c>
      <c r="P5" t="s">
        <v>19</v>
      </c>
      <c r="Q5" t="s">
        <v>34</v>
      </c>
      <c r="R5">
        <v>303</v>
      </c>
      <c r="S5" t="s">
        <v>34</v>
      </c>
      <c r="T5" t="s">
        <v>21</v>
      </c>
    </row>
    <row r="6" spans="1:20" x14ac:dyDescent="0.15">
      <c r="A6" s="1">
        <v>41012</v>
      </c>
      <c r="B6">
        <v>2012</v>
      </c>
      <c r="C6">
        <v>4</v>
      </c>
      <c r="D6">
        <v>13</v>
      </c>
      <c r="E6">
        <v>211132376</v>
      </c>
      <c r="F6" s="2" t="s">
        <v>346</v>
      </c>
      <c r="G6" t="s">
        <v>35</v>
      </c>
      <c r="H6" t="s">
        <v>429</v>
      </c>
      <c r="I6" t="s">
        <v>430</v>
      </c>
      <c r="J6" s="2" t="s">
        <v>431</v>
      </c>
      <c r="K6" s="2" t="s">
        <v>432</v>
      </c>
      <c r="L6" s="2" t="s">
        <v>433</v>
      </c>
      <c r="M6" t="s">
        <v>23</v>
      </c>
      <c r="N6" t="s">
        <v>24</v>
      </c>
      <c r="O6" t="s">
        <v>25</v>
      </c>
      <c r="P6" t="s">
        <v>19</v>
      </c>
      <c r="Q6" t="s">
        <v>26</v>
      </c>
      <c r="R6">
        <v>100</v>
      </c>
      <c r="S6" t="s">
        <v>26</v>
      </c>
      <c r="T6" t="s">
        <v>21</v>
      </c>
    </row>
    <row r="7" spans="1:20" x14ac:dyDescent="0.15">
      <c r="A7" s="1">
        <v>41022</v>
      </c>
      <c r="B7">
        <v>2012</v>
      </c>
      <c r="C7">
        <v>4</v>
      </c>
      <c r="D7">
        <v>23</v>
      </c>
      <c r="E7">
        <v>211133617</v>
      </c>
      <c r="F7" s="2" t="s">
        <v>344</v>
      </c>
      <c r="G7" t="s">
        <v>22</v>
      </c>
      <c r="H7" t="s">
        <v>419</v>
      </c>
      <c r="I7" t="s">
        <v>420</v>
      </c>
      <c r="J7" s="2" t="s">
        <v>421</v>
      </c>
      <c r="K7" s="2" t="s">
        <v>422</v>
      </c>
      <c r="L7" s="2" t="s">
        <v>423</v>
      </c>
      <c r="M7" t="s">
        <v>23</v>
      </c>
      <c r="N7" t="s">
        <v>24</v>
      </c>
      <c r="O7" t="s">
        <v>25</v>
      </c>
      <c r="P7" t="s">
        <v>19</v>
      </c>
      <c r="Q7" t="s">
        <v>26</v>
      </c>
      <c r="R7">
        <v>100</v>
      </c>
      <c r="S7" t="s">
        <v>26</v>
      </c>
      <c r="T7" t="s">
        <v>21</v>
      </c>
    </row>
    <row r="8" spans="1:20" x14ac:dyDescent="0.15">
      <c r="A8" s="1">
        <v>41032</v>
      </c>
      <c r="B8">
        <v>2012</v>
      </c>
      <c r="C8">
        <v>5</v>
      </c>
      <c r="D8">
        <v>3</v>
      </c>
      <c r="E8">
        <v>211134653</v>
      </c>
      <c r="F8" s="2" t="s">
        <v>347</v>
      </c>
      <c r="G8" t="s">
        <v>36</v>
      </c>
      <c r="H8" t="s">
        <v>434</v>
      </c>
      <c r="I8" t="s">
        <v>435</v>
      </c>
      <c r="J8" s="2" t="s">
        <v>436</v>
      </c>
      <c r="K8" s="2" t="s">
        <v>437</v>
      </c>
      <c r="L8" s="2" t="s">
        <v>438</v>
      </c>
      <c r="M8" t="s">
        <v>23</v>
      </c>
      <c r="N8" t="s">
        <v>24</v>
      </c>
      <c r="O8" t="s">
        <v>25</v>
      </c>
      <c r="P8" t="s">
        <v>19</v>
      </c>
      <c r="Q8" t="s">
        <v>26</v>
      </c>
      <c r="R8">
        <v>100</v>
      </c>
      <c r="S8" t="s">
        <v>26</v>
      </c>
      <c r="T8" t="s">
        <v>21</v>
      </c>
    </row>
    <row r="9" spans="1:20" x14ac:dyDescent="0.15">
      <c r="A9" s="1">
        <v>41044</v>
      </c>
      <c r="B9">
        <v>2012</v>
      </c>
      <c r="C9">
        <v>5</v>
      </c>
      <c r="D9">
        <v>15</v>
      </c>
      <c r="E9">
        <v>211135766</v>
      </c>
      <c r="F9" s="2" t="s">
        <v>345</v>
      </c>
      <c r="G9" t="s">
        <v>27</v>
      </c>
      <c r="H9" t="s">
        <v>424</v>
      </c>
      <c r="I9" t="s">
        <v>425</v>
      </c>
      <c r="J9" s="2" t="s">
        <v>426</v>
      </c>
      <c r="K9" s="2" t="s">
        <v>427</v>
      </c>
      <c r="L9" s="2" t="s">
        <v>428</v>
      </c>
      <c r="M9" t="s">
        <v>37</v>
      </c>
      <c r="N9" t="s">
        <v>38</v>
      </c>
      <c r="O9" t="s">
        <v>39</v>
      </c>
      <c r="P9" t="s">
        <v>19</v>
      </c>
      <c r="Q9" t="s">
        <v>40</v>
      </c>
      <c r="R9">
        <v>155</v>
      </c>
      <c r="S9" t="s">
        <v>40</v>
      </c>
      <c r="T9" t="s">
        <v>21</v>
      </c>
    </row>
    <row r="10" spans="1:20" x14ac:dyDescent="0.15">
      <c r="A10" s="1">
        <v>41074</v>
      </c>
      <c r="B10">
        <v>2012</v>
      </c>
      <c r="C10">
        <v>6</v>
      </c>
      <c r="D10">
        <v>14</v>
      </c>
      <c r="E10">
        <v>211138918</v>
      </c>
      <c r="F10" s="2" t="s">
        <v>345</v>
      </c>
      <c r="G10" t="s">
        <v>27</v>
      </c>
      <c r="H10" t="s">
        <v>424</v>
      </c>
      <c r="I10" t="s">
        <v>425</v>
      </c>
      <c r="J10" s="2" t="s">
        <v>426</v>
      </c>
      <c r="K10" s="2" t="s">
        <v>427</v>
      </c>
      <c r="L10" s="2" t="s">
        <v>428</v>
      </c>
      <c r="M10" t="s">
        <v>41</v>
      </c>
      <c r="N10" t="s">
        <v>38</v>
      </c>
      <c r="O10" t="s">
        <v>39</v>
      </c>
      <c r="P10" t="s">
        <v>19</v>
      </c>
      <c r="Q10" t="s">
        <v>42</v>
      </c>
      <c r="R10">
        <v>160</v>
      </c>
      <c r="S10" t="s">
        <v>42</v>
      </c>
      <c r="T10" t="s">
        <v>21</v>
      </c>
    </row>
    <row r="11" spans="1:20" x14ac:dyDescent="0.15">
      <c r="A11" s="1">
        <v>41089</v>
      </c>
      <c r="B11">
        <v>2012</v>
      </c>
      <c r="C11">
        <v>6</v>
      </c>
      <c r="D11">
        <v>29</v>
      </c>
      <c r="E11">
        <v>211140735</v>
      </c>
      <c r="F11" s="2" t="s">
        <v>348</v>
      </c>
      <c r="G11" t="s">
        <v>43</v>
      </c>
      <c r="H11" t="s">
        <v>439</v>
      </c>
      <c r="I11" t="s">
        <v>440</v>
      </c>
      <c r="J11" s="2" t="s">
        <v>441</v>
      </c>
      <c r="K11" s="2" t="s">
        <v>442</v>
      </c>
      <c r="L11" s="2" t="s">
        <v>443</v>
      </c>
      <c r="M11" t="s">
        <v>44</v>
      </c>
      <c r="N11" t="s">
        <v>38</v>
      </c>
      <c r="O11" t="s">
        <v>39</v>
      </c>
      <c r="P11" t="s">
        <v>19</v>
      </c>
      <c r="Q11" t="s">
        <v>45</v>
      </c>
      <c r="R11">
        <v>149</v>
      </c>
      <c r="S11" t="s">
        <v>45</v>
      </c>
      <c r="T11" t="s">
        <v>21</v>
      </c>
    </row>
    <row r="12" spans="1:20" x14ac:dyDescent="0.15">
      <c r="A12" s="1">
        <v>41065</v>
      </c>
      <c r="B12">
        <v>2012</v>
      </c>
      <c r="C12">
        <v>6</v>
      </c>
      <c r="D12">
        <v>5</v>
      </c>
      <c r="E12">
        <v>211137924</v>
      </c>
      <c r="F12" s="2" t="s">
        <v>346</v>
      </c>
      <c r="G12" t="s">
        <v>35</v>
      </c>
      <c r="H12" t="s">
        <v>429</v>
      </c>
      <c r="I12" t="s">
        <v>430</v>
      </c>
      <c r="J12" s="2" t="s">
        <v>431</v>
      </c>
      <c r="K12" s="2" t="s">
        <v>432</v>
      </c>
      <c r="L12" s="2" t="s">
        <v>433</v>
      </c>
      <c r="M12" t="s">
        <v>23</v>
      </c>
      <c r="N12" t="s">
        <v>24</v>
      </c>
      <c r="O12" t="s">
        <v>25</v>
      </c>
      <c r="P12" t="s">
        <v>19</v>
      </c>
      <c r="Q12" t="s">
        <v>26</v>
      </c>
      <c r="R12">
        <v>100</v>
      </c>
      <c r="S12" t="s">
        <v>26</v>
      </c>
      <c r="T12" t="s">
        <v>21</v>
      </c>
    </row>
    <row r="13" spans="1:20" x14ac:dyDescent="0.15">
      <c r="A13" s="1">
        <v>41113</v>
      </c>
      <c r="B13">
        <v>2012</v>
      </c>
      <c r="C13">
        <v>7</v>
      </c>
      <c r="D13">
        <v>23</v>
      </c>
      <c r="E13">
        <v>211143440</v>
      </c>
      <c r="F13" s="2" t="s">
        <v>344</v>
      </c>
      <c r="G13" t="s">
        <v>22</v>
      </c>
      <c r="H13" t="s">
        <v>419</v>
      </c>
      <c r="I13" t="s">
        <v>420</v>
      </c>
      <c r="J13" s="2" t="s">
        <v>421</v>
      </c>
      <c r="K13" s="2" t="s">
        <v>422</v>
      </c>
      <c r="L13" s="2" t="s">
        <v>423</v>
      </c>
      <c r="M13" t="s">
        <v>46</v>
      </c>
      <c r="N13" t="s">
        <v>29</v>
      </c>
      <c r="O13" t="s">
        <v>47</v>
      </c>
      <c r="P13" t="s">
        <v>19</v>
      </c>
      <c r="Q13" t="s">
        <v>48</v>
      </c>
      <c r="R13">
        <v>31</v>
      </c>
      <c r="S13" t="s">
        <v>48</v>
      </c>
      <c r="T13" t="s">
        <v>21</v>
      </c>
    </row>
    <row r="14" spans="1:20" x14ac:dyDescent="0.15">
      <c r="A14" s="1">
        <v>41100</v>
      </c>
      <c r="B14">
        <v>2012</v>
      </c>
      <c r="C14">
        <v>7</v>
      </c>
      <c r="D14">
        <v>10</v>
      </c>
      <c r="E14">
        <v>211141934</v>
      </c>
      <c r="F14" s="2" t="s">
        <v>349</v>
      </c>
      <c r="G14" t="s">
        <v>49</v>
      </c>
      <c r="H14" t="s">
        <v>444</v>
      </c>
      <c r="I14" t="s">
        <v>445</v>
      </c>
      <c r="J14" s="2" t="s">
        <v>446</v>
      </c>
      <c r="K14" s="2" t="s">
        <v>446</v>
      </c>
      <c r="L14" s="2" t="s">
        <v>447</v>
      </c>
      <c r="M14" t="s">
        <v>46</v>
      </c>
      <c r="N14" t="s">
        <v>29</v>
      </c>
      <c r="O14" t="s">
        <v>47</v>
      </c>
      <c r="P14" t="s">
        <v>19</v>
      </c>
      <c r="Q14" t="s">
        <v>48</v>
      </c>
      <c r="R14">
        <v>10</v>
      </c>
      <c r="S14" t="s">
        <v>48</v>
      </c>
      <c r="T14" t="s">
        <v>21</v>
      </c>
    </row>
    <row r="15" spans="1:20" x14ac:dyDescent="0.15">
      <c r="A15" s="1">
        <v>41143</v>
      </c>
      <c r="B15">
        <v>2012</v>
      </c>
      <c r="C15">
        <v>8</v>
      </c>
      <c r="D15">
        <v>22</v>
      </c>
      <c r="E15">
        <v>211146676</v>
      </c>
      <c r="F15" s="2" t="s">
        <v>350</v>
      </c>
      <c r="G15" t="s">
        <v>50</v>
      </c>
      <c r="H15" t="s">
        <v>448</v>
      </c>
      <c r="I15" t="s">
        <v>449</v>
      </c>
      <c r="J15" s="2" t="s">
        <v>450</v>
      </c>
      <c r="K15" s="2" t="s">
        <v>451</v>
      </c>
      <c r="L15" s="2" t="s">
        <v>452</v>
      </c>
      <c r="M15" t="s">
        <v>16</v>
      </c>
      <c r="N15" t="s">
        <v>17</v>
      </c>
      <c r="O15" t="s">
        <v>51</v>
      </c>
      <c r="P15" t="s">
        <v>19</v>
      </c>
      <c r="Q15" t="s">
        <v>52</v>
      </c>
      <c r="R15">
        <v>1400</v>
      </c>
      <c r="S15" t="s">
        <v>52</v>
      </c>
      <c r="T15" t="s">
        <v>21</v>
      </c>
    </row>
    <row r="16" spans="1:20" x14ac:dyDescent="0.15">
      <c r="A16" s="1">
        <v>41213</v>
      </c>
      <c r="B16">
        <v>2012</v>
      </c>
      <c r="C16">
        <v>10</v>
      </c>
      <c r="D16">
        <v>31</v>
      </c>
      <c r="E16">
        <v>211152543</v>
      </c>
      <c r="F16" s="2" t="s">
        <v>343</v>
      </c>
      <c r="G16" t="s">
        <v>15</v>
      </c>
      <c r="H16" t="s">
        <v>414</v>
      </c>
      <c r="I16" t="s">
        <v>415</v>
      </c>
      <c r="J16" s="2" t="s">
        <v>416</v>
      </c>
      <c r="K16" s="2" t="s">
        <v>417</v>
      </c>
      <c r="L16" s="2" t="s">
        <v>418</v>
      </c>
      <c r="M16" t="s">
        <v>53</v>
      </c>
      <c r="N16" t="s">
        <v>38</v>
      </c>
      <c r="O16" t="s">
        <v>39</v>
      </c>
      <c r="P16" t="s">
        <v>19</v>
      </c>
      <c r="Q16" t="s">
        <v>54</v>
      </c>
      <c r="R16">
        <v>174</v>
      </c>
      <c r="S16" t="s">
        <v>54</v>
      </c>
      <c r="T16" t="s">
        <v>21</v>
      </c>
    </row>
    <row r="17" spans="1:20" x14ac:dyDescent="0.15">
      <c r="A17" s="1">
        <v>40826</v>
      </c>
      <c r="B17">
        <v>2011</v>
      </c>
      <c r="C17">
        <v>10</v>
      </c>
      <c r="D17">
        <v>10</v>
      </c>
      <c r="E17">
        <v>211112412</v>
      </c>
      <c r="F17" s="2" t="s">
        <v>351</v>
      </c>
      <c r="G17" t="s">
        <v>55</v>
      </c>
      <c r="H17" t="s">
        <v>453</v>
      </c>
      <c r="I17" t="s">
        <v>454</v>
      </c>
      <c r="J17" s="2" t="s">
        <v>455</v>
      </c>
      <c r="K17" s="2" t="s">
        <v>456</v>
      </c>
      <c r="L17" s="2" t="s">
        <v>457</v>
      </c>
      <c r="M17" t="s">
        <v>56</v>
      </c>
      <c r="N17" t="s">
        <v>57</v>
      </c>
      <c r="O17" t="s">
        <v>58</v>
      </c>
      <c r="P17" t="s">
        <v>19</v>
      </c>
      <c r="Q17" t="s">
        <v>59</v>
      </c>
      <c r="R17">
        <v>8370</v>
      </c>
      <c r="S17" t="s">
        <v>59</v>
      </c>
      <c r="T17" t="s">
        <v>60</v>
      </c>
    </row>
    <row r="18" spans="1:20" x14ac:dyDescent="0.15">
      <c r="A18" s="1">
        <v>40829</v>
      </c>
      <c r="B18">
        <v>2011</v>
      </c>
      <c r="C18">
        <v>10</v>
      </c>
      <c r="D18">
        <v>13</v>
      </c>
      <c r="E18">
        <v>211112832</v>
      </c>
      <c r="F18" s="2" t="s">
        <v>343</v>
      </c>
      <c r="G18" t="s">
        <v>15</v>
      </c>
      <c r="H18" t="s">
        <v>414</v>
      </c>
      <c r="I18" t="s">
        <v>415</v>
      </c>
      <c r="J18" s="2" t="s">
        <v>416</v>
      </c>
      <c r="K18" s="2" t="s">
        <v>417</v>
      </c>
      <c r="L18" s="2" t="s">
        <v>418</v>
      </c>
      <c r="M18" t="s">
        <v>61</v>
      </c>
      <c r="N18" t="s">
        <v>57</v>
      </c>
      <c r="O18" t="s">
        <v>58</v>
      </c>
      <c r="P18" t="s">
        <v>19</v>
      </c>
      <c r="Q18" t="s">
        <v>62</v>
      </c>
      <c r="R18">
        <v>1510</v>
      </c>
      <c r="S18" t="s">
        <v>62</v>
      </c>
      <c r="T18" t="s">
        <v>60</v>
      </c>
    </row>
    <row r="19" spans="1:20" x14ac:dyDescent="0.15">
      <c r="A19" s="1">
        <v>40841</v>
      </c>
      <c r="B19">
        <v>2011</v>
      </c>
      <c r="C19">
        <v>10</v>
      </c>
      <c r="D19">
        <v>25</v>
      </c>
      <c r="E19">
        <v>211113744</v>
      </c>
      <c r="F19" s="2" t="s">
        <v>351</v>
      </c>
      <c r="G19" t="s">
        <v>55</v>
      </c>
      <c r="H19" t="s">
        <v>453</v>
      </c>
      <c r="I19" t="s">
        <v>454</v>
      </c>
      <c r="J19" s="2" t="s">
        <v>455</v>
      </c>
      <c r="K19" s="2" t="s">
        <v>456</v>
      </c>
      <c r="L19" s="2" t="s">
        <v>457</v>
      </c>
      <c r="M19" t="s">
        <v>56</v>
      </c>
      <c r="N19" t="s">
        <v>57</v>
      </c>
      <c r="O19" t="s">
        <v>58</v>
      </c>
      <c r="P19" t="s">
        <v>19</v>
      </c>
      <c r="Q19" t="s">
        <v>59</v>
      </c>
      <c r="R19">
        <v>4510</v>
      </c>
      <c r="S19" t="s">
        <v>59</v>
      </c>
      <c r="T19" t="s">
        <v>60</v>
      </c>
    </row>
    <row r="20" spans="1:20" x14ac:dyDescent="0.15">
      <c r="A20" s="1">
        <v>40841</v>
      </c>
      <c r="B20">
        <v>2011</v>
      </c>
      <c r="C20">
        <v>10</v>
      </c>
      <c r="D20">
        <v>25</v>
      </c>
      <c r="E20">
        <v>211113744</v>
      </c>
      <c r="F20" s="2" t="s">
        <v>351</v>
      </c>
      <c r="G20" t="s">
        <v>55</v>
      </c>
      <c r="H20" t="s">
        <v>453</v>
      </c>
      <c r="I20" t="s">
        <v>454</v>
      </c>
      <c r="J20" s="2" t="s">
        <v>455</v>
      </c>
      <c r="K20" s="2" t="s">
        <v>456</v>
      </c>
      <c r="L20" s="2" t="s">
        <v>457</v>
      </c>
      <c r="M20" t="s">
        <v>56</v>
      </c>
      <c r="N20" t="s">
        <v>57</v>
      </c>
      <c r="O20" t="s">
        <v>58</v>
      </c>
      <c r="P20" t="s">
        <v>19</v>
      </c>
      <c r="Q20" t="s">
        <v>59</v>
      </c>
      <c r="R20">
        <v>3437</v>
      </c>
      <c r="S20" t="s">
        <v>59</v>
      </c>
      <c r="T20" t="s">
        <v>60</v>
      </c>
    </row>
    <row r="21" spans="1:20" x14ac:dyDescent="0.15">
      <c r="A21" s="1">
        <v>40856</v>
      </c>
      <c r="B21">
        <v>2011</v>
      </c>
      <c r="C21">
        <v>11</v>
      </c>
      <c r="D21">
        <v>9</v>
      </c>
      <c r="E21">
        <v>211115317</v>
      </c>
      <c r="F21" s="2" t="s">
        <v>686</v>
      </c>
      <c r="G21" t="s">
        <v>63</v>
      </c>
      <c r="H21" t="s">
        <v>687</v>
      </c>
      <c r="I21" t="s">
        <v>688</v>
      </c>
      <c r="J21" s="2" t="s">
        <v>689</v>
      </c>
      <c r="K21" s="2" t="s">
        <v>758</v>
      </c>
      <c r="L21" s="2" t="s">
        <v>765</v>
      </c>
      <c r="M21" t="s">
        <v>64</v>
      </c>
      <c r="N21" t="s">
        <v>65</v>
      </c>
      <c r="O21" t="s">
        <v>66</v>
      </c>
      <c r="P21" t="s">
        <v>19</v>
      </c>
      <c r="Q21" t="s">
        <v>67</v>
      </c>
      <c r="R21">
        <v>105</v>
      </c>
      <c r="S21" t="s">
        <v>67</v>
      </c>
      <c r="T21" t="s">
        <v>60</v>
      </c>
    </row>
    <row r="22" spans="1:20" x14ac:dyDescent="0.15">
      <c r="A22" s="1">
        <v>40856</v>
      </c>
      <c r="B22">
        <v>2011</v>
      </c>
      <c r="C22">
        <v>11</v>
      </c>
      <c r="D22">
        <v>9</v>
      </c>
      <c r="E22">
        <v>211115317</v>
      </c>
      <c r="F22" s="2" t="s">
        <v>352</v>
      </c>
      <c r="G22" t="s">
        <v>63</v>
      </c>
      <c r="H22" t="s">
        <v>687</v>
      </c>
      <c r="I22" t="s">
        <v>688</v>
      </c>
      <c r="J22" s="2" t="s">
        <v>689</v>
      </c>
      <c r="K22" s="2" t="s">
        <v>758</v>
      </c>
      <c r="L22" s="2" t="s">
        <v>765</v>
      </c>
      <c r="M22" t="s">
        <v>64</v>
      </c>
      <c r="N22" t="s">
        <v>65</v>
      </c>
      <c r="O22" t="s">
        <v>66</v>
      </c>
      <c r="P22" t="s">
        <v>19</v>
      </c>
      <c r="Q22" t="s">
        <v>67</v>
      </c>
      <c r="R22">
        <v>150</v>
      </c>
      <c r="S22" t="s">
        <v>67</v>
      </c>
      <c r="T22" t="s">
        <v>60</v>
      </c>
    </row>
    <row r="23" spans="1:20" x14ac:dyDescent="0.15">
      <c r="A23" s="1">
        <v>40870</v>
      </c>
      <c r="B23">
        <v>2011</v>
      </c>
      <c r="C23">
        <v>11</v>
      </c>
      <c r="D23">
        <v>23</v>
      </c>
      <c r="E23">
        <v>211116807</v>
      </c>
      <c r="F23" s="2" t="s">
        <v>344</v>
      </c>
      <c r="G23" t="s">
        <v>22</v>
      </c>
      <c r="H23" t="s">
        <v>419</v>
      </c>
      <c r="I23" t="s">
        <v>420</v>
      </c>
      <c r="J23" s="2" t="s">
        <v>421</v>
      </c>
      <c r="K23" s="2" t="s">
        <v>422</v>
      </c>
      <c r="L23" s="2" t="s">
        <v>423</v>
      </c>
      <c r="M23" t="s">
        <v>68</v>
      </c>
      <c r="N23" t="s">
        <v>65</v>
      </c>
      <c r="O23" t="s">
        <v>66</v>
      </c>
      <c r="P23" t="s">
        <v>19</v>
      </c>
      <c r="Q23" t="s">
        <v>69</v>
      </c>
      <c r="R23">
        <v>150</v>
      </c>
      <c r="S23" t="s">
        <v>69</v>
      </c>
      <c r="T23" t="s">
        <v>60</v>
      </c>
    </row>
    <row r="24" spans="1:20" x14ac:dyDescent="0.15">
      <c r="A24" s="1">
        <v>40870</v>
      </c>
      <c r="B24">
        <v>2011</v>
      </c>
      <c r="C24">
        <v>11</v>
      </c>
      <c r="D24">
        <v>23</v>
      </c>
      <c r="E24">
        <v>211116815</v>
      </c>
      <c r="F24" s="2" t="s">
        <v>344</v>
      </c>
      <c r="G24" t="s">
        <v>22</v>
      </c>
      <c r="H24" t="s">
        <v>419</v>
      </c>
      <c r="I24" t="s">
        <v>420</v>
      </c>
      <c r="J24" s="2" t="s">
        <v>421</v>
      </c>
      <c r="K24" s="2" t="s">
        <v>422</v>
      </c>
      <c r="L24" s="2" t="s">
        <v>423</v>
      </c>
      <c r="M24" t="s">
        <v>68</v>
      </c>
      <c r="N24" t="s">
        <v>65</v>
      </c>
      <c r="O24" t="s">
        <v>66</v>
      </c>
      <c r="P24" t="s">
        <v>19</v>
      </c>
      <c r="Q24" t="s">
        <v>69</v>
      </c>
      <c r="R24">
        <v>180</v>
      </c>
      <c r="S24" t="s">
        <v>69</v>
      </c>
      <c r="T24" t="s">
        <v>60</v>
      </c>
    </row>
    <row r="25" spans="1:20" x14ac:dyDescent="0.15">
      <c r="A25" s="1">
        <v>40891</v>
      </c>
      <c r="B25">
        <v>2011</v>
      </c>
      <c r="C25">
        <v>12</v>
      </c>
      <c r="D25">
        <v>14</v>
      </c>
      <c r="E25">
        <v>211118767</v>
      </c>
      <c r="F25" s="2" t="s">
        <v>353</v>
      </c>
      <c r="G25" t="s">
        <v>70</v>
      </c>
      <c r="H25" t="s">
        <v>458</v>
      </c>
      <c r="I25" t="s">
        <v>459</v>
      </c>
      <c r="J25" s="2" t="s">
        <v>460</v>
      </c>
      <c r="K25" s="2" t="s">
        <v>461</v>
      </c>
      <c r="L25" s="2" t="s">
        <v>462</v>
      </c>
      <c r="M25" t="s">
        <v>71</v>
      </c>
      <c r="N25" t="s">
        <v>65</v>
      </c>
      <c r="O25" t="s">
        <v>66</v>
      </c>
      <c r="P25" t="s">
        <v>19</v>
      </c>
      <c r="Q25" t="s">
        <v>72</v>
      </c>
      <c r="R25">
        <v>143</v>
      </c>
      <c r="S25" t="s">
        <v>72</v>
      </c>
      <c r="T25" t="s">
        <v>60</v>
      </c>
    </row>
    <row r="26" spans="1:20" x14ac:dyDescent="0.15">
      <c r="A26" s="1">
        <v>40892</v>
      </c>
      <c r="B26">
        <v>2011</v>
      </c>
      <c r="C26">
        <v>12</v>
      </c>
      <c r="D26">
        <v>15</v>
      </c>
      <c r="E26">
        <v>211118947</v>
      </c>
      <c r="F26" s="2" t="s">
        <v>352</v>
      </c>
      <c r="G26" t="s">
        <v>63</v>
      </c>
      <c r="H26" t="s">
        <v>687</v>
      </c>
      <c r="I26" t="s">
        <v>688</v>
      </c>
      <c r="J26" s="2" t="s">
        <v>689</v>
      </c>
      <c r="K26" s="2" t="s">
        <v>758</v>
      </c>
      <c r="L26" s="2" t="s">
        <v>765</v>
      </c>
      <c r="M26" t="s">
        <v>64</v>
      </c>
      <c r="N26" t="s">
        <v>65</v>
      </c>
      <c r="O26" t="s">
        <v>66</v>
      </c>
      <c r="P26" t="s">
        <v>19</v>
      </c>
      <c r="Q26" t="s">
        <v>73</v>
      </c>
      <c r="R26">
        <v>120</v>
      </c>
      <c r="S26" t="s">
        <v>73</v>
      </c>
      <c r="T26" t="s">
        <v>60</v>
      </c>
    </row>
    <row r="27" spans="1:20" x14ac:dyDescent="0.15">
      <c r="A27" s="1">
        <v>40892</v>
      </c>
      <c r="B27">
        <v>2011</v>
      </c>
      <c r="C27">
        <v>12</v>
      </c>
      <c r="D27">
        <v>15</v>
      </c>
      <c r="E27">
        <v>211119025</v>
      </c>
      <c r="F27" s="2" t="s">
        <v>352</v>
      </c>
      <c r="G27" t="s">
        <v>63</v>
      </c>
      <c r="H27" t="s">
        <v>687</v>
      </c>
      <c r="I27" t="s">
        <v>688</v>
      </c>
      <c r="J27" s="2" t="s">
        <v>689</v>
      </c>
      <c r="K27" s="2" t="s">
        <v>758</v>
      </c>
      <c r="L27" s="2" t="s">
        <v>765</v>
      </c>
      <c r="M27" t="s">
        <v>74</v>
      </c>
      <c r="N27" t="s">
        <v>65</v>
      </c>
      <c r="O27" t="s">
        <v>66</v>
      </c>
      <c r="P27" t="s">
        <v>19</v>
      </c>
      <c r="Q27" t="s">
        <v>75</v>
      </c>
      <c r="R27">
        <v>131</v>
      </c>
      <c r="S27" t="s">
        <v>75</v>
      </c>
      <c r="T27" t="s">
        <v>60</v>
      </c>
    </row>
    <row r="28" spans="1:20" x14ac:dyDescent="0.15">
      <c r="A28" s="1">
        <v>40899</v>
      </c>
      <c r="B28">
        <v>2011</v>
      </c>
      <c r="C28">
        <v>12</v>
      </c>
      <c r="D28">
        <v>22</v>
      </c>
      <c r="E28">
        <v>211119800</v>
      </c>
      <c r="F28" s="2" t="s">
        <v>352</v>
      </c>
      <c r="G28" t="s">
        <v>63</v>
      </c>
      <c r="H28" t="s">
        <v>687</v>
      </c>
      <c r="I28" t="s">
        <v>688</v>
      </c>
      <c r="J28" s="2" t="s">
        <v>689</v>
      </c>
      <c r="K28" s="2" t="s">
        <v>758</v>
      </c>
      <c r="L28" s="2" t="s">
        <v>765</v>
      </c>
      <c r="M28" t="s">
        <v>74</v>
      </c>
      <c r="N28" t="s">
        <v>65</v>
      </c>
      <c r="O28" t="s">
        <v>66</v>
      </c>
      <c r="P28" t="s">
        <v>19</v>
      </c>
      <c r="Q28" t="s">
        <v>76</v>
      </c>
      <c r="R28">
        <v>131</v>
      </c>
      <c r="S28" t="s">
        <v>76</v>
      </c>
      <c r="T28" t="s">
        <v>60</v>
      </c>
    </row>
    <row r="29" spans="1:20" x14ac:dyDescent="0.15">
      <c r="A29" s="1">
        <v>40914</v>
      </c>
      <c r="B29">
        <v>2012</v>
      </c>
      <c r="C29">
        <v>1</v>
      </c>
      <c r="D29">
        <v>6</v>
      </c>
      <c r="E29">
        <v>211121545</v>
      </c>
      <c r="F29" s="2" t="s">
        <v>354</v>
      </c>
      <c r="G29" t="s">
        <v>77</v>
      </c>
      <c r="H29" t="s">
        <v>463</v>
      </c>
      <c r="I29" t="s">
        <v>464</v>
      </c>
      <c r="J29" s="2" t="s">
        <v>465</v>
      </c>
      <c r="K29" s="2" t="s">
        <v>466</v>
      </c>
      <c r="L29" s="2" t="s">
        <v>467</v>
      </c>
      <c r="M29" t="s">
        <v>23</v>
      </c>
      <c r="N29" t="s">
        <v>24</v>
      </c>
      <c r="O29" t="s">
        <v>25</v>
      </c>
      <c r="P29" t="s">
        <v>19</v>
      </c>
      <c r="Q29" t="s">
        <v>26</v>
      </c>
      <c r="R29">
        <v>1000</v>
      </c>
      <c r="S29" t="s">
        <v>26</v>
      </c>
      <c r="T29" t="s">
        <v>21</v>
      </c>
    </row>
    <row r="30" spans="1:20" x14ac:dyDescent="0.15">
      <c r="A30" s="1">
        <v>40913</v>
      </c>
      <c r="B30">
        <v>2012</v>
      </c>
      <c r="C30">
        <v>1</v>
      </c>
      <c r="D30">
        <v>5</v>
      </c>
      <c r="E30">
        <v>211121255</v>
      </c>
      <c r="F30" s="2" t="s">
        <v>344</v>
      </c>
      <c r="G30" t="s">
        <v>22</v>
      </c>
      <c r="H30" t="s">
        <v>419</v>
      </c>
      <c r="I30" t="s">
        <v>420</v>
      </c>
      <c r="J30" s="2" t="s">
        <v>421</v>
      </c>
      <c r="K30" s="2" t="s">
        <v>422</v>
      </c>
      <c r="L30" s="2" t="s">
        <v>423</v>
      </c>
      <c r="M30" t="s">
        <v>78</v>
      </c>
      <c r="N30" t="s">
        <v>57</v>
      </c>
      <c r="O30" t="s">
        <v>79</v>
      </c>
      <c r="P30" t="s">
        <v>19</v>
      </c>
      <c r="Q30" t="s">
        <v>80</v>
      </c>
      <c r="R30">
        <v>499</v>
      </c>
      <c r="S30" t="s">
        <v>80</v>
      </c>
      <c r="T30" t="s">
        <v>60</v>
      </c>
    </row>
    <row r="31" spans="1:20" x14ac:dyDescent="0.15">
      <c r="A31" s="1">
        <v>40913</v>
      </c>
      <c r="B31">
        <v>2012</v>
      </c>
      <c r="C31">
        <v>1</v>
      </c>
      <c r="D31">
        <v>5</v>
      </c>
      <c r="E31">
        <v>211121448</v>
      </c>
      <c r="F31" s="2" t="s">
        <v>343</v>
      </c>
      <c r="G31" t="s">
        <v>15</v>
      </c>
      <c r="H31" t="s">
        <v>414</v>
      </c>
      <c r="I31" t="s">
        <v>415</v>
      </c>
      <c r="J31" s="2" t="s">
        <v>416</v>
      </c>
      <c r="K31" s="2" t="s">
        <v>417</v>
      </c>
      <c r="L31" s="2" t="s">
        <v>418</v>
      </c>
      <c r="M31" t="s">
        <v>81</v>
      </c>
      <c r="N31" t="s">
        <v>29</v>
      </c>
      <c r="O31" t="s">
        <v>30</v>
      </c>
      <c r="P31" t="s">
        <v>19</v>
      </c>
      <c r="Q31" t="s">
        <v>82</v>
      </c>
      <c r="R31">
        <v>381</v>
      </c>
      <c r="S31" t="s">
        <v>82</v>
      </c>
      <c r="T31" t="s">
        <v>21</v>
      </c>
    </row>
    <row r="32" spans="1:20" x14ac:dyDescent="0.15">
      <c r="A32" s="1">
        <v>40917</v>
      </c>
      <c r="B32">
        <v>2012</v>
      </c>
      <c r="C32">
        <v>1</v>
      </c>
      <c r="D32">
        <v>9</v>
      </c>
      <c r="E32">
        <v>211121887</v>
      </c>
      <c r="F32" s="2" t="s">
        <v>343</v>
      </c>
      <c r="G32" t="s">
        <v>15</v>
      </c>
      <c r="H32" t="s">
        <v>414</v>
      </c>
      <c r="I32" t="s">
        <v>415</v>
      </c>
      <c r="J32" s="2" t="s">
        <v>416</v>
      </c>
      <c r="K32" s="2" t="s">
        <v>417</v>
      </c>
      <c r="L32" s="2" t="s">
        <v>418</v>
      </c>
      <c r="M32" t="s">
        <v>83</v>
      </c>
      <c r="N32" t="s">
        <v>29</v>
      </c>
      <c r="O32" t="s">
        <v>30</v>
      </c>
      <c r="P32" t="s">
        <v>19</v>
      </c>
      <c r="Q32" t="s">
        <v>84</v>
      </c>
      <c r="R32">
        <v>168</v>
      </c>
      <c r="S32" t="s">
        <v>84</v>
      </c>
      <c r="T32" t="s">
        <v>21</v>
      </c>
    </row>
    <row r="33" spans="1:20" x14ac:dyDescent="0.15">
      <c r="A33" s="1">
        <v>40918</v>
      </c>
      <c r="B33">
        <v>2012</v>
      </c>
      <c r="C33">
        <v>1</v>
      </c>
      <c r="D33">
        <v>10</v>
      </c>
      <c r="E33">
        <v>211122008</v>
      </c>
      <c r="F33" s="2" t="s">
        <v>355</v>
      </c>
      <c r="G33" t="s">
        <v>85</v>
      </c>
      <c r="H33" t="s">
        <v>468</v>
      </c>
      <c r="I33" t="s">
        <v>469</v>
      </c>
      <c r="J33" s="2" t="s">
        <v>470</v>
      </c>
      <c r="K33" s="2" t="s">
        <v>471</v>
      </c>
      <c r="L33" s="2" t="s">
        <v>438</v>
      </c>
      <c r="M33" t="s">
        <v>86</v>
      </c>
      <c r="N33" t="s">
        <v>87</v>
      </c>
      <c r="O33" t="s">
        <v>88</v>
      </c>
      <c r="P33" t="s">
        <v>19</v>
      </c>
      <c r="Q33" t="s">
        <v>89</v>
      </c>
      <c r="R33">
        <v>760</v>
      </c>
      <c r="S33" t="s">
        <v>89</v>
      </c>
      <c r="T33" t="s">
        <v>60</v>
      </c>
    </row>
    <row r="34" spans="1:20" x14ac:dyDescent="0.15">
      <c r="A34" s="1">
        <v>40942</v>
      </c>
      <c r="B34">
        <v>2012</v>
      </c>
      <c r="C34">
        <v>2</v>
      </c>
      <c r="D34">
        <v>3</v>
      </c>
      <c r="E34">
        <v>211122708</v>
      </c>
      <c r="F34" s="2" t="s">
        <v>354</v>
      </c>
      <c r="G34" t="s">
        <v>77</v>
      </c>
      <c r="H34" t="s">
        <v>463</v>
      </c>
      <c r="I34" t="s">
        <v>464</v>
      </c>
      <c r="J34" s="2" t="s">
        <v>465</v>
      </c>
      <c r="K34" s="2" t="s">
        <v>466</v>
      </c>
      <c r="L34" s="2" t="s">
        <v>467</v>
      </c>
      <c r="M34" t="s">
        <v>90</v>
      </c>
      <c r="N34" t="s">
        <v>24</v>
      </c>
      <c r="O34" t="s">
        <v>25</v>
      </c>
      <c r="P34" t="s">
        <v>19</v>
      </c>
      <c r="Q34" t="s">
        <v>91</v>
      </c>
      <c r="R34">
        <v>1500</v>
      </c>
      <c r="S34" t="s">
        <v>91</v>
      </c>
      <c r="T34" t="s">
        <v>21</v>
      </c>
    </row>
    <row r="35" spans="1:20" x14ac:dyDescent="0.15">
      <c r="A35" s="1">
        <v>40963</v>
      </c>
      <c r="B35">
        <v>2012</v>
      </c>
      <c r="C35">
        <v>2</v>
      </c>
      <c r="D35">
        <v>24</v>
      </c>
      <c r="E35">
        <v>211125860</v>
      </c>
      <c r="F35" s="2" t="s">
        <v>353</v>
      </c>
      <c r="G35" t="s">
        <v>70</v>
      </c>
      <c r="H35" t="s">
        <v>458</v>
      </c>
      <c r="I35" t="s">
        <v>459</v>
      </c>
      <c r="J35" s="2" t="s">
        <v>460</v>
      </c>
      <c r="K35" s="2" t="s">
        <v>461</v>
      </c>
      <c r="L35" s="2" t="s">
        <v>462</v>
      </c>
      <c r="M35" t="s">
        <v>23</v>
      </c>
      <c r="N35" t="s">
        <v>24</v>
      </c>
      <c r="O35" t="s">
        <v>25</v>
      </c>
      <c r="P35" t="s">
        <v>19</v>
      </c>
      <c r="Q35" t="s">
        <v>26</v>
      </c>
      <c r="R35">
        <v>1192</v>
      </c>
      <c r="S35" t="s">
        <v>26</v>
      </c>
      <c r="T35" t="s">
        <v>21</v>
      </c>
    </row>
    <row r="36" spans="1:20" x14ac:dyDescent="0.15">
      <c r="A36" s="1">
        <v>40942</v>
      </c>
      <c r="B36">
        <v>2012</v>
      </c>
      <c r="C36">
        <v>2</v>
      </c>
      <c r="D36">
        <v>3</v>
      </c>
      <c r="E36">
        <v>211122852</v>
      </c>
      <c r="F36" s="2" t="s">
        <v>356</v>
      </c>
      <c r="G36" t="s">
        <v>92</v>
      </c>
      <c r="H36" t="s">
        <v>472</v>
      </c>
      <c r="I36" t="s">
        <v>473</v>
      </c>
      <c r="J36" s="2" t="s">
        <v>474</v>
      </c>
      <c r="K36" s="2" t="s">
        <v>475</v>
      </c>
      <c r="L36" s="2" t="s">
        <v>476</v>
      </c>
      <c r="M36" t="s">
        <v>93</v>
      </c>
      <c r="N36" t="s">
        <v>29</v>
      </c>
      <c r="O36" t="s">
        <v>30</v>
      </c>
      <c r="P36" t="s">
        <v>19</v>
      </c>
      <c r="Q36" t="s">
        <v>94</v>
      </c>
      <c r="R36">
        <v>1150</v>
      </c>
      <c r="S36" t="s">
        <v>94</v>
      </c>
      <c r="T36" t="s">
        <v>21</v>
      </c>
    </row>
    <row r="37" spans="1:20" x14ac:dyDescent="0.15">
      <c r="A37" s="1">
        <v>40960</v>
      </c>
      <c r="B37">
        <v>2012</v>
      </c>
      <c r="C37">
        <v>2</v>
      </c>
      <c r="D37">
        <v>21</v>
      </c>
      <c r="E37">
        <v>211125212</v>
      </c>
      <c r="F37" s="2" t="s">
        <v>737</v>
      </c>
      <c r="G37" t="s">
        <v>95</v>
      </c>
      <c r="H37" t="s">
        <v>738</v>
      </c>
      <c r="I37" t="s">
        <v>739</v>
      </c>
      <c r="J37" s="2" t="s">
        <v>746</v>
      </c>
      <c r="K37" s="2" t="s">
        <v>746</v>
      </c>
      <c r="L37" s="2" t="s">
        <v>641</v>
      </c>
      <c r="M37" t="s">
        <v>96</v>
      </c>
      <c r="N37" t="s">
        <v>29</v>
      </c>
      <c r="O37" t="s">
        <v>30</v>
      </c>
      <c r="P37" t="s">
        <v>19</v>
      </c>
      <c r="Q37" t="s">
        <v>97</v>
      </c>
      <c r="R37">
        <v>900</v>
      </c>
      <c r="S37" t="s">
        <v>97</v>
      </c>
      <c r="T37" t="s">
        <v>21</v>
      </c>
    </row>
    <row r="38" spans="1:20" x14ac:dyDescent="0.15">
      <c r="A38" s="1">
        <v>40947</v>
      </c>
      <c r="B38">
        <v>2012</v>
      </c>
      <c r="C38">
        <v>2</v>
      </c>
      <c r="D38">
        <v>8</v>
      </c>
      <c r="E38">
        <v>211123301</v>
      </c>
      <c r="F38" s="2" t="s">
        <v>345</v>
      </c>
      <c r="G38" t="s">
        <v>27</v>
      </c>
      <c r="H38" t="s">
        <v>424</v>
      </c>
      <c r="I38" t="s">
        <v>425</v>
      </c>
      <c r="J38" s="2" t="s">
        <v>426</v>
      </c>
      <c r="K38" s="2" t="s">
        <v>427</v>
      </c>
      <c r="L38" s="2" t="s">
        <v>428</v>
      </c>
      <c r="M38" t="s">
        <v>98</v>
      </c>
      <c r="N38" t="s">
        <v>29</v>
      </c>
      <c r="O38" t="s">
        <v>30</v>
      </c>
      <c r="P38" t="s">
        <v>19</v>
      </c>
      <c r="Q38" t="s">
        <v>99</v>
      </c>
      <c r="R38">
        <v>611</v>
      </c>
      <c r="S38" t="s">
        <v>99</v>
      </c>
      <c r="T38" t="s">
        <v>21</v>
      </c>
    </row>
    <row r="39" spans="1:20" x14ac:dyDescent="0.15">
      <c r="A39" s="1">
        <v>40947</v>
      </c>
      <c r="B39">
        <v>2012</v>
      </c>
      <c r="C39">
        <v>2</v>
      </c>
      <c r="D39">
        <v>8</v>
      </c>
      <c r="E39">
        <v>211123295</v>
      </c>
      <c r="F39" s="2" t="s">
        <v>357</v>
      </c>
      <c r="G39" t="s">
        <v>100</v>
      </c>
      <c r="H39" t="s">
        <v>477</v>
      </c>
      <c r="I39" t="s">
        <v>478</v>
      </c>
      <c r="J39" s="2" t="s">
        <v>479</v>
      </c>
      <c r="K39" s="2" t="s">
        <v>480</v>
      </c>
      <c r="L39" s="2" t="s">
        <v>481</v>
      </c>
      <c r="M39" t="s">
        <v>101</v>
      </c>
      <c r="N39" t="s">
        <v>29</v>
      </c>
      <c r="O39" t="s">
        <v>30</v>
      </c>
      <c r="P39" t="s">
        <v>19</v>
      </c>
      <c r="Q39" t="s">
        <v>102</v>
      </c>
      <c r="R39">
        <v>500</v>
      </c>
      <c r="S39" t="s">
        <v>102</v>
      </c>
      <c r="T39" t="s">
        <v>21</v>
      </c>
    </row>
    <row r="40" spans="1:20" x14ac:dyDescent="0.15">
      <c r="A40" s="1">
        <v>40943</v>
      </c>
      <c r="B40">
        <v>2012</v>
      </c>
      <c r="C40">
        <v>2</v>
      </c>
      <c r="D40">
        <v>4</v>
      </c>
      <c r="E40">
        <v>211122896</v>
      </c>
      <c r="F40" s="2" t="s">
        <v>358</v>
      </c>
      <c r="G40" t="s">
        <v>103</v>
      </c>
      <c r="H40" t="s">
        <v>482</v>
      </c>
      <c r="I40" t="s">
        <v>483</v>
      </c>
      <c r="J40" s="2" t="s">
        <v>484</v>
      </c>
      <c r="K40" s="2" t="s">
        <v>485</v>
      </c>
      <c r="L40" s="2" t="s">
        <v>486</v>
      </c>
      <c r="M40" t="s">
        <v>78</v>
      </c>
      <c r="N40" t="s">
        <v>57</v>
      </c>
      <c r="O40" t="s">
        <v>79</v>
      </c>
      <c r="P40" t="s">
        <v>19</v>
      </c>
      <c r="Q40" t="s">
        <v>80</v>
      </c>
      <c r="R40">
        <v>300</v>
      </c>
      <c r="S40" t="s">
        <v>80</v>
      </c>
      <c r="T40" t="s">
        <v>60</v>
      </c>
    </row>
    <row r="41" spans="1:20" x14ac:dyDescent="0.15">
      <c r="A41" s="1">
        <v>40945</v>
      </c>
      <c r="B41">
        <v>2012</v>
      </c>
      <c r="C41">
        <v>2</v>
      </c>
      <c r="D41">
        <v>6</v>
      </c>
      <c r="E41">
        <v>211122932</v>
      </c>
      <c r="F41" s="2" t="s">
        <v>359</v>
      </c>
      <c r="G41" t="s">
        <v>104</v>
      </c>
      <c r="H41" t="s">
        <v>487</v>
      </c>
      <c r="I41" t="s">
        <v>488</v>
      </c>
      <c r="J41" s="2" t="s">
        <v>489</v>
      </c>
      <c r="K41" s="2" t="s">
        <v>489</v>
      </c>
      <c r="L41" s="2" t="s">
        <v>490</v>
      </c>
      <c r="M41" t="s">
        <v>105</v>
      </c>
      <c r="N41" t="s">
        <v>29</v>
      </c>
      <c r="O41" t="s">
        <v>47</v>
      </c>
      <c r="P41" t="s">
        <v>19</v>
      </c>
      <c r="Q41" t="s">
        <v>106</v>
      </c>
      <c r="R41">
        <v>202</v>
      </c>
      <c r="S41" t="s">
        <v>106</v>
      </c>
      <c r="T41" t="s">
        <v>21</v>
      </c>
    </row>
    <row r="42" spans="1:20" x14ac:dyDescent="0.15">
      <c r="A42" s="1">
        <v>40956</v>
      </c>
      <c r="B42">
        <v>2012</v>
      </c>
      <c r="C42">
        <v>2</v>
      </c>
      <c r="D42">
        <v>17</v>
      </c>
      <c r="E42">
        <v>211124334</v>
      </c>
      <c r="F42" s="2" t="s">
        <v>360</v>
      </c>
      <c r="G42" t="s">
        <v>107</v>
      </c>
      <c r="H42" t="s">
        <v>491</v>
      </c>
      <c r="I42" t="s">
        <v>492</v>
      </c>
      <c r="J42" s="2" t="s">
        <v>493</v>
      </c>
      <c r="K42" s="2" t="s">
        <v>494</v>
      </c>
      <c r="L42" s="2" t="s">
        <v>495</v>
      </c>
      <c r="M42" t="s">
        <v>108</v>
      </c>
      <c r="N42" t="s">
        <v>57</v>
      </c>
      <c r="O42" t="s">
        <v>79</v>
      </c>
      <c r="P42" t="s">
        <v>19</v>
      </c>
      <c r="Q42" t="s">
        <v>109</v>
      </c>
      <c r="R42">
        <v>300</v>
      </c>
      <c r="S42" t="s">
        <v>109</v>
      </c>
      <c r="T42" t="s">
        <v>60</v>
      </c>
    </row>
    <row r="43" spans="1:20" x14ac:dyDescent="0.15">
      <c r="A43" s="1">
        <v>40959</v>
      </c>
      <c r="B43">
        <v>2012</v>
      </c>
      <c r="C43">
        <v>2</v>
      </c>
      <c r="D43">
        <v>20</v>
      </c>
      <c r="E43">
        <v>211124625</v>
      </c>
      <c r="F43" s="2" t="s">
        <v>354</v>
      </c>
      <c r="G43" t="s">
        <v>77</v>
      </c>
      <c r="H43" t="s">
        <v>463</v>
      </c>
      <c r="I43" t="s">
        <v>464</v>
      </c>
      <c r="J43" s="2" t="s">
        <v>465</v>
      </c>
      <c r="K43" s="2" t="s">
        <v>466</v>
      </c>
      <c r="L43" s="2" t="s">
        <v>467</v>
      </c>
      <c r="M43" t="s">
        <v>110</v>
      </c>
      <c r="N43" t="s">
        <v>57</v>
      </c>
      <c r="O43" t="s">
        <v>79</v>
      </c>
      <c r="P43" t="s">
        <v>19</v>
      </c>
      <c r="Q43" t="s">
        <v>111</v>
      </c>
      <c r="R43">
        <v>400</v>
      </c>
      <c r="S43" t="s">
        <v>111</v>
      </c>
      <c r="T43" t="s">
        <v>60</v>
      </c>
    </row>
    <row r="44" spans="1:20" x14ac:dyDescent="0.15">
      <c r="A44" s="1">
        <v>40960</v>
      </c>
      <c r="B44">
        <v>2012</v>
      </c>
      <c r="C44">
        <v>2</v>
      </c>
      <c r="D44">
        <v>21</v>
      </c>
      <c r="E44">
        <v>211124938</v>
      </c>
      <c r="F44" s="2" t="s">
        <v>360</v>
      </c>
      <c r="G44" t="s">
        <v>107</v>
      </c>
      <c r="H44" t="s">
        <v>491</v>
      </c>
      <c r="I44" t="s">
        <v>492</v>
      </c>
      <c r="J44" s="2" t="s">
        <v>493</v>
      </c>
      <c r="K44" s="2" t="s">
        <v>494</v>
      </c>
      <c r="L44" s="2" t="s">
        <v>495</v>
      </c>
      <c r="M44" t="s">
        <v>112</v>
      </c>
      <c r="N44" t="s">
        <v>57</v>
      </c>
      <c r="O44" t="s">
        <v>79</v>
      </c>
      <c r="P44" t="s">
        <v>19</v>
      </c>
      <c r="Q44" t="s">
        <v>113</v>
      </c>
      <c r="R44">
        <v>350</v>
      </c>
      <c r="S44" t="s">
        <v>113</v>
      </c>
      <c r="T44" t="s">
        <v>60</v>
      </c>
    </row>
    <row r="45" spans="1:20" x14ac:dyDescent="0.15">
      <c r="A45" s="1">
        <v>40962</v>
      </c>
      <c r="B45">
        <v>2012</v>
      </c>
      <c r="C45">
        <v>2</v>
      </c>
      <c r="D45">
        <v>23</v>
      </c>
      <c r="E45">
        <v>211125537</v>
      </c>
      <c r="F45" s="2" t="s">
        <v>344</v>
      </c>
      <c r="G45" t="s">
        <v>22</v>
      </c>
      <c r="H45" t="s">
        <v>419</v>
      </c>
      <c r="I45" t="s">
        <v>420</v>
      </c>
      <c r="J45" s="2" t="s">
        <v>421</v>
      </c>
      <c r="K45" s="2" t="s">
        <v>422</v>
      </c>
      <c r="L45" s="2" t="s">
        <v>423</v>
      </c>
      <c r="M45" t="s">
        <v>112</v>
      </c>
      <c r="N45" t="s">
        <v>57</v>
      </c>
      <c r="O45" t="s">
        <v>79</v>
      </c>
      <c r="P45" t="s">
        <v>19</v>
      </c>
      <c r="Q45" t="s">
        <v>113</v>
      </c>
      <c r="R45">
        <v>400</v>
      </c>
      <c r="S45" t="s">
        <v>113</v>
      </c>
      <c r="T45" t="s">
        <v>60</v>
      </c>
    </row>
    <row r="46" spans="1:20" x14ac:dyDescent="0.15">
      <c r="A46" s="1">
        <v>40966</v>
      </c>
      <c r="B46">
        <v>2012</v>
      </c>
      <c r="C46">
        <v>2</v>
      </c>
      <c r="D46">
        <v>27</v>
      </c>
      <c r="E46">
        <v>211126101</v>
      </c>
      <c r="F46" s="2" t="s">
        <v>344</v>
      </c>
      <c r="G46" t="s">
        <v>22</v>
      </c>
      <c r="H46" t="s">
        <v>419</v>
      </c>
      <c r="I46" t="s">
        <v>420</v>
      </c>
      <c r="J46" s="2" t="s">
        <v>421</v>
      </c>
      <c r="K46" s="2" t="s">
        <v>422</v>
      </c>
      <c r="L46" s="2" t="s">
        <v>423</v>
      </c>
      <c r="M46" t="s">
        <v>114</v>
      </c>
      <c r="N46" t="s">
        <v>29</v>
      </c>
      <c r="O46" t="s">
        <v>47</v>
      </c>
      <c r="P46" t="s">
        <v>19</v>
      </c>
      <c r="Q46" t="s">
        <v>115</v>
      </c>
      <c r="R46">
        <v>2000</v>
      </c>
      <c r="S46" t="s">
        <v>115</v>
      </c>
      <c r="T46" t="s">
        <v>21</v>
      </c>
    </row>
    <row r="47" spans="1:20" x14ac:dyDescent="0.15">
      <c r="A47" s="1">
        <v>40966</v>
      </c>
      <c r="B47">
        <v>2012</v>
      </c>
      <c r="C47">
        <v>2</v>
      </c>
      <c r="D47">
        <v>27</v>
      </c>
      <c r="E47">
        <v>211126102</v>
      </c>
      <c r="F47" s="2" t="s">
        <v>344</v>
      </c>
      <c r="G47" t="s">
        <v>22</v>
      </c>
      <c r="H47" t="s">
        <v>419</v>
      </c>
      <c r="I47" t="s">
        <v>420</v>
      </c>
      <c r="J47" s="2" t="s">
        <v>421</v>
      </c>
      <c r="K47" s="2" t="s">
        <v>422</v>
      </c>
      <c r="L47" s="2" t="s">
        <v>423</v>
      </c>
      <c r="M47" t="s">
        <v>114</v>
      </c>
      <c r="N47" t="s">
        <v>29</v>
      </c>
      <c r="O47" t="s">
        <v>47</v>
      </c>
      <c r="P47" t="s">
        <v>19</v>
      </c>
      <c r="Q47" t="s">
        <v>115</v>
      </c>
      <c r="R47">
        <v>2000</v>
      </c>
      <c r="S47" t="s">
        <v>115</v>
      </c>
      <c r="T47" t="s">
        <v>21</v>
      </c>
    </row>
    <row r="48" spans="1:20" x14ac:dyDescent="0.15">
      <c r="A48" s="1">
        <v>40988</v>
      </c>
      <c r="B48">
        <v>2012</v>
      </c>
      <c r="C48">
        <v>3</v>
      </c>
      <c r="D48">
        <v>20</v>
      </c>
      <c r="E48">
        <v>211129163</v>
      </c>
      <c r="F48" s="2" t="s">
        <v>354</v>
      </c>
      <c r="G48" t="s">
        <v>77</v>
      </c>
      <c r="H48" t="s">
        <v>463</v>
      </c>
      <c r="I48" t="s">
        <v>464</v>
      </c>
      <c r="J48" s="2" t="s">
        <v>465</v>
      </c>
      <c r="K48" s="2" t="s">
        <v>466</v>
      </c>
      <c r="L48" s="2" t="s">
        <v>467</v>
      </c>
      <c r="M48" t="s">
        <v>116</v>
      </c>
      <c r="N48" t="s">
        <v>24</v>
      </c>
      <c r="O48" t="s">
        <v>25</v>
      </c>
      <c r="P48" t="s">
        <v>19</v>
      </c>
      <c r="Q48" t="s">
        <v>117</v>
      </c>
      <c r="R48">
        <v>900</v>
      </c>
      <c r="S48" t="s">
        <v>117</v>
      </c>
      <c r="T48" t="s">
        <v>21</v>
      </c>
    </row>
    <row r="49" spans="1:20" x14ac:dyDescent="0.15">
      <c r="A49" s="1">
        <v>40999</v>
      </c>
      <c r="B49">
        <v>2012</v>
      </c>
      <c r="C49">
        <v>3</v>
      </c>
      <c r="D49">
        <v>31</v>
      </c>
      <c r="E49">
        <v>211130788</v>
      </c>
      <c r="F49" s="2" t="s">
        <v>361</v>
      </c>
      <c r="G49" t="s">
        <v>118</v>
      </c>
      <c r="H49" t="s">
        <v>496</v>
      </c>
      <c r="I49" t="s">
        <v>497</v>
      </c>
      <c r="J49" s="2" t="s">
        <v>498</v>
      </c>
      <c r="K49" s="2" t="s">
        <v>498</v>
      </c>
      <c r="L49" s="2" t="s">
        <v>499</v>
      </c>
      <c r="M49" t="s">
        <v>119</v>
      </c>
      <c r="N49" t="s">
        <v>24</v>
      </c>
      <c r="O49" t="s">
        <v>25</v>
      </c>
      <c r="P49" t="s">
        <v>19</v>
      </c>
      <c r="Q49" t="s">
        <v>120</v>
      </c>
      <c r="R49">
        <v>800</v>
      </c>
      <c r="S49" t="s">
        <v>120</v>
      </c>
      <c r="T49" t="s">
        <v>21</v>
      </c>
    </row>
    <row r="50" spans="1:20" x14ac:dyDescent="0.15">
      <c r="A50" s="1">
        <v>40991</v>
      </c>
      <c r="B50">
        <v>2012</v>
      </c>
      <c r="C50">
        <v>3</v>
      </c>
      <c r="D50">
        <v>23</v>
      </c>
      <c r="E50">
        <v>211129809</v>
      </c>
      <c r="F50" s="2" t="s">
        <v>362</v>
      </c>
      <c r="G50" t="s">
        <v>121</v>
      </c>
      <c r="H50" t="s">
        <v>500</v>
      </c>
      <c r="I50" t="s">
        <v>501</v>
      </c>
      <c r="J50" s="2" t="s">
        <v>502</v>
      </c>
      <c r="K50" s="2" t="s">
        <v>503</v>
      </c>
      <c r="L50" s="2" t="s">
        <v>504</v>
      </c>
      <c r="M50" t="s">
        <v>122</v>
      </c>
      <c r="N50" t="s">
        <v>24</v>
      </c>
      <c r="O50" t="s">
        <v>25</v>
      </c>
      <c r="P50" t="s">
        <v>19</v>
      </c>
      <c r="Q50" t="s">
        <v>123</v>
      </c>
      <c r="R50">
        <v>600</v>
      </c>
      <c r="S50" t="s">
        <v>123</v>
      </c>
      <c r="T50" t="s">
        <v>21</v>
      </c>
    </row>
    <row r="51" spans="1:20" x14ac:dyDescent="0.15">
      <c r="A51" s="1">
        <v>40976</v>
      </c>
      <c r="B51">
        <v>2012</v>
      </c>
      <c r="C51">
        <v>3</v>
      </c>
      <c r="D51">
        <v>8</v>
      </c>
      <c r="E51">
        <v>211127756</v>
      </c>
      <c r="F51" s="2" t="s">
        <v>363</v>
      </c>
      <c r="G51" t="s">
        <v>124</v>
      </c>
      <c r="H51" t="s">
        <v>505</v>
      </c>
      <c r="I51" t="s">
        <v>506</v>
      </c>
      <c r="J51" s="2" t="s">
        <v>507</v>
      </c>
      <c r="K51" s="2" t="s">
        <v>507</v>
      </c>
      <c r="L51" s="2" t="s">
        <v>508</v>
      </c>
      <c r="M51" t="s">
        <v>125</v>
      </c>
      <c r="N51" t="s">
        <v>29</v>
      </c>
      <c r="O51" t="s">
        <v>126</v>
      </c>
      <c r="P51" t="s">
        <v>19</v>
      </c>
      <c r="Q51" t="s">
        <v>127</v>
      </c>
      <c r="R51">
        <v>2640</v>
      </c>
      <c r="S51" t="s">
        <v>127</v>
      </c>
      <c r="T51" t="s">
        <v>21</v>
      </c>
    </row>
    <row r="52" spans="1:20" x14ac:dyDescent="0.15">
      <c r="A52" s="1">
        <v>40969</v>
      </c>
      <c r="B52">
        <v>2012</v>
      </c>
      <c r="C52">
        <v>3</v>
      </c>
      <c r="D52">
        <v>1</v>
      </c>
      <c r="E52">
        <v>211126778</v>
      </c>
      <c r="F52" s="2" t="s">
        <v>363</v>
      </c>
      <c r="G52" t="s">
        <v>124</v>
      </c>
      <c r="H52" t="s">
        <v>505</v>
      </c>
      <c r="I52" t="s">
        <v>506</v>
      </c>
      <c r="J52" s="2" t="s">
        <v>507</v>
      </c>
      <c r="K52" s="2" t="s">
        <v>507</v>
      </c>
      <c r="L52" s="2" t="s">
        <v>508</v>
      </c>
      <c r="M52" t="s">
        <v>125</v>
      </c>
      <c r="N52" t="s">
        <v>29</v>
      </c>
      <c r="O52" t="s">
        <v>126</v>
      </c>
      <c r="P52" t="s">
        <v>19</v>
      </c>
      <c r="Q52" t="s">
        <v>128</v>
      </c>
      <c r="R52">
        <v>2000</v>
      </c>
      <c r="S52" t="s">
        <v>128</v>
      </c>
      <c r="T52" t="s">
        <v>21</v>
      </c>
    </row>
    <row r="53" spans="1:20" x14ac:dyDescent="0.15">
      <c r="A53" s="1">
        <v>40992</v>
      </c>
      <c r="B53">
        <v>2012</v>
      </c>
      <c r="C53">
        <v>3</v>
      </c>
      <c r="D53">
        <v>24</v>
      </c>
      <c r="E53">
        <v>211130053</v>
      </c>
      <c r="F53" s="2" t="s">
        <v>362</v>
      </c>
      <c r="G53" t="s">
        <v>121</v>
      </c>
      <c r="H53" t="s">
        <v>500</v>
      </c>
      <c r="I53" t="s">
        <v>501</v>
      </c>
      <c r="J53" s="2" t="s">
        <v>502</v>
      </c>
      <c r="K53" s="2" t="s">
        <v>503</v>
      </c>
      <c r="L53" s="2" t="s">
        <v>504</v>
      </c>
      <c r="M53" t="s">
        <v>129</v>
      </c>
      <c r="N53" t="s">
        <v>29</v>
      </c>
      <c r="O53" t="s">
        <v>126</v>
      </c>
      <c r="P53" t="s">
        <v>19</v>
      </c>
      <c r="Q53" t="s">
        <v>130</v>
      </c>
      <c r="R53">
        <v>800</v>
      </c>
      <c r="S53" t="s">
        <v>130</v>
      </c>
      <c r="T53" t="s">
        <v>21</v>
      </c>
    </row>
    <row r="54" spans="1:20" x14ac:dyDescent="0.15">
      <c r="A54" s="1">
        <v>40975</v>
      </c>
      <c r="B54">
        <v>2012</v>
      </c>
      <c r="C54">
        <v>3</v>
      </c>
      <c r="D54">
        <v>7</v>
      </c>
      <c r="E54">
        <v>211127543</v>
      </c>
      <c r="F54" s="2" t="s">
        <v>362</v>
      </c>
      <c r="G54" t="s">
        <v>121</v>
      </c>
      <c r="H54" t="s">
        <v>500</v>
      </c>
      <c r="I54" t="s">
        <v>501</v>
      </c>
      <c r="J54" s="2" t="s">
        <v>502</v>
      </c>
      <c r="K54" s="2" t="s">
        <v>503</v>
      </c>
      <c r="L54" s="2" t="s">
        <v>504</v>
      </c>
      <c r="M54" t="s">
        <v>129</v>
      </c>
      <c r="N54" t="s">
        <v>29</v>
      </c>
      <c r="O54" t="s">
        <v>126</v>
      </c>
      <c r="P54" t="s">
        <v>19</v>
      </c>
      <c r="Q54" t="s">
        <v>130</v>
      </c>
      <c r="R54">
        <v>500</v>
      </c>
      <c r="S54" t="s">
        <v>130</v>
      </c>
      <c r="T54" t="s">
        <v>21</v>
      </c>
    </row>
    <row r="55" spans="1:20" x14ac:dyDescent="0.15">
      <c r="A55" s="1">
        <v>40974</v>
      </c>
      <c r="B55">
        <v>2012</v>
      </c>
      <c r="C55">
        <v>3</v>
      </c>
      <c r="D55">
        <v>6</v>
      </c>
      <c r="E55">
        <v>211127307</v>
      </c>
      <c r="F55" s="2" t="s">
        <v>361</v>
      </c>
      <c r="G55" t="s">
        <v>118</v>
      </c>
      <c r="H55" t="s">
        <v>496</v>
      </c>
      <c r="I55" t="s">
        <v>497</v>
      </c>
      <c r="J55" s="2" t="s">
        <v>498</v>
      </c>
      <c r="K55" s="2" t="s">
        <v>498</v>
      </c>
      <c r="L55" s="2" t="s">
        <v>499</v>
      </c>
      <c r="M55" t="s">
        <v>131</v>
      </c>
      <c r="N55" t="s">
        <v>65</v>
      </c>
      <c r="O55" t="s">
        <v>132</v>
      </c>
      <c r="P55" t="s">
        <v>19</v>
      </c>
      <c r="Q55" t="s">
        <v>133</v>
      </c>
      <c r="R55">
        <v>560</v>
      </c>
      <c r="S55" t="s">
        <v>133</v>
      </c>
      <c r="T55" t="s">
        <v>60</v>
      </c>
    </row>
    <row r="56" spans="1:20" x14ac:dyDescent="0.15">
      <c r="A56" s="1">
        <v>40976</v>
      </c>
      <c r="B56">
        <v>2012</v>
      </c>
      <c r="C56">
        <v>3</v>
      </c>
      <c r="D56">
        <v>8</v>
      </c>
      <c r="E56">
        <v>211127860</v>
      </c>
      <c r="F56" s="2" t="s">
        <v>343</v>
      </c>
      <c r="G56" t="s">
        <v>15</v>
      </c>
      <c r="H56" t="s">
        <v>414</v>
      </c>
      <c r="I56" t="s">
        <v>415</v>
      </c>
      <c r="J56" s="2" t="s">
        <v>416</v>
      </c>
      <c r="K56" s="2" t="s">
        <v>417</v>
      </c>
      <c r="L56" s="2" t="s">
        <v>418</v>
      </c>
      <c r="M56" t="s">
        <v>16</v>
      </c>
      <c r="N56" t="s">
        <v>17</v>
      </c>
      <c r="O56" t="s">
        <v>51</v>
      </c>
      <c r="P56" t="s">
        <v>19</v>
      </c>
      <c r="Q56" t="s">
        <v>134</v>
      </c>
      <c r="R56">
        <v>3000</v>
      </c>
      <c r="S56" t="s">
        <v>134</v>
      </c>
      <c r="T56" t="s">
        <v>21</v>
      </c>
    </row>
    <row r="57" spans="1:20" x14ac:dyDescent="0.15">
      <c r="A57" s="1">
        <v>40981</v>
      </c>
      <c r="B57">
        <v>2012</v>
      </c>
      <c r="C57">
        <v>3</v>
      </c>
      <c r="D57">
        <v>13</v>
      </c>
      <c r="E57">
        <v>211128230</v>
      </c>
      <c r="F57" s="2" t="s">
        <v>344</v>
      </c>
      <c r="G57" t="s">
        <v>22</v>
      </c>
      <c r="H57" t="s">
        <v>419</v>
      </c>
      <c r="I57" t="s">
        <v>420</v>
      </c>
      <c r="J57" s="2" t="s">
        <v>421</v>
      </c>
      <c r="K57" s="2" t="s">
        <v>422</v>
      </c>
      <c r="L57" s="2" t="s">
        <v>423</v>
      </c>
      <c r="M57" t="s">
        <v>131</v>
      </c>
      <c r="N57" t="s">
        <v>65</v>
      </c>
      <c r="O57" t="s">
        <v>132</v>
      </c>
      <c r="P57" t="s">
        <v>19</v>
      </c>
      <c r="Q57" t="s">
        <v>133</v>
      </c>
      <c r="R57">
        <v>2500</v>
      </c>
      <c r="S57" t="s">
        <v>133</v>
      </c>
      <c r="T57" t="s">
        <v>60</v>
      </c>
    </row>
    <row r="58" spans="1:20" x14ac:dyDescent="0.15">
      <c r="A58" s="1">
        <v>40991</v>
      </c>
      <c r="B58">
        <v>2012</v>
      </c>
      <c r="C58">
        <v>3</v>
      </c>
      <c r="D58">
        <v>23</v>
      </c>
      <c r="E58">
        <v>211130042</v>
      </c>
      <c r="F58" s="2" t="s">
        <v>364</v>
      </c>
      <c r="G58" t="s">
        <v>135</v>
      </c>
      <c r="H58" t="s">
        <v>509</v>
      </c>
      <c r="I58" t="s">
        <v>510</v>
      </c>
      <c r="J58" s="2" t="s">
        <v>511</v>
      </c>
      <c r="K58" s="2" t="s">
        <v>512</v>
      </c>
      <c r="L58" s="2" t="s">
        <v>513</v>
      </c>
      <c r="M58" t="s">
        <v>136</v>
      </c>
      <c r="N58" t="s">
        <v>65</v>
      </c>
      <c r="O58" t="s">
        <v>132</v>
      </c>
      <c r="P58" t="s">
        <v>19</v>
      </c>
      <c r="Q58" t="s">
        <v>137</v>
      </c>
      <c r="R58">
        <v>1500</v>
      </c>
      <c r="S58" t="s">
        <v>137</v>
      </c>
      <c r="T58" t="s">
        <v>60</v>
      </c>
    </row>
    <row r="59" spans="1:20" x14ac:dyDescent="0.15">
      <c r="A59" s="1">
        <v>41010</v>
      </c>
      <c r="B59">
        <v>2012</v>
      </c>
      <c r="C59">
        <v>4</v>
      </c>
      <c r="D59">
        <v>11</v>
      </c>
      <c r="E59">
        <v>211132117</v>
      </c>
      <c r="F59" s="2" t="s">
        <v>740</v>
      </c>
      <c r="G59" t="s">
        <v>138</v>
      </c>
      <c r="H59" t="s">
        <v>741</v>
      </c>
      <c r="I59" t="s">
        <v>742</v>
      </c>
      <c r="J59" s="2" t="s">
        <v>747</v>
      </c>
      <c r="K59" s="2" t="s">
        <v>747</v>
      </c>
      <c r="L59" s="2" t="s">
        <v>766</v>
      </c>
      <c r="M59" t="s">
        <v>139</v>
      </c>
      <c r="N59" t="s">
        <v>24</v>
      </c>
      <c r="O59" t="s">
        <v>140</v>
      </c>
      <c r="P59" t="s">
        <v>19</v>
      </c>
      <c r="Q59" t="s">
        <v>141</v>
      </c>
      <c r="R59">
        <v>363</v>
      </c>
      <c r="S59" t="s">
        <v>141</v>
      </c>
      <c r="T59" t="s">
        <v>21</v>
      </c>
    </row>
    <row r="60" spans="1:20" x14ac:dyDescent="0.15">
      <c r="A60" s="1">
        <v>41005</v>
      </c>
      <c r="B60">
        <v>2012</v>
      </c>
      <c r="C60">
        <v>4</v>
      </c>
      <c r="D60">
        <v>6</v>
      </c>
      <c r="E60">
        <v>211131234</v>
      </c>
      <c r="F60" s="2" t="s">
        <v>713</v>
      </c>
      <c r="G60" t="s">
        <v>142</v>
      </c>
      <c r="H60" t="s">
        <v>714</v>
      </c>
      <c r="I60" t="s">
        <v>715</v>
      </c>
      <c r="J60" s="2" t="s">
        <v>716</v>
      </c>
      <c r="K60" s="2" t="s">
        <v>716</v>
      </c>
      <c r="L60" s="2" t="s">
        <v>767</v>
      </c>
      <c r="M60" t="s">
        <v>143</v>
      </c>
      <c r="N60" t="s">
        <v>24</v>
      </c>
      <c r="O60" t="s">
        <v>25</v>
      </c>
      <c r="P60" t="s">
        <v>19</v>
      </c>
      <c r="Q60" t="s">
        <v>144</v>
      </c>
      <c r="R60">
        <v>790</v>
      </c>
      <c r="S60" t="s">
        <v>144</v>
      </c>
      <c r="T60" t="s">
        <v>21</v>
      </c>
    </row>
    <row r="61" spans="1:20" x14ac:dyDescent="0.15">
      <c r="A61" s="1">
        <v>41018</v>
      </c>
      <c r="B61">
        <v>2012</v>
      </c>
      <c r="C61">
        <v>4</v>
      </c>
      <c r="D61">
        <v>19</v>
      </c>
      <c r="E61">
        <v>211133081</v>
      </c>
      <c r="F61" s="2" t="s">
        <v>366</v>
      </c>
      <c r="G61" t="s">
        <v>15</v>
      </c>
      <c r="H61" t="s">
        <v>514</v>
      </c>
      <c r="I61" t="s">
        <v>515</v>
      </c>
      <c r="J61" s="2" t="s">
        <v>516</v>
      </c>
      <c r="K61" s="2" t="s">
        <v>517</v>
      </c>
      <c r="L61" s="2" t="s">
        <v>518</v>
      </c>
      <c r="M61" t="s">
        <v>145</v>
      </c>
      <c r="N61" t="s">
        <v>24</v>
      </c>
      <c r="O61" t="s">
        <v>25</v>
      </c>
      <c r="P61" t="s">
        <v>19</v>
      </c>
      <c r="Q61" t="s">
        <v>146</v>
      </c>
      <c r="R61">
        <v>590</v>
      </c>
      <c r="S61" t="s">
        <v>146</v>
      </c>
      <c r="T61" t="s">
        <v>21</v>
      </c>
    </row>
    <row r="62" spans="1:20" x14ac:dyDescent="0.15">
      <c r="A62" s="1">
        <v>41024</v>
      </c>
      <c r="B62">
        <v>2012</v>
      </c>
      <c r="C62">
        <v>4</v>
      </c>
      <c r="D62">
        <v>25</v>
      </c>
      <c r="E62">
        <v>211133890</v>
      </c>
      <c r="F62" s="2" t="s">
        <v>367</v>
      </c>
      <c r="G62" t="s">
        <v>147</v>
      </c>
      <c r="H62" t="s">
        <v>519</v>
      </c>
      <c r="I62" t="s">
        <v>520</v>
      </c>
      <c r="J62" s="2" t="s">
        <v>521</v>
      </c>
      <c r="K62" s="2" t="s">
        <v>522</v>
      </c>
      <c r="L62" s="2" t="s">
        <v>523</v>
      </c>
      <c r="M62" t="s">
        <v>148</v>
      </c>
      <c r="N62" t="s">
        <v>29</v>
      </c>
      <c r="O62" t="s">
        <v>126</v>
      </c>
      <c r="P62" t="s">
        <v>19</v>
      </c>
      <c r="Q62" t="s">
        <v>149</v>
      </c>
      <c r="R62">
        <v>150</v>
      </c>
      <c r="S62" t="s">
        <v>149</v>
      </c>
      <c r="T62" t="s">
        <v>21</v>
      </c>
    </row>
    <row r="63" spans="1:20" x14ac:dyDescent="0.15">
      <c r="A63" s="1">
        <v>41024</v>
      </c>
      <c r="B63">
        <v>2012</v>
      </c>
      <c r="C63">
        <v>4</v>
      </c>
      <c r="D63">
        <v>25</v>
      </c>
      <c r="E63">
        <v>211133890</v>
      </c>
      <c r="F63" s="2" t="s">
        <v>367</v>
      </c>
      <c r="G63" t="s">
        <v>147</v>
      </c>
      <c r="H63" t="s">
        <v>519</v>
      </c>
      <c r="I63" t="s">
        <v>520</v>
      </c>
      <c r="J63" s="2" t="s">
        <v>521</v>
      </c>
      <c r="K63" s="2" t="s">
        <v>522</v>
      </c>
      <c r="L63" s="2" t="s">
        <v>523</v>
      </c>
      <c r="M63" t="s">
        <v>150</v>
      </c>
      <c r="N63" t="s">
        <v>29</v>
      </c>
      <c r="O63" t="s">
        <v>126</v>
      </c>
      <c r="P63" t="s">
        <v>19</v>
      </c>
      <c r="Q63" t="s">
        <v>151</v>
      </c>
      <c r="R63">
        <v>150</v>
      </c>
      <c r="S63" t="s">
        <v>151</v>
      </c>
      <c r="T63" t="s">
        <v>21</v>
      </c>
    </row>
    <row r="64" spans="1:20" x14ac:dyDescent="0.15">
      <c r="A64" s="1">
        <v>41009</v>
      </c>
      <c r="B64">
        <v>2012</v>
      </c>
      <c r="C64">
        <v>4</v>
      </c>
      <c r="D64">
        <v>10</v>
      </c>
      <c r="E64">
        <v>211131775</v>
      </c>
      <c r="F64" s="2" t="s">
        <v>360</v>
      </c>
      <c r="G64" t="s">
        <v>107</v>
      </c>
      <c r="H64" t="s">
        <v>491</v>
      </c>
      <c r="I64" t="s">
        <v>492</v>
      </c>
      <c r="J64" s="2" t="s">
        <v>493</v>
      </c>
      <c r="K64" s="2" t="s">
        <v>494</v>
      </c>
      <c r="L64" s="2" t="s">
        <v>495</v>
      </c>
      <c r="M64" t="s">
        <v>145</v>
      </c>
      <c r="N64" t="s">
        <v>24</v>
      </c>
      <c r="O64" t="s">
        <v>25</v>
      </c>
      <c r="P64" t="s">
        <v>19</v>
      </c>
      <c r="Q64" t="s">
        <v>146</v>
      </c>
      <c r="R64">
        <v>500</v>
      </c>
      <c r="S64" t="s">
        <v>146</v>
      </c>
      <c r="T64" t="s">
        <v>21</v>
      </c>
    </row>
    <row r="65" spans="1:20" x14ac:dyDescent="0.15">
      <c r="A65" s="1">
        <v>41015</v>
      </c>
      <c r="B65">
        <v>2012</v>
      </c>
      <c r="C65">
        <v>4</v>
      </c>
      <c r="D65">
        <v>16</v>
      </c>
      <c r="E65">
        <v>211132651</v>
      </c>
      <c r="F65" s="2" t="s">
        <v>368</v>
      </c>
      <c r="G65" t="s">
        <v>152</v>
      </c>
      <c r="H65" t="s">
        <v>524</v>
      </c>
      <c r="I65" t="s">
        <v>525</v>
      </c>
      <c r="J65" s="2" t="s">
        <v>526</v>
      </c>
      <c r="K65" s="2" t="s">
        <v>526</v>
      </c>
      <c r="L65" s="2" t="s">
        <v>527</v>
      </c>
      <c r="M65" t="s">
        <v>153</v>
      </c>
      <c r="N65" t="s">
        <v>29</v>
      </c>
      <c r="O65" t="s">
        <v>30</v>
      </c>
      <c r="P65" t="s">
        <v>19</v>
      </c>
      <c r="Q65" t="s">
        <v>154</v>
      </c>
      <c r="R65">
        <v>1423</v>
      </c>
      <c r="S65" t="s">
        <v>154</v>
      </c>
      <c r="T65" t="s">
        <v>21</v>
      </c>
    </row>
    <row r="66" spans="1:20" x14ac:dyDescent="0.15">
      <c r="A66" s="1">
        <v>41015</v>
      </c>
      <c r="B66">
        <v>2012</v>
      </c>
      <c r="C66">
        <v>4</v>
      </c>
      <c r="D66">
        <v>16</v>
      </c>
      <c r="E66">
        <v>211132649</v>
      </c>
      <c r="F66" s="2" t="s">
        <v>369</v>
      </c>
      <c r="G66" t="s">
        <v>155</v>
      </c>
      <c r="H66" t="s">
        <v>528</v>
      </c>
      <c r="I66" t="s">
        <v>415</v>
      </c>
      <c r="J66" s="2" t="s">
        <v>529</v>
      </c>
      <c r="K66" s="2" t="s">
        <v>530</v>
      </c>
      <c r="L66" s="2" t="s">
        <v>418</v>
      </c>
      <c r="M66" t="s">
        <v>153</v>
      </c>
      <c r="N66" t="s">
        <v>29</v>
      </c>
      <c r="O66" t="s">
        <v>30</v>
      </c>
      <c r="P66" t="s">
        <v>19</v>
      </c>
      <c r="Q66" t="s">
        <v>154</v>
      </c>
      <c r="R66">
        <v>1144</v>
      </c>
      <c r="S66" t="s">
        <v>154</v>
      </c>
      <c r="T66" t="s">
        <v>21</v>
      </c>
    </row>
    <row r="67" spans="1:20" x14ac:dyDescent="0.15">
      <c r="A67" s="1">
        <v>41009</v>
      </c>
      <c r="B67">
        <v>2012</v>
      </c>
      <c r="C67">
        <v>4</v>
      </c>
      <c r="D67">
        <v>10</v>
      </c>
      <c r="E67">
        <v>211131879</v>
      </c>
      <c r="F67" s="2" t="s">
        <v>365</v>
      </c>
      <c r="G67" t="s">
        <v>138</v>
      </c>
      <c r="H67" t="s">
        <v>741</v>
      </c>
      <c r="I67" t="s">
        <v>742</v>
      </c>
      <c r="J67" s="2" t="s">
        <v>747</v>
      </c>
      <c r="K67" s="2" t="s">
        <v>747</v>
      </c>
      <c r="L67" s="2" t="s">
        <v>766</v>
      </c>
      <c r="M67" t="s">
        <v>156</v>
      </c>
      <c r="N67" t="s">
        <v>24</v>
      </c>
      <c r="O67" t="s">
        <v>140</v>
      </c>
      <c r="P67" t="s">
        <v>19</v>
      </c>
      <c r="Q67" t="s">
        <v>157</v>
      </c>
      <c r="R67">
        <v>347</v>
      </c>
      <c r="S67" t="s">
        <v>157</v>
      </c>
      <c r="T67" t="s">
        <v>21</v>
      </c>
    </row>
    <row r="68" spans="1:20" x14ac:dyDescent="0.15">
      <c r="A68" s="1">
        <v>41008</v>
      </c>
      <c r="B68">
        <v>2012</v>
      </c>
      <c r="C68">
        <v>4</v>
      </c>
      <c r="D68">
        <v>9</v>
      </c>
      <c r="E68">
        <v>211131684</v>
      </c>
      <c r="F68" s="2" t="s">
        <v>370</v>
      </c>
      <c r="G68" t="s">
        <v>158</v>
      </c>
      <c r="H68" t="s">
        <v>531</v>
      </c>
      <c r="I68" t="s">
        <v>532</v>
      </c>
      <c r="J68" s="2" t="s">
        <v>533</v>
      </c>
      <c r="K68" s="2" t="s">
        <v>534</v>
      </c>
      <c r="L68" s="2" t="s">
        <v>428</v>
      </c>
      <c r="M68" t="s">
        <v>159</v>
      </c>
      <c r="N68" t="s">
        <v>24</v>
      </c>
      <c r="O68" t="s">
        <v>140</v>
      </c>
      <c r="P68" t="s">
        <v>19</v>
      </c>
      <c r="Q68" t="s">
        <v>154</v>
      </c>
      <c r="R68">
        <v>346</v>
      </c>
      <c r="S68" t="s">
        <v>154</v>
      </c>
      <c r="T68" t="s">
        <v>21</v>
      </c>
    </row>
    <row r="69" spans="1:20" x14ac:dyDescent="0.15">
      <c r="A69" s="1">
        <v>41019</v>
      </c>
      <c r="B69">
        <v>2012</v>
      </c>
      <c r="C69">
        <v>4</v>
      </c>
      <c r="D69">
        <v>20</v>
      </c>
      <c r="E69">
        <v>211133410</v>
      </c>
      <c r="F69" s="2" t="s">
        <v>371</v>
      </c>
      <c r="G69" t="s">
        <v>160</v>
      </c>
      <c r="H69" t="s">
        <v>535</v>
      </c>
      <c r="I69" t="s">
        <v>536</v>
      </c>
      <c r="J69" s="2" t="s">
        <v>537</v>
      </c>
      <c r="K69" s="2" t="s">
        <v>538</v>
      </c>
      <c r="L69" s="2" t="s">
        <v>539</v>
      </c>
      <c r="M69" t="s">
        <v>161</v>
      </c>
      <c r="N69" t="s">
        <v>29</v>
      </c>
      <c r="O69" t="s">
        <v>126</v>
      </c>
      <c r="P69" t="s">
        <v>19</v>
      </c>
      <c r="Q69" t="s">
        <v>162</v>
      </c>
      <c r="R69">
        <v>100</v>
      </c>
      <c r="S69" t="s">
        <v>162</v>
      </c>
      <c r="T69" t="s">
        <v>21</v>
      </c>
    </row>
    <row r="70" spans="1:20" x14ac:dyDescent="0.15">
      <c r="A70" s="1">
        <v>41024</v>
      </c>
      <c r="B70">
        <v>2012</v>
      </c>
      <c r="C70">
        <v>4</v>
      </c>
      <c r="D70">
        <v>25</v>
      </c>
      <c r="E70">
        <v>211133929</v>
      </c>
      <c r="F70" s="2" t="s">
        <v>372</v>
      </c>
      <c r="G70" t="s">
        <v>163</v>
      </c>
      <c r="H70" t="s">
        <v>540</v>
      </c>
      <c r="I70" t="s">
        <v>541</v>
      </c>
      <c r="J70" s="2" t="s">
        <v>542</v>
      </c>
      <c r="K70" s="2" t="s">
        <v>543</v>
      </c>
      <c r="L70" s="2" t="s">
        <v>544</v>
      </c>
      <c r="M70" t="s">
        <v>129</v>
      </c>
      <c r="N70" t="s">
        <v>29</v>
      </c>
      <c r="O70" t="s">
        <v>126</v>
      </c>
      <c r="P70" t="s">
        <v>19</v>
      </c>
      <c r="Q70" t="s">
        <v>130</v>
      </c>
      <c r="R70">
        <v>100</v>
      </c>
      <c r="S70" t="s">
        <v>130</v>
      </c>
      <c r="T70" t="s">
        <v>21</v>
      </c>
    </row>
    <row r="71" spans="1:20" x14ac:dyDescent="0.15">
      <c r="A71" s="1">
        <v>41004</v>
      </c>
      <c r="B71">
        <v>2012</v>
      </c>
      <c r="C71">
        <v>4</v>
      </c>
      <c r="D71">
        <v>5</v>
      </c>
      <c r="E71">
        <v>211131230</v>
      </c>
      <c r="F71" s="2" t="s">
        <v>343</v>
      </c>
      <c r="G71" t="s">
        <v>15</v>
      </c>
      <c r="H71" t="s">
        <v>414</v>
      </c>
      <c r="I71" t="s">
        <v>415</v>
      </c>
      <c r="J71" s="2" t="s">
        <v>416</v>
      </c>
      <c r="K71" s="2" t="s">
        <v>417</v>
      </c>
      <c r="L71" s="2" t="s">
        <v>418</v>
      </c>
      <c r="M71" t="s">
        <v>16</v>
      </c>
      <c r="N71" t="s">
        <v>17</v>
      </c>
      <c r="O71" t="s">
        <v>51</v>
      </c>
      <c r="P71" t="s">
        <v>19</v>
      </c>
      <c r="Q71" t="s">
        <v>134</v>
      </c>
      <c r="R71">
        <v>480</v>
      </c>
      <c r="S71" t="s">
        <v>134</v>
      </c>
      <c r="T71" t="s">
        <v>21</v>
      </c>
    </row>
    <row r="72" spans="1:20" x14ac:dyDescent="0.15">
      <c r="A72" s="1">
        <v>41008</v>
      </c>
      <c r="B72">
        <v>2012</v>
      </c>
      <c r="C72">
        <v>4</v>
      </c>
      <c r="D72">
        <v>9</v>
      </c>
      <c r="E72">
        <v>211131582</v>
      </c>
      <c r="F72" s="2" t="s">
        <v>362</v>
      </c>
      <c r="G72" t="s">
        <v>121</v>
      </c>
      <c r="H72" t="s">
        <v>500</v>
      </c>
      <c r="I72" t="s">
        <v>501</v>
      </c>
      <c r="J72" s="2" t="s">
        <v>502</v>
      </c>
      <c r="K72" s="2" t="s">
        <v>503</v>
      </c>
      <c r="L72" s="2" t="s">
        <v>504</v>
      </c>
      <c r="M72" t="s">
        <v>164</v>
      </c>
      <c r="N72" t="s">
        <v>87</v>
      </c>
      <c r="O72" t="s">
        <v>165</v>
      </c>
      <c r="P72" t="s">
        <v>19</v>
      </c>
      <c r="Q72" t="s">
        <v>166</v>
      </c>
      <c r="R72">
        <v>400</v>
      </c>
      <c r="S72" t="s">
        <v>166</v>
      </c>
      <c r="T72" t="s">
        <v>60</v>
      </c>
    </row>
    <row r="73" spans="1:20" x14ac:dyDescent="0.15">
      <c r="A73" s="1">
        <v>41009</v>
      </c>
      <c r="B73">
        <v>2012</v>
      </c>
      <c r="C73">
        <v>4</v>
      </c>
      <c r="D73">
        <v>10</v>
      </c>
      <c r="E73">
        <v>211131782</v>
      </c>
      <c r="F73" s="2" t="s">
        <v>701</v>
      </c>
      <c r="G73" t="s">
        <v>167</v>
      </c>
      <c r="H73" t="s">
        <v>702</v>
      </c>
      <c r="I73" t="s">
        <v>703</v>
      </c>
      <c r="J73" s="2" t="s">
        <v>748</v>
      </c>
      <c r="K73" s="2" t="s">
        <v>748</v>
      </c>
      <c r="L73" s="2" t="s">
        <v>462</v>
      </c>
      <c r="M73" t="s">
        <v>16</v>
      </c>
      <c r="N73" t="s">
        <v>17</v>
      </c>
      <c r="O73" t="s">
        <v>51</v>
      </c>
      <c r="P73" t="s">
        <v>19</v>
      </c>
      <c r="Q73" t="s">
        <v>168</v>
      </c>
      <c r="R73">
        <v>1700</v>
      </c>
      <c r="S73" t="s">
        <v>168</v>
      </c>
      <c r="T73" t="s">
        <v>21</v>
      </c>
    </row>
    <row r="74" spans="1:20" x14ac:dyDescent="0.15">
      <c r="A74" s="1">
        <v>41009</v>
      </c>
      <c r="B74">
        <v>2012</v>
      </c>
      <c r="C74">
        <v>4</v>
      </c>
      <c r="D74">
        <v>10</v>
      </c>
      <c r="E74">
        <v>211131895</v>
      </c>
      <c r="F74" s="2" t="s">
        <v>344</v>
      </c>
      <c r="G74" t="s">
        <v>22</v>
      </c>
      <c r="H74" t="s">
        <v>419</v>
      </c>
      <c r="I74" t="s">
        <v>420</v>
      </c>
      <c r="J74" s="2" t="s">
        <v>421</v>
      </c>
      <c r="K74" s="2" t="s">
        <v>422</v>
      </c>
      <c r="L74" s="2" t="s">
        <v>423</v>
      </c>
      <c r="M74" t="s">
        <v>169</v>
      </c>
      <c r="N74" t="s">
        <v>65</v>
      </c>
      <c r="O74" t="s">
        <v>132</v>
      </c>
      <c r="P74" t="s">
        <v>19</v>
      </c>
      <c r="Q74" t="s">
        <v>170</v>
      </c>
      <c r="R74">
        <v>1000</v>
      </c>
      <c r="S74" t="s">
        <v>170</v>
      </c>
      <c r="T74" t="s">
        <v>60</v>
      </c>
    </row>
    <row r="75" spans="1:20" x14ac:dyDescent="0.15">
      <c r="A75" s="1">
        <v>41011</v>
      </c>
      <c r="B75">
        <v>2012</v>
      </c>
      <c r="C75">
        <v>4</v>
      </c>
      <c r="D75">
        <v>12</v>
      </c>
      <c r="E75">
        <v>211132183</v>
      </c>
      <c r="F75" s="2" t="s">
        <v>374</v>
      </c>
      <c r="G75" t="s">
        <v>171</v>
      </c>
      <c r="H75" t="s">
        <v>545</v>
      </c>
      <c r="I75" t="s">
        <v>546</v>
      </c>
      <c r="J75" s="2" t="s">
        <v>547</v>
      </c>
      <c r="K75" s="2" t="s">
        <v>547</v>
      </c>
      <c r="L75" s="2" t="s">
        <v>548</v>
      </c>
      <c r="M75" t="s">
        <v>172</v>
      </c>
      <c r="N75" t="s">
        <v>87</v>
      </c>
      <c r="O75" t="s">
        <v>165</v>
      </c>
      <c r="P75" t="s">
        <v>19</v>
      </c>
      <c r="Q75" t="s">
        <v>73</v>
      </c>
      <c r="R75">
        <v>403</v>
      </c>
      <c r="S75" t="s">
        <v>73</v>
      </c>
      <c r="T75" t="s">
        <v>60</v>
      </c>
    </row>
    <row r="76" spans="1:20" x14ac:dyDescent="0.15">
      <c r="A76" s="1">
        <v>41012</v>
      </c>
      <c r="B76">
        <v>2012</v>
      </c>
      <c r="C76">
        <v>4</v>
      </c>
      <c r="D76">
        <v>13</v>
      </c>
      <c r="E76">
        <v>211132544</v>
      </c>
      <c r="F76" s="2" t="s">
        <v>353</v>
      </c>
      <c r="G76" t="s">
        <v>70</v>
      </c>
      <c r="H76" t="s">
        <v>458</v>
      </c>
      <c r="I76" t="s">
        <v>459</v>
      </c>
      <c r="J76" s="2" t="s">
        <v>460</v>
      </c>
      <c r="K76" s="2" t="s">
        <v>461</v>
      </c>
      <c r="L76" s="2" t="s">
        <v>462</v>
      </c>
      <c r="M76" t="s">
        <v>169</v>
      </c>
      <c r="N76" t="s">
        <v>65</v>
      </c>
      <c r="O76" t="s">
        <v>132</v>
      </c>
      <c r="P76" t="s">
        <v>19</v>
      </c>
      <c r="Q76" t="s">
        <v>170</v>
      </c>
      <c r="R76">
        <v>850</v>
      </c>
      <c r="S76" t="s">
        <v>170</v>
      </c>
      <c r="T76" t="s">
        <v>60</v>
      </c>
    </row>
    <row r="77" spans="1:20" x14ac:dyDescent="0.15">
      <c r="A77" s="1">
        <v>41024</v>
      </c>
      <c r="B77">
        <v>2012</v>
      </c>
      <c r="C77">
        <v>4</v>
      </c>
      <c r="D77">
        <v>25</v>
      </c>
      <c r="E77">
        <v>211133854</v>
      </c>
      <c r="F77" s="2" t="s">
        <v>375</v>
      </c>
      <c r="G77" t="s">
        <v>173</v>
      </c>
      <c r="H77" t="s">
        <v>549</v>
      </c>
      <c r="I77" t="s">
        <v>550</v>
      </c>
      <c r="J77" s="2" t="s">
        <v>551</v>
      </c>
      <c r="K77" s="2" t="s">
        <v>552</v>
      </c>
      <c r="L77" s="2" t="s">
        <v>513</v>
      </c>
      <c r="M77" t="s">
        <v>174</v>
      </c>
      <c r="N77" t="s">
        <v>29</v>
      </c>
      <c r="O77" t="s">
        <v>47</v>
      </c>
      <c r="P77" t="s">
        <v>19</v>
      </c>
      <c r="Q77" t="s">
        <v>175</v>
      </c>
      <c r="R77">
        <v>115</v>
      </c>
      <c r="S77" t="s">
        <v>175</v>
      </c>
      <c r="T77" t="s">
        <v>21</v>
      </c>
    </row>
    <row r="78" spans="1:20" x14ac:dyDescent="0.15">
      <c r="A78" s="1">
        <v>41025</v>
      </c>
      <c r="B78">
        <v>2012</v>
      </c>
      <c r="C78">
        <v>4</v>
      </c>
      <c r="D78">
        <v>26</v>
      </c>
      <c r="E78">
        <v>211134096</v>
      </c>
      <c r="F78" s="2" t="s">
        <v>355</v>
      </c>
      <c r="G78" t="s">
        <v>85</v>
      </c>
      <c r="H78" t="s">
        <v>468</v>
      </c>
      <c r="I78" t="s">
        <v>469</v>
      </c>
      <c r="J78" s="2" t="s">
        <v>470</v>
      </c>
      <c r="K78" s="2" t="s">
        <v>471</v>
      </c>
      <c r="L78" s="2" t="s">
        <v>438</v>
      </c>
      <c r="M78" t="s">
        <v>176</v>
      </c>
      <c r="N78" t="s">
        <v>87</v>
      </c>
      <c r="O78" t="s">
        <v>165</v>
      </c>
      <c r="P78" t="s">
        <v>19</v>
      </c>
      <c r="Q78" t="s">
        <v>177</v>
      </c>
      <c r="R78">
        <v>400</v>
      </c>
      <c r="S78" t="s">
        <v>177</v>
      </c>
      <c r="T78" t="s">
        <v>60</v>
      </c>
    </row>
    <row r="79" spans="1:20" x14ac:dyDescent="0.15">
      <c r="A79" s="1">
        <v>41031</v>
      </c>
      <c r="B79">
        <v>2012</v>
      </c>
      <c r="C79">
        <v>5</v>
      </c>
      <c r="D79">
        <v>2</v>
      </c>
      <c r="E79">
        <v>211134484</v>
      </c>
      <c r="F79" s="2" t="s">
        <v>344</v>
      </c>
      <c r="G79" t="s">
        <v>22</v>
      </c>
      <c r="H79" t="s">
        <v>419</v>
      </c>
      <c r="I79" t="s">
        <v>420</v>
      </c>
      <c r="J79" s="2" t="s">
        <v>421</v>
      </c>
      <c r="K79" s="2" t="s">
        <v>422</v>
      </c>
      <c r="L79" s="2" t="s">
        <v>423</v>
      </c>
      <c r="M79" t="s">
        <v>114</v>
      </c>
      <c r="N79" t="s">
        <v>29</v>
      </c>
      <c r="O79" t="s">
        <v>47</v>
      </c>
      <c r="P79" t="s">
        <v>19</v>
      </c>
      <c r="Q79" t="s">
        <v>115</v>
      </c>
      <c r="R79">
        <v>2000</v>
      </c>
      <c r="S79" t="s">
        <v>115</v>
      </c>
      <c r="T79" t="s">
        <v>21</v>
      </c>
    </row>
    <row r="80" spans="1:20" x14ac:dyDescent="0.15">
      <c r="A80" s="1">
        <v>41032</v>
      </c>
      <c r="B80">
        <v>2012</v>
      </c>
      <c r="C80">
        <v>5</v>
      </c>
      <c r="D80">
        <v>3</v>
      </c>
      <c r="E80">
        <v>211134608</v>
      </c>
      <c r="F80" s="2" t="s">
        <v>710</v>
      </c>
      <c r="G80" t="s">
        <v>178</v>
      </c>
      <c r="H80" t="s">
        <v>711</v>
      </c>
      <c r="I80" t="s">
        <v>712</v>
      </c>
      <c r="J80" s="2" t="s">
        <v>749</v>
      </c>
      <c r="K80" s="2" t="s">
        <v>749</v>
      </c>
      <c r="L80" s="2" t="s">
        <v>476</v>
      </c>
      <c r="M80" t="s">
        <v>116</v>
      </c>
      <c r="N80" t="s">
        <v>24</v>
      </c>
      <c r="O80" t="s">
        <v>25</v>
      </c>
      <c r="P80" t="s">
        <v>19</v>
      </c>
      <c r="Q80" t="s">
        <v>117</v>
      </c>
      <c r="R80">
        <v>1000</v>
      </c>
      <c r="S80" t="s">
        <v>117</v>
      </c>
      <c r="T80" t="s">
        <v>21</v>
      </c>
    </row>
    <row r="81" spans="1:20" x14ac:dyDescent="0.15">
      <c r="A81" s="1">
        <v>41038</v>
      </c>
      <c r="B81">
        <v>2012</v>
      </c>
      <c r="C81">
        <v>5</v>
      </c>
      <c r="D81">
        <v>9</v>
      </c>
      <c r="E81">
        <v>211135127</v>
      </c>
      <c r="F81" s="2" t="s">
        <v>377</v>
      </c>
      <c r="G81" t="s">
        <v>179</v>
      </c>
      <c r="H81" t="s">
        <v>553</v>
      </c>
      <c r="I81" t="s">
        <v>554</v>
      </c>
      <c r="J81" s="2" t="s">
        <v>555</v>
      </c>
      <c r="K81" s="2" t="s">
        <v>555</v>
      </c>
      <c r="L81" s="2" t="s">
        <v>556</v>
      </c>
      <c r="M81" t="s">
        <v>180</v>
      </c>
      <c r="N81" t="s">
        <v>38</v>
      </c>
      <c r="O81" t="s">
        <v>39</v>
      </c>
      <c r="P81" t="s">
        <v>19</v>
      </c>
      <c r="Q81" t="s">
        <v>181</v>
      </c>
      <c r="R81">
        <v>122</v>
      </c>
      <c r="S81" t="s">
        <v>181</v>
      </c>
      <c r="T81" t="s">
        <v>21</v>
      </c>
    </row>
    <row r="82" spans="1:20" x14ac:dyDescent="0.15">
      <c r="A82" s="1">
        <v>41047</v>
      </c>
      <c r="B82">
        <v>2012</v>
      </c>
      <c r="C82">
        <v>5</v>
      </c>
      <c r="D82">
        <v>18</v>
      </c>
      <c r="E82">
        <v>211136188</v>
      </c>
      <c r="F82" s="2" t="s">
        <v>363</v>
      </c>
      <c r="G82" t="s">
        <v>124</v>
      </c>
      <c r="H82" t="s">
        <v>505</v>
      </c>
      <c r="I82" t="s">
        <v>506</v>
      </c>
      <c r="J82" s="2" t="s">
        <v>507</v>
      </c>
      <c r="K82" s="2" t="s">
        <v>507</v>
      </c>
      <c r="L82" s="2" t="s">
        <v>508</v>
      </c>
      <c r="M82" t="s">
        <v>125</v>
      </c>
      <c r="N82" t="s">
        <v>29</v>
      </c>
      <c r="O82" t="s">
        <v>126</v>
      </c>
      <c r="P82" t="s">
        <v>19</v>
      </c>
      <c r="Q82" t="s">
        <v>128</v>
      </c>
      <c r="R82">
        <v>7768</v>
      </c>
      <c r="S82" t="s">
        <v>128</v>
      </c>
      <c r="T82" t="s">
        <v>21</v>
      </c>
    </row>
    <row r="83" spans="1:20" x14ac:dyDescent="0.15">
      <c r="A83" s="1">
        <v>41033</v>
      </c>
      <c r="B83">
        <v>2012</v>
      </c>
      <c r="C83">
        <v>5</v>
      </c>
      <c r="D83">
        <v>4</v>
      </c>
      <c r="E83">
        <v>211134855</v>
      </c>
      <c r="F83" s="2" t="s">
        <v>690</v>
      </c>
      <c r="G83" t="s">
        <v>182</v>
      </c>
      <c r="H83" t="s">
        <v>691</v>
      </c>
      <c r="I83" t="s">
        <v>692</v>
      </c>
      <c r="J83" s="2" t="s">
        <v>750</v>
      </c>
      <c r="K83" s="2" t="s">
        <v>693</v>
      </c>
      <c r="L83" s="2" t="s">
        <v>751</v>
      </c>
      <c r="M83" t="s">
        <v>183</v>
      </c>
      <c r="N83" t="s">
        <v>29</v>
      </c>
      <c r="O83" t="s">
        <v>30</v>
      </c>
      <c r="P83" t="s">
        <v>19</v>
      </c>
      <c r="Q83" t="s">
        <v>184</v>
      </c>
      <c r="R83">
        <v>500</v>
      </c>
      <c r="S83" t="s">
        <v>184</v>
      </c>
      <c r="T83" t="s">
        <v>21</v>
      </c>
    </row>
    <row r="84" spans="1:20" x14ac:dyDescent="0.15">
      <c r="A84" s="1">
        <v>41052</v>
      </c>
      <c r="B84">
        <v>2012</v>
      </c>
      <c r="C84">
        <v>5</v>
      </c>
      <c r="D84">
        <v>23</v>
      </c>
      <c r="E84">
        <v>211136696</v>
      </c>
      <c r="F84" s="2" t="s">
        <v>378</v>
      </c>
      <c r="G84" t="s">
        <v>185</v>
      </c>
      <c r="H84" t="s">
        <v>557</v>
      </c>
      <c r="I84" t="s">
        <v>558</v>
      </c>
      <c r="J84" s="2" t="s">
        <v>559</v>
      </c>
      <c r="K84" s="2" t="s">
        <v>560</v>
      </c>
      <c r="L84" s="2" t="s">
        <v>561</v>
      </c>
      <c r="M84" t="s">
        <v>186</v>
      </c>
      <c r="N84" t="s">
        <v>29</v>
      </c>
      <c r="O84" t="s">
        <v>30</v>
      </c>
      <c r="P84" t="s">
        <v>19</v>
      </c>
      <c r="Q84" t="s">
        <v>102</v>
      </c>
      <c r="R84">
        <v>500</v>
      </c>
      <c r="S84" t="s">
        <v>102</v>
      </c>
      <c r="T84" t="s">
        <v>21</v>
      </c>
    </row>
    <row r="85" spans="1:20" x14ac:dyDescent="0.15">
      <c r="A85" s="1">
        <v>41053</v>
      </c>
      <c r="B85">
        <v>2012</v>
      </c>
      <c r="C85">
        <v>5</v>
      </c>
      <c r="D85">
        <v>24</v>
      </c>
      <c r="E85">
        <v>211136938</v>
      </c>
      <c r="F85" s="2" t="s">
        <v>365</v>
      </c>
      <c r="G85" t="s">
        <v>138</v>
      </c>
      <c r="H85" t="s">
        <v>741</v>
      </c>
      <c r="I85" t="s">
        <v>742</v>
      </c>
      <c r="J85" s="2" t="s">
        <v>747</v>
      </c>
      <c r="K85" s="2" t="s">
        <v>747</v>
      </c>
      <c r="L85" s="2" t="s">
        <v>766</v>
      </c>
      <c r="M85" t="s">
        <v>139</v>
      </c>
      <c r="N85" t="s">
        <v>24</v>
      </c>
      <c r="O85" t="s">
        <v>140</v>
      </c>
      <c r="P85" t="s">
        <v>19</v>
      </c>
      <c r="Q85" t="s">
        <v>141</v>
      </c>
      <c r="R85">
        <v>235</v>
      </c>
      <c r="S85" t="s">
        <v>141</v>
      </c>
      <c r="T85" t="s">
        <v>21</v>
      </c>
    </row>
    <row r="86" spans="1:20" x14ac:dyDescent="0.15">
      <c r="A86" s="1">
        <v>41053</v>
      </c>
      <c r="B86">
        <v>2012</v>
      </c>
      <c r="C86">
        <v>5</v>
      </c>
      <c r="D86">
        <v>24</v>
      </c>
      <c r="E86">
        <v>211136833</v>
      </c>
      <c r="F86" s="2" t="s">
        <v>363</v>
      </c>
      <c r="G86" t="s">
        <v>124</v>
      </c>
      <c r="H86" t="s">
        <v>505</v>
      </c>
      <c r="I86" t="s">
        <v>506</v>
      </c>
      <c r="J86" s="2" t="s">
        <v>507</v>
      </c>
      <c r="K86" s="2" t="s">
        <v>507</v>
      </c>
      <c r="L86" s="2" t="s">
        <v>508</v>
      </c>
      <c r="M86" t="s">
        <v>125</v>
      </c>
      <c r="N86" t="s">
        <v>29</v>
      </c>
      <c r="O86" t="s">
        <v>126</v>
      </c>
      <c r="P86" t="s">
        <v>19</v>
      </c>
      <c r="Q86" t="s">
        <v>128</v>
      </c>
      <c r="R86">
        <v>5109</v>
      </c>
      <c r="S86" t="s">
        <v>128</v>
      </c>
      <c r="T86" t="s">
        <v>21</v>
      </c>
    </row>
    <row r="87" spans="1:20" x14ac:dyDescent="0.15">
      <c r="A87" s="1">
        <v>41032</v>
      </c>
      <c r="B87">
        <v>2012</v>
      </c>
      <c r="C87">
        <v>5</v>
      </c>
      <c r="D87">
        <v>3</v>
      </c>
      <c r="E87">
        <v>211134627</v>
      </c>
      <c r="F87" s="2" t="s">
        <v>743</v>
      </c>
      <c r="G87" t="s">
        <v>772</v>
      </c>
      <c r="H87" t="s">
        <v>773</v>
      </c>
      <c r="I87" t="s">
        <v>774</v>
      </c>
      <c r="J87" s="2">
        <v>18601559988</v>
      </c>
      <c r="K87" s="2">
        <v>18601559988</v>
      </c>
      <c r="L87" s="2" t="s">
        <v>775</v>
      </c>
      <c r="M87" t="s">
        <v>129</v>
      </c>
      <c r="N87" t="s">
        <v>29</v>
      </c>
      <c r="O87" t="s">
        <v>126</v>
      </c>
      <c r="P87" t="s">
        <v>19</v>
      </c>
      <c r="Q87" t="s">
        <v>130</v>
      </c>
      <c r="R87">
        <v>500</v>
      </c>
      <c r="S87" t="s">
        <v>130</v>
      </c>
      <c r="T87" t="s">
        <v>21</v>
      </c>
    </row>
    <row r="88" spans="1:20" x14ac:dyDescent="0.15">
      <c r="A88" s="1">
        <v>41046</v>
      </c>
      <c r="B88">
        <v>2012</v>
      </c>
      <c r="C88">
        <v>5</v>
      </c>
      <c r="D88">
        <v>17</v>
      </c>
      <c r="E88">
        <v>211136042</v>
      </c>
      <c r="F88" s="2" t="s">
        <v>363</v>
      </c>
      <c r="G88" t="s">
        <v>124</v>
      </c>
      <c r="H88" t="s">
        <v>505</v>
      </c>
      <c r="I88" t="s">
        <v>506</v>
      </c>
      <c r="J88" s="2" t="s">
        <v>507</v>
      </c>
      <c r="K88" s="2" t="s">
        <v>507</v>
      </c>
      <c r="L88" s="2" t="s">
        <v>508</v>
      </c>
      <c r="M88" t="s">
        <v>125</v>
      </c>
      <c r="N88" t="s">
        <v>29</v>
      </c>
      <c r="O88" t="s">
        <v>126</v>
      </c>
      <c r="P88" t="s">
        <v>19</v>
      </c>
      <c r="Q88" t="s">
        <v>128</v>
      </c>
      <c r="R88">
        <v>500</v>
      </c>
      <c r="S88" t="s">
        <v>128</v>
      </c>
      <c r="T88" t="s">
        <v>21</v>
      </c>
    </row>
    <row r="89" spans="1:20" x14ac:dyDescent="0.15">
      <c r="A89" s="1">
        <v>41036</v>
      </c>
      <c r="B89">
        <v>2012</v>
      </c>
      <c r="C89">
        <v>5</v>
      </c>
      <c r="D89">
        <v>7</v>
      </c>
      <c r="E89">
        <v>211135017</v>
      </c>
      <c r="F89" s="2" t="s">
        <v>354</v>
      </c>
      <c r="G89" t="s">
        <v>77</v>
      </c>
      <c r="H89" t="s">
        <v>463</v>
      </c>
      <c r="I89" t="s">
        <v>464</v>
      </c>
      <c r="J89" s="2" t="s">
        <v>465</v>
      </c>
      <c r="K89" s="2" t="s">
        <v>466</v>
      </c>
      <c r="L89" s="2" t="s">
        <v>467</v>
      </c>
      <c r="M89" t="s">
        <v>187</v>
      </c>
      <c r="N89" t="s">
        <v>57</v>
      </c>
      <c r="O89" t="s">
        <v>188</v>
      </c>
      <c r="P89" t="s">
        <v>19</v>
      </c>
      <c r="Q89" t="s">
        <v>189</v>
      </c>
      <c r="R89">
        <v>1780</v>
      </c>
      <c r="S89" t="s">
        <v>189</v>
      </c>
      <c r="T89" t="s">
        <v>60</v>
      </c>
    </row>
    <row r="90" spans="1:20" x14ac:dyDescent="0.15">
      <c r="A90" s="1">
        <v>41036</v>
      </c>
      <c r="B90">
        <v>2012</v>
      </c>
      <c r="C90">
        <v>5</v>
      </c>
      <c r="D90">
        <v>7</v>
      </c>
      <c r="E90">
        <v>211135020</v>
      </c>
      <c r="F90" s="2" t="s">
        <v>362</v>
      </c>
      <c r="G90" t="s">
        <v>121</v>
      </c>
      <c r="H90" t="s">
        <v>500</v>
      </c>
      <c r="I90" t="s">
        <v>501</v>
      </c>
      <c r="J90" s="2" t="s">
        <v>502</v>
      </c>
      <c r="K90" s="2" t="s">
        <v>503</v>
      </c>
      <c r="L90" s="2" t="s">
        <v>504</v>
      </c>
      <c r="M90" t="s">
        <v>190</v>
      </c>
      <c r="N90" t="s">
        <v>57</v>
      </c>
      <c r="O90" t="s">
        <v>188</v>
      </c>
      <c r="P90" t="s">
        <v>19</v>
      </c>
      <c r="Q90" t="s">
        <v>191</v>
      </c>
      <c r="R90">
        <v>2700</v>
      </c>
      <c r="S90" t="s">
        <v>191</v>
      </c>
      <c r="T90" t="s">
        <v>60</v>
      </c>
    </row>
    <row r="91" spans="1:20" x14ac:dyDescent="0.15">
      <c r="A91" s="1">
        <v>41046</v>
      </c>
      <c r="B91">
        <v>2012</v>
      </c>
      <c r="C91">
        <v>5</v>
      </c>
      <c r="D91">
        <v>17</v>
      </c>
      <c r="E91">
        <v>211136034</v>
      </c>
      <c r="F91" s="2" t="s">
        <v>348</v>
      </c>
      <c r="G91" t="s">
        <v>43</v>
      </c>
      <c r="H91" t="s">
        <v>439</v>
      </c>
      <c r="I91" t="s">
        <v>440</v>
      </c>
      <c r="J91" s="2" t="s">
        <v>441</v>
      </c>
      <c r="K91" s="2" t="s">
        <v>442</v>
      </c>
      <c r="L91" s="2" t="s">
        <v>443</v>
      </c>
      <c r="M91" t="s">
        <v>192</v>
      </c>
      <c r="N91" t="s">
        <v>38</v>
      </c>
      <c r="O91" t="s">
        <v>39</v>
      </c>
      <c r="P91" t="s">
        <v>19</v>
      </c>
      <c r="Q91" t="s">
        <v>193</v>
      </c>
      <c r="R91">
        <v>120</v>
      </c>
      <c r="S91" t="s">
        <v>193</v>
      </c>
      <c r="T91" t="s">
        <v>21</v>
      </c>
    </row>
    <row r="92" spans="1:20" x14ac:dyDescent="0.15">
      <c r="A92" s="1">
        <v>41057</v>
      </c>
      <c r="B92">
        <v>2012</v>
      </c>
      <c r="C92">
        <v>5</v>
      </c>
      <c r="D92">
        <v>28</v>
      </c>
      <c r="E92">
        <v>211137197</v>
      </c>
      <c r="F92" s="2" t="s">
        <v>717</v>
      </c>
      <c r="G92" t="s">
        <v>194</v>
      </c>
      <c r="H92" t="s">
        <v>718</v>
      </c>
      <c r="I92" t="s">
        <v>719</v>
      </c>
      <c r="J92" s="2" t="s">
        <v>720</v>
      </c>
      <c r="K92" s="2" t="s">
        <v>759</v>
      </c>
      <c r="L92" s="2" t="s">
        <v>433</v>
      </c>
      <c r="M92" t="s">
        <v>195</v>
      </c>
      <c r="N92" t="s">
        <v>38</v>
      </c>
      <c r="O92" t="s">
        <v>39</v>
      </c>
      <c r="P92" t="s">
        <v>19</v>
      </c>
      <c r="Q92" t="s">
        <v>196</v>
      </c>
      <c r="R92">
        <v>100</v>
      </c>
      <c r="S92" t="s">
        <v>196</v>
      </c>
      <c r="T92" t="s">
        <v>21</v>
      </c>
    </row>
    <row r="93" spans="1:20" x14ac:dyDescent="0.15">
      <c r="A93" s="1">
        <v>41037</v>
      </c>
      <c r="B93">
        <v>2012</v>
      </c>
      <c r="C93">
        <v>5</v>
      </c>
      <c r="D93">
        <v>8</v>
      </c>
      <c r="E93">
        <v>211135102</v>
      </c>
      <c r="F93" s="2" t="s">
        <v>380</v>
      </c>
      <c r="G93" t="s">
        <v>197</v>
      </c>
      <c r="H93" t="s">
        <v>562</v>
      </c>
      <c r="I93" t="s">
        <v>563</v>
      </c>
      <c r="J93" s="2" t="s">
        <v>564</v>
      </c>
      <c r="K93" s="2" t="s">
        <v>565</v>
      </c>
      <c r="L93" s="2" t="s">
        <v>566</v>
      </c>
      <c r="M93" t="s">
        <v>187</v>
      </c>
      <c r="N93" t="s">
        <v>57</v>
      </c>
      <c r="O93" t="s">
        <v>188</v>
      </c>
      <c r="P93" t="s">
        <v>19</v>
      </c>
      <c r="Q93" t="s">
        <v>94</v>
      </c>
      <c r="R93">
        <v>4372</v>
      </c>
      <c r="S93" t="s">
        <v>94</v>
      </c>
      <c r="T93" t="s">
        <v>60</v>
      </c>
    </row>
    <row r="94" spans="1:20" x14ac:dyDescent="0.15">
      <c r="A94" s="1">
        <v>41039</v>
      </c>
      <c r="B94">
        <v>2012</v>
      </c>
      <c r="C94">
        <v>5</v>
      </c>
      <c r="D94">
        <v>10</v>
      </c>
      <c r="E94">
        <v>211135260</v>
      </c>
      <c r="F94" s="2" t="s">
        <v>733</v>
      </c>
      <c r="G94" t="s">
        <v>198</v>
      </c>
      <c r="H94" t="s">
        <v>734</v>
      </c>
      <c r="I94" t="s">
        <v>735</v>
      </c>
      <c r="J94" s="2" t="s">
        <v>736</v>
      </c>
      <c r="K94" s="2" t="s">
        <v>736</v>
      </c>
      <c r="L94" s="2" t="s">
        <v>476</v>
      </c>
      <c r="M94" t="s">
        <v>16</v>
      </c>
      <c r="N94" t="s">
        <v>17</v>
      </c>
      <c r="O94" t="s">
        <v>51</v>
      </c>
      <c r="P94" t="s">
        <v>19</v>
      </c>
      <c r="Q94" t="s">
        <v>199</v>
      </c>
      <c r="R94">
        <v>600</v>
      </c>
      <c r="S94" t="s">
        <v>199</v>
      </c>
      <c r="T94" t="s">
        <v>21</v>
      </c>
    </row>
    <row r="95" spans="1:20" x14ac:dyDescent="0.15">
      <c r="A95" s="1">
        <v>41039</v>
      </c>
      <c r="B95">
        <v>2012</v>
      </c>
      <c r="C95">
        <v>5</v>
      </c>
      <c r="D95">
        <v>10</v>
      </c>
      <c r="E95">
        <v>211135371</v>
      </c>
      <c r="F95" s="2" t="s">
        <v>382</v>
      </c>
      <c r="G95" t="s">
        <v>200</v>
      </c>
      <c r="H95" t="s">
        <v>567</v>
      </c>
      <c r="I95" t="s">
        <v>568</v>
      </c>
      <c r="J95" s="2" t="s">
        <v>569</v>
      </c>
      <c r="K95" s="2" t="s">
        <v>570</v>
      </c>
      <c r="L95" s="2" t="s">
        <v>571</v>
      </c>
      <c r="M95" t="s">
        <v>187</v>
      </c>
      <c r="N95" t="s">
        <v>57</v>
      </c>
      <c r="O95" t="s">
        <v>188</v>
      </c>
      <c r="P95" t="s">
        <v>19</v>
      </c>
      <c r="Q95" t="s">
        <v>201</v>
      </c>
      <c r="R95">
        <v>2960</v>
      </c>
      <c r="S95" t="s">
        <v>201</v>
      </c>
      <c r="T95" t="s">
        <v>60</v>
      </c>
    </row>
    <row r="96" spans="1:20" x14ac:dyDescent="0.15">
      <c r="A96" s="1">
        <v>41044</v>
      </c>
      <c r="B96">
        <v>2012</v>
      </c>
      <c r="C96">
        <v>5</v>
      </c>
      <c r="D96">
        <v>15</v>
      </c>
      <c r="E96">
        <v>211135727</v>
      </c>
      <c r="F96" s="2" t="s">
        <v>383</v>
      </c>
      <c r="G96" t="s">
        <v>202</v>
      </c>
      <c r="H96" t="s">
        <v>572</v>
      </c>
      <c r="I96" t="s">
        <v>573</v>
      </c>
      <c r="J96" s="2" t="s">
        <v>574</v>
      </c>
      <c r="K96" s="2" t="s">
        <v>575</v>
      </c>
      <c r="L96" s="2" t="s">
        <v>576</v>
      </c>
      <c r="M96" t="s">
        <v>203</v>
      </c>
      <c r="N96" t="s">
        <v>29</v>
      </c>
      <c r="O96" t="s">
        <v>47</v>
      </c>
      <c r="P96" t="s">
        <v>19</v>
      </c>
      <c r="Q96" t="s">
        <v>204</v>
      </c>
      <c r="R96">
        <v>164</v>
      </c>
      <c r="S96" t="s">
        <v>204</v>
      </c>
      <c r="T96" t="s">
        <v>21</v>
      </c>
    </row>
    <row r="97" spans="1:20" x14ac:dyDescent="0.15">
      <c r="A97" s="1">
        <v>41044</v>
      </c>
      <c r="B97">
        <v>2012</v>
      </c>
      <c r="C97">
        <v>5</v>
      </c>
      <c r="D97">
        <v>15</v>
      </c>
      <c r="E97">
        <v>211135895</v>
      </c>
      <c r="F97" s="2" t="s">
        <v>360</v>
      </c>
      <c r="G97" t="s">
        <v>107</v>
      </c>
      <c r="H97" t="s">
        <v>491</v>
      </c>
      <c r="I97" t="s">
        <v>492</v>
      </c>
      <c r="J97" s="2" t="s">
        <v>493</v>
      </c>
      <c r="K97" s="2" t="s">
        <v>494</v>
      </c>
      <c r="L97" s="2" t="s">
        <v>495</v>
      </c>
      <c r="M97" t="s">
        <v>187</v>
      </c>
      <c r="N97" t="s">
        <v>57</v>
      </c>
      <c r="O97" t="s">
        <v>188</v>
      </c>
      <c r="P97" t="s">
        <v>19</v>
      </c>
      <c r="Q97" t="s">
        <v>201</v>
      </c>
      <c r="R97">
        <v>2300</v>
      </c>
      <c r="S97" t="s">
        <v>201</v>
      </c>
      <c r="T97" t="s">
        <v>60</v>
      </c>
    </row>
    <row r="98" spans="1:20" x14ac:dyDescent="0.15">
      <c r="A98" s="1">
        <v>41045</v>
      </c>
      <c r="B98">
        <v>2012</v>
      </c>
      <c r="C98">
        <v>5</v>
      </c>
      <c r="D98">
        <v>16</v>
      </c>
      <c r="E98">
        <v>211135994</v>
      </c>
      <c r="F98" s="2" t="s">
        <v>354</v>
      </c>
      <c r="G98" t="s">
        <v>77</v>
      </c>
      <c r="H98" t="s">
        <v>463</v>
      </c>
      <c r="I98" t="s">
        <v>464</v>
      </c>
      <c r="J98" s="2" t="s">
        <v>465</v>
      </c>
      <c r="K98" s="2" t="s">
        <v>466</v>
      </c>
      <c r="L98" s="2" t="s">
        <v>467</v>
      </c>
      <c r="M98" t="s">
        <v>187</v>
      </c>
      <c r="N98" t="s">
        <v>57</v>
      </c>
      <c r="O98" t="s">
        <v>188</v>
      </c>
      <c r="P98" t="s">
        <v>19</v>
      </c>
      <c r="Q98" t="s">
        <v>189</v>
      </c>
      <c r="R98">
        <v>3800</v>
      </c>
      <c r="S98" t="s">
        <v>189</v>
      </c>
      <c r="T98" t="s">
        <v>60</v>
      </c>
    </row>
    <row r="99" spans="1:20" x14ac:dyDescent="0.15">
      <c r="A99" s="1">
        <v>41045</v>
      </c>
      <c r="B99">
        <v>2012</v>
      </c>
      <c r="C99">
        <v>5</v>
      </c>
      <c r="D99">
        <v>16</v>
      </c>
      <c r="E99">
        <v>211135997</v>
      </c>
      <c r="F99" s="2" t="s">
        <v>362</v>
      </c>
      <c r="G99" t="s">
        <v>121</v>
      </c>
      <c r="H99" t="s">
        <v>500</v>
      </c>
      <c r="I99" t="s">
        <v>501</v>
      </c>
      <c r="J99" s="2" t="s">
        <v>502</v>
      </c>
      <c r="K99" s="2" t="s">
        <v>503</v>
      </c>
      <c r="L99" s="2" t="s">
        <v>504</v>
      </c>
      <c r="M99" t="s">
        <v>187</v>
      </c>
      <c r="N99" t="s">
        <v>57</v>
      </c>
      <c r="O99" t="s">
        <v>188</v>
      </c>
      <c r="P99" t="s">
        <v>19</v>
      </c>
      <c r="Q99" t="s">
        <v>201</v>
      </c>
      <c r="R99">
        <v>1090</v>
      </c>
      <c r="S99" t="s">
        <v>201</v>
      </c>
      <c r="T99" t="s">
        <v>60</v>
      </c>
    </row>
    <row r="100" spans="1:20" x14ac:dyDescent="0.15">
      <c r="A100" s="1">
        <v>41045</v>
      </c>
      <c r="B100">
        <v>2012</v>
      </c>
      <c r="C100">
        <v>5</v>
      </c>
      <c r="D100">
        <v>16</v>
      </c>
      <c r="E100">
        <v>211136002</v>
      </c>
      <c r="F100" s="2" t="s">
        <v>354</v>
      </c>
      <c r="G100" t="s">
        <v>77</v>
      </c>
      <c r="H100" t="s">
        <v>463</v>
      </c>
      <c r="I100" t="s">
        <v>464</v>
      </c>
      <c r="J100" s="2" t="s">
        <v>465</v>
      </c>
      <c r="K100" s="2" t="s">
        <v>466</v>
      </c>
      <c r="L100" s="2" t="s">
        <v>467</v>
      </c>
      <c r="M100" t="s">
        <v>190</v>
      </c>
      <c r="N100" t="s">
        <v>57</v>
      </c>
      <c r="O100" t="s">
        <v>188</v>
      </c>
      <c r="P100" t="s">
        <v>19</v>
      </c>
      <c r="Q100" t="s">
        <v>205</v>
      </c>
      <c r="R100">
        <v>2200</v>
      </c>
      <c r="S100" t="s">
        <v>205</v>
      </c>
      <c r="T100" t="s">
        <v>60</v>
      </c>
    </row>
    <row r="101" spans="1:20" x14ac:dyDescent="0.15">
      <c r="A101" s="1">
        <v>41045</v>
      </c>
      <c r="B101">
        <v>2012</v>
      </c>
      <c r="C101">
        <v>5</v>
      </c>
      <c r="D101">
        <v>16</v>
      </c>
      <c r="E101">
        <v>211136006</v>
      </c>
      <c r="F101" s="2" t="s">
        <v>362</v>
      </c>
      <c r="G101" t="s">
        <v>121</v>
      </c>
      <c r="H101" t="s">
        <v>500</v>
      </c>
      <c r="I101" t="s">
        <v>501</v>
      </c>
      <c r="J101" s="2" t="s">
        <v>502</v>
      </c>
      <c r="K101" s="2" t="s">
        <v>503</v>
      </c>
      <c r="L101" s="2" t="s">
        <v>504</v>
      </c>
      <c r="M101" t="s">
        <v>190</v>
      </c>
      <c r="N101" t="s">
        <v>57</v>
      </c>
      <c r="O101" t="s">
        <v>188</v>
      </c>
      <c r="P101" t="s">
        <v>19</v>
      </c>
      <c r="Q101" t="s">
        <v>191</v>
      </c>
      <c r="R101">
        <v>1130</v>
      </c>
      <c r="S101" t="s">
        <v>191</v>
      </c>
      <c r="T101" t="s">
        <v>60</v>
      </c>
    </row>
    <row r="102" spans="1:20" x14ac:dyDescent="0.15">
      <c r="A102" s="1">
        <v>41046</v>
      </c>
      <c r="B102">
        <v>2012</v>
      </c>
      <c r="C102">
        <v>5</v>
      </c>
      <c r="D102">
        <v>17</v>
      </c>
      <c r="E102">
        <v>211136139</v>
      </c>
      <c r="F102" s="2" t="s">
        <v>380</v>
      </c>
      <c r="G102" t="s">
        <v>197</v>
      </c>
      <c r="H102" t="s">
        <v>562</v>
      </c>
      <c r="I102" t="s">
        <v>563</v>
      </c>
      <c r="J102" s="2" t="s">
        <v>564</v>
      </c>
      <c r="K102" s="2" t="s">
        <v>565</v>
      </c>
      <c r="L102" s="2" t="s">
        <v>566</v>
      </c>
      <c r="M102" t="s">
        <v>187</v>
      </c>
      <c r="N102" t="s">
        <v>57</v>
      </c>
      <c r="O102" t="s">
        <v>188</v>
      </c>
      <c r="P102" t="s">
        <v>19</v>
      </c>
      <c r="Q102" t="s">
        <v>201</v>
      </c>
      <c r="R102">
        <v>2009</v>
      </c>
      <c r="S102" t="s">
        <v>201</v>
      </c>
      <c r="T102" t="s">
        <v>60</v>
      </c>
    </row>
    <row r="103" spans="1:20" x14ac:dyDescent="0.15">
      <c r="A103" s="1">
        <v>41050</v>
      </c>
      <c r="B103">
        <v>2012</v>
      </c>
      <c r="C103">
        <v>5</v>
      </c>
      <c r="D103">
        <v>21</v>
      </c>
      <c r="E103">
        <v>211136398</v>
      </c>
      <c r="F103" s="2" t="s">
        <v>726</v>
      </c>
      <c r="G103" t="s">
        <v>206</v>
      </c>
      <c r="H103" t="s">
        <v>727</v>
      </c>
      <c r="I103" t="s">
        <v>728</v>
      </c>
      <c r="J103" s="2" t="s">
        <v>729</v>
      </c>
      <c r="K103" s="2" t="s">
        <v>760</v>
      </c>
      <c r="L103" s="2" t="s">
        <v>768</v>
      </c>
      <c r="M103" t="s">
        <v>16</v>
      </c>
      <c r="N103" t="s">
        <v>17</v>
      </c>
      <c r="O103" t="s">
        <v>51</v>
      </c>
      <c r="P103" t="s">
        <v>19</v>
      </c>
      <c r="Q103" t="s">
        <v>207</v>
      </c>
      <c r="R103">
        <v>1200</v>
      </c>
      <c r="S103" t="s">
        <v>207</v>
      </c>
      <c r="T103" t="s">
        <v>21</v>
      </c>
    </row>
    <row r="104" spans="1:20" x14ac:dyDescent="0.15">
      <c r="A104" s="1">
        <v>41054</v>
      </c>
      <c r="B104">
        <v>2012</v>
      </c>
      <c r="C104">
        <v>5</v>
      </c>
      <c r="D104">
        <v>25</v>
      </c>
      <c r="E104">
        <v>211136998</v>
      </c>
      <c r="F104" s="2" t="s">
        <v>344</v>
      </c>
      <c r="G104" t="s">
        <v>22</v>
      </c>
      <c r="H104" t="s">
        <v>419</v>
      </c>
      <c r="I104" t="s">
        <v>420</v>
      </c>
      <c r="J104" s="2" t="s">
        <v>421</v>
      </c>
      <c r="K104" s="2" t="s">
        <v>422</v>
      </c>
      <c r="L104" s="2" t="s">
        <v>423</v>
      </c>
      <c r="M104" t="s">
        <v>114</v>
      </c>
      <c r="N104" t="s">
        <v>29</v>
      </c>
      <c r="O104" t="s">
        <v>47</v>
      </c>
      <c r="P104" t="s">
        <v>19</v>
      </c>
      <c r="Q104" t="s">
        <v>115</v>
      </c>
      <c r="R104">
        <v>2000</v>
      </c>
      <c r="S104" t="s">
        <v>115</v>
      </c>
      <c r="T104" t="s">
        <v>21</v>
      </c>
    </row>
    <row r="105" spans="1:20" x14ac:dyDescent="0.15">
      <c r="A105" s="1">
        <v>41054</v>
      </c>
      <c r="B105">
        <v>2012</v>
      </c>
      <c r="C105">
        <v>5</v>
      </c>
      <c r="D105">
        <v>25</v>
      </c>
      <c r="E105">
        <v>211137168</v>
      </c>
      <c r="F105" s="2" t="s">
        <v>354</v>
      </c>
      <c r="G105" t="s">
        <v>77</v>
      </c>
      <c r="H105" t="s">
        <v>463</v>
      </c>
      <c r="I105" t="s">
        <v>464</v>
      </c>
      <c r="J105" s="2" t="s">
        <v>465</v>
      </c>
      <c r="K105" s="2" t="s">
        <v>466</v>
      </c>
      <c r="L105" s="2" t="s">
        <v>467</v>
      </c>
      <c r="M105" t="s">
        <v>187</v>
      </c>
      <c r="N105" t="s">
        <v>57</v>
      </c>
      <c r="O105" t="s">
        <v>188</v>
      </c>
      <c r="P105" t="s">
        <v>19</v>
      </c>
      <c r="Q105" t="s">
        <v>189</v>
      </c>
      <c r="R105">
        <v>2100</v>
      </c>
      <c r="S105" t="s">
        <v>189</v>
      </c>
      <c r="T105" t="s">
        <v>60</v>
      </c>
    </row>
    <row r="106" spans="1:20" x14ac:dyDescent="0.15">
      <c r="A106" s="1">
        <v>41054</v>
      </c>
      <c r="B106">
        <v>2012</v>
      </c>
      <c r="C106">
        <v>5</v>
      </c>
      <c r="D106">
        <v>25</v>
      </c>
      <c r="E106">
        <v>211137183</v>
      </c>
      <c r="F106" s="2" t="s">
        <v>354</v>
      </c>
      <c r="G106" t="s">
        <v>77</v>
      </c>
      <c r="H106" t="s">
        <v>463</v>
      </c>
      <c r="I106" t="s">
        <v>464</v>
      </c>
      <c r="J106" s="2" t="s">
        <v>465</v>
      </c>
      <c r="K106" s="2" t="s">
        <v>466</v>
      </c>
      <c r="L106" s="2" t="s">
        <v>467</v>
      </c>
      <c r="M106" t="s">
        <v>190</v>
      </c>
      <c r="N106" t="s">
        <v>57</v>
      </c>
      <c r="O106" t="s">
        <v>188</v>
      </c>
      <c r="P106" t="s">
        <v>19</v>
      </c>
      <c r="Q106" t="s">
        <v>205</v>
      </c>
      <c r="R106">
        <v>3150</v>
      </c>
      <c r="S106" t="s">
        <v>205</v>
      </c>
      <c r="T106" t="s">
        <v>60</v>
      </c>
    </row>
    <row r="107" spans="1:20" x14ac:dyDescent="0.15">
      <c r="A107" s="1">
        <v>41061</v>
      </c>
      <c r="B107">
        <v>2012</v>
      </c>
      <c r="C107">
        <v>6</v>
      </c>
      <c r="D107">
        <v>1</v>
      </c>
      <c r="E107">
        <v>211137588</v>
      </c>
      <c r="F107" s="2" t="s">
        <v>350</v>
      </c>
      <c r="G107" t="s">
        <v>50</v>
      </c>
      <c r="H107" t="s">
        <v>448</v>
      </c>
      <c r="I107" t="s">
        <v>449</v>
      </c>
      <c r="J107" s="2" t="s">
        <v>450</v>
      </c>
      <c r="K107" s="2" t="s">
        <v>451</v>
      </c>
      <c r="L107" s="2" t="s">
        <v>452</v>
      </c>
      <c r="M107" t="s">
        <v>208</v>
      </c>
      <c r="N107" t="s">
        <v>38</v>
      </c>
      <c r="O107" t="s">
        <v>39</v>
      </c>
      <c r="P107" t="s">
        <v>19</v>
      </c>
      <c r="Q107" t="s">
        <v>209</v>
      </c>
      <c r="R107">
        <v>176</v>
      </c>
      <c r="S107" t="s">
        <v>209</v>
      </c>
      <c r="T107" t="s">
        <v>21</v>
      </c>
    </row>
    <row r="108" spans="1:20" x14ac:dyDescent="0.15">
      <c r="A108" s="1">
        <v>41080</v>
      </c>
      <c r="B108">
        <v>2012</v>
      </c>
      <c r="C108">
        <v>6</v>
      </c>
      <c r="D108">
        <v>20</v>
      </c>
      <c r="E108">
        <v>211139671</v>
      </c>
      <c r="F108" s="2" t="s">
        <v>360</v>
      </c>
      <c r="G108" t="s">
        <v>107</v>
      </c>
      <c r="H108" t="s">
        <v>491</v>
      </c>
      <c r="I108" t="s">
        <v>492</v>
      </c>
      <c r="J108" s="2" t="s">
        <v>493</v>
      </c>
      <c r="K108" s="2" t="s">
        <v>494</v>
      </c>
      <c r="L108" s="2" t="s">
        <v>495</v>
      </c>
      <c r="M108" t="s">
        <v>119</v>
      </c>
      <c r="N108" t="s">
        <v>24</v>
      </c>
      <c r="O108" t="s">
        <v>25</v>
      </c>
      <c r="P108" t="s">
        <v>19</v>
      </c>
      <c r="Q108" t="s">
        <v>120</v>
      </c>
      <c r="R108">
        <v>600</v>
      </c>
      <c r="S108" t="s">
        <v>120</v>
      </c>
      <c r="T108" t="s">
        <v>21</v>
      </c>
    </row>
    <row r="109" spans="1:20" x14ac:dyDescent="0.15">
      <c r="A109" s="1">
        <v>41061</v>
      </c>
      <c r="B109">
        <v>2012</v>
      </c>
      <c r="C109">
        <v>6</v>
      </c>
      <c r="D109">
        <v>1</v>
      </c>
      <c r="E109">
        <v>211137602</v>
      </c>
      <c r="F109" s="2" t="s">
        <v>349</v>
      </c>
      <c r="G109" t="s">
        <v>49</v>
      </c>
      <c r="H109" t="s">
        <v>444</v>
      </c>
      <c r="I109" t="s">
        <v>445</v>
      </c>
      <c r="J109" s="2" t="s">
        <v>446</v>
      </c>
      <c r="K109" s="2" t="s">
        <v>446</v>
      </c>
      <c r="L109" s="2" t="s">
        <v>447</v>
      </c>
      <c r="M109" t="s">
        <v>161</v>
      </c>
      <c r="N109" t="s">
        <v>29</v>
      </c>
      <c r="O109" t="s">
        <v>126</v>
      </c>
      <c r="P109" t="s">
        <v>19</v>
      </c>
      <c r="Q109" t="s">
        <v>162</v>
      </c>
      <c r="R109">
        <v>700</v>
      </c>
      <c r="S109" t="s">
        <v>162</v>
      </c>
      <c r="T109" t="s">
        <v>21</v>
      </c>
    </row>
    <row r="110" spans="1:20" x14ac:dyDescent="0.15">
      <c r="A110" s="1">
        <v>41061</v>
      </c>
      <c r="B110">
        <v>2012</v>
      </c>
      <c r="C110">
        <v>6</v>
      </c>
      <c r="D110">
        <v>1</v>
      </c>
      <c r="E110">
        <v>211137602</v>
      </c>
      <c r="F110" s="2" t="s">
        <v>349</v>
      </c>
      <c r="G110" t="s">
        <v>49</v>
      </c>
      <c r="H110" t="s">
        <v>444</v>
      </c>
      <c r="I110" t="s">
        <v>445</v>
      </c>
      <c r="J110" s="2" t="s">
        <v>446</v>
      </c>
      <c r="K110" s="2" t="s">
        <v>446</v>
      </c>
      <c r="L110" s="2" t="s">
        <v>447</v>
      </c>
      <c r="M110" t="s">
        <v>148</v>
      </c>
      <c r="N110" t="s">
        <v>29</v>
      </c>
      <c r="O110" t="s">
        <v>126</v>
      </c>
      <c r="P110" t="s">
        <v>19</v>
      </c>
      <c r="Q110" t="s">
        <v>149</v>
      </c>
      <c r="R110">
        <v>600</v>
      </c>
      <c r="S110" t="s">
        <v>149</v>
      </c>
      <c r="T110" t="s">
        <v>21</v>
      </c>
    </row>
    <row r="111" spans="1:20" x14ac:dyDescent="0.15">
      <c r="A111" s="1">
        <v>41075</v>
      </c>
      <c r="B111">
        <v>2012</v>
      </c>
      <c r="C111">
        <v>6</v>
      </c>
      <c r="D111">
        <v>15</v>
      </c>
      <c r="E111">
        <v>211139106</v>
      </c>
      <c r="F111" s="2" t="s">
        <v>379</v>
      </c>
      <c r="G111" t="s">
        <v>194</v>
      </c>
      <c r="H111" t="s">
        <v>718</v>
      </c>
      <c r="I111" t="s">
        <v>719</v>
      </c>
      <c r="J111" s="2" t="s">
        <v>720</v>
      </c>
      <c r="K111" s="2" t="s">
        <v>759</v>
      </c>
      <c r="L111" s="2" t="s">
        <v>433</v>
      </c>
      <c r="M111" t="s">
        <v>210</v>
      </c>
      <c r="N111" t="s">
        <v>38</v>
      </c>
      <c r="O111" t="s">
        <v>39</v>
      </c>
      <c r="P111" t="s">
        <v>19</v>
      </c>
      <c r="Q111" t="s">
        <v>196</v>
      </c>
      <c r="R111">
        <v>110</v>
      </c>
      <c r="S111" t="s">
        <v>196</v>
      </c>
      <c r="T111" t="s">
        <v>21</v>
      </c>
    </row>
    <row r="112" spans="1:20" x14ac:dyDescent="0.15">
      <c r="A112" s="1">
        <v>41086</v>
      </c>
      <c r="B112">
        <v>2012</v>
      </c>
      <c r="C112">
        <v>6</v>
      </c>
      <c r="D112">
        <v>26</v>
      </c>
      <c r="E112">
        <v>211140387</v>
      </c>
      <c r="F112" s="2" t="s">
        <v>348</v>
      </c>
      <c r="G112" t="s">
        <v>43</v>
      </c>
      <c r="H112" t="s">
        <v>439</v>
      </c>
      <c r="I112" t="s">
        <v>440</v>
      </c>
      <c r="J112" s="2" t="s">
        <v>441</v>
      </c>
      <c r="K112" s="2" t="s">
        <v>442</v>
      </c>
      <c r="L112" s="2" t="s">
        <v>443</v>
      </c>
      <c r="M112" t="s">
        <v>211</v>
      </c>
      <c r="N112" t="s">
        <v>38</v>
      </c>
      <c r="O112" t="s">
        <v>39</v>
      </c>
      <c r="P112" t="s">
        <v>19</v>
      </c>
      <c r="Q112" t="s">
        <v>212</v>
      </c>
      <c r="R112">
        <v>106</v>
      </c>
      <c r="S112" t="s">
        <v>212</v>
      </c>
      <c r="T112" t="s">
        <v>21</v>
      </c>
    </row>
    <row r="113" spans="1:20" x14ac:dyDescent="0.15">
      <c r="A113" s="1">
        <v>41080</v>
      </c>
      <c r="B113">
        <v>2012</v>
      </c>
      <c r="C113">
        <v>6</v>
      </c>
      <c r="D113">
        <v>20</v>
      </c>
      <c r="E113">
        <v>211139666</v>
      </c>
      <c r="F113" s="2" t="s">
        <v>360</v>
      </c>
      <c r="G113" t="s">
        <v>107</v>
      </c>
      <c r="H113" t="s">
        <v>491</v>
      </c>
      <c r="I113" t="s">
        <v>492</v>
      </c>
      <c r="J113" s="2" t="s">
        <v>493</v>
      </c>
      <c r="K113" s="2" t="s">
        <v>494</v>
      </c>
      <c r="L113" s="2" t="s">
        <v>495</v>
      </c>
      <c r="M113" t="s">
        <v>119</v>
      </c>
      <c r="N113" t="s">
        <v>24</v>
      </c>
      <c r="O113" t="s">
        <v>25</v>
      </c>
      <c r="P113" t="s">
        <v>19</v>
      </c>
      <c r="Q113" t="s">
        <v>120</v>
      </c>
      <c r="R113">
        <v>400</v>
      </c>
      <c r="S113" t="s">
        <v>120</v>
      </c>
      <c r="T113" t="s">
        <v>21</v>
      </c>
    </row>
    <row r="114" spans="1:20" x14ac:dyDescent="0.15">
      <c r="A114" s="1">
        <v>41066</v>
      </c>
      <c r="B114">
        <v>2012</v>
      </c>
      <c r="C114">
        <v>6</v>
      </c>
      <c r="D114">
        <v>6</v>
      </c>
      <c r="E114">
        <v>211138113</v>
      </c>
      <c r="F114" s="2" t="s">
        <v>694</v>
      </c>
      <c r="G114" t="s">
        <v>213</v>
      </c>
      <c r="H114" t="s">
        <v>695</v>
      </c>
      <c r="I114" t="s">
        <v>696</v>
      </c>
      <c r="J114" s="2" t="s">
        <v>697</v>
      </c>
      <c r="K114" s="2" t="s">
        <v>761</v>
      </c>
      <c r="L114" s="2" t="s">
        <v>769</v>
      </c>
      <c r="M114" t="s">
        <v>214</v>
      </c>
      <c r="N114" t="s">
        <v>29</v>
      </c>
      <c r="O114" t="s">
        <v>30</v>
      </c>
      <c r="P114" t="s">
        <v>19</v>
      </c>
      <c r="Q114" t="s">
        <v>215</v>
      </c>
      <c r="R114">
        <v>1000</v>
      </c>
      <c r="S114" t="s">
        <v>215</v>
      </c>
      <c r="T114" t="s">
        <v>21</v>
      </c>
    </row>
    <row r="115" spans="1:20" x14ac:dyDescent="0.15">
      <c r="A115" s="1">
        <v>41066</v>
      </c>
      <c r="B115">
        <v>2012</v>
      </c>
      <c r="C115">
        <v>6</v>
      </c>
      <c r="D115">
        <v>6</v>
      </c>
      <c r="E115">
        <v>211138118</v>
      </c>
      <c r="F115" s="2" t="s">
        <v>355</v>
      </c>
      <c r="G115" t="s">
        <v>85</v>
      </c>
      <c r="H115" t="s">
        <v>468</v>
      </c>
      <c r="I115" t="s">
        <v>469</v>
      </c>
      <c r="J115" s="2" t="s">
        <v>470</v>
      </c>
      <c r="K115" s="2" t="s">
        <v>471</v>
      </c>
      <c r="L115" s="2" t="s">
        <v>438</v>
      </c>
      <c r="M115" t="s">
        <v>216</v>
      </c>
      <c r="N115" t="s">
        <v>29</v>
      </c>
      <c r="O115" t="s">
        <v>30</v>
      </c>
      <c r="P115" t="s">
        <v>19</v>
      </c>
      <c r="Q115" t="s">
        <v>94</v>
      </c>
      <c r="R115">
        <v>501</v>
      </c>
      <c r="S115" t="s">
        <v>94</v>
      </c>
      <c r="T115" t="s">
        <v>21</v>
      </c>
    </row>
    <row r="116" spans="1:20" x14ac:dyDescent="0.15">
      <c r="A116" s="1">
        <v>41074</v>
      </c>
      <c r="B116">
        <v>2012</v>
      </c>
      <c r="C116">
        <v>6</v>
      </c>
      <c r="D116">
        <v>14</v>
      </c>
      <c r="E116">
        <v>211139021</v>
      </c>
      <c r="F116" s="2" t="s">
        <v>385</v>
      </c>
      <c r="G116" t="s">
        <v>217</v>
      </c>
      <c r="H116" t="s">
        <v>577</v>
      </c>
      <c r="I116" t="s">
        <v>578</v>
      </c>
      <c r="J116" s="2" t="s">
        <v>579</v>
      </c>
      <c r="K116" s="2" t="s">
        <v>579</v>
      </c>
      <c r="L116" s="2" t="s">
        <v>580</v>
      </c>
      <c r="M116" t="s">
        <v>186</v>
      </c>
      <c r="N116" t="s">
        <v>29</v>
      </c>
      <c r="O116" t="s">
        <v>30</v>
      </c>
      <c r="P116" t="s">
        <v>19</v>
      </c>
      <c r="Q116" t="s">
        <v>102</v>
      </c>
      <c r="R116">
        <v>300</v>
      </c>
      <c r="S116" t="s">
        <v>102</v>
      </c>
      <c r="T116" t="s">
        <v>21</v>
      </c>
    </row>
    <row r="117" spans="1:20" x14ac:dyDescent="0.15">
      <c r="A117" s="1">
        <v>41061</v>
      </c>
      <c r="B117">
        <v>2012</v>
      </c>
      <c r="C117">
        <v>6</v>
      </c>
      <c r="D117">
        <v>1</v>
      </c>
      <c r="E117">
        <v>211137781</v>
      </c>
      <c r="F117" s="2" t="s">
        <v>362</v>
      </c>
      <c r="G117" t="s">
        <v>121</v>
      </c>
      <c r="H117" t="s">
        <v>500</v>
      </c>
      <c r="I117" t="s">
        <v>501</v>
      </c>
      <c r="J117" s="2" t="s">
        <v>502</v>
      </c>
      <c r="K117" s="2" t="s">
        <v>503</v>
      </c>
      <c r="L117" s="2" t="s">
        <v>504</v>
      </c>
      <c r="M117" t="s">
        <v>190</v>
      </c>
      <c r="N117" t="s">
        <v>57</v>
      </c>
      <c r="O117" t="s">
        <v>188</v>
      </c>
      <c r="P117" t="s">
        <v>19</v>
      </c>
      <c r="Q117" t="s">
        <v>191</v>
      </c>
      <c r="R117">
        <v>2690</v>
      </c>
      <c r="S117" t="s">
        <v>191</v>
      </c>
      <c r="T117" t="s">
        <v>60</v>
      </c>
    </row>
    <row r="118" spans="1:20" x14ac:dyDescent="0.15">
      <c r="A118" s="1">
        <v>41087</v>
      </c>
      <c r="B118">
        <v>2012</v>
      </c>
      <c r="C118">
        <v>6</v>
      </c>
      <c r="D118">
        <v>27</v>
      </c>
      <c r="E118">
        <v>211140530</v>
      </c>
      <c r="F118" s="2" t="s">
        <v>386</v>
      </c>
      <c r="G118" t="s">
        <v>218</v>
      </c>
      <c r="H118" t="s">
        <v>581</v>
      </c>
      <c r="I118" t="s">
        <v>582</v>
      </c>
      <c r="J118" s="2" t="s">
        <v>583</v>
      </c>
      <c r="K118" s="2" t="s">
        <v>584</v>
      </c>
      <c r="L118" s="2" t="s">
        <v>585</v>
      </c>
      <c r="M118" t="s">
        <v>219</v>
      </c>
      <c r="N118" t="s">
        <v>24</v>
      </c>
      <c r="O118" t="s">
        <v>140</v>
      </c>
      <c r="P118" t="s">
        <v>19</v>
      </c>
      <c r="Q118" t="s">
        <v>94</v>
      </c>
      <c r="R118">
        <v>270</v>
      </c>
      <c r="S118" t="s">
        <v>94</v>
      </c>
      <c r="T118" t="s">
        <v>21</v>
      </c>
    </row>
    <row r="119" spans="1:20" x14ac:dyDescent="0.15">
      <c r="A119" s="1">
        <v>41078</v>
      </c>
      <c r="B119">
        <v>2012</v>
      </c>
      <c r="C119">
        <v>6</v>
      </c>
      <c r="D119">
        <v>18</v>
      </c>
      <c r="E119">
        <v>211139293</v>
      </c>
      <c r="F119" s="2" t="s">
        <v>365</v>
      </c>
      <c r="G119" t="s">
        <v>138</v>
      </c>
      <c r="H119" t="s">
        <v>741</v>
      </c>
      <c r="I119" t="s">
        <v>742</v>
      </c>
      <c r="J119" s="2" t="s">
        <v>747</v>
      </c>
      <c r="K119" s="2" t="s">
        <v>747</v>
      </c>
      <c r="L119" s="2" t="s">
        <v>766</v>
      </c>
      <c r="M119" t="s">
        <v>156</v>
      </c>
      <c r="N119" t="s">
        <v>24</v>
      </c>
      <c r="O119" t="s">
        <v>140</v>
      </c>
      <c r="P119" t="s">
        <v>19</v>
      </c>
      <c r="Q119" t="s">
        <v>157</v>
      </c>
      <c r="R119">
        <v>200</v>
      </c>
      <c r="S119" t="s">
        <v>157</v>
      </c>
      <c r="T119" t="s">
        <v>21</v>
      </c>
    </row>
    <row r="120" spans="1:20" x14ac:dyDescent="0.15">
      <c r="A120" s="1">
        <v>41064</v>
      </c>
      <c r="B120">
        <v>2012</v>
      </c>
      <c r="C120">
        <v>6</v>
      </c>
      <c r="D120">
        <v>4</v>
      </c>
      <c r="E120">
        <v>211137834</v>
      </c>
      <c r="F120" s="2" t="s">
        <v>343</v>
      </c>
      <c r="G120" t="s">
        <v>15</v>
      </c>
      <c r="H120" t="s">
        <v>414</v>
      </c>
      <c r="I120" t="s">
        <v>415</v>
      </c>
      <c r="J120" s="2" t="s">
        <v>416</v>
      </c>
      <c r="K120" s="2" t="s">
        <v>417</v>
      </c>
      <c r="L120" s="2" t="s">
        <v>418</v>
      </c>
      <c r="M120" t="s">
        <v>61</v>
      </c>
      <c r="N120" t="s">
        <v>57</v>
      </c>
      <c r="O120" t="s">
        <v>58</v>
      </c>
      <c r="P120" t="s">
        <v>19</v>
      </c>
      <c r="Q120" t="s">
        <v>220</v>
      </c>
      <c r="R120">
        <v>1200</v>
      </c>
      <c r="S120" t="s">
        <v>220</v>
      </c>
      <c r="T120" t="s">
        <v>60</v>
      </c>
    </row>
    <row r="121" spans="1:20" x14ac:dyDescent="0.15">
      <c r="A121" s="1">
        <v>41081</v>
      </c>
      <c r="B121">
        <v>2012</v>
      </c>
      <c r="C121">
        <v>6</v>
      </c>
      <c r="D121">
        <v>21</v>
      </c>
      <c r="E121">
        <v>211139931</v>
      </c>
      <c r="F121" s="2" t="s">
        <v>387</v>
      </c>
      <c r="G121" t="s">
        <v>221</v>
      </c>
      <c r="H121" t="s">
        <v>586</v>
      </c>
      <c r="I121" t="s">
        <v>587</v>
      </c>
      <c r="J121" s="2" t="s">
        <v>588</v>
      </c>
      <c r="K121" s="2" t="s">
        <v>589</v>
      </c>
      <c r="L121" s="2" t="s">
        <v>481</v>
      </c>
      <c r="M121" t="s">
        <v>222</v>
      </c>
      <c r="N121" t="s">
        <v>38</v>
      </c>
      <c r="O121" t="s">
        <v>223</v>
      </c>
      <c r="P121" t="s">
        <v>19</v>
      </c>
      <c r="Q121" t="s">
        <v>224</v>
      </c>
      <c r="R121">
        <v>370</v>
      </c>
      <c r="S121" t="s">
        <v>224</v>
      </c>
      <c r="T121" t="s">
        <v>21</v>
      </c>
    </row>
    <row r="122" spans="1:20" x14ac:dyDescent="0.15">
      <c r="A122" s="1">
        <v>41078</v>
      </c>
      <c r="B122">
        <v>2012</v>
      </c>
      <c r="C122">
        <v>6</v>
      </c>
      <c r="D122">
        <v>18</v>
      </c>
      <c r="E122">
        <v>211139191</v>
      </c>
      <c r="F122" s="2" t="s">
        <v>376</v>
      </c>
      <c r="G122" t="s">
        <v>178</v>
      </c>
      <c r="H122" t="s">
        <v>711</v>
      </c>
      <c r="I122" t="s">
        <v>712</v>
      </c>
      <c r="J122" s="2" t="s">
        <v>749</v>
      </c>
      <c r="K122" s="2" t="s">
        <v>749</v>
      </c>
      <c r="L122" s="2" t="s">
        <v>476</v>
      </c>
      <c r="M122" t="s">
        <v>222</v>
      </c>
      <c r="N122" t="s">
        <v>38</v>
      </c>
      <c r="O122" t="s">
        <v>223</v>
      </c>
      <c r="P122" t="s">
        <v>19</v>
      </c>
      <c r="Q122" t="s">
        <v>224</v>
      </c>
      <c r="R122">
        <v>300</v>
      </c>
      <c r="S122" t="s">
        <v>224</v>
      </c>
      <c r="T122" t="s">
        <v>21</v>
      </c>
    </row>
    <row r="123" spans="1:20" x14ac:dyDescent="0.15">
      <c r="A123" s="1">
        <v>41086</v>
      </c>
      <c r="B123">
        <v>2012</v>
      </c>
      <c r="C123">
        <v>6</v>
      </c>
      <c r="D123">
        <v>26</v>
      </c>
      <c r="E123">
        <v>211140381</v>
      </c>
      <c r="F123" s="2" t="s">
        <v>388</v>
      </c>
      <c r="G123" t="s">
        <v>225</v>
      </c>
      <c r="H123" t="s">
        <v>590</v>
      </c>
      <c r="I123" t="s">
        <v>591</v>
      </c>
      <c r="J123" s="2" t="s">
        <v>592</v>
      </c>
      <c r="K123" s="2" t="s">
        <v>592</v>
      </c>
      <c r="L123" s="2" t="s">
        <v>428</v>
      </c>
      <c r="M123" t="s">
        <v>222</v>
      </c>
      <c r="N123" t="s">
        <v>38</v>
      </c>
      <c r="O123" t="s">
        <v>223</v>
      </c>
      <c r="P123" t="s">
        <v>19</v>
      </c>
      <c r="Q123" t="s">
        <v>224</v>
      </c>
      <c r="R123">
        <v>300</v>
      </c>
      <c r="S123" t="s">
        <v>224</v>
      </c>
      <c r="T123" t="s">
        <v>21</v>
      </c>
    </row>
    <row r="124" spans="1:20" x14ac:dyDescent="0.15">
      <c r="A124" s="1">
        <v>41070</v>
      </c>
      <c r="B124">
        <v>2012</v>
      </c>
      <c r="C124">
        <v>6</v>
      </c>
      <c r="D124">
        <v>10</v>
      </c>
      <c r="E124">
        <v>211138546</v>
      </c>
      <c r="F124" s="2" t="s">
        <v>373</v>
      </c>
      <c r="G124" t="s">
        <v>167</v>
      </c>
      <c r="H124" t="s">
        <v>702</v>
      </c>
      <c r="I124" t="s">
        <v>703</v>
      </c>
      <c r="J124" s="2" t="s">
        <v>748</v>
      </c>
      <c r="K124" s="2" t="s">
        <v>748</v>
      </c>
      <c r="L124" s="2" t="s">
        <v>462</v>
      </c>
      <c r="M124" t="s">
        <v>16</v>
      </c>
      <c r="N124" t="s">
        <v>17</v>
      </c>
      <c r="O124" t="s">
        <v>18</v>
      </c>
      <c r="P124" t="s">
        <v>19</v>
      </c>
      <c r="Q124" t="s">
        <v>226</v>
      </c>
      <c r="R124">
        <v>1500</v>
      </c>
      <c r="S124" t="s">
        <v>226</v>
      </c>
      <c r="T124" t="s">
        <v>21</v>
      </c>
    </row>
    <row r="125" spans="1:20" x14ac:dyDescent="0.15">
      <c r="A125" s="1">
        <v>41075</v>
      </c>
      <c r="B125">
        <v>2012</v>
      </c>
      <c r="C125">
        <v>6</v>
      </c>
      <c r="D125">
        <v>15</v>
      </c>
      <c r="E125">
        <v>211139129</v>
      </c>
      <c r="F125" s="2" t="s">
        <v>343</v>
      </c>
      <c r="G125" t="s">
        <v>15</v>
      </c>
      <c r="H125" t="s">
        <v>414</v>
      </c>
      <c r="I125" t="s">
        <v>415</v>
      </c>
      <c r="J125" s="2" t="s">
        <v>416</v>
      </c>
      <c r="K125" s="2" t="s">
        <v>417</v>
      </c>
      <c r="L125" s="2" t="s">
        <v>418</v>
      </c>
      <c r="M125" t="s">
        <v>61</v>
      </c>
      <c r="N125" t="s">
        <v>57</v>
      </c>
      <c r="O125" t="s">
        <v>58</v>
      </c>
      <c r="P125" t="s">
        <v>19</v>
      </c>
      <c r="Q125" t="s">
        <v>227</v>
      </c>
      <c r="R125">
        <v>1500</v>
      </c>
      <c r="S125" t="s">
        <v>227</v>
      </c>
      <c r="T125" t="s">
        <v>60</v>
      </c>
    </row>
    <row r="126" spans="1:20" x14ac:dyDescent="0.15">
      <c r="A126" s="1">
        <v>41080</v>
      </c>
      <c r="B126">
        <v>2012</v>
      </c>
      <c r="C126">
        <v>6</v>
      </c>
      <c r="D126">
        <v>20</v>
      </c>
      <c r="E126">
        <v>211139777</v>
      </c>
      <c r="F126" s="2" t="s">
        <v>349</v>
      </c>
      <c r="G126" t="s">
        <v>49</v>
      </c>
      <c r="H126" t="s">
        <v>444</v>
      </c>
      <c r="I126" t="s">
        <v>445</v>
      </c>
      <c r="J126" s="2" t="s">
        <v>446</v>
      </c>
      <c r="K126" s="2" t="s">
        <v>446</v>
      </c>
      <c r="L126" s="2" t="s">
        <v>447</v>
      </c>
      <c r="M126" t="s">
        <v>228</v>
      </c>
      <c r="N126" t="s">
        <v>57</v>
      </c>
      <c r="O126" t="s">
        <v>58</v>
      </c>
      <c r="P126" t="s">
        <v>19</v>
      </c>
      <c r="Q126" t="s">
        <v>229</v>
      </c>
      <c r="R126">
        <v>1850</v>
      </c>
      <c r="S126" t="s">
        <v>229</v>
      </c>
      <c r="T126" t="s">
        <v>60</v>
      </c>
    </row>
    <row r="127" spans="1:20" x14ac:dyDescent="0.15">
      <c r="A127" s="1">
        <v>41080</v>
      </c>
      <c r="B127">
        <v>2012</v>
      </c>
      <c r="C127">
        <v>6</v>
      </c>
      <c r="D127">
        <v>20</v>
      </c>
      <c r="E127">
        <v>211139839</v>
      </c>
      <c r="F127" s="2" t="s">
        <v>354</v>
      </c>
      <c r="G127" t="s">
        <v>77</v>
      </c>
      <c r="H127" t="s">
        <v>463</v>
      </c>
      <c r="I127" t="s">
        <v>464</v>
      </c>
      <c r="J127" s="2" t="s">
        <v>465</v>
      </c>
      <c r="K127" s="2" t="s">
        <v>466</v>
      </c>
      <c r="L127" s="2" t="s">
        <v>467</v>
      </c>
      <c r="M127" t="s">
        <v>187</v>
      </c>
      <c r="N127" t="s">
        <v>57</v>
      </c>
      <c r="O127" t="s">
        <v>188</v>
      </c>
      <c r="P127" t="s">
        <v>19</v>
      </c>
      <c r="Q127" t="s">
        <v>189</v>
      </c>
      <c r="R127">
        <v>2200</v>
      </c>
      <c r="S127" t="s">
        <v>189</v>
      </c>
      <c r="T127" t="s">
        <v>60</v>
      </c>
    </row>
    <row r="128" spans="1:20" x14ac:dyDescent="0.15">
      <c r="A128" s="1">
        <v>41080</v>
      </c>
      <c r="B128">
        <v>2012</v>
      </c>
      <c r="C128">
        <v>6</v>
      </c>
      <c r="D128">
        <v>20</v>
      </c>
      <c r="E128">
        <v>211139840</v>
      </c>
      <c r="F128" s="2" t="s">
        <v>354</v>
      </c>
      <c r="G128" t="s">
        <v>77</v>
      </c>
      <c r="H128" t="s">
        <v>463</v>
      </c>
      <c r="I128" t="s">
        <v>464</v>
      </c>
      <c r="J128" s="2" t="s">
        <v>465</v>
      </c>
      <c r="K128" s="2" t="s">
        <v>466</v>
      </c>
      <c r="L128" s="2" t="s">
        <v>467</v>
      </c>
      <c r="M128" t="s">
        <v>187</v>
      </c>
      <c r="N128" t="s">
        <v>57</v>
      </c>
      <c r="O128" t="s">
        <v>188</v>
      </c>
      <c r="P128" t="s">
        <v>19</v>
      </c>
      <c r="Q128" t="s">
        <v>189</v>
      </c>
      <c r="R128">
        <v>2770</v>
      </c>
      <c r="S128" t="s">
        <v>189</v>
      </c>
      <c r="T128" t="s">
        <v>60</v>
      </c>
    </row>
    <row r="129" spans="1:20" x14ac:dyDescent="0.15">
      <c r="A129" s="1">
        <v>41080</v>
      </c>
      <c r="B129">
        <v>2012</v>
      </c>
      <c r="C129">
        <v>6</v>
      </c>
      <c r="D129">
        <v>20</v>
      </c>
      <c r="E129">
        <v>211139857</v>
      </c>
      <c r="F129" s="2" t="s">
        <v>362</v>
      </c>
      <c r="G129" t="s">
        <v>121</v>
      </c>
      <c r="H129" t="s">
        <v>500</v>
      </c>
      <c r="I129" t="s">
        <v>501</v>
      </c>
      <c r="J129" s="2" t="s">
        <v>502</v>
      </c>
      <c r="K129" s="2" t="s">
        <v>503</v>
      </c>
      <c r="L129" s="2" t="s">
        <v>504</v>
      </c>
      <c r="M129" t="s">
        <v>190</v>
      </c>
      <c r="N129" t="s">
        <v>57</v>
      </c>
      <c r="O129" t="s">
        <v>188</v>
      </c>
      <c r="P129" t="s">
        <v>19</v>
      </c>
      <c r="Q129" t="s">
        <v>191</v>
      </c>
      <c r="R129">
        <v>3150</v>
      </c>
      <c r="S129" t="s">
        <v>191</v>
      </c>
      <c r="T129" t="s">
        <v>60</v>
      </c>
    </row>
    <row r="130" spans="1:20" x14ac:dyDescent="0.15">
      <c r="A130" s="1">
        <v>41085</v>
      </c>
      <c r="B130">
        <v>2012</v>
      </c>
      <c r="C130">
        <v>6</v>
      </c>
      <c r="D130">
        <v>25</v>
      </c>
      <c r="E130">
        <v>211140213</v>
      </c>
      <c r="F130" s="2" t="s">
        <v>343</v>
      </c>
      <c r="G130" t="s">
        <v>15</v>
      </c>
      <c r="H130" t="s">
        <v>414</v>
      </c>
      <c r="I130" t="s">
        <v>415</v>
      </c>
      <c r="J130" s="2" t="s">
        <v>416</v>
      </c>
      <c r="K130" s="2" t="s">
        <v>417</v>
      </c>
      <c r="L130" s="2" t="s">
        <v>418</v>
      </c>
      <c r="M130" t="s">
        <v>61</v>
      </c>
      <c r="N130" t="s">
        <v>57</v>
      </c>
      <c r="O130" t="s">
        <v>58</v>
      </c>
      <c r="P130" t="s">
        <v>19</v>
      </c>
      <c r="Q130" t="s">
        <v>220</v>
      </c>
      <c r="R130">
        <v>1100</v>
      </c>
      <c r="S130" t="s">
        <v>220</v>
      </c>
      <c r="T130" t="s">
        <v>60</v>
      </c>
    </row>
    <row r="131" spans="1:20" x14ac:dyDescent="0.15">
      <c r="A131" s="1">
        <v>41085</v>
      </c>
      <c r="B131">
        <v>2012</v>
      </c>
      <c r="C131">
        <v>6</v>
      </c>
      <c r="D131">
        <v>25</v>
      </c>
      <c r="E131">
        <v>211140279</v>
      </c>
      <c r="F131" s="2" t="s">
        <v>352</v>
      </c>
      <c r="G131" t="s">
        <v>63</v>
      </c>
      <c r="H131" t="s">
        <v>687</v>
      </c>
      <c r="I131" t="s">
        <v>688</v>
      </c>
      <c r="J131" s="2" t="s">
        <v>689</v>
      </c>
      <c r="K131" s="2" t="s">
        <v>758</v>
      </c>
      <c r="L131" s="2" t="s">
        <v>765</v>
      </c>
      <c r="M131" t="s">
        <v>187</v>
      </c>
      <c r="N131" t="s">
        <v>57</v>
      </c>
      <c r="O131" t="s">
        <v>188</v>
      </c>
      <c r="P131" t="s">
        <v>19</v>
      </c>
      <c r="Q131" t="s">
        <v>201</v>
      </c>
      <c r="R131">
        <v>1035</v>
      </c>
      <c r="S131" t="s">
        <v>201</v>
      </c>
      <c r="T131" t="s">
        <v>60</v>
      </c>
    </row>
    <row r="132" spans="1:20" x14ac:dyDescent="0.15">
      <c r="A132" s="1">
        <v>41085</v>
      </c>
      <c r="B132">
        <v>2012</v>
      </c>
      <c r="C132">
        <v>6</v>
      </c>
      <c r="D132">
        <v>25</v>
      </c>
      <c r="E132">
        <v>211140314</v>
      </c>
      <c r="F132" s="2" t="s">
        <v>354</v>
      </c>
      <c r="G132" t="s">
        <v>77</v>
      </c>
      <c r="H132" t="s">
        <v>463</v>
      </c>
      <c r="I132" t="s">
        <v>464</v>
      </c>
      <c r="J132" s="2" t="s">
        <v>465</v>
      </c>
      <c r="K132" s="2" t="s">
        <v>466</v>
      </c>
      <c r="L132" s="2" t="s">
        <v>467</v>
      </c>
      <c r="M132" t="s">
        <v>190</v>
      </c>
      <c r="N132" t="s">
        <v>57</v>
      </c>
      <c r="O132" t="s">
        <v>188</v>
      </c>
      <c r="P132" t="s">
        <v>19</v>
      </c>
      <c r="Q132" t="s">
        <v>205</v>
      </c>
      <c r="R132">
        <v>3000</v>
      </c>
      <c r="S132" t="s">
        <v>205</v>
      </c>
      <c r="T132" t="s">
        <v>60</v>
      </c>
    </row>
    <row r="133" spans="1:20" x14ac:dyDescent="0.15">
      <c r="A133" s="1">
        <v>41086</v>
      </c>
      <c r="B133">
        <v>2012</v>
      </c>
      <c r="C133">
        <v>6</v>
      </c>
      <c r="D133">
        <v>26</v>
      </c>
      <c r="E133">
        <v>211140363</v>
      </c>
      <c r="F133" s="2" t="s">
        <v>388</v>
      </c>
      <c r="G133" t="s">
        <v>225</v>
      </c>
      <c r="H133" t="s">
        <v>590</v>
      </c>
      <c r="I133" t="s">
        <v>591</v>
      </c>
      <c r="J133" s="2" t="s">
        <v>592</v>
      </c>
      <c r="K133" s="2" t="s">
        <v>592</v>
      </c>
      <c r="L133" s="2" t="s">
        <v>428</v>
      </c>
      <c r="M133" t="s">
        <v>16</v>
      </c>
      <c r="N133" t="s">
        <v>17</v>
      </c>
      <c r="O133" t="s">
        <v>51</v>
      </c>
      <c r="P133" t="s">
        <v>19</v>
      </c>
      <c r="Q133" t="s">
        <v>230</v>
      </c>
      <c r="R133">
        <v>2000</v>
      </c>
      <c r="S133" t="s">
        <v>230</v>
      </c>
      <c r="T133" t="s">
        <v>21</v>
      </c>
    </row>
    <row r="134" spans="1:20" x14ac:dyDescent="0.15">
      <c r="A134" s="1">
        <v>41087</v>
      </c>
      <c r="B134">
        <v>2012</v>
      </c>
      <c r="C134">
        <v>6</v>
      </c>
      <c r="D134">
        <v>27</v>
      </c>
      <c r="E134">
        <v>211140524</v>
      </c>
      <c r="F134" s="2" t="s">
        <v>343</v>
      </c>
      <c r="G134" t="s">
        <v>15</v>
      </c>
      <c r="H134" t="s">
        <v>414</v>
      </c>
      <c r="I134" t="s">
        <v>415</v>
      </c>
      <c r="J134" s="2" t="s">
        <v>416</v>
      </c>
      <c r="K134" s="2" t="s">
        <v>417</v>
      </c>
      <c r="L134" s="2" t="s">
        <v>418</v>
      </c>
      <c r="M134" t="s">
        <v>61</v>
      </c>
      <c r="N134" t="s">
        <v>57</v>
      </c>
      <c r="O134" t="s">
        <v>58</v>
      </c>
      <c r="P134" t="s">
        <v>19</v>
      </c>
      <c r="Q134" t="s">
        <v>227</v>
      </c>
      <c r="R134">
        <v>1500</v>
      </c>
      <c r="S134" t="s">
        <v>227</v>
      </c>
      <c r="T134" t="s">
        <v>60</v>
      </c>
    </row>
    <row r="135" spans="1:20" x14ac:dyDescent="0.15">
      <c r="A135" s="1">
        <v>41089</v>
      </c>
      <c r="B135">
        <v>2012</v>
      </c>
      <c r="C135">
        <v>6</v>
      </c>
      <c r="D135">
        <v>29</v>
      </c>
      <c r="E135">
        <v>211140756</v>
      </c>
      <c r="F135" s="2" t="s">
        <v>381</v>
      </c>
      <c r="G135" t="s">
        <v>198</v>
      </c>
      <c r="H135" t="s">
        <v>734</v>
      </c>
      <c r="I135" t="s">
        <v>735</v>
      </c>
      <c r="J135" s="2" t="s">
        <v>736</v>
      </c>
      <c r="K135" s="2" t="s">
        <v>736</v>
      </c>
      <c r="L135" s="2" t="s">
        <v>476</v>
      </c>
      <c r="M135" t="s">
        <v>16</v>
      </c>
      <c r="N135" t="s">
        <v>17</v>
      </c>
      <c r="O135" t="s">
        <v>51</v>
      </c>
      <c r="P135" t="s">
        <v>19</v>
      </c>
      <c r="Q135" t="s">
        <v>199</v>
      </c>
      <c r="R135">
        <v>720</v>
      </c>
      <c r="S135" t="s">
        <v>199</v>
      </c>
      <c r="T135" t="s">
        <v>21</v>
      </c>
    </row>
    <row r="136" spans="1:20" x14ac:dyDescent="0.15">
      <c r="A136" s="1">
        <v>41113</v>
      </c>
      <c r="B136">
        <v>2012</v>
      </c>
      <c r="C136">
        <v>7</v>
      </c>
      <c r="D136">
        <v>23</v>
      </c>
      <c r="E136">
        <v>211143418</v>
      </c>
      <c r="F136" s="2" t="s">
        <v>377</v>
      </c>
      <c r="G136" t="s">
        <v>179</v>
      </c>
      <c r="H136" t="s">
        <v>553</v>
      </c>
      <c r="I136" t="s">
        <v>554</v>
      </c>
      <c r="J136" s="2" t="s">
        <v>555</v>
      </c>
      <c r="K136" s="2" t="s">
        <v>555</v>
      </c>
      <c r="L136" s="2" t="s">
        <v>556</v>
      </c>
      <c r="M136" t="s">
        <v>222</v>
      </c>
      <c r="N136" t="s">
        <v>38</v>
      </c>
      <c r="O136" t="s">
        <v>223</v>
      </c>
      <c r="P136" t="s">
        <v>19</v>
      </c>
      <c r="Q136" t="s">
        <v>224</v>
      </c>
      <c r="R136">
        <v>200</v>
      </c>
      <c r="S136" t="s">
        <v>224</v>
      </c>
      <c r="T136" t="s">
        <v>21</v>
      </c>
    </row>
    <row r="137" spans="1:20" x14ac:dyDescent="0.15">
      <c r="A137" s="1">
        <v>41113</v>
      </c>
      <c r="B137">
        <v>2012</v>
      </c>
      <c r="C137">
        <v>7</v>
      </c>
      <c r="D137">
        <v>23</v>
      </c>
      <c r="E137">
        <v>211143421</v>
      </c>
      <c r="F137" s="2" t="s">
        <v>387</v>
      </c>
      <c r="G137" t="s">
        <v>221</v>
      </c>
      <c r="H137" t="s">
        <v>586</v>
      </c>
      <c r="I137" t="s">
        <v>587</v>
      </c>
      <c r="J137" s="2" t="s">
        <v>588</v>
      </c>
      <c r="K137" s="2" t="s">
        <v>589</v>
      </c>
      <c r="L137" s="2" t="s">
        <v>481</v>
      </c>
      <c r="M137" t="s">
        <v>222</v>
      </c>
      <c r="N137" t="s">
        <v>38</v>
      </c>
      <c r="O137" t="s">
        <v>223</v>
      </c>
      <c r="P137" t="s">
        <v>19</v>
      </c>
      <c r="Q137" t="s">
        <v>224</v>
      </c>
      <c r="R137">
        <v>200</v>
      </c>
      <c r="S137" t="s">
        <v>224</v>
      </c>
      <c r="T137" t="s">
        <v>21</v>
      </c>
    </row>
    <row r="138" spans="1:20" x14ac:dyDescent="0.15">
      <c r="A138" s="1">
        <v>41120</v>
      </c>
      <c r="B138">
        <v>2012</v>
      </c>
      <c r="C138">
        <v>7</v>
      </c>
      <c r="D138">
        <v>30</v>
      </c>
      <c r="E138">
        <v>211144217</v>
      </c>
      <c r="F138" s="2" t="s">
        <v>360</v>
      </c>
      <c r="G138" t="s">
        <v>107</v>
      </c>
      <c r="H138" t="s">
        <v>491</v>
      </c>
      <c r="I138" t="s">
        <v>492</v>
      </c>
      <c r="J138" s="2" t="s">
        <v>493</v>
      </c>
      <c r="K138" s="2" t="s">
        <v>494</v>
      </c>
      <c r="L138" s="2" t="s">
        <v>495</v>
      </c>
      <c r="M138" t="s">
        <v>222</v>
      </c>
      <c r="N138" t="s">
        <v>38</v>
      </c>
      <c r="O138" t="s">
        <v>223</v>
      </c>
      <c r="P138" t="s">
        <v>19</v>
      </c>
      <c r="Q138" t="s">
        <v>224</v>
      </c>
      <c r="R138">
        <v>200</v>
      </c>
      <c r="S138" t="s">
        <v>224</v>
      </c>
      <c r="T138" t="s">
        <v>21</v>
      </c>
    </row>
    <row r="139" spans="1:20" x14ac:dyDescent="0.15">
      <c r="A139" s="1">
        <v>41096</v>
      </c>
      <c r="B139">
        <v>2012</v>
      </c>
      <c r="C139">
        <v>7</v>
      </c>
      <c r="D139">
        <v>6</v>
      </c>
      <c r="E139">
        <v>211141474</v>
      </c>
      <c r="F139" s="2" t="s">
        <v>360</v>
      </c>
      <c r="G139" t="s">
        <v>107</v>
      </c>
      <c r="H139" t="s">
        <v>491</v>
      </c>
      <c r="I139" t="s">
        <v>492</v>
      </c>
      <c r="J139" s="2" t="s">
        <v>493</v>
      </c>
      <c r="K139" s="2" t="s">
        <v>494</v>
      </c>
      <c r="L139" s="2" t="s">
        <v>495</v>
      </c>
      <c r="M139" t="s">
        <v>116</v>
      </c>
      <c r="N139" t="s">
        <v>24</v>
      </c>
      <c r="O139" t="s">
        <v>25</v>
      </c>
      <c r="P139" t="s">
        <v>19</v>
      </c>
      <c r="Q139" t="s">
        <v>231</v>
      </c>
      <c r="R139">
        <v>600</v>
      </c>
      <c r="S139" t="s">
        <v>231</v>
      </c>
      <c r="T139" t="s">
        <v>21</v>
      </c>
    </row>
    <row r="140" spans="1:20" x14ac:dyDescent="0.15">
      <c r="A140" s="1">
        <v>41096</v>
      </c>
      <c r="B140">
        <v>2012</v>
      </c>
      <c r="C140">
        <v>7</v>
      </c>
      <c r="D140">
        <v>6</v>
      </c>
      <c r="E140">
        <v>211141508</v>
      </c>
      <c r="F140" s="2" t="s">
        <v>388</v>
      </c>
      <c r="G140" t="s">
        <v>225</v>
      </c>
      <c r="H140" t="s">
        <v>590</v>
      </c>
      <c r="I140" t="s">
        <v>591</v>
      </c>
      <c r="J140" s="2" t="s">
        <v>592</v>
      </c>
      <c r="K140" s="2" t="s">
        <v>592</v>
      </c>
      <c r="L140" s="2" t="s">
        <v>428</v>
      </c>
      <c r="M140" t="s">
        <v>232</v>
      </c>
      <c r="N140" t="s">
        <v>29</v>
      </c>
      <c r="O140" t="s">
        <v>126</v>
      </c>
      <c r="P140" t="s">
        <v>19</v>
      </c>
      <c r="Q140" t="s">
        <v>233</v>
      </c>
      <c r="R140">
        <v>500</v>
      </c>
      <c r="S140" t="s">
        <v>233</v>
      </c>
      <c r="T140" t="s">
        <v>21</v>
      </c>
    </row>
    <row r="141" spans="1:20" x14ac:dyDescent="0.15">
      <c r="A141" s="1">
        <v>41103</v>
      </c>
      <c r="B141">
        <v>2012</v>
      </c>
      <c r="C141">
        <v>7</v>
      </c>
      <c r="D141">
        <v>13</v>
      </c>
      <c r="E141">
        <v>211142440</v>
      </c>
      <c r="F141" s="2" t="s">
        <v>707</v>
      </c>
      <c r="G141" t="s">
        <v>234</v>
      </c>
      <c r="H141" t="s">
        <v>708</v>
      </c>
      <c r="I141" t="s">
        <v>709</v>
      </c>
      <c r="J141" s="2" t="s">
        <v>752</v>
      </c>
      <c r="K141" s="2" t="s">
        <v>752</v>
      </c>
      <c r="L141" s="2" t="s">
        <v>476</v>
      </c>
      <c r="M141" t="s">
        <v>148</v>
      </c>
      <c r="N141" t="s">
        <v>29</v>
      </c>
      <c r="O141" t="s">
        <v>126</v>
      </c>
      <c r="P141" t="s">
        <v>19</v>
      </c>
      <c r="Q141" t="s">
        <v>149</v>
      </c>
      <c r="R141">
        <v>500</v>
      </c>
      <c r="S141" t="s">
        <v>149</v>
      </c>
      <c r="T141" t="s">
        <v>21</v>
      </c>
    </row>
    <row r="142" spans="1:20" x14ac:dyDescent="0.15">
      <c r="A142" s="1">
        <v>41092</v>
      </c>
      <c r="B142">
        <v>2012</v>
      </c>
      <c r="C142">
        <v>7</v>
      </c>
      <c r="D142">
        <v>2</v>
      </c>
      <c r="E142">
        <v>211140926</v>
      </c>
      <c r="F142" s="2" t="s">
        <v>389</v>
      </c>
      <c r="G142" t="s">
        <v>235</v>
      </c>
      <c r="H142" t="s">
        <v>593</v>
      </c>
      <c r="I142" t="s">
        <v>594</v>
      </c>
      <c r="J142" s="2" t="s">
        <v>595</v>
      </c>
      <c r="K142" s="2" t="s">
        <v>596</v>
      </c>
      <c r="L142" s="2" t="s">
        <v>597</v>
      </c>
      <c r="M142" t="s">
        <v>236</v>
      </c>
      <c r="N142" t="s">
        <v>29</v>
      </c>
      <c r="O142" t="s">
        <v>126</v>
      </c>
      <c r="P142" t="s">
        <v>19</v>
      </c>
      <c r="Q142" t="s">
        <v>146</v>
      </c>
      <c r="R142">
        <v>350</v>
      </c>
      <c r="S142" t="s">
        <v>146</v>
      </c>
      <c r="T142" t="s">
        <v>21</v>
      </c>
    </row>
    <row r="143" spans="1:20" x14ac:dyDescent="0.15">
      <c r="A143" s="1">
        <v>41113</v>
      </c>
      <c r="B143">
        <v>2012</v>
      </c>
      <c r="C143">
        <v>7</v>
      </c>
      <c r="D143">
        <v>23</v>
      </c>
      <c r="E143">
        <v>211143422</v>
      </c>
      <c r="F143" s="2" t="s">
        <v>387</v>
      </c>
      <c r="G143" t="s">
        <v>221</v>
      </c>
      <c r="H143" t="s">
        <v>586</v>
      </c>
      <c r="I143" t="s">
        <v>587</v>
      </c>
      <c r="J143" s="2" t="s">
        <v>588</v>
      </c>
      <c r="K143" s="2" t="s">
        <v>589</v>
      </c>
      <c r="L143" s="2" t="s">
        <v>481</v>
      </c>
      <c r="M143" t="s">
        <v>119</v>
      </c>
      <c r="N143" t="s">
        <v>24</v>
      </c>
      <c r="O143" t="s">
        <v>25</v>
      </c>
      <c r="P143" t="s">
        <v>19</v>
      </c>
      <c r="Q143" t="s">
        <v>120</v>
      </c>
      <c r="R143">
        <v>600</v>
      </c>
      <c r="S143" t="s">
        <v>120</v>
      </c>
      <c r="T143" t="s">
        <v>21</v>
      </c>
    </row>
    <row r="144" spans="1:20" x14ac:dyDescent="0.15">
      <c r="A144" s="1">
        <v>41096</v>
      </c>
      <c r="B144">
        <v>2012</v>
      </c>
      <c r="C144">
        <v>7</v>
      </c>
      <c r="D144">
        <v>6</v>
      </c>
      <c r="E144">
        <v>211141475</v>
      </c>
      <c r="F144" s="2" t="s">
        <v>360</v>
      </c>
      <c r="G144" t="s">
        <v>107</v>
      </c>
      <c r="H144" t="s">
        <v>491</v>
      </c>
      <c r="I144" t="s">
        <v>492</v>
      </c>
      <c r="J144" s="2" t="s">
        <v>493</v>
      </c>
      <c r="K144" s="2" t="s">
        <v>494</v>
      </c>
      <c r="L144" s="2" t="s">
        <v>495</v>
      </c>
      <c r="M144" t="s">
        <v>119</v>
      </c>
      <c r="N144" t="s">
        <v>24</v>
      </c>
      <c r="O144" t="s">
        <v>25</v>
      </c>
      <c r="P144" t="s">
        <v>19</v>
      </c>
      <c r="Q144" t="s">
        <v>120</v>
      </c>
      <c r="R144">
        <v>500</v>
      </c>
      <c r="S144" t="s">
        <v>120</v>
      </c>
      <c r="T144" t="s">
        <v>21</v>
      </c>
    </row>
    <row r="145" spans="1:20" x14ac:dyDescent="0.15">
      <c r="A145" s="1">
        <v>41116</v>
      </c>
      <c r="B145">
        <v>2012</v>
      </c>
      <c r="C145">
        <v>7</v>
      </c>
      <c r="D145">
        <v>26</v>
      </c>
      <c r="E145">
        <v>211144059</v>
      </c>
      <c r="F145" s="2" t="s">
        <v>384</v>
      </c>
      <c r="G145" t="s">
        <v>213</v>
      </c>
      <c r="H145" t="s">
        <v>695</v>
      </c>
      <c r="I145" t="s">
        <v>696</v>
      </c>
      <c r="J145" s="2" t="s">
        <v>697</v>
      </c>
      <c r="K145" s="2" t="s">
        <v>761</v>
      </c>
      <c r="L145" s="2" t="s">
        <v>769</v>
      </c>
      <c r="M145" t="s">
        <v>214</v>
      </c>
      <c r="N145" t="s">
        <v>29</v>
      </c>
      <c r="O145" t="s">
        <v>30</v>
      </c>
      <c r="P145" t="s">
        <v>19</v>
      </c>
      <c r="Q145" t="s">
        <v>215</v>
      </c>
      <c r="R145">
        <v>428</v>
      </c>
      <c r="S145" t="s">
        <v>215</v>
      </c>
      <c r="T145" t="s">
        <v>21</v>
      </c>
    </row>
    <row r="146" spans="1:20" x14ac:dyDescent="0.15">
      <c r="A146" s="1">
        <v>41106</v>
      </c>
      <c r="B146">
        <v>2012</v>
      </c>
      <c r="C146">
        <v>7</v>
      </c>
      <c r="D146">
        <v>16</v>
      </c>
      <c r="E146">
        <v>211142625</v>
      </c>
      <c r="F146" s="2" t="s">
        <v>375</v>
      </c>
      <c r="G146" t="s">
        <v>173</v>
      </c>
      <c r="H146" t="s">
        <v>549</v>
      </c>
      <c r="I146" t="s">
        <v>550</v>
      </c>
      <c r="J146" s="2" t="s">
        <v>551</v>
      </c>
      <c r="K146" s="2" t="s">
        <v>552</v>
      </c>
      <c r="L146" s="2" t="s">
        <v>513</v>
      </c>
      <c r="M146" t="s">
        <v>237</v>
      </c>
      <c r="N146" t="s">
        <v>29</v>
      </c>
      <c r="O146" t="s">
        <v>30</v>
      </c>
      <c r="P146" t="s">
        <v>19</v>
      </c>
      <c r="Q146" t="s">
        <v>102</v>
      </c>
      <c r="R146">
        <v>300</v>
      </c>
      <c r="S146" t="s">
        <v>102</v>
      </c>
      <c r="T146" t="s">
        <v>21</v>
      </c>
    </row>
    <row r="147" spans="1:20" x14ac:dyDescent="0.15">
      <c r="A147" s="1">
        <v>41113</v>
      </c>
      <c r="B147">
        <v>2012</v>
      </c>
      <c r="C147">
        <v>7</v>
      </c>
      <c r="D147">
        <v>23</v>
      </c>
      <c r="E147">
        <v>211143489</v>
      </c>
      <c r="F147" s="2" t="s">
        <v>390</v>
      </c>
      <c r="G147" t="s">
        <v>238</v>
      </c>
      <c r="H147" t="s">
        <v>598</v>
      </c>
      <c r="I147" t="s">
        <v>599</v>
      </c>
      <c r="J147" s="2" t="s">
        <v>600</v>
      </c>
      <c r="K147" s="2" t="s">
        <v>600</v>
      </c>
      <c r="L147" s="2" t="s">
        <v>601</v>
      </c>
      <c r="M147" t="s">
        <v>186</v>
      </c>
      <c r="N147" t="s">
        <v>29</v>
      </c>
      <c r="O147" t="s">
        <v>30</v>
      </c>
      <c r="P147" t="s">
        <v>19</v>
      </c>
      <c r="Q147" t="s">
        <v>102</v>
      </c>
      <c r="R147">
        <v>300</v>
      </c>
      <c r="S147" t="s">
        <v>102</v>
      </c>
      <c r="T147" t="s">
        <v>21</v>
      </c>
    </row>
    <row r="148" spans="1:20" x14ac:dyDescent="0.15">
      <c r="A148" s="1">
        <v>41096</v>
      </c>
      <c r="B148">
        <v>2012</v>
      </c>
      <c r="C148">
        <v>7</v>
      </c>
      <c r="D148">
        <v>6</v>
      </c>
      <c r="E148">
        <v>211141591</v>
      </c>
      <c r="F148" s="2" t="s">
        <v>365</v>
      </c>
      <c r="G148" t="s">
        <v>138</v>
      </c>
      <c r="H148" t="s">
        <v>741</v>
      </c>
      <c r="I148" t="s">
        <v>742</v>
      </c>
      <c r="J148" s="2" t="s">
        <v>747</v>
      </c>
      <c r="K148" s="2" t="s">
        <v>747</v>
      </c>
      <c r="L148" s="2" t="s">
        <v>766</v>
      </c>
      <c r="M148" t="s">
        <v>239</v>
      </c>
      <c r="N148" t="s">
        <v>24</v>
      </c>
      <c r="O148" t="s">
        <v>140</v>
      </c>
      <c r="P148" t="s">
        <v>19</v>
      </c>
      <c r="Q148" t="s">
        <v>240</v>
      </c>
      <c r="R148">
        <v>200</v>
      </c>
      <c r="S148" t="s">
        <v>240</v>
      </c>
      <c r="T148" t="s">
        <v>21</v>
      </c>
    </row>
    <row r="149" spans="1:20" x14ac:dyDescent="0.15">
      <c r="A149" s="1">
        <v>41120</v>
      </c>
      <c r="B149">
        <v>2012</v>
      </c>
      <c r="C149">
        <v>7</v>
      </c>
      <c r="D149">
        <v>30</v>
      </c>
      <c r="E149">
        <v>211144224</v>
      </c>
      <c r="F149" s="2" t="s">
        <v>391</v>
      </c>
      <c r="G149" t="s">
        <v>241</v>
      </c>
      <c r="H149" t="s">
        <v>602</v>
      </c>
      <c r="I149" t="s">
        <v>603</v>
      </c>
      <c r="J149" s="2" t="s">
        <v>604</v>
      </c>
      <c r="K149" s="2" t="s">
        <v>604</v>
      </c>
      <c r="L149" s="2" t="s">
        <v>605</v>
      </c>
      <c r="M149" t="s">
        <v>242</v>
      </c>
      <c r="N149" t="s">
        <v>38</v>
      </c>
      <c r="O149" t="s">
        <v>39</v>
      </c>
      <c r="P149" t="s">
        <v>19</v>
      </c>
      <c r="Q149" t="s">
        <v>243</v>
      </c>
      <c r="R149">
        <v>112</v>
      </c>
      <c r="S149" t="s">
        <v>243</v>
      </c>
      <c r="T149" t="s">
        <v>21</v>
      </c>
    </row>
    <row r="150" spans="1:20" x14ac:dyDescent="0.15">
      <c r="A150" s="1">
        <v>41096</v>
      </c>
      <c r="B150">
        <v>2012</v>
      </c>
      <c r="C150">
        <v>7</v>
      </c>
      <c r="D150">
        <v>6</v>
      </c>
      <c r="E150">
        <v>211141715</v>
      </c>
      <c r="F150" s="2" t="s">
        <v>360</v>
      </c>
      <c r="G150" t="s">
        <v>107</v>
      </c>
      <c r="H150" t="s">
        <v>491</v>
      </c>
      <c r="I150" t="s">
        <v>492</v>
      </c>
      <c r="J150" s="2" t="s">
        <v>493</v>
      </c>
      <c r="K150" s="2" t="s">
        <v>494</v>
      </c>
      <c r="L150" s="2" t="s">
        <v>495</v>
      </c>
      <c r="M150" t="s">
        <v>244</v>
      </c>
      <c r="N150" t="s">
        <v>57</v>
      </c>
      <c r="O150" t="s">
        <v>245</v>
      </c>
      <c r="P150" t="s">
        <v>19</v>
      </c>
      <c r="Q150" t="s">
        <v>246</v>
      </c>
      <c r="R150">
        <v>680</v>
      </c>
      <c r="S150" t="s">
        <v>246</v>
      </c>
      <c r="T150" t="s">
        <v>60</v>
      </c>
    </row>
    <row r="151" spans="1:20" x14ac:dyDescent="0.15">
      <c r="A151" s="1">
        <v>41096</v>
      </c>
      <c r="B151">
        <v>2012</v>
      </c>
      <c r="C151">
        <v>7</v>
      </c>
      <c r="D151">
        <v>6</v>
      </c>
      <c r="E151">
        <v>211141717</v>
      </c>
      <c r="F151" s="2" t="s">
        <v>360</v>
      </c>
      <c r="G151" t="s">
        <v>107</v>
      </c>
      <c r="H151" t="s">
        <v>491</v>
      </c>
      <c r="I151" t="s">
        <v>492</v>
      </c>
      <c r="J151" s="2" t="s">
        <v>493</v>
      </c>
      <c r="K151" s="2" t="s">
        <v>494</v>
      </c>
      <c r="L151" s="2" t="s">
        <v>495</v>
      </c>
      <c r="M151" t="s">
        <v>247</v>
      </c>
      <c r="N151" t="s">
        <v>57</v>
      </c>
      <c r="O151" t="s">
        <v>245</v>
      </c>
      <c r="P151" t="s">
        <v>19</v>
      </c>
      <c r="Q151" t="s">
        <v>248</v>
      </c>
      <c r="R151">
        <v>680</v>
      </c>
      <c r="S151" t="s">
        <v>248</v>
      </c>
      <c r="T151" t="s">
        <v>60</v>
      </c>
    </row>
    <row r="152" spans="1:20" x14ac:dyDescent="0.15">
      <c r="A152" s="1">
        <v>41099</v>
      </c>
      <c r="B152">
        <v>2012</v>
      </c>
      <c r="C152">
        <v>7</v>
      </c>
      <c r="D152">
        <v>9</v>
      </c>
      <c r="E152">
        <v>211141754</v>
      </c>
      <c r="F152" s="2" t="s">
        <v>388</v>
      </c>
      <c r="G152" t="s">
        <v>225</v>
      </c>
      <c r="H152" t="s">
        <v>590</v>
      </c>
      <c r="I152" t="s">
        <v>591</v>
      </c>
      <c r="J152" s="2" t="s">
        <v>592</v>
      </c>
      <c r="K152" s="2" t="s">
        <v>592</v>
      </c>
      <c r="L152" s="2" t="s">
        <v>428</v>
      </c>
      <c r="M152" t="s">
        <v>16</v>
      </c>
      <c r="N152" t="s">
        <v>17</v>
      </c>
      <c r="O152" t="s">
        <v>18</v>
      </c>
      <c r="P152" t="s">
        <v>19</v>
      </c>
      <c r="Q152" t="s">
        <v>226</v>
      </c>
      <c r="R152">
        <v>1450</v>
      </c>
      <c r="S152" t="s">
        <v>226</v>
      </c>
      <c r="T152" t="s">
        <v>21</v>
      </c>
    </row>
    <row r="153" spans="1:20" x14ac:dyDescent="0.15">
      <c r="A153" s="1">
        <v>41100</v>
      </c>
      <c r="B153">
        <v>2012</v>
      </c>
      <c r="C153">
        <v>7</v>
      </c>
      <c r="D153">
        <v>10</v>
      </c>
      <c r="E153">
        <v>211142011</v>
      </c>
      <c r="F153" s="2" t="s">
        <v>360</v>
      </c>
      <c r="G153" t="s">
        <v>107</v>
      </c>
      <c r="H153" t="s">
        <v>491</v>
      </c>
      <c r="I153" t="s">
        <v>492</v>
      </c>
      <c r="J153" s="2" t="s">
        <v>493</v>
      </c>
      <c r="K153" s="2" t="s">
        <v>494</v>
      </c>
      <c r="L153" s="2" t="s">
        <v>495</v>
      </c>
      <c r="M153" t="s">
        <v>247</v>
      </c>
      <c r="N153" t="s">
        <v>57</v>
      </c>
      <c r="O153" t="s">
        <v>245</v>
      </c>
      <c r="P153" t="s">
        <v>19</v>
      </c>
      <c r="Q153" t="s">
        <v>248</v>
      </c>
      <c r="R153">
        <v>852</v>
      </c>
      <c r="S153" t="s">
        <v>248</v>
      </c>
      <c r="T153" t="s">
        <v>60</v>
      </c>
    </row>
    <row r="154" spans="1:20" x14ac:dyDescent="0.15">
      <c r="A154" s="1">
        <v>41100</v>
      </c>
      <c r="B154">
        <v>2012</v>
      </c>
      <c r="C154">
        <v>7</v>
      </c>
      <c r="D154">
        <v>10</v>
      </c>
      <c r="E154">
        <v>211142013</v>
      </c>
      <c r="F154" s="2" t="s">
        <v>360</v>
      </c>
      <c r="G154" t="s">
        <v>107</v>
      </c>
      <c r="H154" t="s">
        <v>491</v>
      </c>
      <c r="I154" t="s">
        <v>492</v>
      </c>
      <c r="J154" s="2" t="s">
        <v>493</v>
      </c>
      <c r="K154" s="2" t="s">
        <v>494</v>
      </c>
      <c r="L154" s="2" t="s">
        <v>495</v>
      </c>
      <c r="M154" t="s">
        <v>249</v>
      </c>
      <c r="N154" t="s">
        <v>57</v>
      </c>
      <c r="O154" t="s">
        <v>245</v>
      </c>
      <c r="P154" t="s">
        <v>19</v>
      </c>
      <c r="Q154" t="s">
        <v>250</v>
      </c>
      <c r="R154">
        <v>852</v>
      </c>
      <c r="S154" t="s">
        <v>250</v>
      </c>
      <c r="T154" t="s">
        <v>60</v>
      </c>
    </row>
    <row r="155" spans="1:20" x14ac:dyDescent="0.15">
      <c r="A155" s="1">
        <v>41110</v>
      </c>
      <c r="B155">
        <v>2012</v>
      </c>
      <c r="C155">
        <v>7</v>
      </c>
      <c r="D155">
        <v>20</v>
      </c>
      <c r="E155">
        <v>211143384</v>
      </c>
      <c r="F155" s="2" t="s">
        <v>360</v>
      </c>
      <c r="G155" t="s">
        <v>107</v>
      </c>
      <c r="H155" t="s">
        <v>491</v>
      </c>
      <c r="I155" t="s">
        <v>492</v>
      </c>
      <c r="J155" s="2" t="s">
        <v>493</v>
      </c>
      <c r="K155" s="2" t="s">
        <v>494</v>
      </c>
      <c r="L155" s="2" t="s">
        <v>495</v>
      </c>
      <c r="M155" t="s">
        <v>251</v>
      </c>
      <c r="N155" t="s">
        <v>57</v>
      </c>
      <c r="O155" t="s">
        <v>245</v>
      </c>
      <c r="P155" t="s">
        <v>19</v>
      </c>
      <c r="Q155" t="s">
        <v>252</v>
      </c>
      <c r="R155">
        <v>532</v>
      </c>
      <c r="S155" t="s">
        <v>252</v>
      </c>
      <c r="T155" t="s">
        <v>60</v>
      </c>
    </row>
    <row r="156" spans="1:20" x14ac:dyDescent="0.15">
      <c r="A156" s="1">
        <v>41115</v>
      </c>
      <c r="B156">
        <v>2012</v>
      </c>
      <c r="C156">
        <v>7</v>
      </c>
      <c r="D156">
        <v>25</v>
      </c>
      <c r="E156">
        <v>211143956</v>
      </c>
      <c r="F156" s="2" t="s">
        <v>392</v>
      </c>
      <c r="G156" t="s">
        <v>253</v>
      </c>
      <c r="H156" t="s">
        <v>699</v>
      </c>
      <c r="I156" t="s">
        <v>700</v>
      </c>
      <c r="J156" s="2" t="s">
        <v>753</v>
      </c>
      <c r="K156" s="2" t="s">
        <v>762</v>
      </c>
      <c r="L156" s="2" t="s">
        <v>770</v>
      </c>
      <c r="M156" t="s">
        <v>244</v>
      </c>
      <c r="N156" t="s">
        <v>57</v>
      </c>
      <c r="O156" t="s">
        <v>245</v>
      </c>
      <c r="P156" t="s">
        <v>19</v>
      </c>
      <c r="Q156" t="s">
        <v>246</v>
      </c>
      <c r="R156">
        <v>690</v>
      </c>
      <c r="S156" t="s">
        <v>246</v>
      </c>
      <c r="T156" t="s">
        <v>60</v>
      </c>
    </row>
    <row r="157" spans="1:20" x14ac:dyDescent="0.15">
      <c r="A157" s="1">
        <v>41115</v>
      </c>
      <c r="B157">
        <v>2012</v>
      </c>
      <c r="C157">
        <v>7</v>
      </c>
      <c r="D157">
        <v>25</v>
      </c>
      <c r="E157">
        <v>211143957</v>
      </c>
      <c r="F157" s="2" t="s">
        <v>698</v>
      </c>
      <c r="G157" t="s">
        <v>253</v>
      </c>
      <c r="H157" t="s">
        <v>699</v>
      </c>
      <c r="I157" t="s">
        <v>700</v>
      </c>
      <c r="J157" s="2" t="s">
        <v>753</v>
      </c>
      <c r="K157" s="2" t="s">
        <v>762</v>
      </c>
      <c r="L157" s="2" t="s">
        <v>770</v>
      </c>
      <c r="M157" t="s">
        <v>247</v>
      </c>
      <c r="N157" t="s">
        <v>57</v>
      </c>
      <c r="O157" t="s">
        <v>245</v>
      </c>
      <c r="P157" t="s">
        <v>19</v>
      </c>
      <c r="Q157" t="s">
        <v>254</v>
      </c>
      <c r="R157">
        <v>690</v>
      </c>
      <c r="S157" t="s">
        <v>254</v>
      </c>
      <c r="T157" t="s">
        <v>60</v>
      </c>
    </row>
    <row r="158" spans="1:20" x14ac:dyDescent="0.15">
      <c r="A158" s="1">
        <v>41117</v>
      </c>
      <c r="B158">
        <v>2012</v>
      </c>
      <c r="C158">
        <v>7</v>
      </c>
      <c r="D158">
        <v>27</v>
      </c>
      <c r="E158">
        <v>211144084</v>
      </c>
      <c r="F158" s="2" t="s">
        <v>350</v>
      </c>
      <c r="G158" t="s">
        <v>50</v>
      </c>
      <c r="H158" t="s">
        <v>448</v>
      </c>
      <c r="I158" t="s">
        <v>449</v>
      </c>
      <c r="J158" s="2" t="s">
        <v>450</v>
      </c>
      <c r="K158" s="2" t="s">
        <v>451</v>
      </c>
      <c r="L158" s="2" t="s">
        <v>452</v>
      </c>
      <c r="M158" t="s">
        <v>16</v>
      </c>
      <c r="N158" t="s">
        <v>17</v>
      </c>
      <c r="O158" t="s">
        <v>51</v>
      </c>
      <c r="P158" t="s">
        <v>19</v>
      </c>
      <c r="Q158" t="s">
        <v>255</v>
      </c>
      <c r="R158">
        <v>600</v>
      </c>
      <c r="S158" t="s">
        <v>255</v>
      </c>
      <c r="T158" t="s">
        <v>21</v>
      </c>
    </row>
    <row r="159" spans="1:20" x14ac:dyDescent="0.15">
      <c r="A159" s="1">
        <v>41117</v>
      </c>
      <c r="B159">
        <v>2012</v>
      </c>
      <c r="C159">
        <v>7</v>
      </c>
      <c r="D159">
        <v>27</v>
      </c>
      <c r="E159">
        <v>211144192</v>
      </c>
      <c r="F159" s="2" t="s">
        <v>392</v>
      </c>
      <c r="G159" t="s">
        <v>253</v>
      </c>
      <c r="H159" t="s">
        <v>699</v>
      </c>
      <c r="I159" t="s">
        <v>700</v>
      </c>
      <c r="J159" s="2" t="s">
        <v>753</v>
      </c>
      <c r="K159" s="2" t="s">
        <v>762</v>
      </c>
      <c r="L159" s="2" t="s">
        <v>770</v>
      </c>
      <c r="M159" t="s">
        <v>244</v>
      </c>
      <c r="N159" t="s">
        <v>57</v>
      </c>
      <c r="O159" t="s">
        <v>245</v>
      </c>
      <c r="P159" t="s">
        <v>19</v>
      </c>
      <c r="Q159" t="s">
        <v>246</v>
      </c>
      <c r="R159">
        <v>830</v>
      </c>
      <c r="S159" t="s">
        <v>246</v>
      </c>
      <c r="T159" t="s">
        <v>60</v>
      </c>
    </row>
    <row r="160" spans="1:20" x14ac:dyDescent="0.15">
      <c r="A160" s="1">
        <v>41120</v>
      </c>
      <c r="B160">
        <v>2012</v>
      </c>
      <c r="C160">
        <v>7</v>
      </c>
      <c r="D160">
        <v>30</v>
      </c>
      <c r="E160">
        <v>211144302</v>
      </c>
      <c r="F160" s="2" t="s">
        <v>392</v>
      </c>
      <c r="G160" t="s">
        <v>253</v>
      </c>
      <c r="H160" t="s">
        <v>699</v>
      </c>
      <c r="I160" t="s">
        <v>700</v>
      </c>
      <c r="J160" s="2" t="s">
        <v>753</v>
      </c>
      <c r="K160" s="2" t="s">
        <v>762</v>
      </c>
      <c r="L160" s="2" t="s">
        <v>770</v>
      </c>
      <c r="M160" t="s">
        <v>249</v>
      </c>
      <c r="N160" t="s">
        <v>57</v>
      </c>
      <c r="O160" t="s">
        <v>245</v>
      </c>
      <c r="P160" t="s">
        <v>19</v>
      </c>
      <c r="Q160" t="s">
        <v>250</v>
      </c>
      <c r="R160">
        <v>560</v>
      </c>
      <c r="S160" t="s">
        <v>250</v>
      </c>
      <c r="T160" t="s">
        <v>60</v>
      </c>
    </row>
    <row r="161" spans="1:20" x14ac:dyDescent="0.15">
      <c r="A161" s="1">
        <v>41120</v>
      </c>
      <c r="B161">
        <v>2012</v>
      </c>
      <c r="C161">
        <v>7</v>
      </c>
      <c r="D161">
        <v>30</v>
      </c>
      <c r="E161">
        <v>211144303</v>
      </c>
      <c r="F161" s="2" t="s">
        <v>392</v>
      </c>
      <c r="G161" t="s">
        <v>253</v>
      </c>
      <c r="H161" t="s">
        <v>699</v>
      </c>
      <c r="I161" t="s">
        <v>700</v>
      </c>
      <c r="J161" s="2" t="s">
        <v>753</v>
      </c>
      <c r="K161" s="2" t="s">
        <v>762</v>
      </c>
      <c r="L161" s="2" t="s">
        <v>770</v>
      </c>
      <c r="M161" t="s">
        <v>251</v>
      </c>
      <c r="N161" t="s">
        <v>57</v>
      </c>
      <c r="O161" t="s">
        <v>245</v>
      </c>
      <c r="P161" t="s">
        <v>19</v>
      </c>
      <c r="Q161" t="s">
        <v>252</v>
      </c>
      <c r="R161">
        <v>560</v>
      </c>
      <c r="S161" t="s">
        <v>252</v>
      </c>
      <c r="T161" t="s">
        <v>60</v>
      </c>
    </row>
    <row r="162" spans="1:20" x14ac:dyDescent="0.15">
      <c r="A162" s="1">
        <v>41121</v>
      </c>
      <c r="B162">
        <v>2012</v>
      </c>
      <c r="C162">
        <v>7</v>
      </c>
      <c r="D162">
        <v>31</v>
      </c>
      <c r="E162">
        <v>211144325</v>
      </c>
      <c r="F162" s="2" t="s">
        <v>393</v>
      </c>
      <c r="G162" t="s">
        <v>256</v>
      </c>
      <c r="H162" t="s">
        <v>606</v>
      </c>
      <c r="I162" t="s">
        <v>607</v>
      </c>
      <c r="J162" s="2" t="s">
        <v>608</v>
      </c>
      <c r="K162" s="2" t="s">
        <v>609</v>
      </c>
      <c r="L162" s="2" t="s">
        <v>610</v>
      </c>
      <c r="M162" t="s">
        <v>257</v>
      </c>
      <c r="N162" t="s">
        <v>87</v>
      </c>
      <c r="O162" t="s">
        <v>258</v>
      </c>
      <c r="P162" t="s">
        <v>19</v>
      </c>
      <c r="Q162" t="s">
        <v>259</v>
      </c>
      <c r="R162">
        <v>572</v>
      </c>
      <c r="S162" t="s">
        <v>259</v>
      </c>
      <c r="T162" t="s">
        <v>60</v>
      </c>
    </row>
    <row r="163" spans="1:20" x14ac:dyDescent="0.15">
      <c r="A163" s="1">
        <v>41121</v>
      </c>
      <c r="B163">
        <v>2012</v>
      </c>
      <c r="C163">
        <v>7</v>
      </c>
      <c r="D163">
        <v>31</v>
      </c>
      <c r="E163">
        <v>211144390</v>
      </c>
      <c r="F163" s="2" t="s">
        <v>707</v>
      </c>
      <c r="G163" t="s">
        <v>260</v>
      </c>
      <c r="H163" t="s">
        <v>708</v>
      </c>
      <c r="I163" t="s">
        <v>709</v>
      </c>
      <c r="J163" s="2" t="s">
        <v>752</v>
      </c>
      <c r="K163" s="2" t="s">
        <v>752</v>
      </c>
      <c r="L163" s="2" t="s">
        <v>476</v>
      </c>
      <c r="M163" t="s">
        <v>249</v>
      </c>
      <c r="N163" t="s">
        <v>57</v>
      </c>
      <c r="O163" t="s">
        <v>245</v>
      </c>
      <c r="P163" t="s">
        <v>19</v>
      </c>
      <c r="Q163" t="s">
        <v>250</v>
      </c>
      <c r="R163">
        <v>508</v>
      </c>
      <c r="S163" t="s">
        <v>250</v>
      </c>
      <c r="T163" t="s">
        <v>60</v>
      </c>
    </row>
    <row r="164" spans="1:20" x14ac:dyDescent="0.15">
      <c r="A164" s="1">
        <v>41121</v>
      </c>
      <c r="B164">
        <v>2012</v>
      </c>
      <c r="C164">
        <v>7</v>
      </c>
      <c r="D164">
        <v>31</v>
      </c>
      <c r="E164">
        <v>211144392</v>
      </c>
      <c r="F164" s="2" t="s">
        <v>381</v>
      </c>
      <c r="G164" t="s">
        <v>198</v>
      </c>
      <c r="H164" t="s">
        <v>734</v>
      </c>
      <c r="I164" t="s">
        <v>735</v>
      </c>
      <c r="J164" s="2" t="s">
        <v>736</v>
      </c>
      <c r="K164" s="2" t="s">
        <v>736</v>
      </c>
      <c r="L164" s="2" t="s">
        <v>476</v>
      </c>
      <c r="M164" t="s">
        <v>249</v>
      </c>
      <c r="N164" t="s">
        <v>57</v>
      </c>
      <c r="O164" t="s">
        <v>245</v>
      </c>
      <c r="P164" t="s">
        <v>19</v>
      </c>
      <c r="Q164" t="s">
        <v>250</v>
      </c>
      <c r="R164">
        <v>612</v>
      </c>
      <c r="S164" t="s">
        <v>250</v>
      </c>
      <c r="T164" t="s">
        <v>60</v>
      </c>
    </row>
    <row r="165" spans="1:20" x14ac:dyDescent="0.15">
      <c r="A165" s="1">
        <v>41148</v>
      </c>
      <c r="B165">
        <v>2012</v>
      </c>
      <c r="C165">
        <v>8</v>
      </c>
      <c r="D165">
        <v>27</v>
      </c>
      <c r="E165">
        <v>211147093</v>
      </c>
      <c r="F165" s="2" t="s">
        <v>394</v>
      </c>
      <c r="G165" t="s">
        <v>261</v>
      </c>
      <c r="H165" t="s">
        <v>611</v>
      </c>
      <c r="I165" t="s">
        <v>612</v>
      </c>
      <c r="J165" s="2" t="s">
        <v>613</v>
      </c>
      <c r="K165" s="2" t="s">
        <v>614</v>
      </c>
      <c r="L165" s="2" t="s">
        <v>476</v>
      </c>
      <c r="M165" t="s">
        <v>262</v>
      </c>
      <c r="N165" t="s">
        <v>38</v>
      </c>
      <c r="O165" t="s">
        <v>39</v>
      </c>
      <c r="P165" t="s">
        <v>19</v>
      </c>
      <c r="Q165" t="s">
        <v>181</v>
      </c>
      <c r="R165">
        <v>227</v>
      </c>
      <c r="S165" t="s">
        <v>181</v>
      </c>
      <c r="T165" t="s">
        <v>21</v>
      </c>
    </row>
    <row r="166" spans="1:20" x14ac:dyDescent="0.15">
      <c r="A166" s="1">
        <v>41123</v>
      </c>
      <c r="B166">
        <v>2012</v>
      </c>
      <c r="C166">
        <v>8</v>
      </c>
      <c r="D166">
        <v>2</v>
      </c>
      <c r="E166">
        <v>211144533</v>
      </c>
      <c r="F166" s="2" t="s">
        <v>387</v>
      </c>
      <c r="G166" t="s">
        <v>221</v>
      </c>
      <c r="H166" t="s">
        <v>586</v>
      </c>
      <c r="I166" t="s">
        <v>587</v>
      </c>
      <c r="J166" s="2" t="s">
        <v>588</v>
      </c>
      <c r="K166" s="2" t="s">
        <v>589</v>
      </c>
      <c r="L166" s="2" t="s">
        <v>481</v>
      </c>
      <c r="M166" t="s">
        <v>119</v>
      </c>
      <c r="N166" t="s">
        <v>24</v>
      </c>
      <c r="O166" t="s">
        <v>25</v>
      </c>
      <c r="P166" t="s">
        <v>19</v>
      </c>
      <c r="Q166" t="s">
        <v>120</v>
      </c>
      <c r="R166">
        <v>1500</v>
      </c>
      <c r="S166" t="s">
        <v>120</v>
      </c>
      <c r="T166" t="s">
        <v>21</v>
      </c>
    </row>
    <row r="167" spans="1:20" x14ac:dyDescent="0.15">
      <c r="A167" s="1">
        <v>41124</v>
      </c>
      <c r="B167">
        <v>2012</v>
      </c>
      <c r="C167">
        <v>8</v>
      </c>
      <c r="D167">
        <v>3</v>
      </c>
      <c r="E167">
        <v>211144660</v>
      </c>
      <c r="F167" s="2" t="s">
        <v>395</v>
      </c>
      <c r="G167" t="s">
        <v>263</v>
      </c>
      <c r="H167" t="s">
        <v>615</v>
      </c>
      <c r="I167" t="s">
        <v>616</v>
      </c>
      <c r="J167" s="2" t="s">
        <v>617</v>
      </c>
      <c r="K167" s="2" t="s">
        <v>618</v>
      </c>
      <c r="L167" s="2" t="s">
        <v>513</v>
      </c>
      <c r="M167" t="s">
        <v>264</v>
      </c>
      <c r="N167" t="s">
        <v>24</v>
      </c>
      <c r="O167" t="s">
        <v>25</v>
      </c>
      <c r="P167" t="s">
        <v>19</v>
      </c>
      <c r="Q167" t="s">
        <v>146</v>
      </c>
      <c r="R167">
        <v>80</v>
      </c>
      <c r="S167" t="s">
        <v>146</v>
      </c>
      <c r="T167" t="s">
        <v>21</v>
      </c>
    </row>
    <row r="168" spans="1:20" x14ac:dyDescent="0.15">
      <c r="A168" s="1">
        <v>41135</v>
      </c>
      <c r="B168">
        <v>2012</v>
      </c>
      <c r="C168">
        <v>8</v>
      </c>
      <c r="D168">
        <v>14</v>
      </c>
      <c r="E168">
        <v>211145761</v>
      </c>
      <c r="F168" s="2" t="s">
        <v>396</v>
      </c>
      <c r="G168" t="s">
        <v>265</v>
      </c>
      <c r="H168" t="s">
        <v>619</v>
      </c>
      <c r="I168" t="s">
        <v>620</v>
      </c>
      <c r="J168" s="2" t="s">
        <v>621</v>
      </c>
      <c r="K168" s="2" t="s">
        <v>621</v>
      </c>
      <c r="L168" s="2" t="s">
        <v>622</v>
      </c>
      <c r="M168" t="s">
        <v>145</v>
      </c>
      <c r="N168" t="s">
        <v>24</v>
      </c>
      <c r="O168" t="s">
        <v>25</v>
      </c>
      <c r="P168" t="s">
        <v>19</v>
      </c>
      <c r="Q168" t="s">
        <v>266</v>
      </c>
      <c r="R168">
        <v>80</v>
      </c>
      <c r="S168" t="s">
        <v>266</v>
      </c>
      <c r="T168" t="s">
        <v>21</v>
      </c>
    </row>
    <row r="169" spans="1:20" x14ac:dyDescent="0.15">
      <c r="A169" s="1">
        <v>41122</v>
      </c>
      <c r="B169">
        <v>2012</v>
      </c>
      <c r="C169">
        <v>8</v>
      </c>
      <c r="D169">
        <v>1</v>
      </c>
      <c r="E169">
        <v>211144406</v>
      </c>
      <c r="F169" s="2" t="s">
        <v>397</v>
      </c>
      <c r="G169" t="s">
        <v>267</v>
      </c>
      <c r="H169" t="s">
        <v>623</v>
      </c>
      <c r="I169" t="s">
        <v>624</v>
      </c>
      <c r="J169" s="2" t="s">
        <v>625</v>
      </c>
      <c r="K169" s="2" t="s">
        <v>626</v>
      </c>
      <c r="L169" s="2" t="s">
        <v>627</v>
      </c>
      <c r="M169" t="s">
        <v>268</v>
      </c>
      <c r="N169" t="s">
        <v>38</v>
      </c>
      <c r="O169" t="s">
        <v>39</v>
      </c>
      <c r="P169" t="s">
        <v>19</v>
      </c>
      <c r="Q169" t="s">
        <v>181</v>
      </c>
      <c r="R169">
        <v>102</v>
      </c>
      <c r="S169" t="s">
        <v>181</v>
      </c>
      <c r="T169" t="s">
        <v>21</v>
      </c>
    </row>
    <row r="170" spans="1:20" x14ac:dyDescent="0.15">
      <c r="A170" s="1">
        <v>41151</v>
      </c>
      <c r="B170">
        <v>2012</v>
      </c>
      <c r="C170">
        <v>8</v>
      </c>
      <c r="D170">
        <v>30</v>
      </c>
      <c r="E170">
        <v>211147452</v>
      </c>
      <c r="F170" s="2" t="s">
        <v>398</v>
      </c>
      <c r="G170" t="s">
        <v>269</v>
      </c>
      <c r="H170" t="s">
        <v>628</v>
      </c>
      <c r="I170" t="s">
        <v>430</v>
      </c>
      <c r="J170" s="2" t="s">
        <v>431</v>
      </c>
      <c r="K170" s="2" t="s">
        <v>629</v>
      </c>
      <c r="L170" s="2" t="s">
        <v>428</v>
      </c>
      <c r="M170" t="s">
        <v>270</v>
      </c>
      <c r="N170" t="s">
        <v>29</v>
      </c>
      <c r="O170" t="s">
        <v>126</v>
      </c>
      <c r="P170" t="s">
        <v>19</v>
      </c>
      <c r="Q170" t="s">
        <v>271</v>
      </c>
      <c r="R170">
        <v>109</v>
      </c>
      <c r="S170" t="s">
        <v>271</v>
      </c>
      <c r="T170" t="s">
        <v>21</v>
      </c>
    </row>
    <row r="171" spans="1:20" x14ac:dyDescent="0.15">
      <c r="A171" s="1">
        <v>41135</v>
      </c>
      <c r="B171">
        <v>2012</v>
      </c>
      <c r="C171">
        <v>8</v>
      </c>
      <c r="D171">
        <v>14</v>
      </c>
      <c r="E171">
        <v>211145794</v>
      </c>
      <c r="F171" s="2" t="s">
        <v>399</v>
      </c>
      <c r="G171" t="s">
        <v>272</v>
      </c>
      <c r="H171" t="s">
        <v>630</v>
      </c>
      <c r="I171" t="s">
        <v>631</v>
      </c>
      <c r="J171" s="2" t="s">
        <v>632</v>
      </c>
      <c r="K171" s="2" t="s">
        <v>633</v>
      </c>
      <c r="L171" s="2" t="s">
        <v>462</v>
      </c>
      <c r="M171" t="s">
        <v>161</v>
      </c>
      <c r="N171" t="s">
        <v>29</v>
      </c>
      <c r="O171" t="s">
        <v>126</v>
      </c>
      <c r="P171" t="s">
        <v>19</v>
      </c>
      <c r="Q171" t="s">
        <v>162</v>
      </c>
      <c r="R171">
        <v>100</v>
      </c>
      <c r="S171" t="s">
        <v>162</v>
      </c>
      <c r="T171" t="s">
        <v>21</v>
      </c>
    </row>
    <row r="172" spans="1:20" x14ac:dyDescent="0.15">
      <c r="A172" s="1">
        <v>41151</v>
      </c>
      <c r="B172">
        <v>2012</v>
      </c>
      <c r="C172">
        <v>8</v>
      </c>
      <c r="D172">
        <v>30</v>
      </c>
      <c r="E172">
        <v>211147468</v>
      </c>
      <c r="F172" s="2" t="s">
        <v>366</v>
      </c>
      <c r="G172" t="s">
        <v>15</v>
      </c>
      <c r="H172" t="s">
        <v>514</v>
      </c>
      <c r="I172" t="s">
        <v>515</v>
      </c>
      <c r="J172" s="2" t="s">
        <v>516</v>
      </c>
      <c r="K172" s="2" t="s">
        <v>517</v>
      </c>
      <c r="L172" s="2" t="s">
        <v>518</v>
      </c>
      <c r="M172" t="s">
        <v>273</v>
      </c>
      <c r="N172" t="s">
        <v>29</v>
      </c>
      <c r="O172" t="s">
        <v>30</v>
      </c>
      <c r="P172" t="s">
        <v>19</v>
      </c>
      <c r="Q172" t="s">
        <v>94</v>
      </c>
      <c r="R172">
        <v>761</v>
      </c>
      <c r="S172" t="s">
        <v>94</v>
      </c>
      <c r="T172" t="s">
        <v>21</v>
      </c>
    </row>
    <row r="173" spans="1:20" x14ac:dyDescent="0.15">
      <c r="A173" s="1">
        <v>41144</v>
      </c>
      <c r="B173">
        <v>2012</v>
      </c>
      <c r="C173">
        <v>8</v>
      </c>
      <c r="D173">
        <v>23</v>
      </c>
      <c r="E173">
        <v>211146811</v>
      </c>
      <c r="F173" s="2" t="s">
        <v>351</v>
      </c>
      <c r="G173" t="s">
        <v>55</v>
      </c>
      <c r="H173" t="s">
        <v>453</v>
      </c>
      <c r="I173" t="s">
        <v>454</v>
      </c>
      <c r="J173" s="2" t="s">
        <v>455</v>
      </c>
      <c r="K173" s="2" t="s">
        <v>456</v>
      </c>
      <c r="L173" s="2" t="s">
        <v>457</v>
      </c>
      <c r="M173" t="s">
        <v>274</v>
      </c>
      <c r="N173" t="s">
        <v>29</v>
      </c>
      <c r="O173" t="s">
        <v>30</v>
      </c>
      <c r="P173" t="s">
        <v>19</v>
      </c>
      <c r="Q173" t="s">
        <v>275</v>
      </c>
      <c r="R173">
        <v>576</v>
      </c>
      <c r="S173" t="s">
        <v>275</v>
      </c>
      <c r="T173" t="s">
        <v>21</v>
      </c>
    </row>
    <row r="174" spans="1:20" x14ac:dyDescent="0.15">
      <c r="A174" s="1">
        <v>41133</v>
      </c>
      <c r="B174">
        <v>2012</v>
      </c>
      <c r="C174">
        <v>8</v>
      </c>
      <c r="D174">
        <v>12</v>
      </c>
      <c r="E174">
        <v>211145577</v>
      </c>
      <c r="F174" s="2" t="s">
        <v>365</v>
      </c>
      <c r="G174" t="s">
        <v>138</v>
      </c>
      <c r="H174" t="s">
        <v>741</v>
      </c>
      <c r="I174" t="s">
        <v>742</v>
      </c>
      <c r="J174" s="2" t="s">
        <v>747</v>
      </c>
      <c r="K174" s="2" t="s">
        <v>747</v>
      </c>
      <c r="L174" s="2" t="s">
        <v>766</v>
      </c>
      <c r="M174" t="s">
        <v>276</v>
      </c>
      <c r="N174" t="s">
        <v>29</v>
      </c>
      <c r="O174" t="s">
        <v>30</v>
      </c>
      <c r="P174" t="s">
        <v>19</v>
      </c>
      <c r="Q174" t="s">
        <v>277</v>
      </c>
      <c r="R174">
        <v>550</v>
      </c>
      <c r="S174" t="s">
        <v>277</v>
      </c>
      <c r="T174" t="s">
        <v>21</v>
      </c>
    </row>
    <row r="175" spans="1:20" x14ac:dyDescent="0.15">
      <c r="A175" s="1">
        <v>41151</v>
      </c>
      <c r="B175">
        <v>2012</v>
      </c>
      <c r="C175">
        <v>8</v>
      </c>
      <c r="D175">
        <v>30</v>
      </c>
      <c r="E175">
        <v>211147462</v>
      </c>
      <c r="F175" s="2" t="s">
        <v>400</v>
      </c>
      <c r="G175" t="s">
        <v>278</v>
      </c>
      <c r="H175" t="s">
        <v>634</v>
      </c>
      <c r="I175" t="s">
        <v>635</v>
      </c>
      <c r="J175" s="2" t="s">
        <v>636</v>
      </c>
      <c r="K175" s="2" t="s">
        <v>637</v>
      </c>
      <c r="L175" s="2" t="s">
        <v>476</v>
      </c>
      <c r="M175" t="s">
        <v>279</v>
      </c>
      <c r="N175" t="s">
        <v>29</v>
      </c>
      <c r="O175" t="s">
        <v>30</v>
      </c>
      <c r="P175" t="s">
        <v>19</v>
      </c>
      <c r="Q175" t="s">
        <v>181</v>
      </c>
      <c r="R175">
        <v>500</v>
      </c>
      <c r="S175" t="s">
        <v>181</v>
      </c>
      <c r="T175" t="s">
        <v>21</v>
      </c>
    </row>
    <row r="176" spans="1:20" x14ac:dyDescent="0.15">
      <c r="A176" s="1">
        <v>41124</v>
      </c>
      <c r="B176">
        <v>2012</v>
      </c>
      <c r="C176">
        <v>8</v>
      </c>
      <c r="D176">
        <v>3</v>
      </c>
      <c r="E176">
        <v>211144683</v>
      </c>
      <c r="F176" s="2" t="s">
        <v>375</v>
      </c>
      <c r="G176" t="s">
        <v>173</v>
      </c>
      <c r="H176" t="s">
        <v>549</v>
      </c>
      <c r="I176" t="s">
        <v>550</v>
      </c>
      <c r="J176" s="2" t="s">
        <v>551</v>
      </c>
      <c r="K176" s="2" t="s">
        <v>552</v>
      </c>
      <c r="L176" s="2" t="s">
        <v>513</v>
      </c>
      <c r="M176" t="s">
        <v>280</v>
      </c>
      <c r="N176" t="s">
        <v>29</v>
      </c>
      <c r="O176" t="s">
        <v>30</v>
      </c>
      <c r="P176" t="s">
        <v>19</v>
      </c>
      <c r="Q176" t="s">
        <v>281</v>
      </c>
      <c r="R176">
        <v>425</v>
      </c>
      <c r="S176" t="s">
        <v>281</v>
      </c>
      <c r="T176" t="s">
        <v>21</v>
      </c>
    </row>
    <row r="177" spans="1:20" x14ac:dyDescent="0.15">
      <c r="A177" s="1">
        <v>41131</v>
      </c>
      <c r="B177">
        <v>2012</v>
      </c>
      <c r="C177">
        <v>8</v>
      </c>
      <c r="D177">
        <v>10</v>
      </c>
      <c r="E177">
        <v>211145500</v>
      </c>
      <c r="F177" s="2" t="s">
        <v>370</v>
      </c>
      <c r="G177" t="s">
        <v>158</v>
      </c>
      <c r="H177" t="s">
        <v>531</v>
      </c>
      <c r="I177" t="s">
        <v>532</v>
      </c>
      <c r="J177" s="2" t="s">
        <v>533</v>
      </c>
      <c r="K177" s="2" t="s">
        <v>534</v>
      </c>
      <c r="L177" s="2" t="s">
        <v>428</v>
      </c>
      <c r="M177" t="s">
        <v>101</v>
      </c>
      <c r="N177" t="s">
        <v>29</v>
      </c>
      <c r="O177" t="s">
        <v>30</v>
      </c>
      <c r="P177" t="s">
        <v>19</v>
      </c>
      <c r="Q177" t="s">
        <v>94</v>
      </c>
      <c r="R177">
        <v>368</v>
      </c>
      <c r="S177" t="s">
        <v>94</v>
      </c>
      <c r="T177" t="s">
        <v>21</v>
      </c>
    </row>
    <row r="178" spans="1:20" x14ac:dyDescent="0.15">
      <c r="A178" s="1">
        <v>41150</v>
      </c>
      <c r="B178">
        <v>2012</v>
      </c>
      <c r="C178">
        <v>8</v>
      </c>
      <c r="D178">
        <v>29</v>
      </c>
      <c r="E178">
        <v>211147379</v>
      </c>
      <c r="F178" s="2" t="s">
        <v>348</v>
      </c>
      <c r="G178" t="s">
        <v>43</v>
      </c>
      <c r="H178" t="s">
        <v>439</v>
      </c>
      <c r="I178" t="s">
        <v>440</v>
      </c>
      <c r="J178" s="2" t="s">
        <v>441</v>
      </c>
      <c r="K178" s="2" t="s">
        <v>442</v>
      </c>
      <c r="L178" s="2" t="s">
        <v>443</v>
      </c>
      <c r="M178" t="s">
        <v>282</v>
      </c>
      <c r="N178" t="s">
        <v>24</v>
      </c>
      <c r="O178" t="s">
        <v>140</v>
      </c>
      <c r="P178" t="s">
        <v>19</v>
      </c>
      <c r="Q178" t="s">
        <v>283</v>
      </c>
      <c r="R178">
        <v>545</v>
      </c>
      <c r="S178" t="s">
        <v>283</v>
      </c>
      <c r="T178" t="s">
        <v>21</v>
      </c>
    </row>
    <row r="179" spans="1:20" x14ac:dyDescent="0.15">
      <c r="A179" s="1">
        <v>41148</v>
      </c>
      <c r="B179">
        <v>2012</v>
      </c>
      <c r="C179">
        <v>8</v>
      </c>
      <c r="D179">
        <v>27</v>
      </c>
      <c r="E179">
        <v>211147127</v>
      </c>
      <c r="F179" s="2" t="s">
        <v>365</v>
      </c>
      <c r="G179" t="s">
        <v>138</v>
      </c>
      <c r="H179" t="s">
        <v>741</v>
      </c>
      <c r="I179" t="s">
        <v>742</v>
      </c>
      <c r="J179" s="2" t="s">
        <v>747</v>
      </c>
      <c r="K179" s="2" t="s">
        <v>747</v>
      </c>
      <c r="L179" s="2" t="s">
        <v>766</v>
      </c>
      <c r="M179" t="s">
        <v>284</v>
      </c>
      <c r="N179" t="s">
        <v>24</v>
      </c>
      <c r="O179" t="s">
        <v>140</v>
      </c>
      <c r="P179" t="s">
        <v>19</v>
      </c>
      <c r="Q179" t="s">
        <v>285</v>
      </c>
      <c r="R179">
        <v>220</v>
      </c>
      <c r="S179" t="s">
        <v>285</v>
      </c>
      <c r="T179" t="s">
        <v>21</v>
      </c>
    </row>
    <row r="180" spans="1:20" x14ac:dyDescent="0.15">
      <c r="A180" s="1">
        <v>41150</v>
      </c>
      <c r="B180">
        <v>2012</v>
      </c>
      <c r="C180">
        <v>8</v>
      </c>
      <c r="D180">
        <v>29</v>
      </c>
      <c r="E180">
        <v>211147381</v>
      </c>
      <c r="F180" s="2" t="s">
        <v>344</v>
      </c>
      <c r="G180" t="s">
        <v>22</v>
      </c>
      <c r="H180" t="s">
        <v>419</v>
      </c>
      <c r="I180" t="s">
        <v>420</v>
      </c>
      <c r="J180" s="2" t="s">
        <v>421</v>
      </c>
      <c r="K180" s="2" t="s">
        <v>422</v>
      </c>
      <c r="L180" s="2" t="s">
        <v>423</v>
      </c>
      <c r="M180" t="s">
        <v>286</v>
      </c>
      <c r="N180" t="s">
        <v>24</v>
      </c>
      <c r="O180" t="s">
        <v>140</v>
      </c>
      <c r="P180" t="s">
        <v>19</v>
      </c>
      <c r="Q180" t="s">
        <v>181</v>
      </c>
      <c r="R180">
        <v>220</v>
      </c>
      <c r="S180" t="s">
        <v>181</v>
      </c>
      <c r="T180" t="s">
        <v>21</v>
      </c>
    </row>
    <row r="181" spans="1:20" x14ac:dyDescent="0.15">
      <c r="A181" s="1">
        <v>41130</v>
      </c>
      <c r="B181">
        <v>2012</v>
      </c>
      <c r="C181">
        <v>8</v>
      </c>
      <c r="D181">
        <v>9</v>
      </c>
      <c r="E181">
        <v>211145255</v>
      </c>
      <c r="F181" s="2" t="s">
        <v>375</v>
      </c>
      <c r="G181" t="s">
        <v>173</v>
      </c>
      <c r="H181" t="s">
        <v>549</v>
      </c>
      <c r="I181" t="s">
        <v>550</v>
      </c>
      <c r="J181" s="2" t="s">
        <v>551</v>
      </c>
      <c r="K181" s="2" t="s">
        <v>552</v>
      </c>
      <c r="L181" s="2" t="s">
        <v>513</v>
      </c>
      <c r="M181" t="s">
        <v>287</v>
      </c>
      <c r="N181" t="s">
        <v>24</v>
      </c>
      <c r="O181" t="s">
        <v>140</v>
      </c>
      <c r="P181" t="s">
        <v>19</v>
      </c>
      <c r="Q181" t="s">
        <v>94</v>
      </c>
      <c r="R181">
        <v>201</v>
      </c>
      <c r="S181" t="s">
        <v>94</v>
      </c>
      <c r="T181" t="s">
        <v>21</v>
      </c>
    </row>
    <row r="182" spans="1:20" x14ac:dyDescent="0.15">
      <c r="A182" s="1">
        <v>41135</v>
      </c>
      <c r="B182">
        <v>2012</v>
      </c>
      <c r="C182">
        <v>8</v>
      </c>
      <c r="D182">
        <v>14</v>
      </c>
      <c r="E182">
        <v>211145753</v>
      </c>
      <c r="F182" s="2" t="s">
        <v>401</v>
      </c>
      <c r="G182" t="s">
        <v>288</v>
      </c>
      <c r="H182" t="s">
        <v>638</v>
      </c>
      <c r="I182" t="s">
        <v>639</v>
      </c>
      <c r="J182" s="2" t="s">
        <v>640</v>
      </c>
      <c r="K182" s="2" t="s">
        <v>640</v>
      </c>
      <c r="L182" s="2" t="s">
        <v>641</v>
      </c>
      <c r="M182" t="s">
        <v>16</v>
      </c>
      <c r="N182" t="s">
        <v>17</v>
      </c>
      <c r="O182" t="s">
        <v>51</v>
      </c>
      <c r="P182" t="s">
        <v>19</v>
      </c>
      <c r="Q182" t="s">
        <v>289</v>
      </c>
      <c r="R182">
        <v>200</v>
      </c>
      <c r="S182" t="s">
        <v>289</v>
      </c>
      <c r="T182" t="s">
        <v>21</v>
      </c>
    </row>
    <row r="183" spans="1:20" x14ac:dyDescent="0.15">
      <c r="A183" s="1">
        <v>41137</v>
      </c>
      <c r="B183">
        <v>2012</v>
      </c>
      <c r="C183">
        <v>8</v>
      </c>
      <c r="D183">
        <v>16</v>
      </c>
      <c r="E183">
        <v>211146037</v>
      </c>
      <c r="F183" s="2" t="s">
        <v>381</v>
      </c>
      <c r="G183" t="s">
        <v>198</v>
      </c>
      <c r="H183" t="s">
        <v>734</v>
      </c>
      <c r="I183" t="s">
        <v>735</v>
      </c>
      <c r="J183" s="2" t="s">
        <v>736</v>
      </c>
      <c r="K183" s="2" t="s">
        <v>736</v>
      </c>
      <c r="L183" s="2" t="s">
        <v>476</v>
      </c>
      <c r="M183" t="s">
        <v>290</v>
      </c>
      <c r="N183" t="s">
        <v>17</v>
      </c>
      <c r="O183" t="s">
        <v>18</v>
      </c>
      <c r="P183" t="s">
        <v>19</v>
      </c>
      <c r="Q183" t="s">
        <v>291</v>
      </c>
      <c r="R183">
        <v>1499</v>
      </c>
      <c r="S183" t="s">
        <v>291</v>
      </c>
      <c r="T183" t="s">
        <v>21</v>
      </c>
    </row>
    <row r="184" spans="1:20" x14ac:dyDescent="0.15">
      <c r="A184" s="1">
        <v>41150</v>
      </c>
      <c r="B184">
        <v>2012</v>
      </c>
      <c r="C184">
        <v>8</v>
      </c>
      <c r="D184">
        <v>29</v>
      </c>
      <c r="E184">
        <v>211147340</v>
      </c>
      <c r="F184" s="2" t="s">
        <v>348</v>
      </c>
      <c r="G184" t="s">
        <v>43</v>
      </c>
      <c r="H184" t="s">
        <v>439</v>
      </c>
      <c r="I184" t="s">
        <v>440</v>
      </c>
      <c r="J184" s="2" t="s">
        <v>441</v>
      </c>
      <c r="K184" s="2" t="s">
        <v>442</v>
      </c>
      <c r="L184" s="2" t="s">
        <v>443</v>
      </c>
      <c r="M184" t="s">
        <v>292</v>
      </c>
      <c r="N184" t="s">
        <v>87</v>
      </c>
      <c r="O184" t="s">
        <v>258</v>
      </c>
      <c r="P184" t="s">
        <v>19</v>
      </c>
      <c r="Q184" t="s">
        <v>154</v>
      </c>
      <c r="R184">
        <v>280</v>
      </c>
      <c r="S184" t="s">
        <v>154</v>
      </c>
      <c r="T184" t="s">
        <v>60</v>
      </c>
    </row>
    <row r="185" spans="1:20" x14ac:dyDescent="0.15">
      <c r="A185" s="1">
        <v>41154</v>
      </c>
      <c r="B185">
        <v>2012</v>
      </c>
      <c r="C185">
        <v>9</v>
      </c>
      <c r="D185">
        <v>2</v>
      </c>
      <c r="E185">
        <v>211147800</v>
      </c>
      <c r="F185" s="2" t="s">
        <v>387</v>
      </c>
      <c r="G185" t="s">
        <v>221</v>
      </c>
      <c r="H185" t="s">
        <v>586</v>
      </c>
      <c r="I185" t="s">
        <v>587</v>
      </c>
      <c r="J185" s="2" t="s">
        <v>588</v>
      </c>
      <c r="K185" s="2" t="s">
        <v>589</v>
      </c>
      <c r="L185" s="2" t="s">
        <v>481</v>
      </c>
      <c r="M185" t="s">
        <v>116</v>
      </c>
      <c r="N185" t="s">
        <v>24</v>
      </c>
      <c r="O185" t="s">
        <v>25</v>
      </c>
      <c r="P185" t="s">
        <v>19</v>
      </c>
      <c r="Q185" t="s">
        <v>231</v>
      </c>
      <c r="R185">
        <v>1000</v>
      </c>
      <c r="S185" t="s">
        <v>231</v>
      </c>
      <c r="T185" t="s">
        <v>21</v>
      </c>
    </row>
    <row r="186" spans="1:20" x14ac:dyDescent="0.15">
      <c r="A186" s="1">
        <v>41155</v>
      </c>
      <c r="B186">
        <v>2012</v>
      </c>
      <c r="C186">
        <v>9</v>
      </c>
      <c r="D186">
        <v>3</v>
      </c>
      <c r="E186">
        <v>211147808</v>
      </c>
      <c r="F186" s="2" t="s">
        <v>357</v>
      </c>
      <c r="G186" t="s">
        <v>100</v>
      </c>
      <c r="H186" t="s">
        <v>477</v>
      </c>
      <c r="I186" t="s">
        <v>478</v>
      </c>
      <c r="J186" s="2" t="s">
        <v>479</v>
      </c>
      <c r="K186" s="2" t="s">
        <v>480</v>
      </c>
      <c r="L186" s="2" t="s">
        <v>481</v>
      </c>
      <c r="M186" t="s">
        <v>293</v>
      </c>
      <c r="N186" t="s">
        <v>24</v>
      </c>
      <c r="O186" t="s">
        <v>140</v>
      </c>
      <c r="P186" t="s">
        <v>19</v>
      </c>
      <c r="Q186" t="s">
        <v>102</v>
      </c>
      <c r="R186">
        <v>600</v>
      </c>
      <c r="S186" t="s">
        <v>102</v>
      </c>
      <c r="T186" t="s">
        <v>21</v>
      </c>
    </row>
    <row r="187" spans="1:20" x14ac:dyDescent="0.15">
      <c r="A187" s="1">
        <v>41181</v>
      </c>
      <c r="B187">
        <v>2012</v>
      </c>
      <c r="C187">
        <v>9</v>
      </c>
      <c r="D187">
        <v>29</v>
      </c>
      <c r="E187">
        <v>211151377</v>
      </c>
      <c r="F187" s="2" t="s">
        <v>730</v>
      </c>
      <c r="G187" t="s">
        <v>294</v>
      </c>
      <c r="H187" t="s">
        <v>731</v>
      </c>
      <c r="I187" t="s">
        <v>732</v>
      </c>
      <c r="J187" s="2" t="s">
        <v>754</v>
      </c>
      <c r="K187" s="2" t="s">
        <v>754</v>
      </c>
      <c r="L187" s="2" t="s">
        <v>476</v>
      </c>
      <c r="M187" t="s">
        <v>295</v>
      </c>
      <c r="N187" t="s">
        <v>38</v>
      </c>
      <c r="O187" t="s">
        <v>39</v>
      </c>
      <c r="P187" t="s">
        <v>19</v>
      </c>
      <c r="Q187" t="s">
        <v>181</v>
      </c>
      <c r="R187">
        <v>200</v>
      </c>
      <c r="S187" t="s">
        <v>181</v>
      </c>
      <c r="T187" t="s">
        <v>21</v>
      </c>
    </row>
    <row r="188" spans="1:20" x14ac:dyDescent="0.15">
      <c r="A188" s="1">
        <v>41170</v>
      </c>
      <c r="B188">
        <v>2012</v>
      </c>
      <c r="C188">
        <v>9</v>
      </c>
      <c r="D188">
        <v>18</v>
      </c>
      <c r="E188">
        <v>211149909</v>
      </c>
      <c r="F188" s="2" t="s">
        <v>366</v>
      </c>
      <c r="G188" t="s">
        <v>15</v>
      </c>
      <c r="H188" t="s">
        <v>514</v>
      </c>
      <c r="I188" t="s">
        <v>515</v>
      </c>
      <c r="J188" s="2" t="s">
        <v>516</v>
      </c>
      <c r="K188" s="2" t="s">
        <v>517</v>
      </c>
      <c r="L188" s="2" t="s">
        <v>518</v>
      </c>
      <c r="M188" t="s">
        <v>296</v>
      </c>
      <c r="N188" t="s">
        <v>29</v>
      </c>
      <c r="O188" t="s">
        <v>126</v>
      </c>
      <c r="P188" t="s">
        <v>19</v>
      </c>
      <c r="Q188" t="s">
        <v>146</v>
      </c>
      <c r="R188">
        <v>400</v>
      </c>
      <c r="S188" t="s">
        <v>146</v>
      </c>
      <c r="T188" t="s">
        <v>21</v>
      </c>
    </row>
    <row r="189" spans="1:20" x14ac:dyDescent="0.15">
      <c r="A189" s="1">
        <v>41156</v>
      </c>
      <c r="B189">
        <v>2012</v>
      </c>
      <c r="C189">
        <v>9</v>
      </c>
      <c r="D189">
        <v>4</v>
      </c>
      <c r="E189">
        <v>211147969</v>
      </c>
      <c r="F189" s="2" t="s">
        <v>403</v>
      </c>
      <c r="G189" t="s">
        <v>297</v>
      </c>
      <c r="H189" t="s">
        <v>642</v>
      </c>
      <c r="I189" t="s">
        <v>643</v>
      </c>
      <c r="J189" s="2" t="s">
        <v>644</v>
      </c>
      <c r="K189" s="2" t="s">
        <v>645</v>
      </c>
      <c r="L189" s="2" t="s">
        <v>646</v>
      </c>
      <c r="M189" t="s">
        <v>211</v>
      </c>
      <c r="N189" t="s">
        <v>38</v>
      </c>
      <c r="O189" t="s">
        <v>39</v>
      </c>
      <c r="P189" t="s">
        <v>19</v>
      </c>
      <c r="Q189" t="s">
        <v>181</v>
      </c>
      <c r="R189">
        <v>170</v>
      </c>
      <c r="S189" t="s">
        <v>181</v>
      </c>
      <c r="T189" t="s">
        <v>21</v>
      </c>
    </row>
    <row r="190" spans="1:20" x14ac:dyDescent="0.15">
      <c r="A190" s="1">
        <v>41180</v>
      </c>
      <c r="B190">
        <v>2012</v>
      </c>
      <c r="C190">
        <v>9</v>
      </c>
      <c r="D190">
        <v>28</v>
      </c>
      <c r="E190">
        <v>211151266</v>
      </c>
      <c r="F190" s="2" t="s">
        <v>404</v>
      </c>
      <c r="G190" t="s">
        <v>298</v>
      </c>
      <c r="H190" t="s">
        <v>647</v>
      </c>
      <c r="I190" t="s">
        <v>648</v>
      </c>
      <c r="J190" s="2" t="s">
        <v>649</v>
      </c>
      <c r="K190" s="2" t="s">
        <v>649</v>
      </c>
      <c r="L190" s="2" t="s">
        <v>650</v>
      </c>
      <c r="M190" t="s">
        <v>299</v>
      </c>
      <c r="N190" t="s">
        <v>29</v>
      </c>
      <c r="O190" t="s">
        <v>126</v>
      </c>
      <c r="P190" t="s">
        <v>19</v>
      </c>
      <c r="Q190" t="s">
        <v>300</v>
      </c>
      <c r="R190">
        <v>309</v>
      </c>
      <c r="S190" t="s">
        <v>300</v>
      </c>
      <c r="T190" t="s">
        <v>21</v>
      </c>
    </row>
    <row r="191" spans="1:20" x14ac:dyDescent="0.15">
      <c r="A191" s="1">
        <v>41157</v>
      </c>
      <c r="B191">
        <v>2012</v>
      </c>
      <c r="C191">
        <v>9</v>
      </c>
      <c r="D191">
        <v>5</v>
      </c>
      <c r="E191">
        <v>211148095</v>
      </c>
      <c r="F191" s="2" t="s">
        <v>721</v>
      </c>
      <c r="G191" t="s">
        <v>301</v>
      </c>
      <c r="H191" t="s">
        <v>722</v>
      </c>
      <c r="I191" t="e">
        <v>#N/A</v>
      </c>
      <c r="J191" s="2" t="s">
        <v>723</v>
      </c>
      <c r="K191" s="2" t="s">
        <v>723</v>
      </c>
      <c r="L191" s="2" t="s">
        <v>433</v>
      </c>
      <c r="M191" t="s">
        <v>302</v>
      </c>
      <c r="N191" t="s">
        <v>24</v>
      </c>
      <c r="O191" t="s">
        <v>25</v>
      </c>
      <c r="P191" t="s">
        <v>19</v>
      </c>
      <c r="Q191" t="s">
        <v>303</v>
      </c>
      <c r="R191">
        <v>500</v>
      </c>
      <c r="S191" t="s">
        <v>303</v>
      </c>
      <c r="T191" t="s">
        <v>21</v>
      </c>
    </row>
    <row r="192" spans="1:20" x14ac:dyDescent="0.15">
      <c r="A192" s="1">
        <v>41157</v>
      </c>
      <c r="B192">
        <v>2012</v>
      </c>
      <c r="C192">
        <v>9</v>
      </c>
      <c r="D192">
        <v>5</v>
      </c>
      <c r="E192">
        <v>211148095</v>
      </c>
      <c r="F192" s="2" t="s">
        <v>405</v>
      </c>
      <c r="G192" t="s">
        <v>301</v>
      </c>
      <c r="H192" t="s">
        <v>722</v>
      </c>
      <c r="I192" t="e">
        <v>#N/A</v>
      </c>
      <c r="J192" s="2" t="s">
        <v>723</v>
      </c>
      <c r="K192" s="2" t="s">
        <v>723</v>
      </c>
      <c r="L192" s="2" t="s">
        <v>433</v>
      </c>
      <c r="M192" t="s">
        <v>143</v>
      </c>
      <c r="N192" t="s">
        <v>24</v>
      </c>
      <c r="O192" t="s">
        <v>25</v>
      </c>
      <c r="P192" t="s">
        <v>19</v>
      </c>
      <c r="Q192" t="s">
        <v>144</v>
      </c>
      <c r="R192">
        <v>200</v>
      </c>
      <c r="S192" t="s">
        <v>144</v>
      </c>
      <c r="T192" t="s">
        <v>21</v>
      </c>
    </row>
    <row r="193" spans="1:20" x14ac:dyDescent="0.15">
      <c r="A193" s="1">
        <v>41170</v>
      </c>
      <c r="B193">
        <v>2012</v>
      </c>
      <c r="C193">
        <v>9</v>
      </c>
      <c r="D193">
        <v>18</v>
      </c>
      <c r="E193">
        <v>211149981</v>
      </c>
      <c r="F193" s="2" t="s">
        <v>366</v>
      </c>
      <c r="G193" t="s">
        <v>15</v>
      </c>
      <c r="H193" t="s">
        <v>514</v>
      </c>
      <c r="I193" t="s">
        <v>515</v>
      </c>
      <c r="J193" s="2" t="s">
        <v>516</v>
      </c>
      <c r="K193" s="2" t="s">
        <v>517</v>
      </c>
      <c r="L193" s="2" t="s">
        <v>518</v>
      </c>
      <c r="M193" t="s">
        <v>304</v>
      </c>
      <c r="N193" t="s">
        <v>29</v>
      </c>
      <c r="O193" t="s">
        <v>30</v>
      </c>
      <c r="P193" t="s">
        <v>19</v>
      </c>
      <c r="Q193" t="s">
        <v>94</v>
      </c>
      <c r="R193">
        <v>2062</v>
      </c>
      <c r="S193" t="s">
        <v>94</v>
      </c>
      <c r="T193" t="s">
        <v>21</v>
      </c>
    </row>
    <row r="194" spans="1:20" x14ac:dyDescent="0.15">
      <c r="A194" s="1">
        <v>41180</v>
      </c>
      <c r="B194">
        <v>2012</v>
      </c>
      <c r="C194">
        <v>9</v>
      </c>
      <c r="D194">
        <v>28</v>
      </c>
      <c r="E194">
        <v>211151283</v>
      </c>
      <c r="F194" s="2" t="s">
        <v>343</v>
      </c>
      <c r="G194" t="s">
        <v>15</v>
      </c>
      <c r="H194" t="s">
        <v>414</v>
      </c>
      <c r="I194" t="s">
        <v>415</v>
      </c>
      <c r="J194" s="2" t="s">
        <v>416</v>
      </c>
      <c r="K194" s="2" t="s">
        <v>417</v>
      </c>
      <c r="L194" s="2" t="s">
        <v>418</v>
      </c>
      <c r="M194" t="s">
        <v>305</v>
      </c>
      <c r="N194" t="s">
        <v>29</v>
      </c>
      <c r="O194" t="s">
        <v>30</v>
      </c>
      <c r="P194" t="s">
        <v>19</v>
      </c>
      <c r="Q194" t="s">
        <v>306</v>
      </c>
      <c r="R194">
        <v>1658</v>
      </c>
      <c r="S194" t="s">
        <v>306</v>
      </c>
      <c r="T194" t="s">
        <v>21</v>
      </c>
    </row>
    <row r="195" spans="1:20" x14ac:dyDescent="0.15">
      <c r="A195" s="1">
        <v>41169</v>
      </c>
      <c r="B195">
        <v>2012</v>
      </c>
      <c r="C195">
        <v>9</v>
      </c>
      <c r="D195">
        <v>17</v>
      </c>
      <c r="E195">
        <v>211149800</v>
      </c>
      <c r="F195" s="2" t="s">
        <v>704</v>
      </c>
      <c r="G195" t="s">
        <v>307</v>
      </c>
      <c r="H195" t="s">
        <v>705</v>
      </c>
      <c r="I195" t="s">
        <v>706</v>
      </c>
      <c r="J195" s="2" t="s">
        <v>755</v>
      </c>
      <c r="K195" s="2" t="s">
        <v>755</v>
      </c>
      <c r="L195" s="2" t="s">
        <v>771</v>
      </c>
      <c r="M195" t="s">
        <v>308</v>
      </c>
      <c r="N195" t="s">
        <v>29</v>
      </c>
      <c r="O195" t="s">
        <v>30</v>
      </c>
      <c r="P195" t="s">
        <v>19</v>
      </c>
      <c r="Q195" t="s">
        <v>309</v>
      </c>
      <c r="R195">
        <v>1000</v>
      </c>
      <c r="S195" t="s">
        <v>309</v>
      </c>
      <c r="T195" t="s">
        <v>21</v>
      </c>
    </row>
    <row r="196" spans="1:20" x14ac:dyDescent="0.15">
      <c r="A196" s="1">
        <v>41161</v>
      </c>
      <c r="B196">
        <v>2012</v>
      </c>
      <c r="C196">
        <v>9</v>
      </c>
      <c r="D196">
        <v>9</v>
      </c>
      <c r="E196">
        <v>211148761</v>
      </c>
      <c r="F196" s="2" t="s">
        <v>406</v>
      </c>
      <c r="G196" t="s">
        <v>310</v>
      </c>
      <c r="H196" t="s">
        <v>651</v>
      </c>
      <c r="I196" t="s">
        <v>652</v>
      </c>
      <c r="J196" s="2" t="s">
        <v>653</v>
      </c>
      <c r="K196" s="2" t="s">
        <v>653</v>
      </c>
      <c r="L196" s="2" t="s">
        <v>527</v>
      </c>
      <c r="M196" t="s">
        <v>153</v>
      </c>
      <c r="N196" t="s">
        <v>29</v>
      </c>
      <c r="O196" t="s">
        <v>30</v>
      </c>
      <c r="P196" t="s">
        <v>19</v>
      </c>
      <c r="Q196" t="s">
        <v>94</v>
      </c>
      <c r="R196">
        <v>965</v>
      </c>
      <c r="S196" t="s">
        <v>94</v>
      </c>
      <c r="T196" t="s">
        <v>21</v>
      </c>
    </row>
    <row r="197" spans="1:20" x14ac:dyDescent="0.15">
      <c r="A197" s="1">
        <v>41161</v>
      </c>
      <c r="B197">
        <v>2012</v>
      </c>
      <c r="C197">
        <v>9</v>
      </c>
      <c r="D197">
        <v>9</v>
      </c>
      <c r="E197">
        <v>211148758</v>
      </c>
      <c r="F197" s="2" t="s">
        <v>407</v>
      </c>
      <c r="G197" t="s">
        <v>311</v>
      </c>
      <c r="H197" t="s">
        <v>654</v>
      </c>
      <c r="I197" t="s">
        <v>655</v>
      </c>
      <c r="J197" s="2" t="s">
        <v>656</v>
      </c>
      <c r="K197" s="2" t="s">
        <v>656</v>
      </c>
      <c r="L197" s="2" t="s">
        <v>657</v>
      </c>
      <c r="M197" t="s">
        <v>153</v>
      </c>
      <c r="N197" t="s">
        <v>29</v>
      </c>
      <c r="O197" t="s">
        <v>30</v>
      </c>
      <c r="P197" t="s">
        <v>19</v>
      </c>
      <c r="Q197" t="s">
        <v>94</v>
      </c>
      <c r="R197">
        <v>960</v>
      </c>
      <c r="S197" t="s">
        <v>94</v>
      </c>
      <c r="T197" t="s">
        <v>21</v>
      </c>
    </row>
    <row r="198" spans="1:20" x14ac:dyDescent="0.15">
      <c r="A198" s="1">
        <v>41162</v>
      </c>
      <c r="B198">
        <v>2012</v>
      </c>
      <c r="C198">
        <v>9</v>
      </c>
      <c r="D198">
        <v>10</v>
      </c>
      <c r="E198">
        <v>211148795</v>
      </c>
      <c r="F198" s="2" t="s">
        <v>343</v>
      </c>
      <c r="G198" t="s">
        <v>15</v>
      </c>
      <c r="H198" t="s">
        <v>414</v>
      </c>
      <c r="I198" t="s">
        <v>415</v>
      </c>
      <c r="J198" s="2" t="s">
        <v>416</v>
      </c>
      <c r="K198" s="2" t="s">
        <v>417</v>
      </c>
      <c r="L198" s="2" t="s">
        <v>418</v>
      </c>
      <c r="M198" t="s">
        <v>101</v>
      </c>
      <c r="N198" t="s">
        <v>29</v>
      </c>
      <c r="O198" t="s">
        <v>30</v>
      </c>
      <c r="P198" t="s">
        <v>19</v>
      </c>
      <c r="Q198" t="s">
        <v>312</v>
      </c>
      <c r="R198">
        <v>810</v>
      </c>
      <c r="S198" t="s">
        <v>312</v>
      </c>
      <c r="T198" t="s">
        <v>21</v>
      </c>
    </row>
    <row r="199" spans="1:20" x14ac:dyDescent="0.15">
      <c r="A199" s="1">
        <v>41159</v>
      </c>
      <c r="B199">
        <v>2012</v>
      </c>
      <c r="C199">
        <v>9</v>
      </c>
      <c r="D199">
        <v>7</v>
      </c>
      <c r="E199">
        <v>211148629</v>
      </c>
      <c r="F199" s="2" t="s">
        <v>408</v>
      </c>
      <c r="G199" t="s">
        <v>313</v>
      </c>
      <c r="H199" t="s">
        <v>658</v>
      </c>
      <c r="I199" t="s">
        <v>659</v>
      </c>
      <c r="J199" s="2" t="s">
        <v>660</v>
      </c>
      <c r="K199" s="2" t="s">
        <v>661</v>
      </c>
      <c r="L199" s="2" t="s">
        <v>662</v>
      </c>
      <c r="M199" t="s">
        <v>314</v>
      </c>
      <c r="N199" t="s">
        <v>24</v>
      </c>
      <c r="O199" t="s">
        <v>140</v>
      </c>
      <c r="P199" t="s">
        <v>19</v>
      </c>
      <c r="Q199" t="s">
        <v>154</v>
      </c>
      <c r="R199">
        <v>298</v>
      </c>
      <c r="S199" t="s">
        <v>154</v>
      </c>
      <c r="T199" t="s">
        <v>21</v>
      </c>
    </row>
    <row r="200" spans="1:20" x14ac:dyDescent="0.15">
      <c r="A200" s="1">
        <v>41170</v>
      </c>
      <c r="B200">
        <v>2012</v>
      </c>
      <c r="C200">
        <v>9</v>
      </c>
      <c r="D200">
        <v>18</v>
      </c>
      <c r="E200">
        <v>211149838</v>
      </c>
      <c r="F200" s="2" t="s">
        <v>349</v>
      </c>
      <c r="G200" t="s">
        <v>49</v>
      </c>
      <c r="H200" t="s">
        <v>444</v>
      </c>
      <c r="I200" t="s">
        <v>445</v>
      </c>
      <c r="J200" s="2" t="s">
        <v>446</v>
      </c>
      <c r="K200" s="2" t="s">
        <v>446</v>
      </c>
      <c r="L200" s="2" t="s">
        <v>447</v>
      </c>
      <c r="M200" t="s">
        <v>315</v>
      </c>
      <c r="N200" t="s">
        <v>24</v>
      </c>
      <c r="O200" t="s">
        <v>140</v>
      </c>
      <c r="P200" t="s">
        <v>19</v>
      </c>
      <c r="Q200" t="s">
        <v>316</v>
      </c>
      <c r="R200">
        <v>290</v>
      </c>
      <c r="S200" t="s">
        <v>316</v>
      </c>
      <c r="T200" t="s">
        <v>21</v>
      </c>
    </row>
    <row r="201" spans="1:20" x14ac:dyDescent="0.15">
      <c r="A201" s="1">
        <v>41163</v>
      </c>
      <c r="B201">
        <v>2012</v>
      </c>
      <c r="C201">
        <v>9</v>
      </c>
      <c r="D201">
        <v>11</v>
      </c>
      <c r="E201">
        <v>211148868</v>
      </c>
      <c r="F201" s="2" t="s">
        <v>365</v>
      </c>
      <c r="G201" t="s">
        <v>138</v>
      </c>
      <c r="H201" t="s">
        <v>741</v>
      </c>
      <c r="I201" t="s">
        <v>742</v>
      </c>
      <c r="J201" s="2" t="s">
        <v>747</v>
      </c>
      <c r="K201" s="2" t="s">
        <v>747</v>
      </c>
      <c r="L201" s="2" t="s">
        <v>766</v>
      </c>
      <c r="M201" t="s">
        <v>139</v>
      </c>
      <c r="N201" t="s">
        <v>24</v>
      </c>
      <c r="O201" t="s">
        <v>140</v>
      </c>
      <c r="P201" t="s">
        <v>19</v>
      </c>
      <c r="Q201" t="s">
        <v>141</v>
      </c>
      <c r="R201">
        <v>260</v>
      </c>
      <c r="S201" t="s">
        <v>141</v>
      </c>
      <c r="T201" t="s">
        <v>21</v>
      </c>
    </row>
    <row r="202" spans="1:20" x14ac:dyDescent="0.15">
      <c r="A202" s="1">
        <v>41173</v>
      </c>
      <c r="B202">
        <v>2012</v>
      </c>
      <c r="C202">
        <v>9</v>
      </c>
      <c r="D202">
        <v>21</v>
      </c>
      <c r="E202">
        <v>211150588</v>
      </c>
      <c r="F202" s="2" t="s">
        <v>377</v>
      </c>
      <c r="G202" t="s">
        <v>179</v>
      </c>
      <c r="H202" t="s">
        <v>553</v>
      </c>
      <c r="I202" t="s">
        <v>554</v>
      </c>
      <c r="J202" s="2" t="s">
        <v>555</v>
      </c>
      <c r="K202" s="2" t="s">
        <v>555</v>
      </c>
      <c r="L202" s="2" t="s">
        <v>556</v>
      </c>
      <c r="M202" t="s">
        <v>317</v>
      </c>
      <c r="N202" t="s">
        <v>24</v>
      </c>
      <c r="O202" t="s">
        <v>25</v>
      </c>
      <c r="P202" t="s">
        <v>19</v>
      </c>
      <c r="Q202" t="s">
        <v>318</v>
      </c>
      <c r="R202">
        <v>200</v>
      </c>
      <c r="S202" t="s">
        <v>318</v>
      </c>
      <c r="T202" t="s">
        <v>21</v>
      </c>
    </row>
    <row r="203" spans="1:20" x14ac:dyDescent="0.15">
      <c r="A203" s="1">
        <v>41164</v>
      </c>
      <c r="B203">
        <v>2012</v>
      </c>
      <c r="C203">
        <v>9</v>
      </c>
      <c r="D203">
        <v>12</v>
      </c>
      <c r="E203">
        <v>211149073</v>
      </c>
      <c r="F203" s="2" t="s">
        <v>409</v>
      </c>
      <c r="G203" t="s">
        <v>319</v>
      </c>
      <c r="H203" t="s">
        <v>663</v>
      </c>
      <c r="I203" t="s">
        <v>664</v>
      </c>
      <c r="J203" s="2" t="s">
        <v>665</v>
      </c>
      <c r="K203" s="2" t="s">
        <v>666</v>
      </c>
      <c r="L203" s="2" t="s">
        <v>667</v>
      </c>
      <c r="M203" t="s">
        <v>320</v>
      </c>
      <c r="N203" t="s">
        <v>29</v>
      </c>
      <c r="O203" t="s">
        <v>30</v>
      </c>
      <c r="P203" t="s">
        <v>19</v>
      </c>
      <c r="Q203" t="s">
        <v>94</v>
      </c>
      <c r="R203">
        <v>630</v>
      </c>
      <c r="S203" t="s">
        <v>94</v>
      </c>
      <c r="T203" t="s">
        <v>21</v>
      </c>
    </row>
    <row r="204" spans="1:20" x14ac:dyDescent="0.15">
      <c r="A204" s="1">
        <v>41161</v>
      </c>
      <c r="B204">
        <v>2012</v>
      </c>
      <c r="C204">
        <v>9</v>
      </c>
      <c r="D204">
        <v>9</v>
      </c>
      <c r="E204">
        <v>211148758</v>
      </c>
      <c r="F204" s="2" t="s">
        <v>407</v>
      </c>
      <c r="G204" t="s">
        <v>311</v>
      </c>
      <c r="H204" t="s">
        <v>654</v>
      </c>
      <c r="I204" t="s">
        <v>655</v>
      </c>
      <c r="J204" s="2" t="s">
        <v>656</v>
      </c>
      <c r="K204" s="2" t="s">
        <v>656</v>
      </c>
      <c r="L204" s="2" t="s">
        <v>657</v>
      </c>
      <c r="M204" t="s">
        <v>321</v>
      </c>
      <c r="N204" t="s">
        <v>29</v>
      </c>
      <c r="O204" t="s">
        <v>30</v>
      </c>
      <c r="P204" t="s">
        <v>19</v>
      </c>
      <c r="Q204" t="s">
        <v>94</v>
      </c>
      <c r="R204">
        <v>598</v>
      </c>
      <c r="S204" t="s">
        <v>94</v>
      </c>
      <c r="T204" t="s">
        <v>21</v>
      </c>
    </row>
    <row r="205" spans="1:20" x14ac:dyDescent="0.15">
      <c r="A205" s="1">
        <v>41161</v>
      </c>
      <c r="B205">
        <v>2012</v>
      </c>
      <c r="C205">
        <v>9</v>
      </c>
      <c r="D205">
        <v>9</v>
      </c>
      <c r="E205">
        <v>211148761</v>
      </c>
      <c r="F205" s="2" t="s">
        <v>406</v>
      </c>
      <c r="G205" t="s">
        <v>310</v>
      </c>
      <c r="H205" t="s">
        <v>651</v>
      </c>
      <c r="I205" t="s">
        <v>652</v>
      </c>
      <c r="J205" s="2" t="s">
        <v>653</v>
      </c>
      <c r="K205" s="2" t="s">
        <v>653</v>
      </c>
      <c r="L205" s="2" t="s">
        <v>527</v>
      </c>
      <c r="M205" t="s">
        <v>321</v>
      </c>
      <c r="N205" t="s">
        <v>29</v>
      </c>
      <c r="O205" t="s">
        <v>30</v>
      </c>
      <c r="P205" t="s">
        <v>19</v>
      </c>
      <c r="Q205" t="s">
        <v>94</v>
      </c>
      <c r="R205">
        <v>553</v>
      </c>
      <c r="S205" t="s">
        <v>94</v>
      </c>
      <c r="T205" t="s">
        <v>21</v>
      </c>
    </row>
    <row r="206" spans="1:20" x14ac:dyDescent="0.15">
      <c r="A206" s="1">
        <v>41157</v>
      </c>
      <c r="B206">
        <v>2012</v>
      </c>
      <c r="C206">
        <v>9</v>
      </c>
      <c r="D206">
        <v>5</v>
      </c>
      <c r="E206">
        <v>211148314</v>
      </c>
      <c r="F206" s="2" t="s">
        <v>410</v>
      </c>
      <c r="G206" t="s">
        <v>322</v>
      </c>
      <c r="H206" t="s">
        <v>668</v>
      </c>
      <c r="I206" t="s">
        <v>550</v>
      </c>
      <c r="J206" s="2" t="s">
        <v>551</v>
      </c>
      <c r="K206" s="2" t="s">
        <v>552</v>
      </c>
      <c r="L206" s="2" t="s">
        <v>513</v>
      </c>
      <c r="M206" t="s">
        <v>323</v>
      </c>
      <c r="N206" t="s">
        <v>57</v>
      </c>
      <c r="O206" t="s">
        <v>245</v>
      </c>
      <c r="P206" t="s">
        <v>19</v>
      </c>
      <c r="Q206" t="s">
        <v>94</v>
      </c>
      <c r="R206">
        <v>1080</v>
      </c>
      <c r="S206" t="s">
        <v>94</v>
      </c>
      <c r="T206" t="s">
        <v>60</v>
      </c>
    </row>
    <row r="207" spans="1:20" x14ac:dyDescent="0.15">
      <c r="A207" s="1">
        <v>41158</v>
      </c>
      <c r="B207">
        <v>2012</v>
      </c>
      <c r="C207">
        <v>9</v>
      </c>
      <c r="D207">
        <v>6</v>
      </c>
      <c r="E207">
        <v>211148462</v>
      </c>
      <c r="F207" s="2" t="s">
        <v>411</v>
      </c>
      <c r="G207" t="s">
        <v>324</v>
      </c>
      <c r="H207" t="s">
        <v>669</v>
      </c>
      <c r="I207" t="s">
        <v>670</v>
      </c>
      <c r="J207" s="2" t="s">
        <v>671</v>
      </c>
      <c r="K207" s="2" t="s">
        <v>672</v>
      </c>
      <c r="L207" s="2" t="s">
        <v>673</v>
      </c>
      <c r="M207" t="s">
        <v>247</v>
      </c>
      <c r="N207" t="s">
        <v>57</v>
      </c>
      <c r="O207" t="s">
        <v>245</v>
      </c>
      <c r="P207" t="s">
        <v>19</v>
      </c>
      <c r="Q207" t="s">
        <v>248</v>
      </c>
      <c r="R207">
        <v>869</v>
      </c>
      <c r="S207" t="s">
        <v>248</v>
      </c>
      <c r="T207" t="s">
        <v>60</v>
      </c>
    </row>
    <row r="208" spans="1:20" x14ac:dyDescent="0.15">
      <c r="A208" s="1">
        <v>41164</v>
      </c>
      <c r="B208">
        <v>2012</v>
      </c>
      <c r="C208">
        <v>9</v>
      </c>
      <c r="D208">
        <v>12</v>
      </c>
      <c r="E208">
        <v>211148983</v>
      </c>
      <c r="F208" s="2" t="s">
        <v>358</v>
      </c>
      <c r="G208" t="s">
        <v>103</v>
      </c>
      <c r="H208" t="s">
        <v>482</v>
      </c>
      <c r="I208" t="s">
        <v>483</v>
      </c>
      <c r="J208" s="2" t="s">
        <v>484</v>
      </c>
      <c r="K208" s="2" t="s">
        <v>485</v>
      </c>
      <c r="L208" s="2" t="s">
        <v>486</v>
      </c>
      <c r="M208" t="s">
        <v>325</v>
      </c>
      <c r="N208" t="s">
        <v>87</v>
      </c>
      <c r="O208" t="s">
        <v>326</v>
      </c>
      <c r="P208" t="s">
        <v>19</v>
      </c>
      <c r="Q208" t="s">
        <v>327</v>
      </c>
      <c r="R208">
        <v>400</v>
      </c>
      <c r="S208" t="s">
        <v>327</v>
      </c>
      <c r="T208" t="s">
        <v>60</v>
      </c>
    </row>
    <row r="209" spans="1:20" x14ac:dyDescent="0.15">
      <c r="A209" s="1">
        <v>41165</v>
      </c>
      <c r="B209">
        <v>2012</v>
      </c>
      <c r="C209">
        <v>9</v>
      </c>
      <c r="D209">
        <v>13</v>
      </c>
      <c r="E209">
        <v>211149173</v>
      </c>
      <c r="F209" s="2" t="s">
        <v>360</v>
      </c>
      <c r="G209" t="s">
        <v>107</v>
      </c>
      <c r="H209" t="s">
        <v>491</v>
      </c>
      <c r="I209" t="s">
        <v>492</v>
      </c>
      <c r="J209" s="2" t="s">
        <v>493</v>
      </c>
      <c r="K209" s="2" t="s">
        <v>494</v>
      </c>
      <c r="L209" s="2" t="s">
        <v>495</v>
      </c>
      <c r="M209" t="s">
        <v>244</v>
      </c>
      <c r="N209" t="s">
        <v>57</v>
      </c>
      <c r="O209" t="s">
        <v>245</v>
      </c>
      <c r="P209" t="s">
        <v>19</v>
      </c>
      <c r="Q209" t="s">
        <v>246</v>
      </c>
      <c r="R209">
        <v>1213</v>
      </c>
      <c r="S209" t="s">
        <v>246</v>
      </c>
      <c r="T209" t="s">
        <v>60</v>
      </c>
    </row>
    <row r="210" spans="1:20" x14ac:dyDescent="0.15">
      <c r="A210" s="1">
        <v>41165</v>
      </c>
      <c r="B210">
        <v>2012</v>
      </c>
      <c r="C210">
        <v>9</v>
      </c>
      <c r="D210">
        <v>13</v>
      </c>
      <c r="E210">
        <v>211149276</v>
      </c>
      <c r="F210" s="2" t="s">
        <v>411</v>
      </c>
      <c r="G210" t="s">
        <v>324</v>
      </c>
      <c r="H210" t="s">
        <v>669</v>
      </c>
      <c r="I210" t="s">
        <v>670</v>
      </c>
      <c r="J210" s="2" t="s">
        <v>671</v>
      </c>
      <c r="K210" s="2" t="s">
        <v>672</v>
      </c>
      <c r="L210" s="2" t="s">
        <v>673</v>
      </c>
      <c r="M210" t="s">
        <v>247</v>
      </c>
      <c r="N210" t="s">
        <v>57</v>
      </c>
      <c r="O210" t="s">
        <v>245</v>
      </c>
      <c r="P210" t="s">
        <v>19</v>
      </c>
      <c r="Q210" t="s">
        <v>248</v>
      </c>
      <c r="R210">
        <v>1680</v>
      </c>
      <c r="S210" t="s">
        <v>248</v>
      </c>
      <c r="T210" t="s">
        <v>60</v>
      </c>
    </row>
    <row r="211" spans="1:20" x14ac:dyDescent="0.15">
      <c r="A211" s="1">
        <v>41166</v>
      </c>
      <c r="B211">
        <v>2012</v>
      </c>
      <c r="C211">
        <v>9</v>
      </c>
      <c r="D211">
        <v>14</v>
      </c>
      <c r="E211">
        <v>211149372</v>
      </c>
      <c r="F211" s="2" t="s">
        <v>353</v>
      </c>
      <c r="G211" t="s">
        <v>70</v>
      </c>
      <c r="H211" t="s">
        <v>458</v>
      </c>
      <c r="I211" t="s">
        <v>459</v>
      </c>
      <c r="J211" s="2" t="s">
        <v>460</v>
      </c>
      <c r="K211" s="2" t="s">
        <v>461</v>
      </c>
      <c r="L211" s="2" t="s">
        <v>462</v>
      </c>
      <c r="M211" t="s">
        <v>325</v>
      </c>
      <c r="N211" t="s">
        <v>87</v>
      </c>
      <c r="O211" t="s">
        <v>326</v>
      </c>
      <c r="P211" t="s">
        <v>19</v>
      </c>
      <c r="Q211" t="s">
        <v>327</v>
      </c>
      <c r="R211">
        <v>700</v>
      </c>
      <c r="S211" t="s">
        <v>327</v>
      </c>
      <c r="T211" t="s">
        <v>60</v>
      </c>
    </row>
    <row r="212" spans="1:20" x14ac:dyDescent="0.15">
      <c r="A212" s="1">
        <v>41169</v>
      </c>
      <c r="B212">
        <v>2012</v>
      </c>
      <c r="C212">
        <v>9</v>
      </c>
      <c r="D212">
        <v>17</v>
      </c>
      <c r="E212">
        <v>211149833</v>
      </c>
      <c r="F212" s="2" t="s">
        <v>387</v>
      </c>
      <c r="G212" t="s">
        <v>221</v>
      </c>
      <c r="H212" t="s">
        <v>586</v>
      </c>
      <c r="I212" t="s">
        <v>587</v>
      </c>
      <c r="J212" s="2" t="s">
        <v>588</v>
      </c>
      <c r="K212" s="2" t="s">
        <v>589</v>
      </c>
      <c r="L212" s="2" t="s">
        <v>481</v>
      </c>
      <c r="M212" t="s">
        <v>249</v>
      </c>
      <c r="N212" t="s">
        <v>57</v>
      </c>
      <c r="O212" t="s">
        <v>245</v>
      </c>
      <c r="P212" t="s">
        <v>19</v>
      </c>
      <c r="Q212" t="s">
        <v>328</v>
      </c>
      <c r="R212">
        <v>876</v>
      </c>
      <c r="S212" t="s">
        <v>328</v>
      </c>
      <c r="T212" t="s">
        <v>60</v>
      </c>
    </row>
    <row r="213" spans="1:20" x14ac:dyDescent="0.15">
      <c r="A213" s="1">
        <v>41170</v>
      </c>
      <c r="B213">
        <v>2012</v>
      </c>
      <c r="C213">
        <v>9</v>
      </c>
      <c r="D213">
        <v>18</v>
      </c>
      <c r="E213">
        <v>211150164</v>
      </c>
      <c r="F213" s="2" t="s">
        <v>343</v>
      </c>
      <c r="G213" t="s">
        <v>15</v>
      </c>
      <c r="H213" t="s">
        <v>414</v>
      </c>
      <c r="I213" t="s">
        <v>415</v>
      </c>
      <c r="J213" s="2" t="s">
        <v>416</v>
      </c>
      <c r="K213" s="2" t="s">
        <v>417</v>
      </c>
      <c r="L213" s="2" t="s">
        <v>418</v>
      </c>
      <c r="M213" t="s">
        <v>16</v>
      </c>
      <c r="N213" t="s">
        <v>17</v>
      </c>
      <c r="O213" t="s">
        <v>51</v>
      </c>
      <c r="P213" t="s">
        <v>19</v>
      </c>
      <c r="Q213" t="s">
        <v>134</v>
      </c>
      <c r="R213">
        <v>2800</v>
      </c>
      <c r="S213" t="s">
        <v>134</v>
      </c>
      <c r="T213" t="s">
        <v>21</v>
      </c>
    </row>
    <row r="214" spans="1:20" x14ac:dyDescent="0.15">
      <c r="A214" s="1">
        <v>41171</v>
      </c>
      <c r="B214">
        <v>2012</v>
      </c>
      <c r="C214">
        <v>9</v>
      </c>
      <c r="D214">
        <v>19</v>
      </c>
      <c r="E214">
        <v>211150186</v>
      </c>
      <c r="F214" s="2" t="s">
        <v>412</v>
      </c>
      <c r="G214" t="s">
        <v>329</v>
      </c>
      <c r="H214" t="s">
        <v>674</v>
      </c>
      <c r="I214" t="s">
        <v>675</v>
      </c>
      <c r="J214" s="2" t="s">
        <v>676</v>
      </c>
      <c r="K214" s="2" t="s">
        <v>676</v>
      </c>
      <c r="L214" s="2" t="s">
        <v>677</v>
      </c>
      <c r="M214" t="s">
        <v>330</v>
      </c>
      <c r="N214" t="s">
        <v>87</v>
      </c>
      <c r="O214" t="s">
        <v>326</v>
      </c>
      <c r="P214" t="s">
        <v>19</v>
      </c>
      <c r="Q214" t="s">
        <v>94</v>
      </c>
      <c r="R214">
        <v>2938</v>
      </c>
      <c r="S214" t="s">
        <v>94</v>
      </c>
      <c r="T214" t="s">
        <v>60</v>
      </c>
    </row>
    <row r="215" spans="1:20" x14ac:dyDescent="0.15">
      <c r="A215" s="1">
        <v>41190</v>
      </c>
      <c r="B215">
        <v>2012</v>
      </c>
      <c r="C215">
        <v>10</v>
      </c>
      <c r="D215">
        <v>8</v>
      </c>
      <c r="E215">
        <v>211151440</v>
      </c>
      <c r="F215" s="2" t="s">
        <v>344</v>
      </c>
      <c r="G215" t="s">
        <v>22</v>
      </c>
      <c r="H215" t="s">
        <v>419</v>
      </c>
      <c r="I215" t="s">
        <v>420</v>
      </c>
      <c r="J215" s="2" t="s">
        <v>421</v>
      </c>
      <c r="K215" s="2" t="s">
        <v>422</v>
      </c>
      <c r="L215" s="2" t="s">
        <v>423</v>
      </c>
      <c r="M215" t="s">
        <v>331</v>
      </c>
      <c r="N215" t="s">
        <v>29</v>
      </c>
      <c r="O215" t="s">
        <v>30</v>
      </c>
      <c r="P215" t="s">
        <v>19</v>
      </c>
      <c r="Q215" t="s">
        <v>115</v>
      </c>
      <c r="R215">
        <v>1709</v>
      </c>
      <c r="S215" t="s">
        <v>115</v>
      </c>
      <c r="T215" t="s">
        <v>21</v>
      </c>
    </row>
    <row r="216" spans="1:20" x14ac:dyDescent="0.15">
      <c r="A216" s="1">
        <v>41191</v>
      </c>
      <c r="B216">
        <v>2012</v>
      </c>
      <c r="C216">
        <v>10</v>
      </c>
      <c r="D216">
        <v>9</v>
      </c>
      <c r="E216">
        <v>211151544</v>
      </c>
      <c r="F216" s="2" t="s">
        <v>406</v>
      </c>
      <c r="G216" t="s">
        <v>310</v>
      </c>
      <c r="H216" t="s">
        <v>651</v>
      </c>
      <c r="I216" t="s">
        <v>652</v>
      </c>
      <c r="J216" s="2" t="s">
        <v>653</v>
      </c>
      <c r="K216" s="2" t="s">
        <v>653</v>
      </c>
      <c r="L216" s="2" t="s">
        <v>527</v>
      </c>
      <c r="M216" t="s">
        <v>153</v>
      </c>
      <c r="N216" t="s">
        <v>29</v>
      </c>
      <c r="O216" t="s">
        <v>30</v>
      </c>
      <c r="P216" t="s">
        <v>19</v>
      </c>
      <c r="Q216" t="s">
        <v>94</v>
      </c>
      <c r="R216">
        <v>965</v>
      </c>
      <c r="S216" t="s">
        <v>94</v>
      </c>
      <c r="T216" t="s">
        <v>21</v>
      </c>
    </row>
    <row r="217" spans="1:20" x14ac:dyDescent="0.15">
      <c r="A217" s="1">
        <v>41191</v>
      </c>
      <c r="B217">
        <v>2012</v>
      </c>
      <c r="C217">
        <v>10</v>
      </c>
      <c r="D217">
        <v>9</v>
      </c>
      <c r="E217">
        <v>211151541</v>
      </c>
      <c r="F217" s="2" t="s">
        <v>407</v>
      </c>
      <c r="G217" t="s">
        <v>311</v>
      </c>
      <c r="H217" t="s">
        <v>654</v>
      </c>
      <c r="I217" t="s">
        <v>655</v>
      </c>
      <c r="J217" s="2" t="s">
        <v>656</v>
      </c>
      <c r="K217" s="2" t="s">
        <v>656</v>
      </c>
      <c r="L217" s="2" t="s">
        <v>657</v>
      </c>
      <c r="M217" t="s">
        <v>153</v>
      </c>
      <c r="N217" t="s">
        <v>29</v>
      </c>
      <c r="O217" t="s">
        <v>30</v>
      </c>
      <c r="P217" t="s">
        <v>19</v>
      </c>
      <c r="Q217" t="s">
        <v>94</v>
      </c>
      <c r="R217">
        <v>960</v>
      </c>
      <c r="S217" t="s">
        <v>94</v>
      </c>
      <c r="T217" t="s">
        <v>21</v>
      </c>
    </row>
    <row r="218" spans="1:20" x14ac:dyDescent="0.15">
      <c r="A218" s="1">
        <v>41191</v>
      </c>
      <c r="B218">
        <v>2012</v>
      </c>
      <c r="C218">
        <v>10</v>
      </c>
      <c r="D218">
        <v>9</v>
      </c>
      <c r="E218">
        <v>211151539</v>
      </c>
      <c r="F218" s="2" t="s">
        <v>368</v>
      </c>
      <c r="G218" t="s">
        <v>152</v>
      </c>
      <c r="H218" t="s">
        <v>524</v>
      </c>
      <c r="I218" t="s">
        <v>525</v>
      </c>
      <c r="J218" s="2" t="s">
        <v>526</v>
      </c>
      <c r="K218" s="2" t="s">
        <v>526</v>
      </c>
      <c r="L218" s="2" t="s">
        <v>527</v>
      </c>
      <c r="M218" t="s">
        <v>153</v>
      </c>
      <c r="N218" t="s">
        <v>29</v>
      </c>
      <c r="O218" t="s">
        <v>30</v>
      </c>
      <c r="P218" t="s">
        <v>19</v>
      </c>
      <c r="Q218" t="s">
        <v>94</v>
      </c>
      <c r="R218">
        <v>844</v>
      </c>
      <c r="S218" t="s">
        <v>94</v>
      </c>
      <c r="T218" t="s">
        <v>21</v>
      </c>
    </row>
    <row r="219" spans="1:20" x14ac:dyDescent="0.15">
      <c r="A219" s="1">
        <v>41191</v>
      </c>
      <c r="B219">
        <v>2012</v>
      </c>
      <c r="C219">
        <v>10</v>
      </c>
      <c r="D219">
        <v>9</v>
      </c>
      <c r="E219">
        <v>211151541</v>
      </c>
      <c r="F219" s="2" t="s">
        <v>407</v>
      </c>
      <c r="G219" t="s">
        <v>311</v>
      </c>
      <c r="H219" t="s">
        <v>654</v>
      </c>
      <c r="I219" t="s">
        <v>655</v>
      </c>
      <c r="J219" s="2" t="s">
        <v>656</v>
      </c>
      <c r="K219" s="2" t="s">
        <v>656</v>
      </c>
      <c r="L219" s="2" t="s">
        <v>657</v>
      </c>
      <c r="M219" t="s">
        <v>321</v>
      </c>
      <c r="N219" t="s">
        <v>29</v>
      </c>
      <c r="O219" t="s">
        <v>30</v>
      </c>
      <c r="P219" t="s">
        <v>19</v>
      </c>
      <c r="Q219" t="s">
        <v>94</v>
      </c>
      <c r="R219">
        <v>598</v>
      </c>
      <c r="S219" t="s">
        <v>94</v>
      </c>
      <c r="T219" t="s">
        <v>21</v>
      </c>
    </row>
    <row r="220" spans="1:20" x14ac:dyDescent="0.15">
      <c r="A220" s="1">
        <v>41191</v>
      </c>
      <c r="B220">
        <v>2012</v>
      </c>
      <c r="C220">
        <v>10</v>
      </c>
      <c r="D220">
        <v>9</v>
      </c>
      <c r="E220">
        <v>211151544</v>
      </c>
      <c r="F220" s="2" t="s">
        <v>406</v>
      </c>
      <c r="G220" t="s">
        <v>310</v>
      </c>
      <c r="H220" t="s">
        <v>651</v>
      </c>
      <c r="I220" t="s">
        <v>652</v>
      </c>
      <c r="J220" s="2" t="s">
        <v>653</v>
      </c>
      <c r="K220" s="2" t="s">
        <v>653</v>
      </c>
      <c r="L220" s="2" t="s">
        <v>527</v>
      </c>
      <c r="M220" t="s">
        <v>321</v>
      </c>
      <c r="N220" t="s">
        <v>29</v>
      </c>
      <c r="O220" t="s">
        <v>30</v>
      </c>
      <c r="P220" t="s">
        <v>19</v>
      </c>
      <c r="Q220" t="s">
        <v>94</v>
      </c>
      <c r="R220">
        <v>553</v>
      </c>
      <c r="S220" t="s">
        <v>94</v>
      </c>
      <c r="T220" t="s">
        <v>21</v>
      </c>
    </row>
    <row r="221" spans="1:20" x14ac:dyDescent="0.15">
      <c r="A221" s="1">
        <v>41191</v>
      </c>
      <c r="B221">
        <v>2012</v>
      </c>
      <c r="C221">
        <v>10</v>
      </c>
      <c r="D221">
        <v>9</v>
      </c>
      <c r="E221">
        <v>211151539</v>
      </c>
      <c r="F221" s="2" t="s">
        <v>368</v>
      </c>
      <c r="G221" t="s">
        <v>152</v>
      </c>
      <c r="H221" t="s">
        <v>524</v>
      </c>
      <c r="I221" t="s">
        <v>525</v>
      </c>
      <c r="J221" s="2" t="s">
        <v>526</v>
      </c>
      <c r="K221" s="2" t="s">
        <v>526</v>
      </c>
      <c r="L221" s="2" t="s">
        <v>527</v>
      </c>
      <c r="M221" t="s">
        <v>321</v>
      </c>
      <c r="N221" t="s">
        <v>29</v>
      </c>
      <c r="O221" t="s">
        <v>30</v>
      </c>
      <c r="P221" t="s">
        <v>19</v>
      </c>
      <c r="Q221" t="s">
        <v>94</v>
      </c>
      <c r="R221">
        <v>487</v>
      </c>
      <c r="S221" t="s">
        <v>94</v>
      </c>
      <c r="T221" t="s">
        <v>21</v>
      </c>
    </row>
    <row r="222" spans="1:20" x14ac:dyDescent="0.15">
      <c r="A222" s="1">
        <v>41193</v>
      </c>
      <c r="B222">
        <v>2012</v>
      </c>
      <c r="C222">
        <v>10</v>
      </c>
      <c r="D222">
        <v>11</v>
      </c>
      <c r="E222">
        <v>211151609</v>
      </c>
      <c r="F222" s="2" t="s">
        <v>724</v>
      </c>
      <c r="G222" t="s">
        <v>332</v>
      </c>
      <c r="H222" t="s">
        <v>448</v>
      </c>
      <c r="I222" t="s">
        <v>449</v>
      </c>
      <c r="J222" s="2" t="s">
        <v>725</v>
      </c>
      <c r="K222" s="2" t="s">
        <v>450</v>
      </c>
      <c r="L222" s="2" t="s">
        <v>452</v>
      </c>
      <c r="M222" t="s">
        <v>333</v>
      </c>
      <c r="N222" t="s">
        <v>38</v>
      </c>
      <c r="O222" t="s">
        <v>39</v>
      </c>
      <c r="P222" t="s">
        <v>19</v>
      </c>
      <c r="Q222" t="s">
        <v>209</v>
      </c>
      <c r="R222">
        <v>2995</v>
      </c>
      <c r="S222" t="s">
        <v>209</v>
      </c>
      <c r="T222" t="s">
        <v>21</v>
      </c>
    </row>
    <row r="223" spans="1:20" x14ac:dyDescent="0.15">
      <c r="A223" s="1">
        <v>41198</v>
      </c>
      <c r="B223">
        <v>2012</v>
      </c>
      <c r="C223">
        <v>10</v>
      </c>
      <c r="D223">
        <v>16</v>
      </c>
      <c r="E223">
        <v>211151908</v>
      </c>
      <c r="F223" s="2" t="s">
        <v>388</v>
      </c>
      <c r="G223" t="s">
        <v>225</v>
      </c>
      <c r="H223" t="s">
        <v>590</v>
      </c>
      <c r="I223" t="s">
        <v>591</v>
      </c>
      <c r="J223" s="2" t="s">
        <v>592</v>
      </c>
      <c r="K223" s="2" t="s">
        <v>592</v>
      </c>
      <c r="L223" s="2" t="s">
        <v>428</v>
      </c>
      <c r="M223" t="s">
        <v>16</v>
      </c>
      <c r="N223" t="s">
        <v>17</v>
      </c>
      <c r="O223" t="s">
        <v>18</v>
      </c>
      <c r="P223" t="s">
        <v>19</v>
      </c>
      <c r="Q223" t="s">
        <v>226</v>
      </c>
      <c r="R223">
        <v>1200</v>
      </c>
      <c r="S223" t="s">
        <v>226</v>
      </c>
      <c r="T223" t="s">
        <v>21</v>
      </c>
    </row>
    <row r="224" spans="1:20" x14ac:dyDescent="0.15">
      <c r="A224" s="1">
        <v>41211</v>
      </c>
      <c r="B224">
        <v>2012</v>
      </c>
      <c r="C224">
        <v>10</v>
      </c>
      <c r="D224">
        <v>29</v>
      </c>
      <c r="E224">
        <v>211152467</v>
      </c>
      <c r="F224" s="2" t="s">
        <v>402</v>
      </c>
      <c r="G224" t="s">
        <v>294</v>
      </c>
      <c r="H224" t="s">
        <v>731</v>
      </c>
      <c r="I224" t="s">
        <v>732</v>
      </c>
      <c r="J224" s="2" t="s">
        <v>754</v>
      </c>
      <c r="K224" s="2" t="s">
        <v>754</v>
      </c>
      <c r="L224" s="2" t="s">
        <v>476</v>
      </c>
      <c r="M224" t="s">
        <v>295</v>
      </c>
      <c r="N224" t="s">
        <v>38</v>
      </c>
      <c r="O224" t="s">
        <v>39</v>
      </c>
      <c r="P224" t="s">
        <v>19</v>
      </c>
      <c r="Q224" t="s">
        <v>181</v>
      </c>
      <c r="R224">
        <v>2320</v>
      </c>
      <c r="S224" t="s">
        <v>181</v>
      </c>
      <c r="T224" t="s">
        <v>21</v>
      </c>
    </row>
    <row r="225" spans="1:20" x14ac:dyDescent="0.15">
      <c r="A225" s="1">
        <v>41246</v>
      </c>
      <c r="B225">
        <v>2012</v>
      </c>
      <c r="C225">
        <v>12</v>
      </c>
      <c r="D225">
        <v>3</v>
      </c>
      <c r="E225">
        <v>211153723</v>
      </c>
      <c r="F225" s="2" t="s">
        <v>392</v>
      </c>
      <c r="G225" t="s">
        <v>253</v>
      </c>
      <c r="H225" t="s">
        <v>699</v>
      </c>
      <c r="I225" t="s">
        <v>700</v>
      </c>
      <c r="J225" s="2" t="s">
        <v>753</v>
      </c>
      <c r="K225" s="2" t="s">
        <v>762</v>
      </c>
      <c r="L225" s="2" t="s">
        <v>770</v>
      </c>
      <c r="M225" t="s">
        <v>334</v>
      </c>
      <c r="N225" t="s">
        <v>57</v>
      </c>
      <c r="O225" t="s">
        <v>335</v>
      </c>
      <c r="P225" t="s">
        <v>19</v>
      </c>
      <c r="Q225" t="s">
        <v>336</v>
      </c>
      <c r="R225">
        <v>550</v>
      </c>
      <c r="S225" t="s">
        <v>336</v>
      </c>
      <c r="T225" t="s">
        <v>60</v>
      </c>
    </row>
    <row r="226" spans="1:20" x14ac:dyDescent="0.15">
      <c r="A226" s="1">
        <v>41267</v>
      </c>
      <c r="B226">
        <v>2012</v>
      </c>
      <c r="C226">
        <v>12</v>
      </c>
      <c r="D226">
        <v>24</v>
      </c>
      <c r="E226">
        <v>211154522</v>
      </c>
      <c r="F226" s="2" t="s">
        <v>351</v>
      </c>
      <c r="G226" t="s">
        <v>55</v>
      </c>
      <c r="H226" t="s">
        <v>453</v>
      </c>
      <c r="I226" t="s">
        <v>454</v>
      </c>
      <c r="J226" s="2" t="s">
        <v>455</v>
      </c>
      <c r="K226" s="2" t="s">
        <v>456</v>
      </c>
      <c r="L226" s="2" t="s">
        <v>457</v>
      </c>
      <c r="M226" t="s">
        <v>56</v>
      </c>
      <c r="N226" t="s">
        <v>57</v>
      </c>
      <c r="O226" t="s">
        <v>58</v>
      </c>
      <c r="P226" t="s">
        <v>19</v>
      </c>
      <c r="Q226" t="s">
        <v>59</v>
      </c>
      <c r="R226">
        <v>4436</v>
      </c>
      <c r="S226" t="s">
        <v>59</v>
      </c>
      <c r="T226" t="s">
        <v>60</v>
      </c>
    </row>
    <row r="227" spans="1:20" x14ac:dyDescent="0.15">
      <c r="A227" s="1">
        <v>41278</v>
      </c>
      <c r="B227">
        <v>2013</v>
      </c>
      <c r="C227">
        <v>1</v>
      </c>
      <c r="D227">
        <v>4</v>
      </c>
      <c r="E227">
        <v>211154667</v>
      </c>
      <c r="F227" s="2" t="s">
        <v>413</v>
      </c>
      <c r="G227" t="s">
        <v>337</v>
      </c>
      <c r="H227" t="s">
        <v>678</v>
      </c>
      <c r="I227" t="s">
        <v>679</v>
      </c>
      <c r="J227" s="2" t="s">
        <v>680</v>
      </c>
      <c r="K227" s="2" t="s">
        <v>681</v>
      </c>
      <c r="L227" s="2" t="s">
        <v>682</v>
      </c>
      <c r="M227" t="s">
        <v>338</v>
      </c>
      <c r="N227" t="s">
        <v>57</v>
      </c>
      <c r="O227" t="s">
        <v>335</v>
      </c>
      <c r="P227" t="s">
        <v>19</v>
      </c>
      <c r="Q227" t="s">
        <v>339</v>
      </c>
      <c r="R227">
        <v>1500</v>
      </c>
      <c r="S227" t="s">
        <v>339</v>
      </c>
      <c r="T227" t="s">
        <v>60</v>
      </c>
    </row>
    <row r="228" spans="1:20" x14ac:dyDescent="0.15">
      <c r="A228" s="1">
        <v>41305</v>
      </c>
      <c r="B228">
        <v>2013</v>
      </c>
      <c r="C228">
        <v>1</v>
      </c>
      <c r="D228">
        <v>31</v>
      </c>
      <c r="E228">
        <v>211154798</v>
      </c>
      <c r="F228" s="2" t="s">
        <v>343</v>
      </c>
      <c r="G228" t="s">
        <v>15</v>
      </c>
      <c r="H228" t="s">
        <v>414</v>
      </c>
      <c r="I228" t="s">
        <v>415</v>
      </c>
      <c r="J228" s="2" t="s">
        <v>416</v>
      </c>
      <c r="K228" s="2" t="s">
        <v>417</v>
      </c>
      <c r="L228" s="2" t="s">
        <v>418</v>
      </c>
      <c r="M228" t="s">
        <v>334</v>
      </c>
      <c r="N228" t="s">
        <v>57</v>
      </c>
      <c r="O228" t="s">
        <v>335</v>
      </c>
      <c r="P228" t="s">
        <v>19</v>
      </c>
      <c r="Q228" t="s">
        <v>340</v>
      </c>
      <c r="R228">
        <v>600</v>
      </c>
      <c r="S228" t="s">
        <v>340</v>
      </c>
      <c r="T228" t="s">
        <v>60</v>
      </c>
    </row>
    <row r="229" spans="1:20" x14ac:dyDescent="0.15">
      <c r="A229" s="1">
        <v>41305</v>
      </c>
      <c r="B229">
        <v>2013</v>
      </c>
      <c r="C229">
        <v>1</v>
      </c>
      <c r="D229">
        <v>31</v>
      </c>
      <c r="E229">
        <v>211154808</v>
      </c>
      <c r="F229" s="2" t="s">
        <v>343</v>
      </c>
      <c r="G229" t="s">
        <v>15</v>
      </c>
      <c r="H229" t="s">
        <v>414</v>
      </c>
      <c r="I229" t="s">
        <v>415</v>
      </c>
      <c r="J229" s="2" t="s">
        <v>416</v>
      </c>
      <c r="K229" s="2" t="s">
        <v>417</v>
      </c>
      <c r="L229" s="2" t="s">
        <v>418</v>
      </c>
      <c r="M229" t="s">
        <v>334</v>
      </c>
      <c r="N229" t="s">
        <v>57</v>
      </c>
      <c r="O229" t="s">
        <v>335</v>
      </c>
      <c r="P229" t="s">
        <v>19</v>
      </c>
      <c r="Q229" t="s">
        <v>340</v>
      </c>
      <c r="R229">
        <v>1600</v>
      </c>
      <c r="S229" t="s">
        <v>340</v>
      </c>
      <c r="T229" t="s">
        <v>60</v>
      </c>
    </row>
  </sheetData>
  <autoFilter ref="A1:T229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tabSelected="1" topLeftCell="A142" workbookViewId="0">
      <selection activeCell="E17" sqref="E17"/>
    </sheetView>
  </sheetViews>
  <sheetFormatPr defaultRowHeight="13.5" x14ac:dyDescent="0.15"/>
  <cols>
    <col min="1" max="1" width="10.5" bestFit="1" customWidth="1"/>
    <col min="2" max="2" width="11" style="1" hidden="1" customWidth="1"/>
    <col min="3" max="3" width="11" style="1" customWidth="1"/>
    <col min="4" max="4" width="10.5" customWidth="1"/>
    <col min="5" max="6" width="30.375" customWidth="1"/>
    <col min="7" max="7" width="38.75" bestFit="1" customWidth="1"/>
    <col min="8" max="8" width="16.375" bestFit="1" customWidth="1"/>
    <col min="9" max="9" width="20.5" bestFit="1" customWidth="1"/>
    <col min="10" max="10" width="18.375" bestFit="1" customWidth="1"/>
    <col min="11" max="11" width="9.875" customWidth="1"/>
    <col min="12" max="12" width="11.625" bestFit="1" customWidth="1"/>
    <col min="13" max="13" width="41.375" customWidth="1"/>
    <col min="14" max="14" width="13.125" customWidth="1"/>
    <col min="15" max="15" width="13" customWidth="1"/>
  </cols>
  <sheetData>
    <row r="1" spans="1:17" x14ac:dyDescent="0.15">
      <c r="A1" t="s">
        <v>776</v>
      </c>
      <c r="B1" s="1" t="s">
        <v>0</v>
      </c>
      <c r="C1" s="1" t="s">
        <v>777</v>
      </c>
      <c r="D1" t="s">
        <v>778</v>
      </c>
      <c r="E1" t="s">
        <v>779</v>
      </c>
      <c r="F1" t="s">
        <v>783</v>
      </c>
      <c r="G1" t="s">
        <v>341</v>
      </c>
      <c r="H1" t="s">
        <v>780</v>
      </c>
      <c r="I1" s="2" t="s">
        <v>781</v>
      </c>
      <c r="J1" s="2" t="s">
        <v>782</v>
      </c>
      <c r="K1" s="2" t="s">
        <v>763</v>
      </c>
      <c r="L1" t="s">
        <v>790</v>
      </c>
      <c r="M1" t="s">
        <v>784</v>
      </c>
      <c r="N1" s="2" t="s">
        <v>785</v>
      </c>
      <c r="O1" s="2" t="s">
        <v>786</v>
      </c>
      <c r="P1" t="s">
        <v>12</v>
      </c>
      <c r="Q1" t="s">
        <v>787</v>
      </c>
    </row>
    <row r="2" spans="1:17" x14ac:dyDescent="0.15">
      <c r="A2">
        <v>100354327</v>
      </c>
      <c r="B2" s="1">
        <v>40824</v>
      </c>
      <c r="C2" s="1">
        <f>B2+3</f>
        <v>40827</v>
      </c>
      <c r="D2">
        <v>211112276</v>
      </c>
      <c r="E2" t="s">
        <v>15</v>
      </c>
      <c r="F2" t="str">
        <f>E2</f>
        <v>航天信息股份有限公司</v>
      </c>
      <c r="G2" t="s">
        <v>414</v>
      </c>
      <c r="H2" t="s">
        <v>415</v>
      </c>
      <c r="I2" s="2" t="s">
        <v>416</v>
      </c>
      <c r="J2" s="2" t="s">
        <v>417</v>
      </c>
      <c r="K2" s="2" t="s">
        <v>418</v>
      </c>
      <c r="L2">
        <v>503002342</v>
      </c>
      <c r="M2" t="s">
        <v>20</v>
      </c>
      <c r="N2">
        <v>2050</v>
      </c>
      <c r="O2">
        <v>5012</v>
      </c>
      <c r="P2">
        <v>1500</v>
      </c>
      <c r="Q2" t="s">
        <v>788</v>
      </c>
    </row>
    <row r="3" spans="1:17" x14ac:dyDescent="0.15">
      <c r="A3">
        <v>100354545</v>
      </c>
      <c r="B3" s="1">
        <v>40914</v>
      </c>
      <c r="C3" s="1">
        <f t="shared" ref="C3:C66" si="0">B3+3</f>
        <v>40917</v>
      </c>
      <c r="D3">
        <v>211121496</v>
      </c>
      <c r="E3" t="s">
        <v>22</v>
      </c>
      <c r="F3" t="str">
        <f t="shared" ref="F3:F66" si="1">E3</f>
        <v>苏宁电器股份有限公司南京采购中心</v>
      </c>
      <c r="G3" t="s">
        <v>419</v>
      </c>
      <c r="H3" t="s">
        <v>420</v>
      </c>
      <c r="I3" s="2" t="s">
        <v>421</v>
      </c>
      <c r="J3" s="2" t="s">
        <v>422</v>
      </c>
      <c r="K3" s="2" t="s">
        <v>423</v>
      </c>
      <c r="L3">
        <v>504003555</v>
      </c>
      <c r="M3" t="s">
        <v>26</v>
      </c>
      <c r="N3">
        <v>2060</v>
      </c>
      <c r="O3">
        <v>5012</v>
      </c>
      <c r="P3">
        <v>380</v>
      </c>
      <c r="Q3" t="s">
        <v>788</v>
      </c>
    </row>
    <row r="4" spans="1:17" x14ac:dyDescent="0.15">
      <c r="A4">
        <v>100354715</v>
      </c>
      <c r="B4" s="1">
        <v>40919</v>
      </c>
      <c r="C4" s="1">
        <f t="shared" si="0"/>
        <v>40922</v>
      </c>
      <c r="D4">
        <v>211122088</v>
      </c>
      <c r="E4" t="s">
        <v>27</v>
      </c>
      <c r="F4" t="str">
        <f t="shared" si="1"/>
        <v>中央集采</v>
      </c>
      <c r="G4" t="s">
        <v>424</v>
      </c>
      <c r="H4" t="s">
        <v>425</v>
      </c>
      <c r="I4" s="2" t="s">
        <v>426</v>
      </c>
      <c r="J4" s="2" t="s">
        <v>427</v>
      </c>
      <c r="K4" s="2" t="s">
        <v>428</v>
      </c>
      <c r="L4">
        <v>502011234</v>
      </c>
      <c r="M4" t="s">
        <v>31</v>
      </c>
      <c r="N4">
        <v>2040</v>
      </c>
      <c r="O4">
        <v>5012</v>
      </c>
      <c r="P4">
        <v>170</v>
      </c>
      <c r="Q4" t="s">
        <v>788</v>
      </c>
    </row>
    <row r="5" spans="1:17" x14ac:dyDescent="0.15">
      <c r="A5">
        <v>100354891</v>
      </c>
      <c r="B5" s="1">
        <v>40977</v>
      </c>
      <c r="C5" s="1">
        <f t="shared" si="0"/>
        <v>40980</v>
      </c>
      <c r="D5">
        <v>211128045</v>
      </c>
      <c r="E5" t="s">
        <v>32</v>
      </c>
      <c r="F5" t="str">
        <f t="shared" si="1"/>
        <v>长春市银萍经贸有限公司</v>
      </c>
      <c r="G5" t="s">
        <v>684</v>
      </c>
      <c r="H5" t="s">
        <v>685</v>
      </c>
      <c r="I5" s="2" t="s">
        <v>745</v>
      </c>
      <c r="J5" s="2" t="s">
        <v>757</v>
      </c>
      <c r="K5" s="2" t="s">
        <v>764</v>
      </c>
      <c r="L5">
        <v>502011218</v>
      </c>
      <c r="M5" t="s">
        <v>34</v>
      </c>
      <c r="N5">
        <v>2040</v>
      </c>
      <c r="O5">
        <v>5012</v>
      </c>
      <c r="P5">
        <v>303</v>
      </c>
      <c r="Q5" t="s">
        <v>788</v>
      </c>
    </row>
    <row r="6" spans="1:17" x14ac:dyDescent="0.15">
      <c r="A6">
        <v>100354921</v>
      </c>
      <c r="B6" s="1">
        <v>41012</v>
      </c>
      <c r="C6" s="1">
        <f t="shared" si="0"/>
        <v>41015</v>
      </c>
      <c r="D6">
        <v>211132376</v>
      </c>
      <c r="E6" t="s">
        <v>35</v>
      </c>
      <c r="F6" t="str">
        <f t="shared" si="1"/>
        <v>深圳清华同方股份有限公司</v>
      </c>
      <c r="G6" t="s">
        <v>429</v>
      </c>
      <c r="H6" t="s">
        <v>430</v>
      </c>
      <c r="I6" s="2" t="s">
        <v>431</v>
      </c>
      <c r="J6" s="2" t="s">
        <v>432</v>
      </c>
      <c r="K6" s="2" t="s">
        <v>433</v>
      </c>
      <c r="L6">
        <v>504003555</v>
      </c>
      <c r="M6" t="s">
        <v>26</v>
      </c>
      <c r="N6">
        <v>2060</v>
      </c>
      <c r="O6">
        <v>5012</v>
      </c>
      <c r="P6">
        <v>100</v>
      </c>
      <c r="Q6" t="s">
        <v>788</v>
      </c>
    </row>
    <row r="7" spans="1:17" x14ac:dyDescent="0.15">
      <c r="A7">
        <v>100354977</v>
      </c>
      <c r="B7" s="1">
        <v>41022</v>
      </c>
      <c r="C7" s="1">
        <f t="shared" si="0"/>
        <v>41025</v>
      </c>
      <c r="D7">
        <v>211133617</v>
      </c>
      <c r="E7" t="s">
        <v>22</v>
      </c>
      <c r="F7" t="str">
        <f t="shared" si="1"/>
        <v>苏宁电器股份有限公司南京采购中心</v>
      </c>
      <c r="G7" t="s">
        <v>419</v>
      </c>
      <c r="H7" t="s">
        <v>420</v>
      </c>
      <c r="I7" s="2" t="s">
        <v>421</v>
      </c>
      <c r="J7" s="2" t="s">
        <v>422</v>
      </c>
      <c r="K7" s="2" t="s">
        <v>423</v>
      </c>
      <c r="L7">
        <v>504003555</v>
      </c>
      <c r="M7" t="s">
        <v>26</v>
      </c>
      <c r="N7">
        <v>2060</v>
      </c>
      <c r="O7">
        <v>5012</v>
      </c>
      <c r="P7">
        <v>100</v>
      </c>
      <c r="Q7" t="s">
        <v>788</v>
      </c>
    </row>
    <row r="8" spans="1:17" x14ac:dyDescent="0.15">
      <c r="A8">
        <v>100355427</v>
      </c>
      <c r="B8" s="1">
        <v>41032</v>
      </c>
      <c r="C8" s="1">
        <f t="shared" si="0"/>
        <v>41035</v>
      </c>
      <c r="D8">
        <v>211134653</v>
      </c>
      <c r="E8" t="s">
        <v>36</v>
      </c>
      <c r="F8" t="str">
        <f t="shared" si="1"/>
        <v>成都一方站</v>
      </c>
      <c r="G8" t="s">
        <v>434</v>
      </c>
      <c r="H8" t="s">
        <v>435</v>
      </c>
      <c r="I8" s="2" t="s">
        <v>436</v>
      </c>
      <c r="J8" s="2" t="s">
        <v>437</v>
      </c>
      <c r="K8" s="2" t="s">
        <v>438</v>
      </c>
      <c r="L8">
        <v>504003555</v>
      </c>
      <c r="M8" t="s">
        <v>26</v>
      </c>
      <c r="N8">
        <v>2060</v>
      </c>
      <c r="O8">
        <v>5012</v>
      </c>
      <c r="P8">
        <v>100</v>
      </c>
      <c r="Q8" t="s">
        <v>788</v>
      </c>
    </row>
    <row r="9" spans="1:17" x14ac:dyDescent="0.15">
      <c r="A9">
        <v>100355477</v>
      </c>
      <c r="B9" s="1">
        <v>41044</v>
      </c>
      <c r="C9" s="1">
        <f t="shared" si="0"/>
        <v>41047</v>
      </c>
      <c r="D9">
        <v>211135766</v>
      </c>
      <c r="E9" t="s">
        <v>27</v>
      </c>
      <c r="F9" t="str">
        <f t="shared" si="1"/>
        <v>中央集采</v>
      </c>
      <c r="G9" t="s">
        <v>424</v>
      </c>
      <c r="H9" t="s">
        <v>425</v>
      </c>
      <c r="I9" s="2" t="s">
        <v>426</v>
      </c>
      <c r="J9" s="2" t="s">
        <v>427</v>
      </c>
      <c r="K9" s="2" t="s">
        <v>428</v>
      </c>
      <c r="L9">
        <v>502011582</v>
      </c>
      <c r="M9" t="s">
        <v>40</v>
      </c>
      <c r="N9">
        <v>2040</v>
      </c>
      <c r="O9">
        <v>5012</v>
      </c>
      <c r="P9">
        <v>155</v>
      </c>
      <c r="Q9" t="s">
        <v>788</v>
      </c>
    </row>
    <row r="10" spans="1:17" x14ac:dyDescent="0.15">
      <c r="A10">
        <v>100355792</v>
      </c>
      <c r="B10" s="1">
        <v>41074</v>
      </c>
      <c r="C10" s="1">
        <f t="shared" si="0"/>
        <v>41077</v>
      </c>
      <c r="D10">
        <v>211138918</v>
      </c>
      <c r="E10" t="s">
        <v>27</v>
      </c>
      <c r="F10" t="str">
        <f t="shared" si="1"/>
        <v>中央集采</v>
      </c>
      <c r="G10" t="s">
        <v>424</v>
      </c>
      <c r="H10" t="s">
        <v>425</v>
      </c>
      <c r="I10" s="2" t="s">
        <v>426</v>
      </c>
      <c r="J10" s="2" t="s">
        <v>427</v>
      </c>
      <c r="K10" s="2" t="s">
        <v>428</v>
      </c>
      <c r="L10">
        <v>502011746</v>
      </c>
      <c r="M10" t="s">
        <v>42</v>
      </c>
      <c r="N10">
        <v>2040</v>
      </c>
      <c r="O10">
        <v>5012</v>
      </c>
      <c r="P10">
        <v>160</v>
      </c>
      <c r="Q10" t="s">
        <v>788</v>
      </c>
    </row>
    <row r="11" spans="1:17" x14ac:dyDescent="0.15">
      <c r="A11">
        <v>100355998</v>
      </c>
      <c r="B11" s="1">
        <v>41089</v>
      </c>
      <c r="C11" s="1">
        <f t="shared" si="0"/>
        <v>41092</v>
      </c>
      <c r="D11">
        <v>211140735</v>
      </c>
      <c r="E11" t="s">
        <v>43</v>
      </c>
      <c r="F11" t="str">
        <f t="shared" si="1"/>
        <v>北京浩普诚华科技有限公司</v>
      </c>
      <c r="G11" t="s">
        <v>439</v>
      </c>
      <c r="H11" t="s">
        <v>440</v>
      </c>
      <c r="I11" s="2" t="s">
        <v>441</v>
      </c>
      <c r="J11" s="2" t="s">
        <v>442</v>
      </c>
      <c r="K11" s="2" t="s">
        <v>443</v>
      </c>
      <c r="L11">
        <v>502011801</v>
      </c>
      <c r="M11" t="s">
        <v>45</v>
      </c>
      <c r="N11">
        <v>2040</v>
      </c>
      <c r="O11">
        <v>5012</v>
      </c>
      <c r="P11">
        <v>149</v>
      </c>
      <c r="Q11" t="s">
        <v>788</v>
      </c>
    </row>
    <row r="12" spans="1:17" x14ac:dyDescent="0.15">
      <c r="A12">
        <v>100356047</v>
      </c>
      <c r="B12" s="1">
        <v>41065</v>
      </c>
      <c r="C12" s="1">
        <f t="shared" si="0"/>
        <v>41068</v>
      </c>
      <c r="D12">
        <v>211137924</v>
      </c>
      <c r="E12" t="s">
        <v>35</v>
      </c>
      <c r="F12" t="str">
        <f t="shared" si="1"/>
        <v>深圳清华同方股份有限公司</v>
      </c>
      <c r="G12" t="s">
        <v>429</v>
      </c>
      <c r="H12" t="s">
        <v>430</v>
      </c>
      <c r="I12" s="2" t="s">
        <v>431</v>
      </c>
      <c r="J12" s="2" t="s">
        <v>432</v>
      </c>
      <c r="K12" s="2" t="s">
        <v>433</v>
      </c>
      <c r="L12">
        <v>504003555</v>
      </c>
      <c r="M12" t="s">
        <v>26</v>
      </c>
      <c r="N12">
        <v>2060</v>
      </c>
      <c r="O12">
        <v>5012</v>
      </c>
      <c r="P12">
        <v>100</v>
      </c>
      <c r="Q12" t="s">
        <v>788</v>
      </c>
    </row>
    <row r="13" spans="1:17" x14ac:dyDescent="0.15">
      <c r="A13">
        <v>100356347</v>
      </c>
      <c r="B13" s="1">
        <v>41113</v>
      </c>
      <c r="C13" s="1">
        <f t="shared" si="0"/>
        <v>41116</v>
      </c>
      <c r="D13">
        <v>211143440</v>
      </c>
      <c r="E13" t="s">
        <v>22</v>
      </c>
      <c r="F13" t="str">
        <f t="shared" si="1"/>
        <v>苏宁电器股份有限公司南京采购中心</v>
      </c>
      <c r="G13" t="s">
        <v>419</v>
      </c>
      <c r="H13" t="s">
        <v>420</v>
      </c>
      <c r="I13" s="2" t="s">
        <v>421</v>
      </c>
      <c r="J13" s="2" t="s">
        <v>422</v>
      </c>
      <c r="K13" s="2" t="s">
        <v>423</v>
      </c>
      <c r="L13">
        <v>501004212</v>
      </c>
      <c r="M13" t="s">
        <v>48</v>
      </c>
      <c r="N13">
        <v>2030</v>
      </c>
      <c r="O13">
        <v>5012</v>
      </c>
      <c r="P13">
        <v>31</v>
      </c>
      <c r="Q13" t="s">
        <v>788</v>
      </c>
    </row>
    <row r="14" spans="1:17" x14ac:dyDescent="0.15">
      <c r="A14">
        <v>100356647</v>
      </c>
      <c r="B14" s="1">
        <v>41100</v>
      </c>
      <c r="C14" s="1">
        <f t="shared" si="0"/>
        <v>41103</v>
      </c>
      <c r="D14">
        <v>211141934</v>
      </c>
      <c r="E14" t="s">
        <v>49</v>
      </c>
      <c r="F14" t="str">
        <f t="shared" si="1"/>
        <v>河北爱信诺电子科技有限公司</v>
      </c>
      <c r="G14" t="s">
        <v>444</v>
      </c>
      <c r="H14" t="s">
        <v>445</v>
      </c>
      <c r="I14" s="2" t="s">
        <v>446</v>
      </c>
      <c r="J14" s="2" t="s">
        <v>446</v>
      </c>
      <c r="K14" s="2" t="s">
        <v>447</v>
      </c>
      <c r="L14">
        <v>501004212</v>
      </c>
      <c r="M14" t="s">
        <v>48</v>
      </c>
      <c r="N14">
        <v>2030</v>
      </c>
      <c r="O14">
        <v>5012</v>
      </c>
      <c r="P14">
        <v>10</v>
      </c>
      <c r="Q14" t="s">
        <v>788</v>
      </c>
    </row>
    <row r="15" spans="1:17" x14ac:dyDescent="0.15">
      <c r="A15">
        <v>100356922</v>
      </c>
      <c r="B15" s="1">
        <v>41143</v>
      </c>
      <c r="C15" s="1">
        <f t="shared" si="0"/>
        <v>41146</v>
      </c>
      <c r="D15">
        <v>211146676</v>
      </c>
      <c r="E15" t="s">
        <v>50</v>
      </c>
      <c r="F15" t="str">
        <f t="shared" si="1"/>
        <v>同方工业有限公司</v>
      </c>
      <c r="G15" t="s">
        <v>448</v>
      </c>
      <c r="H15" t="s">
        <v>449</v>
      </c>
      <c r="I15" s="2" t="s">
        <v>450</v>
      </c>
      <c r="J15" s="2" t="s">
        <v>451</v>
      </c>
      <c r="K15" s="2" t="s">
        <v>452</v>
      </c>
      <c r="L15">
        <v>503002337</v>
      </c>
      <c r="M15" t="s">
        <v>52</v>
      </c>
      <c r="N15">
        <v>2050</v>
      </c>
      <c r="O15">
        <v>5012</v>
      </c>
      <c r="P15">
        <v>1400</v>
      </c>
      <c r="Q15" t="s">
        <v>788</v>
      </c>
    </row>
    <row r="16" spans="1:17" x14ac:dyDescent="0.15">
      <c r="A16">
        <v>100356983</v>
      </c>
      <c r="B16" s="1">
        <v>41213</v>
      </c>
      <c r="C16" s="1">
        <f t="shared" si="0"/>
        <v>41216</v>
      </c>
      <c r="D16">
        <v>211152543</v>
      </c>
      <c r="E16" t="s">
        <v>15</v>
      </c>
      <c r="F16" t="str">
        <f t="shared" si="1"/>
        <v>航天信息股份有限公司</v>
      </c>
      <c r="G16" t="s">
        <v>414</v>
      </c>
      <c r="H16" t="s">
        <v>415</v>
      </c>
      <c r="I16" s="2" t="s">
        <v>416</v>
      </c>
      <c r="J16" s="2" t="s">
        <v>417</v>
      </c>
      <c r="K16" s="2" t="s">
        <v>418</v>
      </c>
      <c r="L16">
        <v>502011572</v>
      </c>
      <c r="M16" t="s">
        <v>54</v>
      </c>
      <c r="N16">
        <v>2040</v>
      </c>
      <c r="O16">
        <v>5012</v>
      </c>
      <c r="P16">
        <v>174</v>
      </c>
      <c r="Q16" t="s">
        <v>788</v>
      </c>
    </row>
    <row r="17" spans="1:17" x14ac:dyDescent="0.15">
      <c r="A17">
        <v>100357324</v>
      </c>
      <c r="B17" s="1">
        <v>40826</v>
      </c>
      <c r="C17" s="1">
        <f t="shared" si="0"/>
        <v>40829</v>
      </c>
      <c r="D17">
        <v>211112412</v>
      </c>
      <c r="E17" t="s">
        <v>55</v>
      </c>
      <c r="F17" t="str">
        <f t="shared" si="1"/>
        <v>新疆航天信息有限公司</v>
      </c>
      <c r="G17" t="s">
        <v>453</v>
      </c>
      <c r="H17" t="s">
        <v>454</v>
      </c>
      <c r="I17" s="2" t="s">
        <v>455</v>
      </c>
      <c r="J17" s="2" t="s">
        <v>456</v>
      </c>
      <c r="K17" s="2" t="s">
        <v>457</v>
      </c>
      <c r="L17">
        <v>502010968</v>
      </c>
      <c r="M17" t="s">
        <v>59</v>
      </c>
      <c r="N17">
        <v>2040</v>
      </c>
      <c r="O17">
        <v>5012</v>
      </c>
      <c r="P17">
        <v>8370</v>
      </c>
      <c r="Q17" t="s">
        <v>788</v>
      </c>
    </row>
    <row r="18" spans="1:17" x14ac:dyDescent="0.15">
      <c r="A18">
        <v>100357391</v>
      </c>
      <c r="B18" s="1">
        <v>40829</v>
      </c>
      <c r="C18" s="1">
        <f t="shared" si="0"/>
        <v>40832</v>
      </c>
      <c r="D18">
        <v>211112832</v>
      </c>
      <c r="E18" t="s">
        <v>15</v>
      </c>
      <c r="F18" t="str">
        <f t="shared" si="1"/>
        <v>航天信息股份有限公司</v>
      </c>
      <c r="G18" t="s">
        <v>414</v>
      </c>
      <c r="H18" t="s">
        <v>415</v>
      </c>
      <c r="I18" s="2" t="s">
        <v>416</v>
      </c>
      <c r="J18" s="2" t="s">
        <v>417</v>
      </c>
      <c r="K18" s="2" t="s">
        <v>418</v>
      </c>
      <c r="L18">
        <v>502010591</v>
      </c>
      <c r="M18" t="s">
        <v>62</v>
      </c>
      <c r="N18">
        <v>2040</v>
      </c>
      <c r="O18">
        <v>5012</v>
      </c>
      <c r="P18">
        <v>1510</v>
      </c>
      <c r="Q18" t="s">
        <v>788</v>
      </c>
    </row>
    <row r="19" spans="1:17" x14ac:dyDescent="0.15">
      <c r="A19">
        <v>100357883</v>
      </c>
      <c r="B19" s="1">
        <v>40841</v>
      </c>
      <c r="C19" s="1">
        <f t="shared" si="0"/>
        <v>40844</v>
      </c>
      <c r="D19">
        <v>211113744</v>
      </c>
      <c r="E19" t="s">
        <v>55</v>
      </c>
      <c r="F19" t="str">
        <f t="shared" si="1"/>
        <v>新疆航天信息有限公司</v>
      </c>
      <c r="G19" t="s">
        <v>453</v>
      </c>
      <c r="H19" t="s">
        <v>454</v>
      </c>
      <c r="I19" s="2" t="s">
        <v>455</v>
      </c>
      <c r="J19" s="2" t="s">
        <v>456</v>
      </c>
      <c r="K19" s="2" t="s">
        <v>457</v>
      </c>
      <c r="L19">
        <v>502010968</v>
      </c>
      <c r="M19" t="s">
        <v>59</v>
      </c>
      <c r="N19">
        <v>2040</v>
      </c>
      <c r="O19">
        <v>5012</v>
      </c>
      <c r="P19">
        <v>4510</v>
      </c>
      <c r="Q19" t="s">
        <v>788</v>
      </c>
    </row>
    <row r="20" spans="1:17" x14ac:dyDescent="0.15">
      <c r="A20">
        <v>100358067</v>
      </c>
      <c r="B20" s="1">
        <v>40841</v>
      </c>
      <c r="C20" s="1">
        <f t="shared" si="0"/>
        <v>40844</v>
      </c>
      <c r="D20">
        <v>211113744</v>
      </c>
      <c r="E20" t="s">
        <v>55</v>
      </c>
      <c r="F20" t="str">
        <f t="shared" si="1"/>
        <v>新疆航天信息有限公司</v>
      </c>
      <c r="G20" t="s">
        <v>453</v>
      </c>
      <c r="H20" t="s">
        <v>454</v>
      </c>
      <c r="I20" s="2" t="s">
        <v>455</v>
      </c>
      <c r="J20" s="2" t="s">
        <v>456</v>
      </c>
      <c r="K20" s="2" t="s">
        <v>457</v>
      </c>
      <c r="L20">
        <v>502010968</v>
      </c>
      <c r="M20" t="s">
        <v>59</v>
      </c>
      <c r="N20">
        <v>2040</v>
      </c>
      <c r="O20">
        <v>5012</v>
      </c>
      <c r="P20">
        <v>3437</v>
      </c>
      <c r="Q20" t="s">
        <v>788</v>
      </c>
    </row>
    <row r="21" spans="1:17" x14ac:dyDescent="0.15">
      <c r="A21">
        <v>100358107</v>
      </c>
      <c r="B21" s="1">
        <v>40856</v>
      </c>
      <c r="C21" s="1">
        <f t="shared" si="0"/>
        <v>40859</v>
      </c>
      <c r="D21">
        <v>211115317</v>
      </c>
      <c r="E21" t="s">
        <v>63</v>
      </c>
      <c r="F21" t="str">
        <f t="shared" si="1"/>
        <v>明基电通有限公司</v>
      </c>
      <c r="G21" t="s">
        <v>687</v>
      </c>
      <c r="H21" t="s">
        <v>688</v>
      </c>
      <c r="I21" s="2" t="s">
        <v>689</v>
      </c>
      <c r="J21" s="2" t="s">
        <v>758</v>
      </c>
      <c r="K21" s="2" t="s">
        <v>765</v>
      </c>
      <c r="L21">
        <v>502010813</v>
      </c>
      <c r="M21" t="s">
        <v>67</v>
      </c>
      <c r="N21">
        <v>2042</v>
      </c>
      <c r="O21">
        <v>5012</v>
      </c>
      <c r="P21">
        <v>105</v>
      </c>
      <c r="Q21" t="s">
        <v>788</v>
      </c>
    </row>
    <row r="22" spans="1:17" x14ac:dyDescent="0.15">
      <c r="A22">
        <v>100358544</v>
      </c>
      <c r="B22" s="1">
        <v>40856</v>
      </c>
      <c r="C22" s="1">
        <f t="shared" si="0"/>
        <v>40859</v>
      </c>
      <c r="D22">
        <v>211115317</v>
      </c>
      <c r="E22" t="s">
        <v>63</v>
      </c>
      <c r="F22" t="str">
        <f t="shared" si="1"/>
        <v>明基电通有限公司</v>
      </c>
      <c r="G22" t="s">
        <v>687</v>
      </c>
      <c r="H22" t="s">
        <v>688</v>
      </c>
      <c r="I22" s="2" t="s">
        <v>689</v>
      </c>
      <c r="J22" s="2" t="s">
        <v>758</v>
      </c>
      <c r="K22" s="2" t="s">
        <v>765</v>
      </c>
      <c r="L22">
        <v>502010813</v>
      </c>
      <c r="M22" t="s">
        <v>67</v>
      </c>
      <c r="N22">
        <v>2042</v>
      </c>
      <c r="O22">
        <v>5012</v>
      </c>
      <c r="P22">
        <v>150</v>
      </c>
      <c r="Q22" t="s">
        <v>788</v>
      </c>
    </row>
    <row r="23" spans="1:17" x14ac:dyDescent="0.15">
      <c r="A23">
        <v>100358788</v>
      </c>
      <c r="B23" s="1">
        <v>40870</v>
      </c>
      <c r="C23" s="1">
        <f t="shared" si="0"/>
        <v>40873</v>
      </c>
      <c r="D23">
        <v>211116807</v>
      </c>
      <c r="E23" t="s">
        <v>22</v>
      </c>
      <c r="F23" t="str">
        <f t="shared" si="1"/>
        <v>苏宁电器股份有限公司南京采购中心</v>
      </c>
      <c r="G23" t="s">
        <v>419</v>
      </c>
      <c r="H23" t="s">
        <v>420</v>
      </c>
      <c r="I23" s="2" t="s">
        <v>421</v>
      </c>
      <c r="J23" s="2" t="s">
        <v>422</v>
      </c>
      <c r="K23" s="2" t="s">
        <v>423</v>
      </c>
      <c r="L23">
        <v>501900102</v>
      </c>
      <c r="M23" t="s">
        <v>69</v>
      </c>
      <c r="N23">
        <v>2030</v>
      </c>
      <c r="O23">
        <v>5012</v>
      </c>
      <c r="P23">
        <v>150</v>
      </c>
      <c r="Q23" t="s">
        <v>788</v>
      </c>
    </row>
    <row r="24" spans="1:17" x14ac:dyDescent="0.15">
      <c r="A24">
        <v>100358880</v>
      </c>
      <c r="B24" s="1">
        <v>40870</v>
      </c>
      <c r="C24" s="1">
        <f t="shared" si="0"/>
        <v>40873</v>
      </c>
      <c r="D24">
        <v>211116815</v>
      </c>
      <c r="E24" t="s">
        <v>22</v>
      </c>
      <c r="F24" t="str">
        <f t="shared" si="1"/>
        <v>苏宁电器股份有限公司南京采购中心</v>
      </c>
      <c r="G24" t="s">
        <v>419</v>
      </c>
      <c r="H24" t="s">
        <v>420</v>
      </c>
      <c r="I24" s="2" t="s">
        <v>421</v>
      </c>
      <c r="J24" s="2" t="s">
        <v>422</v>
      </c>
      <c r="K24" s="2" t="s">
        <v>423</v>
      </c>
      <c r="L24">
        <v>501900102</v>
      </c>
      <c r="M24" t="s">
        <v>69</v>
      </c>
      <c r="N24">
        <v>2030</v>
      </c>
      <c r="O24">
        <v>5012</v>
      </c>
      <c r="P24">
        <v>180</v>
      </c>
      <c r="Q24" t="s">
        <v>788</v>
      </c>
    </row>
    <row r="25" spans="1:17" x14ac:dyDescent="0.15">
      <c r="A25">
        <v>100359172</v>
      </c>
      <c r="B25" s="1">
        <v>40891</v>
      </c>
      <c r="C25" s="1">
        <f t="shared" si="0"/>
        <v>40894</v>
      </c>
      <c r="D25">
        <v>211118767</v>
      </c>
      <c r="E25" t="s">
        <v>70</v>
      </c>
      <c r="F25" t="str">
        <f t="shared" si="1"/>
        <v>北京大中家用电器连锁销售有限公司</v>
      </c>
      <c r="G25" t="s">
        <v>458</v>
      </c>
      <c r="H25" t="s">
        <v>459</v>
      </c>
      <c r="I25" s="2" t="s">
        <v>460</v>
      </c>
      <c r="J25" s="2" t="s">
        <v>461</v>
      </c>
      <c r="K25" s="2" t="s">
        <v>462</v>
      </c>
      <c r="L25">
        <v>501900115</v>
      </c>
      <c r="M25" t="s">
        <v>72</v>
      </c>
      <c r="N25">
        <v>2030</v>
      </c>
      <c r="O25">
        <v>5012</v>
      </c>
      <c r="P25">
        <v>143</v>
      </c>
      <c r="Q25" t="s">
        <v>788</v>
      </c>
    </row>
    <row r="26" spans="1:17" x14ac:dyDescent="0.15">
      <c r="A26">
        <v>100359537</v>
      </c>
      <c r="B26" s="1">
        <v>40892</v>
      </c>
      <c r="C26" s="1">
        <f t="shared" si="0"/>
        <v>40895</v>
      </c>
      <c r="D26">
        <v>211118947</v>
      </c>
      <c r="E26" t="s">
        <v>63</v>
      </c>
      <c r="F26" t="str">
        <f t="shared" si="1"/>
        <v>明基电通有限公司</v>
      </c>
      <c r="G26" t="s">
        <v>687</v>
      </c>
      <c r="H26" t="s">
        <v>688</v>
      </c>
      <c r="I26" s="2" t="s">
        <v>689</v>
      </c>
      <c r="J26" s="2" t="s">
        <v>758</v>
      </c>
      <c r="K26" s="2" t="s">
        <v>765</v>
      </c>
      <c r="L26">
        <v>502800898</v>
      </c>
      <c r="M26" t="s">
        <v>73</v>
      </c>
      <c r="N26">
        <v>2040</v>
      </c>
      <c r="O26">
        <v>5012</v>
      </c>
      <c r="P26">
        <v>120</v>
      </c>
      <c r="Q26" t="s">
        <v>788</v>
      </c>
    </row>
    <row r="27" spans="1:17" x14ac:dyDescent="0.15">
      <c r="A27">
        <v>100359835</v>
      </c>
      <c r="B27" s="1">
        <v>40892</v>
      </c>
      <c r="C27" s="1">
        <f t="shared" si="0"/>
        <v>40895</v>
      </c>
      <c r="D27">
        <v>211119025</v>
      </c>
      <c r="E27" t="s">
        <v>63</v>
      </c>
      <c r="F27" t="str">
        <f t="shared" si="1"/>
        <v>明基电通有限公司</v>
      </c>
      <c r="G27" t="s">
        <v>687</v>
      </c>
      <c r="H27" t="s">
        <v>688</v>
      </c>
      <c r="I27" s="2" t="s">
        <v>689</v>
      </c>
      <c r="J27" s="2" t="s">
        <v>758</v>
      </c>
      <c r="K27" s="2" t="s">
        <v>765</v>
      </c>
      <c r="L27">
        <v>502011129</v>
      </c>
      <c r="M27" t="s">
        <v>75</v>
      </c>
      <c r="N27">
        <v>2061</v>
      </c>
      <c r="O27">
        <v>5012</v>
      </c>
      <c r="P27">
        <v>131</v>
      </c>
      <c r="Q27" t="s">
        <v>788</v>
      </c>
    </row>
    <row r="28" spans="1:17" x14ac:dyDescent="0.15">
      <c r="A28">
        <v>100360152</v>
      </c>
      <c r="B28" s="1">
        <v>40899</v>
      </c>
      <c r="C28" s="1">
        <f t="shared" si="0"/>
        <v>40902</v>
      </c>
      <c r="D28">
        <v>211119800</v>
      </c>
      <c r="E28" t="s">
        <v>63</v>
      </c>
      <c r="F28" t="str">
        <f t="shared" si="1"/>
        <v>明基电通有限公司</v>
      </c>
      <c r="G28" t="s">
        <v>687</v>
      </c>
      <c r="H28" t="s">
        <v>688</v>
      </c>
      <c r="I28" s="2" t="s">
        <v>689</v>
      </c>
      <c r="J28" s="2" t="s">
        <v>758</v>
      </c>
      <c r="K28" s="2" t="s">
        <v>765</v>
      </c>
      <c r="L28">
        <v>502010131</v>
      </c>
      <c r="M28" t="s">
        <v>76</v>
      </c>
      <c r="N28">
        <v>2040</v>
      </c>
      <c r="O28">
        <v>5012</v>
      </c>
      <c r="P28">
        <v>131</v>
      </c>
      <c r="Q28" t="s">
        <v>788</v>
      </c>
    </row>
    <row r="29" spans="1:17" x14ac:dyDescent="0.15">
      <c r="A29">
        <v>100360163</v>
      </c>
      <c r="B29" s="1">
        <v>40914</v>
      </c>
      <c r="C29" s="1">
        <f t="shared" si="0"/>
        <v>40917</v>
      </c>
      <c r="D29">
        <v>211121545</v>
      </c>
      <c r="E29" t="s">
        <v>77</v>
      </c>
      <c r="F29" t="str">
        <f t="shared" si="1"/>
        <v>航天信息股份有限公司深圳分公司</v>
      </c>
      <c r="G29" t="s">
        <v>463</v>
      </c>
      <c r="H29" t="s">
        <v>464</v>
      </c>
      <c r="I29" s="2" t="s">
        <v>465</v>
      </c>
      <c r="J29" s="2" t="s">
        <v>466</v>
      </c>
      <c r="K29" s="2" t="s">
        <v>467</v>
      </c>
      <c r="L29">
        <v>504003555</v>
      </c>
      <c r="M29" t="s">
        <v>26</v>
      </c>
      <c r="N29">
        <v>2060</v>
      </c>
      <c r="O29">
        <v>5012</v>
      </c>
      <c r="P29">
        <v>1000</v>
      </c>
      <c r="Q29" t="s">
        <v>788</v>
      </c>
    </row>
    <row r="30" spans="1:17" x14ac:dyDescent="0.15">
      <c r="A30">
        <v>100360327</v>
      </c>
      <c r="B30" s="1">
        <v>40913</v>
      </c>
      <c r="C30" s="1">
        <f t="shared" si="0"/>
        <v>40916</v>
      </c>
      <c r="D30">
        <v>211121255</v>
      </c>
      <c r="E30" t="s">
        <v>22</v>
      </c>
      <c r="F30" t="str">
        <f t="shared" si="1"/>
        <v>苏宁电器股份有限公司南京采购中心</v>
      </c>
      <c r="G30" t="s">
        <v>419</v>
      </c>
      <c r="H30" t="s">
        <v>420</v>
      </c>
      <c r="I30" s="2" t="s">
        <v>421</v>
      </c>
      <c r="J30" s="2" t="s">
        <v>422</v>
      </c>
      <c r="K30" s="2" t="s">
        <v>423</v>
      </c>
      <c r="L30">
        <v>504003551</v>
      </c>
      <c r="M30" t="s">
        <v>80</v>
      </c>
      <c r="N30">
        <v>2060</v>
      </c>
      <c r="O30">
        <v>5012</v>
      </c>
      <c r="P30">
        <v>499</v>
      </c>
      <c r="Q30" t="s">
        <v>788</v>
      </c>
    </row>
    <row r="31" spans="1:17" x14ac:dyDescent="0.15">
      <c r="A31">
        <v>100360785</v>
      </c>
      <c r="B31" s="1">
        <v>40913</v>
      </c>
      <c r="C31" s="1">
        <f t="shared" si="0"/>
        <v>40916</v>
      </c>
      <c r="D31">
        <v>211121448</v>
      </c>
      <c r="E31" t="s">
        <v>15</v>
      </c>
      <c r="F31" t="str">
        <f t="shared" si="1"/>
        <v>航天信息股份有限公司</v>
      </c>
      <c r="G31" t="s">
        <v>414</v>
      </c>
      <c r="H31" t="s">
        <v>415</v>
      </c>
      <c r="I31" s="2" t="s">
        <v>416</v>
      </c>
      <c r="J31" s="2" t="s">
        <v>417</v>
      </c>
      <c r="K31" s="2" t="s">
        <v>418</v>
      </c>
      <c r="L31">
        <v>502011108</v>
      </c>
      <c r="M31" t="s">
        <v>82</v>
      </c>
      <c r="N31">
        <v>2040</v>
      </c>
      <c r="O31">
        <v>5012</v>
      </c>
      <c r="P31">
        <v>381</v>
      </c>
      <c r="Q31" t="s">
        <v>788</v>
      </c>
    </row>
    <row r="32" spans="1:17" x14ac:dyDescent="0.15">
      <c r="A32">
        <v>100361050</v>
      </c>
      <c r="B32" s="1">
        <v>40917</v>
      </c>
      <c r="C32" s="1">
        <f t="shared" si="0"/>
        <v>40920</v>
      </c>
      <c r="D32">
        <v>211121887</v>
      </c>
      <c r="E32" t="s">
        <v>15</v>
      </c>
      <c r="F32" t="str">
        <f t="shared" si="1"/>
        <v>航天信息股份有限公司</v>
      </c>
      <c r="G32" t="s">
        <v>414</v>
      </c>
      <c r="H32" t="s">
        <v>415</v>
      </c>
      <c r="I32" s="2" t="s">
        <v>416</v>
      </c>
      <c r="J32" s="2" t="s">
        <v>417</v>
      </c>
      <c r="K32" s="2" t="s">
        <v>418</v>
      </c>
      <c r="L32">
        <v>502011176</v>
      </c>
      <c r="M32" t="s">
        <v>84</v>
      </c>
      <c r="N32">
        <v>2040</v>
      </c>
      <c r="O32">
        <v>5012</v>
      </c>
      <c r="P32">
        <v>168</v>
      </c>
      <c r="Q32" t="s">
        <v>788</v>
      </c>
    </row>
    <row r="33" spans="1:17" x14ac:dyDescent="0.15">
      <c r="A33">
        <v>100361362</v>
      </c>
      <c r="B33" s="1">
        <v>40918</v>
      </c>
      <c r="C33" s="1">
        <f t="shared" si="0"/>
        <v>40921</v>
      </c>
      <c r="D33">
        <v>211122008</v>
      </c>
      <c r="E33" t="s">
        <v>85</v>
      </c>
      <c r="F33" t="str">
        <f t="shared" si="1"/>
        <v>成都三诚信息系统有限公司</v>
      </c>
      <c r="G33" t="s">
        <v>468</v>
      </c>
      <c r="H33" t="s">
        <v>469</v>
      </c>
      <c r="I33" s="2" t="s">
        <v>470</v>
      </c>
      <c r="J33" s="2" t="s">
        <v>471</v>
      </c>
      <c r="K33" s="2" t="s">
        <v>438</v>
      </c>
      <c r="L33">
        <v>502011213</v>
      </c>
      <c r="M33" t="s">
        <v>89</v>
      </c>
      <c r="N33">
        <v>2040</v>
      </c>
      <c r="O33">
        <v>5012</v>
      </c>
      <c r="P33">
        <v>760</v>
      </c>
      <c r="Q33" t="s">
        <v>788</v>
      </c>
    </row>
    <row r="34" spans="1:17" x14ac:dyDescent="0.15">
      <c r="A34">
        <v>100361539</v>
      </c>
      <c r="B34" s="1">
        <v>40942</v>
      </c>
      <c r="C34" s="1">
        <f t="shared" si="0"/>
        <v>40945</v>
      </c>
      <c r="D34">
        <v>211122708</v>
      </c>
      <c r="E34" t="s">
        <v>77</v>
      </c>
      <c r="F34" t="str">
        <f t="shared" si="1"/>
        <v>航天信息股份有限公司深圳分公司</v>
      </c>
      <c r="G34" t="s">
        <v>463</v>
      </c>
      <c r="H34" t="s">
        <v>464</v>
      </c>
      <c r="I34" s="2" t="s">
        <v>465</v>
      </c>
      <c r="J34" s="2" t="s">
        <v>466</v>
      </c>
      <c r="K34" s="2" t="s">
        <v>467</v>
      </c>
      <c r="L34">
        <v>504003590</v>
      </c>
      <c r="M34" t="s">
        <v>91</v>
      </c>
      <c r="N34">
        <v>2060</v>
      </c>
      <c r="O34">
        <v>5012</v>
      </c>
      <c r="P34">
        <v>1500</v>
      </c>
      <c r="Q34" t="s">
        <v>788</v>
      </c>
    </row>
    <row r="35" spans="1:17" x14ac:dyDescent="0.15">
      <c r="A35">
        <v>100361964</v>
      </c>
      <c r="B35" s="1">
        <v>40963</v>
      </c>
      <c r="C35" s="1">
        <f t="shared" si="0"/>
        <v>40966</v>
      </c>
      <c r="D35">
        <v>211125860</v>
      </c>
      <c r="E35" t="s">
        <v>70</v>
      </c>
      <c r="F35" t="str">
        <f t="shared" si="1"/>
        <v>北京大中家用电器连锁销售有限公司</v>
      </c>
      <c r="G35" t="s">
        <v>458</v>
      </c>
      <c r="H35" t="s">
        <v>459</v>
      </c>
      <c r="I35" s="2" t="s">
        <v>460</v>
      </c>
      <c r="J35" s="2" t="s">
        <v>461</v>
      </c>
      <c r="K35" s="2" t="s">
        <v>462</v>
      </c>
      <c r="L35">
        <v>504003555</v>
      </c>
      <c r="M35" t="s">
        <v>26</v>
      </c>
      <c r="N35">
        <v>2060</v>
      </c>
      <c r="O35">
        <v>5012</v>
      </c>
      <c r="P35">
        <v>1192</v>
      </c>
      <c r="Q35" t="s">
        <v>788</v>
      </c>
    </row>
    <row r="36" spans="1:17" x14ac:dyDescent="0.15">
      <c r="A36">
        <v>100362443</v>
      </c>
      <c r="B36" s="1">
        <v>40942</v>
      </c>
      <c r="C36" s="1">
        <f t="shared" si="0"/>
        <v>40945</v>
      </c>
      <c r="D36">
        <v>211122852</v>
      </c>
      <c r="E36" t="s">
        <v>92</v>
      </c>
      <c r="F36" t="str">
        <f t="shared" si="1"/>
        <v>北京中润联达科技有限公司</v>
      </c>
      <c r="G36" t="s">
        <v>472</v>
      </c>
      <c r="H36" t="s">
        <v>473</v>
      </c>
      <c r="I36" s="2" t="s">
        <v>474</v>
      </c>
      <c r="J36" s="2" t="s">
        <v>475</v>
      </c>
      <c r="K36" s="2" t="s">
        <v>476</v>
      </c>
      <c r="L36">
        <v>502801007</v>
      </c>
      <c r="M36" t="s">
        <v>94</v>
      </c>
      <c r="N36">
        <v>2040</v>
      </c>
      <c r="O36">
        <v>5012</v>
      </c>
      <c r="P36">
        <v>1150</v>
      </c>
      <c r="Q36" t="s">
        <v>788</v>
      </c>
    </row>
    <row r="37" spans="1:17" x14ac:dyDescent="0.15">
      <c r="A37">
        <v>100362641</v>
      </c>
      <c r="B37" s="1">
        <v>40960</v>
      </c>
      <c r="C37" s="1">
        <f t="shared" si="0"/>
        <v>40963</v>
      </c>
      <c r="D37">
        <v>211125212</v>
      </c>
      <c r="E37" t="s">
        <v>95</v>
      </c>
      <c r="F37" t="str">
        <f t="shared" si="1"/>
        <v>〇五单位五五七部</v>
      </c>
      <c r="G37" t="s">
        <v>738</v>
      </c>
      <c r="H37" t="s">
        <v>739</v>
      </c>
      <c r="I37" s="2" t="s">
        <v>746</v>
      </c>
      <c r="J37" s="2" t="s">
        <v>746</v>
      </c>
      <c r="K37" s="2" t="s">
        <v>641</v>
      </c>
      <c r="L37">
        <v>502010959</v>
      </c>
      <c r="M37" t="s">
        <v>97</v>
      </c>
      <c r="N37">
        <v>2040</v>
      </c>
      <c r="O37">
        <v>5012</v>
      </c>
      <c r="P37">
        <v>900</v>
      </c>
      <c r="Q37" t="s">
        <v>788</v>
      </c>
    </row>
    <row r="38" spans="1:17" x14ac:dyDescent="0.15">
      <c r="A38">
        <v>100363113</v>
      </c>
      <c r="B38" s="1">
        <v>40947</v>
      </c>
      <c r="C38" s="1">
        <f t="shared" si="0"/>
        <v>40950</v>
      </c>
      <c r="D38">
        <v>211123301</v>
      </c>
      <c r="E38" t="s">
        <v>27</v>
      </c>
      <c r="F38" t="str">
        <f t="shared" si="1"/>
        <v>中央集采</v>
      </c>
      <c r="G38" t="s">
        <v>424</v>
      </c>
      <c r="H38" t="s">
        <v>425</v>
      </c>
      <c r="I38" s="2" t="s">
        <v>426</v>
      </c>
      <c r="J38" s="2" t="s">
        <v>427</v>
      </c>
      <c r="K38" s="2" t="s">
        <v>428</v>
      </c>
      <c r="L38">
        <v>502011292</v>
      </c>
      <c r="M38" t="s">
        <v>99</v>
      </c>
      <c r="N38">
        <v>2040</v>
      </c>
      <c r="O38">
        <v>5012</v>
      </c>
      <c r="P38">
        <v>611</v>
      </c>
      <c r="Q38" t="s">
        <v>788</v>
      </c>
    </row>
    <row r="39" spans="1:17" x14ac:dyDescent="0.15">
      <c r="A39">
        <v>100363542</v>
      </c>
      <c r="B39" s="1">
        <v>40947</v>
      </c>
      <c r="C39" s="1">
        <f t="shared" si="0"/>
        <v>40950</v>
      </c>
      <c r="D39">
        <v>211123295</v>
      </c>
      <c r="E39" t="s">
        <v>100</v>
      </c>
      <c r="F39" t="str">
        <f t="shared" si="1"/>
        <v>上海雨晟信息科技有限公司</v>
      </c>
      <c r="G39" t="s">
        <v>477</v>
      </c>
      <c r="H39" t="s">
        <v>478</v>
      </c>
      <c r="I39" s="2" t="s">
        <v>479</v>
      </c>
      <c r="J39" s="2" t="s">
        <v>480</v>
      </c>
      <c r="K39" s="2" t="s">
        <v>481</v>
      </c>
      <c r="L39">
        <v>502801008</v>
      </c>
      <c r="M39" t="s">
        <v>102</v>
      </c>
      <c r="N39">
        <v>2040</v>
      </c>
      <c r="O39">
        <v>5012</v>
      </c>
      <c r="P39">
        <v>500</v>
      </c>
      <c r="Q39" t="s">
        <v>788</v>
      </c>
    </row>
    <row r="40" spans="1:17" x14ac:dyDescent="0.15">
      <c r="A40">
        <v>100363780</v>
      </c>
      <c r="B40" s="1">
        <v>40943</v>
      </c>
      <c r="C40" s="1">
        <f t="shared" si="0"/>
        <v>40946</v>
      </c>
      <c r="D40">
        <v>211122896</v>
      </c>
      <c r="E40" t="s">
        <v>103</v>
      </c>
      <c r="F40" t="str">
        <f t="shared" si="1"/>
        <v>航天信息股份有限公司（西宁国美）</v>
      </c>
      <c r="G40" t="s">
        <v>482</v>
      </c>
      <c r="H40" t="s">
        <v>483</v>
      </c>
      <c r="I40" s="2" t="s">
        <v>484</v>
      </c>
      <c r="J40" s="2" t="s">
        <v>485</v>
      </c>
      <c r="K40" s="2" t="s">
        <v>486</v>
      </c>
      <c r="L40">
        <v>504003551</v>
      </c>
      <c r="M40" t="s">
        <v>80</v>
      </c>
      <c r="N40">
        <v>2060</v>
      </c>
      <c r="O40">
        <v>5012</v>
      </c>
      <c r="P40">
        <v>300</v>
      </c>
      <c r="Q40" t="s">
        <v>788</v>
      </c>
    </row>
    <row r="41" spans="1:17" x14ac:dyDescent="0.15">
      <c r="A41">
        <v>100364067</v>
      </c>
      <c r="B41" s="1">
        <v>40945</v>
      </c>
      <c r="C41" s="1">
        <f t="shared" si="0"/>
        <v>40948</v>
      </c>
      <c r="D41">
        <v>211122932</v>
      </c>
      <c r="E41" t="s">
        <v>104</v>
      </c>
      <c r="F41" t="str">
        <f t="shared" si="1"/>
        <v>沈阳清源紫方科技有限公司</v>
      </c>
      <c r="G41" t="s">
        <v>487</v>
      </c>
      <c r="H41" t="s">
        <v>488</v>
      </c>
      <c r="I41" s="2" t="s">
        <v>489</v>
      </c>
      <c r="J41" s="2" t="s">
        <v>489</v>
      </c>
      <c r="K41" s="2" t="s">
        <v>490</v>
      </c>
      <c r="L41">
        <v>501004053</v>
      </c>
      <c r="M41" t="s">
        <v>106</v>
      </c>
      <c r="N41">
        <v>2030</v>
      </c>
      <c r="O41">
        <v>5012</v>
      </c>
      <c r="P41">
        <v>202</v>
      </c>
      <c r="Q41" t="s">
        <v>788</v>
      </c>
    </row>
    <row r="42" spans="1:17" x14ac:dyDescent="0.15">
      <c r="A42">
        <v>100364202</v>
      </c>
      <c r="B42" s="1">
        <v>40956</v>
      </c>
      <c r="C42" s="1">
        <f t="shared" si="0"/>
        <v>40959</v>
      </c>
      <c r="D42">
        <v>211124334</v>
      </c>
      <c r="E42" t="s">
        <v>107</v>
      </c>
      <c r="F42" t="str">
        <f t="shared" si="1"/>
        <v>北京清源华方科技有限公司</v>
      </c>
      <c r="G42" t="s">
        <v>491</v>
      </c>
      <c r="H42" t="s">
        <v>492</v>
      </c>
      <c r="I42" s="2" t="s">
        <v>493</v>
      </c>
      <c r="J42" s="2" t="s">
        <v>494</v>
      </c>
      <c r="K42" s="2" t="s">
        <v>495</v>
      </c>
      <c r="L42">
        <v>504003651</v>
      </c>
      <c r="M42" t="s">
        <v>109</v>
      </c>
      <c r="N42">
        <v>2060</v>
      </c>
      <c r="O42">
        <v>5012</v>
      </c>
      <c r="P42">
        <v>300</v>
      </c>
      <c r="Q42" t="s">
        <v>788</v>
      </c>
    </row>
    <row r="43" spans="1:17" x14ac:dyDescent="0.15">
      <c r="A43">
        <v>100364480</v>
      </c>
      <c r="B43" s="1">
        <v>40959</v>
      </c>
      <c r="C43" s="1">
        <f t="shared" si="0"/>
        <v>40962</v>
      </c>
      <c r="D43">
        <v>211124625</v>
      </c>
      <c r="E43" t="s">
        <v>77</v>
      </c>
      <c r="F43" t="str">
        <f t="shared" si="1"/>
        <v>航天信息股份有限公司深圳分公司</v>
      </c>
      <c r="G43" t="s">
        <v>463</v>
      </c>
      <c r="H43" t="s">
        <v>464</v>
      </c>
      <c r="I43" s="2" t="s">
        <v>465</v>
      </c>
      <c r="J43" s="2" t="s">
        <v>466</v>
      </c>
      <c r="K43" s="2" t="s">
        <v>467</v>
      </c>
      <c r="L43">
        <v>504003651</v>
      </c>
      <c r="M43" t="s">
        <v>111</v>
      </c>
      <c r="N43">
        <v>2060</v>
      </c>
      <c r="O43">
        <v>5012</v>
      </c>
      <c r="P43">
        <v>400</v>
      </c>
      <c r="Q43" t="s">
        <v>788</v>
      </c>
    </row>
    <row r="44" spans="1:17" x14ac:dyDescent="0.15">
      <c r="A44">
        <v>100364567</v>
      </c>
      <c r="B44" s="1">
        <v>40960</v>
      </c>
      <c r="C44" s="1">
        <f t="shared" si="0"/>
        <v>40963</v>
      </c>
      <c r="D44">
        <v>211124938</v>
      </c>
      <c r="E44" t="s">
        <v>107</v>
      </c>
      <c r="F44" t="str">
        <f t="shared" si="1"/>
        <v>北京清源华方科技有限公司</v>
      </c>
      <c r="G44" t="s">
        <v>491</v>
      </c>
      <c r="H44" t="s">
        <v>492</v>
      </c>
      <c r="I44" s="2" t="s">
        <v>493</v>
      </c>
      <c r="J44" s="2" t="s">
        <v>494</v>
      </c>
      <c r="K44" s="2" t="s">
        <v>495</v>
      </c>
      <c r="L44">
        <v>504003636</v>
      </c>
      <c r="M44" t="s">
        <v>113</v>
      </c>
      <c r="N44">
        <v>2060</v>
      </c>
      <c r="O44">
        <v>5012</v>
      </c>
      <c r="P44">
        <v>350</v>
      </c>
      <c r="Q44" t="s">
        <v>788</v>
      </c>
    </row>
    <row r="45" spans="1:17" x14ac:dyDescent="0.15">
      <c r="A45">
        <v>100364993</v>
      </c>
      <c r="B45" s="1">
        <v>40962</v>
      </c>
      <c r="C45" s="1">
        <f t="shared" si="0"/>
        <v>40965</v>
      </c>
      <c r="D45">
        <v>211125537</v>
      </c>
      <c r="E45" t="s">
        <v>22</v>
      </c>
      <c r="F45" t="str">
        <f t="shared" si="1"/>
        <v>苏宁电器股份有限公司南京采购中心</v>
      </c>
      <c r="G45" t="s">
        <v>419</v>
      </c>
      <c r="H45" t="s">
        <v>420</v>
      </c>
      <c r="I45" s="2" t="s">
        <v>421</v>
      </c>
      <c r="J45" s="2" t="s">
        <v>422</v>
      </c>
      <c r="K45" s="2" t="s">
        <v>423</v>
      </c>
      <c r="L45">
        <v>504003636</v>
      </c>
      <c r="M45" t="s">
        <v>113</v>
      </c>
      <c r="N45">
        <v>2060</v>
      </c>
      <c r="O45">
        <v>5012</v>
      </c>
      <c r="P45">
        <v>400</v>
      </c>
      <c r="Q45" t="s">
        <v>788</v>
      </c>
    </row>
    <row r="46" spans="1:17" x14ac:dyDescent="0.15">
      <c r="A46">
        <v>100365047</v>
      </c>
      <c r="B46" s="1">
        <v>40966</v>
      </c>
      <c r="C46" s="1">
        <f t="shared" si="0"/>
        <v>40969</v>
      </c>
      <c r="D46">
        <v>211126101</v>
      </c>
      <c r="E46" t="s">
        <v>22</v>
      </c>
      <c r="F46" t="str">
        <f t="shared" si="1"/>
        <v>苏宁电器股份有限公司南京采购中心</v>
      </c>
      <c r="G46" t="s">
        <v>419</v>
      </c>
      <c r="H46" t="s">
        <v>420</v>
      </c>
      <c r="I46" s="2" t="s">
        <v>421</v>
      </c>
      <c r="J46" s="2" t="s">
        <v>422</v>
      </c>
      <c r="K46" s="2" t="s">
        <v>423</v>
      </c>
      <c r="L46">
        <v>501900154</v>
      </c>
      <c r="M46" t="s">
        <v>115</v>
      </c>
      <c r="N46">
        <v>2030</v>
      </c>
      <c r="O46">
        <v>5012</v>
      </c>
      <c r="P46">
        <v>2000</v>
      </c>
      <c r="Q46" t="s">
        <v>788</v>
      </c>
    </row>
    <row r="47" spans="1:17" x14ac:dyDescent="0.15">
      <c r="A47">
        <v>100365186</v>
      </c>
      <c r="B47" s="1">
        <v>40966</v>
      </c>
      <c r="C47" s="1">
        <f t="shared" si="0"/>
        <v>40969</v>
      </c>
      <c r="D47">
        <v>211126102</v>
      </c>
      <c r="E47" t="s">
        <v>22</v>
      </c>
      <c r="F47" t="str">
        <f t="shared" si="1"/>
        <v>苏宁电器股份有限公司南京采购中心</v>
      </c>
      <c r="G47" t="s">
        <v>419</v>
      </c>
      <c r="H47" t="s">
        <v>420</v>
      </c>
      <c r="I47" s="2" t="s">
        <v>421</v>
      </c>
      <c r="J47" s="2" t="s">
        <v>422</v>
      </c>
      <c r="K47" s="2" t="s">
        <v>423</v>
      </c>
      <c r="L47">
        <v>501900154</v>
      </c>
      <c r="M47" t="s">
        <v>115</v>
      </c>
      <c r="N47">
        <v>2030</v>
      </c>
      <c r="O47">
        <v>5012</v>
      </c>
      <c r="P47">
        <v>2000</v>
      </c>
      <c r="Q47" t="s">
        <v>788</v>
      </c>
    </row>
    <row r="48" spans="1:17" x14ac:dyDescent="0.15">
      <c r="A48">
        <v>100365454</v>
      </c>
      <c r="B48" s="1">
        <v>40988</v>
      </c>
      <c r="C48" s="1">
        <f t="shared" si="0"/>
        <v>40991</v>
      </c>
      <c r="D48">
        <v>211129163</v>
      </c>
      <c r="E48" t="s">
        <v>77</v>
      </c>
      <c r="F48" t="str">
        <f t="shared" si="1"/>
        <v>航天信息股份有限公司深圳分公司</v>
      </c>
      <c r="G48" t="s">
        <v>463</v>
      </c>
      <c r="H48" t="s">
        <v>464</v>
      </c>
      <c r="I48" s="2" t="s">
        <v>465</v>
      </c>
      <c r="J48" s="2" t="s">
        <v>466</v>
      </c>
      <c r="K48" s="2" t="s">
        <v>467</v>
      </c>
      <c r="L48">
        <v>504003637</v>
      </c>
      <c r="M48" t="s">
        <v>117</v>
      </c>
      <c r="N48">
        <v>2060</v>
      </c>
      <c r="O48">
        <v>5012</v>
      </c>
      <c r="P48">
        <v>900</v>
      </c>
      <c r="Q48" t="s">
        <v>788</v>
      </c>
    </row>
    <row r="49" spans="1:17" x14ac:dyDescent="0.15">
      <c r="A49">
        <v>100365565</v>
      </c>
      <c r="B49" s="1">
        <v>40999</v>
      </c>
      <c r="C49" s="1">
        <f t="shared" si="0"/>
        <v>41002</v>
      </c>
      <c r="D49">
        <v>211130788</v>
      </c>
      <c r="E49" t="s">
        <v>118</v>
      </c>
      <c r="F49" t="str">
        <f t="shared" si="1"/>
        <v>宏图三胞高科技术有限公司</v>
      </c>
      <c r="G49" t="s">
        <v>496</v>
      </c>
      <c r="H49" t="s">
        <v>497</v>
      </c>
      <c r="I49" s="2" t="s">
        <v>498</v>
      </c>
      <c r="J49" s="2" t="s">
        <v>498</v>
      </c>
      <c r="K49" s="2" t="s">
        <v>499</v>
      </c>
      <c r="L49">
        <v>504003637</v>
      </c>
      <c r="M49" t="s">
        <v>120</v>
      </c>
      <c r="N49">
        <v>2060</v>
      </c>
      <c r="O49">
        <v>5012</v>
      </c>
      <c r="P49">
        <v>800</v>
      </c>
      <c r="Q49" t="s">
        <v>788</v>
      </c>
    </row>
    <row r="50" spans="1:17" x14ac:dyDescent="0.15">
      <c r="A50">
        <v>100365696</v>
      </c>
      <c r="B50" s="1">
        <v>40991</v>
      </c>
      <c r="C50" s="1">
        <f t="shared" si="0"/>
        <v>40994</v>
      </c>
      <c r="D50">
        <v>211129809</v>
      </c>
      <c r="E50" t="s">
        <v>121</v>
      </c>
      <c r="F50" t="str">
        <f t="shared" si="1"/>
        <v>北京京东世纪贸易有限公司</v>
      </c>
      <c r="G50" t="s">
        <v>500</v>
      </c>
      <c r="H50" t="s">
        <v>501</v>
      </c>
      <c r="I50" s="2" t="s">
        <v>502</v>
      </c>
      <c r="J50" s="2" t="s">
        <v>503</v>
      </c>
      <c r="K50" s="2" t="s">
        <v>504</v>
      </c>
      <c r="L50">
        <v>504003740</v>
      </c>
      <c r="M50" t="s">
        <v>123</v>
      </c>
      <c r="N50">
        <v>2060</v>
      </c>
      <c r="O50">
        <v>5012</v>
      </c>
      <c r="P50">
        <v>600</v>
      </c>
      <c r="Q50" t="s">
        <v>788</v>
      </c>
    </row>
    <row r="51" spans="1:17" x14ac:dyDescent="0.15">
      <c r="A51">
        <v>100366139</v>
      </c>
      <c r="B51" s="1">
        <v>40976</v>
      </c>
      <c r="C51" s="1">
        <f t="shared" si="0"/>
        <v>40979</v>
      </c>
      <c r="D51">
        <v>211127756</v>
      </c>
      <c r="E51" t="s">
        <v>124</v>
      </c>
      <c r="F51" t="str">
        <f t="shared" si="1"/>
        <v>亚沙会</v>
      </c>
      <c r="G51" t="s">
        <v>505</v>
      </c>
      <c r="H51" t="s">
        <v>506</v>
      </c>
      <c r="I51" s="2" t="s">
        <v>507</v>
      </c>
      <c r="J51" s="2" t="s">
        <v>507</v>
      </c>
      <c r="K51" s="2" t="s">
        <v>508</v>
      </c>
      <c r="L51">
        <v>504003639</v>
      </c>
      <c r="M51" t="s">
        <v>127</v>
      </c>
      <c r="N51">
        <v>2060</v>
      </c>
      <c r="O51">
        <v>5012</v>
      </c>
      <c r="P51">
        <v>2640</v>
      </c>
      <c r="Q51" t="s">
        <v>788</v>
      </c>
    </row>
    <row r="52" spans="1:17" x14ac:dyDescent="0.15">
      <c r="A52">
        <v>100366280</v>
      </c>
      <c r="B52" s="1">
        <v>40969</v>
      </c>
      <c r="C52" s="1">
        <f t="shared" si="0"/>
        <v>40972</v>
      </c>
      <c r="D52">
        <v>211126778</v>
      </c>
      <c r="E52" t="s">
        <v>124</v>
      </c>
      <c r="F52" t="str">
        <f t="shared" si="1"/>
        <v>亚沙会</v>
      </c>
      <c r="G52" t="s">
        <v>505</v>
      </c>
      <c r="H52" t="s">
        <v>506</v>
      </c>
      <c r="I52" s="2" t="s">
        <v>507</v>
      </c>
      <c r="J52" s="2" t="s">
        <v>507</v>
      </c>
      <c r="K52" s="2" t="s">
        <v>508</v>
      </c>
      <c r="L52">
        <v>504003639</v>
      </c>
      <c r="M52" t="s">
        <v>128</v>
      </c>
      <c r="N52">
        <v>2060</v>
      </c>
      <c r="O52">
        <v>5012</v>
      </c>
      <c r="P52">
        <v>2000</v>
      </c>
      <c r="Q52" t="s">
        <v>788</v>
      </c>
    </row>
    <row r="53" spans="1:17" x14ac:dyDescent="0.15">
      <c r="A53">
        <v>100366349</v>
      </c>
      <c r="B53" s="1">
        <v>40992</v>
      </c>
      <c r="C53" s="1">
        <f t="shared" si="0"/>
        <v>40995</v>
      </c>
      <c r="D53">
        <v>211130053</v>
      </c>
      <c r="E53" t="s">
        <v>121</v>
      </c>
      <c r="F53" t="str">
        <f t="shared" si="1"/>
        <v>北京京东世纪贸易有限公司</v>
      </c>
      <c r="G53" t="s">
        <v>500</v>
      </c>
      <c r="H53" t="s">
        <v>501</v>
      </c>
      <c r="I53" s="2" t="s">
        <v>502</v>
      </c>
      <c r="J53" s="2" t="s">
        <v>503</v>
      </c>
      <c r="K53" s="2" t="s">
        <v>504</v>
      </c>
      <c r="L53">
        <v>504003611</v>
      </c>
      <c r="M53" t="s">
        <v>130</v>
      </c>
      <c r="N53">
        <v>2060</v>
      </c>
      <c r="O53">
        <v>5012</v>
      </c>
      <c r="P53">
        <v>800</v>
      </c>
      <c r="Q53" t="s">
        <v>788</v>
      </c>
    </row>
    <row r="54" spans="1:17" x14ac:dyDescent="0.15">
      <c r="A54">
        <v>100366536</v>
      </c>
      <c r="B54" s="1">
        <v>40975</v>
      </c>
      <c r="C54" s="1">
        <f t="shared" si="0"/>
        <v>40978</v>
      </c>
      <c r="D54">
        <v>211127543</v>
      </c>
      <c r="E54" t="s">
        <v>121</v>
      </c>
      <c r="F54" t="str">
        <f t="shared" si="1"/>
        <v>北京京东世纪贸易有限公司</v>
      </c>
      <c r="G54" t="s">
        <v>500</v>
      </c>
      <c r="H54" t="s">
        <v>501</v>
      </c>
      <c r="I54" s="2" t="s">
        <v>502</v>
      </c>
      <c r="J54" s="2" t="s">
        <v>503</v>
      </c>
      <c r="K54" s="2" t="s">
        <v>504</v>
      </c>
      <c r="L54">
        <v>504003611</v>
      </c>
      <c r="M54" t="s">
        <v>130</v>
      </c>
      <c r="N54">
        <v>2060</v>
      </c>
      <c r="O54">
        <v>5012</v>
      </c>
      <c r="P54">
        <v>500</v>
      </c>
      <c r="Q54" t="s">
        <v>788</v>
      </c>
    </row>
    <row r="55" spans="1:17" x14ac:dyDescent="0.15">
      <c r="A55">
        <v>100366760</v>
      </c>
      <c r="B55" s="1">
        <v>40974</v>
      </c>
      <c r="C55" s="1">
        <f t="shared" si="0"/>
        <v>40977</v>
      </c>
      <c r="D55">
        <v>211127307</v>
      </c>
      <c r="E55" t="s">
        <v>118</v>
      </c>
      <c r="F55" t="str">
        <f t="shared" si="1"/>
        <v>宏图三胞高科技术有限公司</v>
      </c>
      <c r="G55" t="s">
        <v>496</v>
      </c>
      <c r="H55" t="s">
        <v>497</v>
      </c>
      <c r="I55" s="2" t="s">
        <v>498</v>
      </c>
      <c r="J55" s="2" t="s">
        <v>498</v>
      </c>
      <c r="K55" s="2" t="s">
        <v>499</v>
      </c>
      <c r="L55">
        <v>501004055</v>
      </c>
      <c r="M55" t="s">
        <v>133</v>
      </c>
      <c r="N55">
        <v>2030</v>
      </c>
      <c r="O55">
        <v>5012</v>
      </c>
      <c r="P55">
        <v>560</v>
      </c>
      <c r="Q55" t="s">
        <v>788</v>
      </c>
    </row>
    <row r="56" spans="1:17" x14ac:dyDescent="0.15">
      <c r="A56">
        <v>100367112</v>
      </c>
      <c r="B56" s="1">
        <v>40976</v>
      </c>
      <c r="C56" s="1">
        <f t="shared" si="0"/>
        <v>40979</v>
      </c>
      <c r="D56">
        <v>211127860</v>
      </c>
      <c r="E56" t="s">
        <v>15</v>
      </c>
      <c r="F56" t="str">
        <f t="shared" si="1"/>
        <v>航天信息股份有限公司</v>
      </c>
      <c r="G56" t="s">
        <v>414</v>
      </c>
      <c r="H56" t="s">
        <v>415</v>
      </c>
      <c r="I56" s="2" t="s">
        <v>416</v>
      </c>
      <c r="J56" s="2" t="s">
        <v>417</v>
      </c>
      <c r="K56" s="2" t="s">
        <v>418</v>
      </c>
      <c r="L56">
        <v>503002203</v>
      </c>
      <c r="M56" t="s">
        <v>134</v>
      </c>
      <c r="N56">
        <v>2050</v>
      </c>
      <c r="O56">
        <v>5012</v>
      </c>
      <c r="P56">
        <v>3000</v>
      </c>
      <c r="Q56" t="s">
        <v>788</v>
      </c>
    </row>
    <row r="57" spans="1:17" x14ac:dyDescent="0.15">
      <c r="A57">
        <v>100367165</v>
      </c>
      <c r="B57" s="1">
        <v>40981</v>
      </c>
      <c r="C57" s="1">
        <f t="shared" si="0"/>
        <v>40984</v>
      </c>
      <c r="D57">
        <v>211128230</v>
      </c>
      <c r="E57" t="s">
        <v>22</v>
      </c>
      <c r="F57" t="str">
        <f t="shared" si="1"/>
        <v>苏宁电器股份有限公司南京采购中心</v>
      </c>
      <c r="G57" t="s">
        <v>419</v>
      </c>
      <c r="H57" t="s">
        <v>420</v>
      </c>
      <c r="I57" s="2" t="s">
        <v>421</v>
      </c>
      <c r="J57" s="2" t="s">
        <v>422</v>
      </c>
      <c r="K57" s="2" t="s">
        <v>423</v>
      </c>
      <c r="L57">
        <v>501004055</v>
      </c>
      <c r="M57" t="s">
        <v>133</v>
      </c>
      <c r="N57">
        <v>2030</v>
      </c>
      <c r="O57">
        <v>5012</v>
      </c>
      <c r="P57">
        <v>2500</v>
      </c>
      <c r="Q57" t="s">
        <v>788</v>
      </c>
    </row>
    <row r="58" spans="1:17" x14ac:dyDescent="0.15">
      <c r="A58">
        <v>100367187</v>
      </c>
      <c r="B58" s="1">
        <v>40991</v>
      </c>
      <c r="C58" s="1">
        <f t="shared" si="0"/>
        <v>40994</v>
      </c>
      <c r="D58">
        <v>211130042</v>
      </c>
      <c r="E58" t="s">
        <v>135</v>
      </c>
      <c r="F58" t="str">
        <f t="shared" si="1"/>
        <v>上海力之源科技有限公司</v>
      </c>
      <c r="G58" t="s">
        <v>509</v>
      </c>
      <c r="H58" t="s">
        <v>510</v>
      </c>
      <c r="I58" s="2" t="s">
        <v>511</v>
      </c>
      <c r="J58" s="2" t="s">
        <v>512</v>
      </c>
      <c r="K58" s="2" t="s">
        <v>513</v>
      </c>
      <c r="L58">
        <v>501004222</v>
      </c>
      <c r="M58" t="s">
        <v>137</v>
      </c>
      <c r="N58">
        <v>2030</v>
      </c>
      <c r="O58">
        <v>5012</v>
      </c>
      <c r="P58">
        <v>1500</v>
      </c>
      <c r="Q58" t="s">
        <v>788</v>
      </c>
    </row>
    <row r="59" spans="1:17" x14ac:dyDescent="0.15">
      <c r="A59">
        <v>100367356</v>
      </c>
      <c r="B59" s="1">
        <v>41010</v>
      </c>
      <c r="C59" s="1">
        <f t="shared" si="0"/>
        <v>41013</v>
      </c>
      <c r="D59">
        <v>211132117</v>
      </c>
      <c r="E59" t="s">
        <v>138</v>
      </c>
      <c r="F59" t="str">
        <f t="shared" si="1"/>
        <v>中金招标有限责任公司</v>
      </c>
      <c r="G59" t="s">
        <v>741</v>
      </c>
      <c r="H59" t="s">
        <v>742</v>
      </c>
      <c r="I59" s="2" t="s">
        <v>747</v>
      </c>
      <c r="J59" s="2" t="s">
        <v>747</v>
      </c>
      <c r="K59" s="2" t="s">
        <v>766</v>
      </c>
      <c r="L59">
        <v>502011423</v>
      </c>
      <c r="M59" t="s">
        <v>141</v>
      </c>
      <c r="N59">
        <v>2040</v>
      </c>
      <c r="O59">
        <v>5012</v>
      </c>
      <c r="P59">
        <v>363</v>
      </c>
      <c r="Q59" t="s">
        <v>788</v>
      </c>
    </row>
    <row r="60" spans="1:17" x14ac:dyDescent="0.15">
      <c r="A60">
        <v>100367410</v>
      </c>
      <c r="B60" s="1">
        <v>41005</v>
      </c>
      <c r="C60" s="1">
        <f t="shared" si="0"/>
        <v>41008</v>
      </c>
      <c r="D60">
        <v>211131234</v>
      </c>
      <c r="E60" t="s">
        <v>142</v>
      </c>
      <c r="F60" t="str">
        <f t="shared" si="1"/>
        <v>深圳市富迅通贸易有限公司</v>
      </c>
      <c r="G60" t="s">
        <v>714</v>
      </c>
      <c r="H60" t="s">
        <v>715</v>
      </c>
      <c r="I60" s="2" t="s">
        <v>716</v>
      </c>
      <c r="J60" s="2" t="s">
        <v>716</v>
      </c>
      <c r="K60" s="2" t="s">
        <v>767</v>
      </c>
      <c r="L60">
        <v>504003564</v>
      </c>
      <c r="M60" t="s">
        <v>144</v>
      </c>
      <c r="N60">
        <v>2060</v>
      </c>
      <c r="O60">
        <v>5012</v>
      </c>
      <c r="P60">
        <v>790</v>
      </c>
      <c r="Q60" t="s">
        <v>788</v>
      </c>
    </row>
    <row r="61" spans="1:17" x14ac:dyDescent="0.15">
      <c r="A61">
        <v>100367586</v>
      </c>
      <c r="B61" s="1">
        <v>41018</v>
      </c>
      <c r="C61" s="1">
        <f t="shared" si="0"/>
        <v>41021</v>
      </c>
      <c r="D61">
        <v>211133081</v>
      </c>
      <c r="E61" t="s">
        <v>15</v>
      </c>
      <c r="F61" t="str">
        <f t="shared" si="1"/>
        <v>航天信息股份有限公司</v>
      </c>
      <c r="G61" t="s">
        <v>514</v>
      </c>
      <c r="H61" t="s">
        <v>515</v>
      </c>
      <c r="I61" s="2" t="s">
        <v>516</v>
      </c>
      <c r="J61" s="2" t="s">
        <v>517</v>
      </c>
      <c r="K61" s="2" t="s">
        <v>518</v>
      </c>
      <c r="L61">
        <v>504800334</v>
      </c>
      <c r="M61" t="s">
        <v>146</v>
      </c>
      <c r="N61">
        <v>2060</v>
      </c>
      <c r="O61">
        <v>5012</v>
      </c>
      <c r="P61">
        <v>590</v>
      </c>
      <c r="Q61" t="s">
        <v>788</v>
      </c>
    </row>
    <row r="62" spans="1:17" x14ac:dyDescent="0.15">
      <c r="A62">
        <v>100367714</v>
      </c>
      <c r="B62" s="1">
        <v>41024</v>
      </c>
      <c r="C62" s="1">
        <f t="shared" si="0"/>
        <v>41027</v>
      </c>
      <c r="D62">
        <v>211133890</v>
      </c>
      <c r="E62" t="s">
        <v>147</v>
      </c>
      <c r="F62" t="str">
        <f t="shared" si="1"/>
        <v>上海易迅电子商务发展有限公司</v>
      </c>
      <c r="G62" t="s">
        <v>519</v>
      </c>
      <c r="H62" t="s">
        <v>520</v>
      </c>
      <c r="I62" s="2" t="s">
        <v>521</v>
      </c>
      <c r="J62" s="2" t="s">
        <v>522</v>
      </c>
      <c r="K62" s="2" t="s">
        <v>523</v>
      </c>
      <c r="L62">
        <v>504003689</v>
      </c>
      <c r="M62" t="s">
        <v>149</v>
      </c>
      <c r="N62">
        <v>2060</v>
      </c>
      <c r="O62">
        <v>5012</v>
      </c>
      <c r="P62">
        <v>150</v>
      </c>
      <c r="Q62" t="s">
        <v>788</v>
      </c>
    </row>
    <row r="63" spans="1:17" x14ac:dyDescent="0.15">
      <c r="A63">
        <v>100368024</v>
      </c>
      <c r="B63" s="1">
        <v>41024</v>
      </c>
      <c r="C63" s="1">
        <f t="shared" si="0"/>
        <v>41027</v>
      </c>
      <c r="D63">
        <v>211133890</v>
      </c>
      <c r="E63" t="s">
        <v>147</v>
      </c>
      <c r="F63" t="str">
        <f t="shared" si="1"/>
        <v>上海易迅电子商务发展有限公司</v>
      </c>
      <c r="G63" t="s">
        <v>519</v>
      </c>
      <c r="H63" t="s">
        <v>520</v>
      </c>
      <c r="I63" s="2" t="s">
        <v>521</v>
      </c>
      <c r="J63" s="2" t="s">
        <v>522</v>
      </c>
      <c r="K63" s="2" t="s">
        <v>523</v>
      </c>
      <c r="L63">
        <v>504003714</v>
      </c>
      <c r="M63" t="s">
        <v>151</v>
      </c>
      <c r="N63">
        <v>2060</v>
      </c>
      <c r="O63">
        <v>5012</v>
      </c>
      <c r="P63">
        <v>150</v>
      </c>
      <c r="Q63" t="s">
        <v>788</v>
      </c>
    </row>
    <row r="64" spans="1:17" x14ac:dyDescent="0.15">
      <c r="A64">
        <v>100368503</v>
      </c>
      <c r="B64" s="1">
        <v>41009</v>
      </c>
      <c r="C64" s="1">
        <f t="shared" si="0"/>
        <v>41012</v>
      </c>
      <c r="D64">
        <v>211131775</v>
      </c>
      <c r="E64" t="s">
        <v>107</v>
      </c>
      <c r="F64" t="str">
        <f t="shared" si="1"/>
        <v>北京清源华方科技有限公司</v>
      </c>
      <c r="G64" t="s">
        <v>491</v>
      </c>
      <c r="H64" t="s">
        <v>492</v>
      </c>
      <c r="I64" s="2" t="s">
        <v>493</v>
      </c>
      <c r="J64" s="2" t="s">
        <v>494</v>
      </c>
      <c r="K64" s="2" t="s">
        <v>495</v>
      </c>
      <c r="L64">
        <v>504800334</v>
      </c>
      <c r="M64" t="s">
        <v>146</v>
      </c>
      <c r="N64">
        <v>2060</v>
      </c>
      <c r="O64">
        <v>5012</v>
      </c>
      <c r="P64">
        <v>500</v>
      </c>
      <c r="Q64" t="s">
        <v>788</v>
      </c>
    </row>
    <row r="65" spans="1:17" x14ac:dyDescent="0.15">
      <c r="A65">
        <v>100368799</v>
      </c>
      <c r="B65" s="1">
        <v>41015</v>
      </c>
      <c r="C65" s="1">
        <f t="shared" si="0"/>
        <v>41018</v>
      </c>
      <c r="D65">
        <v>211132651</v>
      </c>
      <c r="E65" t="s">
        <v>152</v>
      </c>
      <c r="F65" t="str">
        <f t="shared" si="1"/>
        <v>广西壮族自治区公众信息产业有限公司</v>
      </c>
      <c r="G65" t="s">
        <v>524</v>
      </c>
      <c r="H65" t="s">
        <v>525</v>
      </c>
      <c r="I65" s="2" t="s">
        <v>526</v>
      </c>
      <c r="J65" s="2" t="s">
        <v>526</v>
      </c>
      <c r="K65" s="2" t="s">
        <v>527</v>
      </c>
      <c r="L65">
        <v>502801037</v>
      </c>
      <c r="M65" t="s">
        <v>154</v>
      </c>
      <c r="N65">
        <v>2040</v>
      </c>
      <c r="O65">
        <v>5012</v>
      </c>
      <c r="P65">
        <v>1423</v>
      </c>
      <c r="Q65" t="s">
        <v>788</v>
      </c>
    </row>
    <row r="66" spans="1:17" x14ac:dyDescent="0.15">
      <c r="A66">
        <v>100369034</v>
      </c>
      <c r="B66" s="1">
        <v>41015</v>
      </c>
      <c r="C66" s="1">
        <f t="shared" si="0"/>
        <v>41018</v>
      </c>
      <c r="D66">
        <v>211132649</v>
      </c>
      <c r="E66" t="s">
        <v>155</v>
      </c>
      <c r="F66" t="str">
        <f t="shared" si="1"/>
        <v>广西航天信息技术有限公司</v>
      </c>
      <c r="G66" t="s">
        <v>528</v>
      </c>
      <c r="H66" t="s">
        <v>415</v>
      </c>
      <c r="I66" s="2" t="s">
        <v>529</v>
      </c>
      <c r="J66" s="2" t="s">
        <v>530</v>
      </c>
      <c r="K66" s="2" t="s">
        <v>418</v>
      </c>
      <c r="L66">
        <v>502801037</v>
      </c>
      <c r="M66" t="s">
        <v>154</v>
      </c>
      <c r="N66">
        <v>2040</v>
      </c>
      <c r="O66">
        <v>5012</v>
      </c>
      <c r="P66">
        <v>1144</v>
      </c>
      <c r="Q66" t="s">
        <v>788</v>
      </c>
    </row>
    <row r="67" spans="1:17" x14ac:dyDescent="0.15">
      <c r="A67">
        <v>100369492</v>
      </c>
      <c r="B67" s="1">
        <v>41009</v>
      </c>
      <c r="C67" s="1">
        <f t="shared" ref="C67:C130" si="2">B67+3</f>
        <v>41012</v>
      </c>
      <c r="D67">
        <v>211131879</v>
      </c>
      <c r="E67" t="s">
        <v>138</v>
      </c>
      <c r="F67" t="str">
        <f t="shared" ref="F67:F130" si="3">E67</f>
        <v>中金招标有限责任公司</v>
      </c>
      <c r="G67" t="s">
        <v>741</v>
      </c>
      <c r="H67" t="s">
        <v>742</v>
      </c>
      <c r="I67" s="2" t="s">
        <v>747</v>
      </c>
      <c r="J67" s="2" t="s">
        <v>747</v>
      </c>
      <c r="K67" s="2" t="s">
        <v>766</v>
      </c>
      <c r="L67">
        <v>502011421</v>
      </c>
      <c r="M67" t="s">
        <v>157</v>
      </c>
      <c r="N67">
        <v>2040</v>
      </c>
      <c r="O67">
        <v>5012</v>
      </c>
      <c r="P67">
        <v>347</v>
      </c>
      <c r="Q67" t="s">
        <v>788</v>
      </c>
    </row>
    <row r="68" spans="1:17" x14ac:dyDescent="0.15">
      <c r="A68">
        <v>100369976</v>
      </c>
      <c r="B68" s="1">
        <v>41008</v>
      </c>
      <c r="C68" s="1">
        <f t="shared" si="2"/>
        <v>41011</v>
      </c>
      <c r="D68">
        <v>211131684</v>
      </c>
      <c r="E68" t="s">
        <v>158</v>
      </c>
      <c r="F68" t="str">
        <f t="shared" si="3"/>
        <v>广州慧泽计算机系统工程有限公司</v>
      </c>
      <c r="G68" t="s">
        <v>531</v>
      </c>
      <c r="H68" t="s">
        <v>532</v>
      </c>
      <c r="I68" s="2" t="s">
        <v>533</v>
      </c>
      <c r="J68" s="2" t="s">
        <v>534</v>
      </c>
      <c r="K68" s="2" t="s">
        <v>428</v>
      </c>
      <c r="L68">
        <v>502801037</v>
      </c>
      <c r="M68" t="s">
        <v>154</v>
      </c>
      <c r="N68">
        <v>2040</v>
      </c>
      <c r="O68">
        <v>5012</v>
      </c>
      <c r="P68">
        <v>346</v>
      </c>
      <c r="Q68" t="s">
        <v>788</v>
      </c>
    </row>
    <row r="69" spans="1:17" x14ac:dyDescent="0.15">
      <c r="A69">
        <v>100370184</v>
      </c>
      <c r="B69" s="1">
        <v>41019</v>
      </c>
      <c r="C69" s="1">
        <f t="shared" si="2"/>
        <v>41022</v>
      </c>
      <c r="D69">
        <v>211133410</v>
      </c>
      <c r="E69" t="s">
        <v>160</v>
      </c>
      <c r="F69" t="str">
        <f t="shared" si="3"/>
        <v>云南省平台服务中心</v>
      </c>
      <c r="G69" t="s">
        <v>535</v>
      </c>
      <c r="H69" t="s">
        <v>536</v>
      </c>
      <c r="I69" s="2" t="s">
        <v>537</v>
      </c>
      <c r="J69" s="2" t="s">
        <v>538</v>
      </c>
      <c r="K69" s="2" t="s">
        <v>539</v>
      </c>
      <c r="L69">
        <v>504003701</v>
      </c>
      <c r="M69" t="s">
        <v>162</v>
      </c>
      <c r="N69">
        <v>2060</v>
      </c>
      <c r="O69">
        <v>5012</v>
      </c>
      <c r="P69">
        <v>100</v>
      </c>
      <c r="Q69" t="s">
        <v>788</v>
      </c>
    </row>
    <row r="70" spans="1:17" x14ac:dyDescent="0.15">
      <c r="A70">
        <v>100370572</v>
      </c>
      <c r="B70" s="1">
        <v>41024</v>
      </c>
      <c r="C70" s="1">
        <f t="shared" si="2"/>
        <v>41027</v>
      </c>
      <c r="D70">
        <v>211133929</v>
      </c>
      <c r="E70" t="s">
        <v>163</v>
      </c>
      <c r="F70" t="str">
        <f t="shared" si="3"/>
        <v>长沙一方站</v>
      </c>
      <c r="G70" t="s">
        <v>540</v>
      </c>
      <c r="H70" t="s">
        <v>541</v>
      </c>
      <c r="I70" s="2" t="s">
        <v>542</v>
      </c>
      <c r="J70" s="2" t="s">
        <v>543</v>
      </c>
      <c r="K70" s="2" t="s">
        <v>544</v>
      </c>
      <c r="L70">
        <v>504003611</v>
      </c>
      <c r="M70" t="s">
        <v>130</v>
      </c>
      <c r="N70">
        <v>2060</v>
      </c>
      <c r="O70">
        <v>5012</v>
      </c>
      <c r="P70">
        <v>100</v>
      </c>
      <c r="Q70" t="s">
        <v>788</v>
      </c>
    </row>
    <row r="71" spans="1:17" x14ac:dyDescent="0.15">
      <c r="A71">
        <v>100370794</v>
      </c>
      <c r="B71" s="1">
        <v>41004</v>
      </c>
      <c r="C71" s="1">
        <f t="shared" si="2"/>
        <v>41007</v>
      </c>
      <c r="D71">
        <v>211131230</v>
      </c>
      <c r="E71" t="s">
        <v>15</v>
      </c>
      <c r="F71" t="str">
        <f t="shared" si="3"/>
        <v>航天信息股份有限公司</v>
      </c>
      <c r="G71" t="s">
        <v>414</v>
      </c>
      <c r="H71" t="s">
        <v>415</v>
      </c>
      <c r="I71" s="2" t="s">
        <v>416</v>
      </c>
      <c r="J71" s="2" t="s">
        <v>417</v>
      </c>
      <c r="K71" s="2" t="s">
        <v>418</v>
      </c>
      <c r="L71">
        <v>503002203</v>
      </c>
      <c r="M71" t="s">
        <v>134</v>
      </c>
      <c r="N71">
        <v>2050</v>
      </c>
      <c r="O71">
        <v>5012</v>
      </c>
      <c r="P71">
        <v>480</v>
      </c>
      <c r="Q71" t="s">
        <v>788</v>
      </c>
    </row>
    <row r="72" spans="1:17" x14ac:dyDescent="0.15">
      <c r="A72">
        <v>100371279</v>
      </c>
      <c r="B72" s="1">
        <v>41008</v>
      </c>
      <c r="C72" s="1">
        <f t="shared" si="2"/>
        <v>41011</v>
      </c>
      <c r="D72">
        <v>211131582</v>
      </c>
      <c r="E72" t="s">
        <v>121</v>
      </c>
      <c r="F72" t="str">
        <f t="shared" si="3"/>
        <v>北京京东世纪贸易有限公司</v>
      </c>
      <c r="G72" t="s">
        <v>500</v>
      </c>
      <c r="H72" t="s">
        <v>501</v>
      </c>
      <c r="I72" s="2" t="s">
        <v>502</v>
      </c>
      <c r="J72" s="2" t="s">
        <v>503</v>
      </c>
      <c r="K72" s="2" t="s">
        <v>504</v>
      </c>
      <c r="L72">
        <v>501011388</v>
      </c>
      <c r="M72" t="s">
        <v>166</v>
      </c>
      <c r="N72">
        <v>2030</v>
      </c>
      <c r="O72">
        <v>5012</v>
      </c>
      <c r="P72">
        <v>400</v>
      </c>
      <c r="Q72" t="s">
        <v>788</v>
      </c>
    </row>
    <row r="73" spans="1:17" x14ac:dyDescent="0.15">
      <c r="A73">
        <v>100371303</v>
      </c>
      <c r="B73" s="1">
        <v>41009</v>
      </c>
      <c r="C73" s="1">
        <f t="shared" si="2"/>
        <v>41012</v>
      </c>
      <c r="D73">
        <v>211131782</v>
      </c>
      <c r="E73" t="s">
        <v>167</v>
      </c>
      <c r="F73" t="str">
        <f t="shared" si="3"/>
        <v>江苏同方云帆信息科技股份有限公司</v>
      </c>
      <c r="G73" t="s">
        <v>702</v>
      </c>
      <c r="H73" t="s">
        <v>703</v>
      </c>
      <c r="I73" s="2" t="s">
        <v>748</v>
      </c>
      <c r="J73" s="2" t="s">
        <v>748</v>
      </c>
      <c r="K73" s="2" t="s">
        <v>462</v>
      </c>
      <c r="L73">
        <v>503002206</v>
      </c>
      <c r="M73" t="s">
        <v>168</v>
      </c>
      <c r="N73">
        <v>2050</v>
      </c>
      <c r="O73">
        <v>5012</v>
      </c>
      <c r="P73">
        <v>1700</v>
      </c>
      <c r="Q73" t="s">
        <v>788</v>
      </c>
    </row>
    <row r="74" spans="1:17" x14ac:dyDescent="0.15">
      <c r="A74">
        <v>100371794</v>
      </c>
      <c r="B74" s="1">
        <v>41009</v>
      </c>
      <c r="C74" s="1">
        <f t="shared" si="2"/>
        <v>41012</v>
      </c>
      <c r="D74">
        <v>211131895</v>
      </c>
      <c r="E74" t="s">
        <v>22</v>
      </c>
      <c r="F74" t="str">
        <f t="shared" si="3"/>
        <v>苏宁电器股份有限公司南京采购中心</v>
      </c>
      <c r="G74" t="s">
        <v>419</v>
      </c>
      <c r="H74" t="s">
        <v>420</v>
      </c>
      <c r="I74" s="2" t="s">
        <v>421</v>
      </c>
      <c r="J74" s="2" t="s">
        <v>422</v>
      </c>
      <c r="K74" s="2" t="s">
        <v>423</v>
      </c>
      <c r="L74">
        <v>501004213</v>
      </c>
      <c r="M74" t="s">
        <v>170</v>
      </c>
      <c r="N74">
        <v>2030</v>
      </c>
      <c r="O74">
        <v>5012</v>
      </c>
      <c r="P74">
        <v>1000</v>
      </c>
      <c r="Q74" t="s">
        <v>788</v>
      </c>
    </row>
    <row r="75" spans="1:17" x14ac:dyDescent="0.15">
      <c r="A75">
        <v>100371867</v>
      </c>
      <c r="B75" s="1">
        <v>41011</v>
      </c>
      <c r="C75" s="1">
        <f t="shared" si="2"/>
        <v>41014</v>
      </c>
      <c r="D75">
        <v>211132183</v>
      </c>
      <c r="E75" t="s">
        <v>171</v>
      </c>
      <c r="F75" t="str">
        <f t="shared" si="3"/>
        <v>成都世纪锦联电脑有限责任公司</v>
      </c>
      <c r="G75" t="s">
        <v>545</v>
      </c>
      <c r="H75" t="s">
        <v>546</v>
      </c>
      <c r="I75" s="2" t="s">
        <v>547</v>
      </c>
      <c r="J75" s="2" t="s">
        <v>547</v>
      </c>
      <c r="K75" s="2" t="s">
        <v>548</v>
      </c>
      <c r="L75">
        <v>502800898</v>
      </c>
      <c r="M75" t="s">
        <v>73</v>
      </c>
      <c r="N75">
        <v>2040</v>
      </c>
      <c r="O75">
        <v>5012</v>
      </c>
      <c r="P75">
        <v>403</v>
      </c>
      <c r="Q75" t="s">
        <v>788</v>
      </c>
    </row>
    <row r="76" spans="1:17" x14ac:dyDescent="0.15">
      <c r="A76">
        <v>100372308</v>
      </c>
      <c r="B76" s="1">
        <v>41012</v>
      </c>
      <c r="C76" s="1">
        <f t="shared" si="2"/>
        <v>41015</v>
      </c>
      <c r="D76">
        <v>211132544</v>
      </c>
      <c r="E76" t="s">
        <v>70</v>
      </c>
      <c r="F76" t="str">
        <f t="shared" si="3"/>
        <v>北京大中家用电器连锁销售有限公司</v>
      </c>
      <c r="G76" t="s">
        <v>458</v>
      </c>
      <c r="H76" t="s">
        <v>459</v>
      </c>
      <c r="I76" s="2" t="s">
        <v>460</v>
      </c>
      <c r="J76" s="2" t="s">
        <v>461</v>
      </c>
      <c r="K76" s="2" t="s">
        <v>462</v>
      </c>
      <c r="L76">
        <v>501004213</v>
      </c>
      <c r="M76" t="s">
        <v>170</v>
      </c>
      <c r="N76">
        <v>2030</v>
      </c>
      <c r="O76">
        <v>5012</v>
      </c>
      <c r="P76">
        <v>850</v>
      </c>
      <c r="Q76" t="s">
        <v>788</v>
      </c>
    </row>
    <row r="77" spans="1:17" x14ac:dyDescent="0.15">
      <c r="A77">
        <v>100372353</v>
      </c>
      <c r="B77" s="1">
        <v>41024</v>
      </c>
      <c r="C77" s="1">
        <f t="shared" si="2"/>
        <v>41027</v>
      </c>
      <c r="D77">
        <v>211133854</v>
      </c>
      <c r="E77" t="s">
        <v>173</v>
      </c>
      <c r="F77" t="str">
        <f t="shared" si="3"/>
        <v>上海众达信息产业有限公司</v>
      </c>
      <c r="G77" t="s">
        <v>549</v>
      </c>
      <c r="H77" t="s">
        <v>550</v>
      </c>
      <c r="I77" s="2" t="s">
        <v>551</v>
      </c>
      <c r="J77" s="2" t="s">
        <v>552</v>
      </c>
      <c r="K77" s="2" t="s">
        <v>513</v>
      </c>
      <c r="L77">
        <v>502011507</v>
      </c>
      <c r="M77" t="s">
        <v>175</v>
      </c>
      <c r="N77">
        <v>2040</v>
      </c>
      <c r="O77">
        <v>5012</v>
      </c>
      <c r="P77">
        <v>115</v>
      </c>
      <c r="Q77" t="s">
        <v>788</v>
      </c>
    </row>
    <row r="78" spans="1:17" x14ac:dyDescent="0.15">
      <c r="A78">
        <v>100372555</v>
      </c>
      <c r="B78" s="1">
        <v>41025</v>
      </c>
      <c r="C78" s="1">
        <f t="shared" si="2"/>
        <v>41028</v>
      </c>
      <c r="D78">
        <v>211134096</v>
      </c>
      <c r="E78" t="s">
        <v>85</v>
      </c>
      <c r="F78" t="str">
        <f t="shared" si="3"/>
        <v>成都三诚信息系统有限公司</v>
      </c>
      <c r="G78" t="s">
        <v>468</v>
      </c>
      <c r="H78" t="s">
        <v>469</v>
      </c>
      <c r="I78" s="2" t="s">
        <v>470</v>
      </c>
      <c r="J78" s="2" t="s">
        <v>471</v>
      </c>
      <c r="K78" s="2" t="s">
        <v>438</v>
      </c>
      <c r="L78">
        <v>502800900</v>
      </c>
      <c r="M78" t="s">
        <v>177</v>
      </c>
      <c r="N78">
        <v>2040</v>
      </c>
      <c r="O78">
        <v>5012</v>
      </c>
      <c r="P78">
        <v>400</v>
      </c>
      <c r="Q78" t="s">
        <v>788</v>
      </c>
    </row>
    <row r="79" spans="1:17" x14ac:dyDescent="0.15">
      <c r="A79">
        <v>100372764</v>
      </c>
      <c r="B79" s="1">
        <v>41031</v>
      </c>
      <c r="C79" s="1">
        <f t="shared" si="2"/>
        <v>41034</v>
      </c>
      <c r="D79">
        <v>211134484</v>
      </c>
      <c r="E79" t="s">
        <v>22</v>
      </c>
      <c r="F79" t="str">
        <f t="shared" si="3"/>
        <v>苏宁电器股份有限公司南京采购中心</v>
      </c>
      <c r="G79" t="s">
        <v>419</v>
      </c>
      <c r="H79" t="s">
        <v>420</v>
      </c>
      <c r="I79" s="2" t="s">
        <v>421</v>
      </c>
      <c r="J79" s="2" t="s">
        <v>422</v>
      </c>
      <c r="K79" s="2" t="s">
        <v>423</v>
      </c>
      <c r="L79">
        <v>501900154</v>
      </c>
      <c r="M79" t="s">
        <v>115</v>
      </c>
      <c r="N79">
        <v>2030</v>
      </c>
      <c r="O79">
        <v>5012</v>
      </c>
      <c r="P79">
        <v>2000</v>
      </c>
      <c r="Q79" t="s">
        <v>788</v>
      </c>
    </row>
    <row r="80" spans="1:17" x14ac:dyDescent="0.15">
      <c r="A80">
        <v>100372911</v>
      </c>
      <c r="B80" s="1">
        <v>41032</v>
      </c>
      <c r="C80" s="1">
        <f t="shared" si="2"/>
        <v>41035</v>
      </c>
      <c r="D80">
        <v>211134608</v>
      </c>
      <c r="E80" t="s">
        <v>178</v>
      </c>
      <c r="F80" t="str">
        <f t="shared" si="3"/>
        <v>清华控股有限公司</v>
      </c>
      <c r="G80" t="s">
        <v>711</v>
      </c>
      <c r="H80" t="s">
        <v>712</v>
      </c>
      <c r="I80" s="2" t="s">
        <v>749</v>
      </c>
      <c r="J80" s="2" t="s">
        <v>749</v>
      </c>
      <c r="K80" s="2" t="s">
        <v>476</v>
      </c>
      <c r="L80">
        <v>504003637</v>
      </c>
      <c r="M80" t="s">
        <v>117</v>
      </c>
      <c r="N80">
        <v>2060</v>
      </c>
      <c r="O80">
        <v>5012</v>
      </c>
      <c r="P80">
        <v>1000</v>
      </c>
      <c r="Q80" t="s">
        <v>788</v>
      </c>
    </row>
    <row r="81" spans="1:17" x14ac:dyDescent="0.15">
      <c r="A81">
        <v>100373235</v>
      </c>
      <c r="B81" s="1">
        <v>41038</v>
      </c>
      <c r="C81" s="1">
        <f t="shared" si="2"/>
        <v>41041</v>
      </c>
      <c r="D81">
        <v>211135127</v>
      </c>
      <c r="E81" t="s">
        <v>179</v>
      </c>
      <c r="F81" t="str">
        <f t="shared" si="3"/>
        <v>天津同方拓展科技发展有限公司</v>
      </c>
      <c r="G81" t="s">
        <v>553</v>
      </c>
      <c r="H81" t="s">
        <v>554</v>
      </c>
      <c r="I81" s="2" t="s">
        <v>555</v>
      </c>
      <c r="J81" s="2" t="s">
        <v>555</v>
      </c>
      <c r="K81" s="2" t="s">
        <v>556</v>
      </c>
      <c r="L81">
        <v>502800965</v>
      </c>
      <c r="M81" t="s">
        <v>181</v>
      </c>
      <c r="N81">
        <v>2040</v>
      </c>
      <c r="O81">
        <v>5012</v>
      </c>
      <c r="P81">
        <v>122</v>
      </c>
      <c r="Q81" t="s">
        <v>788</v>
      </c>
    </row>
    <row r="82" spans="1:17" x14ac:dyDescent="0.15">
      <c r="A82">
        <v>100373388</v>
      </c>
      <c r="B82" s="1">
        <v>41047</v>
      </c>
      <c r="C82" s="1">
        <f t="shared" si="2"/>
        <v>41050</v>
      </c>
      <c r="D82">
        <v>211136188</v>
      </c>
      <c r="E82" t="s">
        <v>124</v>
      </c>
      <c r="F82" t="str">
        <f t="shared" si="3"/>
        <v>亚沙会</v>
      </c>
      <c r="G82" t="s">
        <v>505</v>
      </c>
      <c r="H82" t="s">
        <v>506</v>
      </c>
      <c r="I82" s="2" t="s">
        <v>507</v>
      </c>
      <c r="J82" s="2" t="s">
        <v>507</v>
      </c>
      <c r="K82" s="2" t="s">
        <v>508</v>
      </c>
      <c r="L82">
        <v>504003639</v>
      </c>
      <c r="M82" t="s">
        <v>128</v>
      </c>
      <c r="N82">
        <v>2060</v>
      </c>
      <c r="O82">
        <v>5012</v>
      </c>
      <c r="P82">
        <v>7768</v>
      </c>
      <c r="Q82" t="s">
        <v>788</v>
      </c>
    </row>
    <row r="83" spans="1:17" x14ac:dyDescent="0.15">
      <c r="A83">
        <v>100373667</v>
      </c>
      <c r="B83" s="1">
        <v>41033</v>
      </c>
      <c r="C83" s="1">
        <f t="shared" si="2"/>
        <v>41036</v>
      </c>
      <c r="D83">
        <v>211134855</v>
      </c>
      <c r="E83" t="s">
        <v>182</v>
      </c>
      <c r="F83" t="str">
        <f t="shared" si="3"/>
        <v>北京市民政局</v>
      </c>
      <c r="G83" t="s">
        <v>691</v>
      </c>
      <c r="H83" t="s">
        <v>692</v>
      </c>
      <c r="I83" s="2" t="s">
        <v>750</v>
      </c>
      <c r="J83" s="2" t="s">
        <v>693</v>
      </c>
      <c r="K83" s="2" t="s">
        <v>751</v>
      </c>
      <c r="L83">
        <v>502011530</v>
      </c>
      <c r="M83" t="s">
        <v>184</v>
      </c>
      <c r="N83">
        <v>2040</v>
      </c>
      <c r="O83">
        <v>5012</v>
      </c>
      <c r="P83">
        <v>500</v>
      </c>
      <c r="Q83" t="s">
        <v>788</v>
      </c>
    </row>
    <row r="84" spans="1:17" x14ac:dyDescent="0.15">
      <c r="A84">
        <v>100374050</v>
      </c>
      <c r="B84" s="1">
        <v>41052</v>
      </c>
      <c r="C84" s="1">
        <f t="shared" si="2"/>
        <v>41055</v>
      </c>
      <c r="D84">
        <v>211136696</v>
      </c>
      <c r="E84" t="s">
        <v>185</v>
      </c>
      <c r="F84" t="str">
        <f t="shared" si="3"/>
        <v>上海鹏盛科技实业有限公司</v>
      </c>
      <c r="G84" t="s">
        <v>557</v>
      </c>
      <c r="H84" t="s">
        <v>558</v>
      </c>
      <c r="I84" s="2" t="s">
        <v>559</v>
      </c>
      <c r="J84" s="2" t="s">
        <v>560</v>
      </c>
      <c r="K84" s="2" t="s">
        <v>561</v>
      </c>
      <c r="L84">
        <v>502801008</v>
      </c>
      <c r="M84" t="s">
        <v>102</v>
      </c>
      <c r="N84">
        <v>2040</v>
      </c>
      <c r="O84">
        <v>5012</v>
      </c>
      <c r="P84">
        <v>500</v>
      </c>
      <c r="Q84" t="s">
        <v>788</v>
      </c>
    </row>
    <row r="85" spans="1:17" x14ac:dyDescent="0.15">
      <c r="A85">
        <v>100374380</v>
      </c>
      <c r="B85" s="1">
        <v>41053</v>
      </c>
      <c r="C85" s="1">
        <f t="shared" si="2"/>
        <v>41056</v>
      </c>
      <c r="D85">
        <v>211136938</v>
      </c>
      <c r="E85" t="s">
        <v>138</v>
      </c>
      <c r="F85" t="str">
        <f t="shared" si="3"/>
        <v>中金招标有限责任公司</v>
      </c>
      <c r="G85" t="s">
        <v>741</v>
      </c>
      <c r="H85" t="s">
        <v>742</v>
      </c>
      <c r="I85" s="2" t="s">
        <v>747</v>
      </c>
      <c r="J85" s="2" t="s">
        <v>747</v>
      </c>
      <c r="K85" s="2" t="s">
        <v>766</v>
      </c>
      <c r="L85">
        <v>502011436</v>
      </c>
      <c r="M85" t="s">
        <v>141</v>
      </c>
      <c r="N85">
        <v>2040</v>
      </c>
      <c r="O85">
        <v>5012</v>
      </c>
      <c r="P85">
        <v>235</v>
      </c>
      <c r="Q85" t="s">
        <v>788</v>
      </c>
    </row>
    <row r="86" spans="1:17" x14ac:dyDescent="0.15">
      <c r="A86">
        <v>100374873</v>
      </c>
      <c r="B86" s="1">
        <v>41053</v>
      </c>
      <c r="C86" s="1">
        <f t="shared" si="2"/>
        <v>41056</v>
      </c>
      <c r="D86">
        <v>211136833</v>
      </c>
      <c r="E86" t="s">
        <v>124</v>
      </c>
      <c r="F86" t="str">
        <f t="shared" si="3"/>
        <v>亚沙会</v>
      </c>
      <c r="G86" t="s">
        <v>505</v>
      </c>
      <c r="H86" t="s">
        <v>506</v>
      </c>
      <c r="I86" s="2" t="s">
        <v>507</v>
      </c>
      <c r="J86" s="2" t="s">
        <v>507</v>
      </c>
      <c r="K86" s="2" t="s">
        <v>508</v>
      </c>
      <c r="L86">
        <v>504003639</v>
      </c>
      <c r="M86" t="s">
        <v>128</v>
      </c>
      <c r="N86">
        <v>2060</v>
      </c>
      <c r="O86">
        <v>5012</v>
      </c>
      <c r="P86">
        <v>5109</v>
      </c>
      <c r="Q86" t="s">
        <v>788</v>
      </c>
    </row>
    <row r="87" spans="1:17" x14ac:dyDescent="0.15">
      <c r="A87">
        <v>100375108</v>
      </c>
      <c r="B87" s="1">
        <v>41032</v>
      </c>
      <c r="C87" s="1">
        <f t="shared" si="2"/>
        <v>41035</v>
      </c>
      <c r="D87">
        <v>211134627</v>
      </c>
      <c r="E87" t="s">
        <v>772</v>
      </c>
      <c r="F87" t="str">
        <f t="shared" si="3"/>
        <v>北京中铁快运有限公司</v>
      </c>
      <c r="G87" t="s">
        <v>773</v>
      </c>
      <c r="H87" t="s">
        <v>774</v>
      </c>
      <c r="I87" s="2">
        <v>18601559988</v>
      </c>
      <c r="J87" s="2">
        <v>18601559988</v>
      </c>
      <c r="K87" s="2" t="s">
        <v>775</v>
      </c>
      <c r="L87">
        <v>504003611</v>
      </c>
      <c r="M87" t="s">
        <v>130</v>
      </c>
      <c r="N87">
        <v>2060</v>
      </c>
      <c r="O87">
        <v>5012</v>
      </c>
      <c r="P87">
        <v>500</v>
      </c>
      <c r="Q87" t="s">
        <v>788</v>
      </c>
    </row>
    <row r="88" spans="1:17" x14ac:dyDescent="0.15">
      <c r="A88">
        <v>100375482</v>
      </c>
      <c r="B88" s="1">
        <v>41046</v>
      </c>
      <c r="C88" s="1">
        <f t="shared" si="2"/>
        <v>41049</v>
      </c>
      <c r="D88">
        <v>211136042</v>
      </c>
      <c r="E88" t="s">
        <v>124</v>
      </c>
      <c r="F88" t="str">
        <f t="shared" si="3"/>
        <v>亚沙会</v>
      </c>
      <c r="G88" t="s">
        <v>505</v>
      </c>
      <c r="H88" t="s">
        <v>506</v>
      </c>
      <c r="I88" s="2" t="s">
        <v>507</v>
      </c>
      <c r="J88" s="2" t="s">
        <v>507</v>
      </c>
      <c r="K88" s="2" t="s">
        <v>508</v>
      </c>
      <c r="L88">
        <v>504003639</v>
      </c>
      <c r="M88" t="s">
        <v>128</v>
      </c>
      <c r="N88">
        <v>2060</v>
      </c>
      <c r="O88">
        <v>5012</v>
      </c>
      <c r="P88">
        <v>500</v>
      </c>
      <c r="Q88" t="s">
        <v>788</v>
      </c>
    </row>
    <row r="89" spans="1:17" x14ac:dyDescent="0.15">
      <c r="A89">
        <v>100375497</v>
      </c>
      <c r="B89" s="1">
        <v>41036</v>
      </c>
      <c r="C89" s="1">
        <f t="shared" si="2"/>
        <v>41039</v>
      </c>
      <c r="D89">
        <v>211135017</v>
      </c>
      <c r="E89" t="s">
        <v>77</v>
      </c>
      <c r="F89" t="str">
        <f t="shared" si="3"/>
        <v>航天信息股份有限公司深圳分公司</v>
      </c>
      <c r="G89" t="s">
        <v>463</v>
      </c>
      <c r="H89" t="s">
        <v>464</v>
      </c>
      <c r="I89" s="2" t="s">
        <v>465</v>
      </c>
      <c r="J89" s="2" t="s">
        <v>466</v>
      </c>
      <c r="K89" s="2" t="s">
        <v>467</v>
      </c>
      <c r="L89">
        <v>501004251</v>
      </c>
      <c r="M89" t="s">
        <v>189</v>
      </c>
      <c r="N89">
        <v>2030</v>
      </c>
      <c r="O89">
        <v>5012</v>
      </c>
      <c r="P89">
        <v>1780</v>
      </c>
      <c r="Q89" t="s">
        <v>788</v>
      </c>
    </row>
    <row r="90" spans="1:17" x14ac:dyDescent="0.15">
      <c r="A90">
        <v>100375891</v>
      </c>
      <c r="B90" s="1">
        <v>41036</v>
      </c>
      <c r="C90" s="1">
        <f t="shared" si="2"/>
        <v>41039</v>
      </c>
      <c r="D90">
        <v>211135020</v>
      </c>
      <c r="E90" t="s">
        <v>121</v>
      </c>
      <c r="F90" t="str">
        <f t="shared" si="3"/>
        <v>北京京东世纪贸易有限公司</v>
      </c>
      <c r="G90" t="s">
        <v>500</v>
      </c>
      <c r="H90" t="s">
        <v>501</v>
      </c>
      <c r="I90" s="2" t="s">
        <v>502</v>
      </c>
      <c r="J90" s="2" t="s">
        <v>503</v>
      </c>
      <c r="K90" s="2" t="s">
        <v>504</v>
      </c>
      <c r="L90">
        <v>501004188</v>
      </c>
      <c r="M90" t="s">
        <v>191</v>
      </c>
      <c r="N90">
        <v>2030</v>
      </c>
      <c r="O90">
        <v>5012</v>
      </c>
      <c r="P90">
        <v>2700</v>
      </c>
      <c r="Q90" t="s">
        <v>788</v>
      </c>
    </row>
    <row r="91" spans="1:17" x14ac:dyDescent="0.15">
      <c r="A91">
        <v>100376309</v>
      </c>
      <c r="B91" s="1">
        <v>41046</v>
      </c>
      <c r="C91" s="1">
        <f t="shared" si="2"/>
        <v>41049</v>
      </c>
      <c r="D91">
        <v>211136034</v>
      </c>
      <c r="E91" t="s">
        <v>43</v>
      </c>
      <c r="F91" t="str">
        <f t="shared" si="3"/>
        <v>北京浩普诚华科技有限公司</v>
      </c>
      <c r="G91" t="s">
        <v>439</v>
      </c>
      <c r="H91" t="s">
        <v>440</v>
      </c>
      <c r="I91" s="2" t="s">
        <v>441</v>
      </c>
      <c r="J91" s="2" t="s">
        <v>442</v>
      </c>
      <c r="K91" s="2" t="s">
        <v>443</v>
      </c>
      <c r="L91">
        <v>502011578</v>
      </c>
      <c r="M91" t="s">
        <v>193</v>
      </c>
      <c r="N91">
        <v>2040</v>
      </c>
      <c r="O91">
        <v>5012</v>
      </c>
      <c r="P91">
        <v>120</v>
      </c>
      <c r="Q91" t="s">
        <v>788</v>
      </c>
    </row>
    <row r="92" spans="1:17" x14ac:dyDescent="0.15">
      <c r="A92">
        <v>100376491</v>
      </c>
      <c r="B92" s="1">
        <v>41057</v>
      </c>
      <c r="C92" s="1">
        <f t="shared" si="2"/>
        <v>41060</v>
      </c>
      <c r="D92">
        <v>211137197</v>
      </c>
      <c r="E92" t="s">
        <v>194</v>
      </c>
      <c r="F92" t="str">
        <f t="shared" si="3"/>
        <v>深圳市依格欣计算机技术有限公司</v>
      </c>
      <c r="G92" t="s">
        <v>718</v>
      </c>
      <c r="H92" t="s">
        <v>719</v>
      </c>
      <c r="I92" s="2" t="s">
        <v>720</v>
      </c>
      <c r="J92" s="2" t="s">
        <v>759</v>
      </c>
      <c r="K92" s="2" t="s">
        <v>433</v>
      </c>
      <c r="L92">
        <v>502011130</v>
      </c>
      <c r="M92" t="s">
        <v>196</v>
      </c>
      <c r="N92">
        <v>2040</v>
      </c>
      <c r="O92">
        <v>5012</v>
      </c>
      <c r="P92">
        <v>100</v>
      </c>
      <c r="Q92" t="s">
        <v>788</v>
      </c>
    </row>
    <row r="93" spans="1:17" x14ac:dyDescent="0.15">
      <c r="A93">
        <v>100376514</v>
      </c>
      <c r="B93" s="1">
        <v>41037</v>
      </c>
      <c r="C93" s="1">
        <f t="shared" si="2"/>
        <v>41040</v>
      </c>
      <c r="D93">
        <v>211135102</v>
      </c>
      <c r="E93" t="s">
        <v>197</v>
      </c>
      <c r="F93" t="str">
        <f t="shared" si="3"/>
        <v>安徽蓝地电子技术有限责任公司</v>
      </c>
      <c r="G93" t="s">
        <v>562</v>
      </c>
      <c r="H93" t="s">
        <v>563</v>
      </c>
      <c r="I93" s="2" t="s">
        <v>564</v>
      </c>
      <c r="J93" s="2" t="s">
        <v>565</v>
      </c>
      <c r="K93" s="2" t="s">
        <v>566</v>
      </c>
      <c r="L93">
        <v>502801007</v>
      </c>
      <c r="M93" t="s">
        <v>94</v>
      </c>
      <c r="N93">
        <v>2040</v>
      </c>
      <c r="O93">
        <v>5012</v>
      </c>
      <c r="P93">
        <v>4372</v>
      </c>
      <c r="Q93" t="s">
        <v>788</v>
      </c>
    </row>
    <row r="94" spans="1:17" x14ac:dyDescent="0.15">
      <c r="A94">
        <v>100376742</v>
      </c>
      <c r="B94" s="1">
        <v>41039</v>
      </c>
      <c r="C94" s="1">
        <f t="shared" si="2"/>
        <v>41042</v>
      </c>
      <c r="D94">
        <v>211135260</v>
      </c>
      <c r="E94" t="s">
        <v>198</v>
      </c>
      <c r="F94" t="str">
        <f t="shared" si="3"/>
        <v>同方总部</v>
      </c>
      <c r="G94" t="s">
        <v>734</v>
      </c>
      <c r="H94" t="s">
        <v>735</v>
      </c>
      <c r="I94" s="2" t="s">
        <v>736</v>
      </c>
      <c r="J94" s="2" t="s">
        <v>736</v>
      </c>
      <c r="K94" s="2" t="s">
        <v>476</v>
      </c>
      <c r="L94">
        <v>503002238</v>
      </c>
      <c r="M94" t="s">
        <v>199</v>
      </c>
      <c r="N94">
        <v>2050</v>
      </c>
      <c r="O94">
        <v>5012</v>
      </c>
      <c r="P94">
        <v>600</v>
      </c>
      <c r="Q94" t="s">
        <v>788</v>
      </c>
    </row>
    <row r="95" spans="1:17" x14ac:dyDescent="0.15">
      <c r="A95">
        <v>100376904</v>
      </c>
      <c r="B95" s="1">
        <v>41039</v>
      </c>
      <c r="C95" s="1">
        <f t="shared" si="2"/>
        <v>41042</v>
      </c>
      <c r="D95">
        <v>211135371</v>
      </c>
      <c r="E95" t="s">
        <v>200</v>
      </c>
      <c r="F95" t="str">
        <f t="shared" si="3"/>
        <v>大连航天金穗科技有限公司</v>
      </c>
      <c r="G95" t="s">
        <v>567</v>
      </c>
      <c r="H95" t="s">
        <v>568</v>
      </c>
      <c r="I95" s="2" t="s">
        <v>569</v>
      </c>
      <c r="J95" s="2" t="s">
        <v>570</v>
      </c>
      <c r="K95" s="2" t="s">
        <v>571</v>
      </c>
      <c r="L95">
        <v>502011311</v>
      </c>
      <c r="M95" t="s">
        <v>201</v>
      </c>
      <c r="N95">
        <v>2042</v>
      </c>
      <c r="O95">
        <v>5012</v>
      </c>
      <c r="P95">
        <v>2960</v>
      </c>
      <c r="Q95" t="s">
        <v>788</v>
      </c>
    </row>
    <row r="96" spans="1:17" x14ac:dyDescent="0.15">
      <c r="A96">
        <v>100377213</v>
      </c>
      <c r="B96" s="1">
        <v>41044</v>
      </c>
      <c r="C96" s="1">
        <f t="shared" si="2"/>
        <v>41047</v>
      </c>
      <c r="D96">
        <v>211135727</v>
      </c>
      <c r="E96" t="s">
        <v>202</v>
      </c>
      <c r="F96" t="str">
        <f t="shared" si="3"/>
        <v>笔记本终端客户</v>
      </c>
      <c r="G96" t="s">
        <v>572</v>
      </c>
      <c r="H96" t="s">
        <v>573</v>
      </c>
      <c r="I96" s="2" t="s">
        <v>574</v>
      </c>
      <c r="J96" s="2" t="s">
        <v>575</v>
      </c>
      <c r="K96" s="2" t="s">
        <v>576</v>
      </c>
      <c r="L96">
        <v>501004190</v>
      </c>
      <c r="M96" t="s">
        <v>204</v>
      </c>
      <c r="N96">
        <v>2030</v>
      </c>
      <c r="O96">
        <v>5012</v>
      </c>
      <c r="P96">
        <v>164</v>
      </c>
      <c r="Q96" t="s">
        <v>788</v>
      </c>
    </row>
    <row r="97" spans="1:17" x14ac:dyDescent="0.15">
      <c r="A97">
        <v>100377667</v>
      </c>
      <c r="B97" s="1">
        <v>41044</v>
      </c>
      <c r="C97" s="1">
        <f t="shared" si="2"/>
        <v>41047</v>
      </c>
      <c r="D97">
        <v>211135895</v>
      </c>
      <c r="E97" t="s">
        <v>107</v>
      </c>
      <c r="F97" t="str">
        <f t="shared" si="3"/>
        <v>北京清源华方科技有限公司</v>
      </c>
      <c r="G97" t="s">
        <v>491</v>
      </c>
      <c r="H97" t="s">
        <v>492</v>
      </c>
      <c r="I97" s="2" t="s">
        <v>493</v>
      </c>
      <c r="J97" s="2" t="s">
        <v>494</v>
      </c>
      <c r="K97" s="2" t="s">
        <v>495</v>
      </c>
      <c r="L97">
        <v>502011311</v>
      </c>
      <c r="M97" t="s">
        <v>201</v>
      </c>
      <c r="N97">
        <v>2042</v>
      </c>
      <c r="O97">
        <v>5012</v>
      </c>
      <c r="P97">
        <v>2300</v>
      </c>
      <c r="Q97" t="s">
        <v>788</v>
      </c>
    </row>
    <row r="98" spans="1:17" x14ac:dyDescent="0.15">
      <c r="A98">
        <v>100377788</v>
      </c>
      <c r="B98" s="1">
        <v>41045</v>
      </c>
      <c r="C98" s="1">
        <f t="shared" si="2"/>
        <v>41048</v>
      </c>
      <c r="D98">
        <v>211135994</v>
      </c>
      <c r="E98" t="s">
        <v>77</v>
      </c>
      <c r="F98" t="str">
        <f t="shared" si="3"/>
        <v>航天信息股份有限公司深圳分公司</v>
      </c>
      <c r="G98" t="s">
        <v>463</v>
      </c>
      <c r="H98" t="s">
        <v>464</v>
      </c>
      <c r="I98" s="2" t="s">
        <v>465</v>
      </c>
      <c r="J98" s="2" t="s">
        <v>466</v>
      </c>
      <c r="K98" s="2" t="s">
        <v>467</v>
      </c>
      <c r="L98">
        <v>501004251</v>
      </c>
      <c r="M98" t="s">
        <v>189</v>
      </c>
      <c r="N98">
        <v>2030</v>
      </c>
      <c r="O98">
        <v>5012</v>
      </c>
      <c r="P98">
        <v>3800</v>
      </c>
      <c r="Q98" t="s">
        <v>788</v>
      </c>
    </row>
    <row r="99" spans="1:17" x14ac:dyDescent="0.15">
      <c r="A99">
        <v>100378081</v>
      </c>
      <c r="B99" s="1">
        <v>41045</v>
      </c>
      <c r="C99" s="1">
        <f t="shared" si="2"/>
        <v>41048</v>
      </c>
      <c r="D99">
        <v>211135997</v>
      </c>
      <c r="E99" t="s">
        <v>121</v>
      </c>
      <c r="F99" t="str">
        <f t="shared" si="3"/>
        <v>北京京东世纪贸易有限公司</v>
      </c>
      <c r="G99" t="s">
        <v>500</v>
      </c>
      <c r="H99" t="s">
        <v>501</v>
      </c>
      <c r="I99" s="2" t="s">
        <v>502</v>
      </c>
      <c r="J99" s="2" t="s">
        <v>503</v>
      </c>
      <c r="K99" s="2" t="s">
        <v>504</v>
      </c>
      <c r="L99">
        <v>502011311</v>
      </c>
      <c r="M99" t="s">
        <v>201</v>
      </c>
      <c r="N99">
        <v>2030</v>
      </c>
      <c r="O99">
        <v>5012</v>
      </c>
      <c r="P99">
        <v>1090</v>
      </c>
      <c r="Q99" t="s">
        <v>788</v>
      </c>
    </row>
    <row r="100" spans="1:17" x14ac:dyDescent="0.15">
      <c r="A100">
        <v>100378243</v>
      </c>
      <c r="B100" s="1">
        <v>41045</v>
      </c>
      <c r="C100" s="1">
        <f t="shared" si="2"/>
        <v>41048</v>
      </c>
      <c r="D100">
        <v>211136002</v>
      </c>
      <c r="E100" t="s">
        <v>77</v>
      </c>
      <c r="F100" t="str">
        <f t="shared" si="3"/>
        <v>航天信息股份有限公司深圳分公司</v>
      </c>
      <c r="G100" t="s">
        <v>463</v>
      </c>
      <c r="H100" t="s">
        <v>464</v>
      </c>
      <c r="I100" s="2" t="s">
        <v>465</v>
      </c>
      <c r="J100" s="2" t="s">
        <v>466</v>
      </c>
      <c r="K100" s="2" t="s">
        <v>467</v>
      </c>
      <c r="L100">
        <v>501004252</v>
      </c>
      <c r="M100" t="s">
        <v>205</v>
      </c>
      <c r="N100">
        <v>2030</v>
      </c>
      <c r="O100">
        <v>5012</v>
      </c>
      <c r="P100">
        <v>2200</v>
      </c>
      <c r="Q100" t="s">
        <v>788</v>
      </c>
    </row>
    <row r="101" spans="1:17" x14ac:dyDescent="0.15">
      <c r="A101">
        <v>100378742</v>
      </c>
      <c r="B101" s="1">
        <v>41045</v>
      </c>
      <c r="C101" s="1">
        <f t="shared" si="2"/>
        <v>41048</v>
      </c>
      <c r="D101">
        <v>211136006</v>
      </c>
      <c r="E101" t="s">
        <v>121</v>
      </c>
      <c r="F101" t="str">
        <f t="shared" si="3"/>
        <v>北京京东世纪贸易有限公司</v>
      </c>
      <c r="G101" t="s">
        <v>500</v>
      </c>
      <c r="H101" t="s">
        <v>501</v>
      </c>
      <c r="I101" s="2" t="s">
        <v>502</v>
      </c>
      <c r="J101" s="2" t="s">
        <v>503</v>
      </c>
      <c r="K101" s="2" t="s">
        <v>504</v>
      </c>
      <c r="L101">
        <v>501004188</v>
      </c>
      <c r="M101" t="s">
        <v>191</v>
      </c>
      <c r="N101">
        <v>2030</v>
      </c>
      <c r="O101">
        <v>5012</v>
      </c>
      <c r="P101">
        <v>1130</v>
      </c>
      <c r="Q101" t="s">
        <v>788</v>
      </c>
    </row>
    <row r="102" spans="1:17" x14ac:dyDescent="0.15">
      <c r="A102">
        <v>100378758</v>
      </c>
      <c r="B102" s="1">
        <v>41046</v>
      </c>
      <c r="C102" s="1">
        <f t="shared" si="2"/>
        <v>41049</v>
      </c>
      <c r="D102">
        <v>211136139</v>
      </c>
      <c r="E102" t="s">
        <v>197</v>
      </c>
      <c r="F102" t="str">
        <f t="shared" si="3"/>
        <v>安徽蓝地电子技术有限责任公司</v>
      </c>
      <c r="G102" t="s">
        <v>562</v>
      </c>
      <c r="H102" t="s">
        <v>563</v>
      </c>
      <c r="I102" s="2" t="s">
        <v>564</v>
      </c>
      <c r="J102" s="2" t="s">
        <v>565</v>
      </c>
      <c r="K102" s="2" t="s">
        <v>566</v>
      </c>
      <c r="L102">
        <v>502011311</v>
      </c>
      <c r="M102" t="s">
        <v>201</v>
      </c>
      <c r="N102">
        <v>2042</v>
      </c>
      <c r="O102">
        <v>5012</v>
      </c>
      <c r="P102">
        <v>2009</v>
      </c>
      <c r="Q102" t="s">
        <v>788</v>
      </c>
    </row>
    <row r="103" spans="1:17" x14ac:dyDescent="0.15">
      <c r="A103">
        <v>100378905</v>
      </c>
      <c r="B103" s="1">
        <v>41050</v>
      </c>
      <c r="C103" s="1">
        <f t="shared" si="2"/>
        <v>41053</v>
      </c>
      <c r="D103">
        <v>211136398</v>
      </c>
      <c r="E103" t="s">
        <v>206</v>
      </c>
      <c r="F103" t="str">
        <f t="shared" si="3"/>
        <v>同方消费电子</v>
      </c>
      <c r="G103" t="s">
        <v>727</v>
      </c>
      <c r="H103" t="s">
        <v>728</v>
      </c>
      <c r="I103" s="2" t="s">
        <v>729</v>
      </c>
      <c r="J103" s="2" t="s">
        <v>760</v>
      </c>
      <c r="K103" s="2" t="s">
        <v>768</v>
      </c>
      <c r="L103">
        <v>503002263</v>
      </c>
      <c r="M103" t="s">
        <v>207</v>
      </c>
      <c r="N103">
        <v>2050</v>
      </c>
      <c r="O103">
        <v>5012</v>
      </c>
      <c r="P103">
        <v>1200</v>
      </c>
      <c r="Q103" t="s">
        <v>788</v>
      </c>
    </row>
    <row r="104" spans="1:17" x14ac:dyDescent="0.15">
      <c r="A104">
        <v>100378929</v>
      </c>
      <c r="B104" s="1">
        <v>41054</v>
      </c>
      <c r="C104" s="1">
        <f t="shared" si="2"/>
        <v>41057</v>
      </c>
      <c r="D104">
        <v>211136998</v>
      </c>
      <c r="E104" t="s">
        <v>22</v>
      </c>
      <c r="F104" t="str">
        <f t="shared" si="3"/>
        <v>苏宁电器股份有限公司南京采购中心</v>
      </c>
      <c r="G104" t="s">
        <v>419</v>
      </c>
      <c r="H104" t="s">
        <v>420</v>
      </c>
      <c r="I104" s="2" t="s">
        <v>421</v>
      </c>
      <c r="J104" s="2" t="s">
        <v>422</v>
      </c>
      <c r="K104" s="2" t="s">
        <v>423</v>
      </c>
      <c r="L104">
        <v>501900154</v>
      </c>
      <c r="M104" t="s">
        <v>115</v>
      </c>
      <c r="N104">
        <v>2030</v>
      </c>
      <c r="O104">
        <v>5012</v>
      </c>
      <c r="P104">
        <v>2000</v>
      </c>
      <c r="Q104" t="s">
        <v>788</v>
      </c>
    </row>
    <row r="105" spans="1:17" x14ac:dyDescent="0.15">
      <c r="A105">
        <v>100379427</v>
      </c>
      <c r="B105" s="1">
        <v>41054</v>
      </c>
      <c r="C105" s="1">
        <f t="shared" si="2"/>
        <v>41057</v>
      </c>
      <c r="D105">
        <v>211137168</v>
      </c>
      <c r="E105" t="s">
        <v>77</v>
      </c>
      <c r="F105" t="str">
        <f t="shared" si="3"/>
        <v>航天信息股份有限公司深圳分公司</v>
      </c>
      <c r="G105" t="s">
        <v>463</v>
      </c>
      <c r="H105" t="s">
        <v>464</v>
      </c>
      <c r="I105" s="2" t="s">
        <v>465</v>
      </c>
      <c r="J105" s="2" t="s">
        <v>466</v>
      </c>
      <c r="K105" s="2" t="s">
        <v>467</v>
      </c>
      <c r="L105">
        <v>501004251</v>
      </c>
      <c r="M105" t="s">
        <v>189</v>
      </c>
      <c r="N105">
        <v>2030</v>
      </c>
      <c r="O105">
        <v>5012</v>
      </c>
      <c r="P105">
        <v>2100</v>
      </c>
      <c r="Q105" t="s">
        <v>788</v>
      </c>
    </row>
    <row r="106" spans="1:17" x14ac:dyDescent="0.15">
      <c r="A106">
        <v>100379637</v>
      </c>
      <c r="B106" s="1">
        <v>41054</v>
      </c>
      <c r="C106" s="1">
        <f t="shared" si="2"/>
        <v>41057</v>
      </c>
      <c r="D106">
        <v>211137183</v>
      </c>
      <c r="E106" t="s">
        <v>77</v>
      </c>
      <c r="F106" t="str">
        <f t="shared" si="3"/>
        <v>航天信息股份有限公司深圳分公司</v>
      </c>
      <c r="G106" t="s">
        <v>463</v>
      </c>
      <c r="H106" t="s">
        <v>464</v>
      </c>
      <c r="I106" s="2" t="s">
        <v>465</v>
      </c>
      <c r="J106" s="2" t="s">
        <v>466</v>
      </c>
      <c r="K106" s="2" t="s">
        <v>467</v>
      </c>
      <c r="L106">
        <v>501004252</v>
      </c>
      <c r="M106" t="s">
        <v>205</v>
      </c>
      <c r="N106">
        <v>2030</v>
      </c>
      <c r="O106">
        <v>5012</v>
      </c>
      <c r="P106">
        <v>3150</v>
      </c>
      <c r="Q106" t="s">
        <v>788</v>
      </c>
    </row>
    <row r="107" spans="1:17" x14ac:dyDescent="0.15">
      <c r="A107">
        <v>100380092</v>
      </c>
      <c r="B107" s="1">
        <v>41061</v>
      </c>
      <c r="C107" s="1">
        <f t="shared" si="2"/>
        <v>41064</v>
      </c>
      <c r="D107">
        <v>211137588</v>
      </c>
      <c r="E107" t="s">
        <v>50</v>
      </c>
      <c r="F107" t="str">
        <f t="shared" si="3"/>
        <v>同方工业有限公司</v>
      </c>
      <c r="G107" t="s">
        <v>448</v>
      </c>
      <c r="H107" t="s">
        <v>449</v>
      </c>
      <c r="I107" s="2" t="s">
        <v>450</v>
      </c>
      <c r="J107" s="2" t="s">
        <v>451</v>
      </c>
      <c r="K107" s="2" t="s">
        <v>452</v>
      </c>
      <c r="L107">
        <v>502010808</v>
      </c>
      <c r="M107" t="s">
        <v>209</v>
      </c>
      <c r="N107">
        <v>2040</v>
      </c>
      <c r="O107">
        <v>5012</v>
      </c>
      <c r="P107">
        <v>176</v>
      </c>
      <c r="Q107" t="s">
        <v>788</v>
      </c>
    </row>
    <row r="108" spans="1:17" x14ac:dyDescent="0.15">
      <c r="A108">
        <v>100380136</v>
      </c>
      <c r="B108" s="1">
        <v>41080</v>
      </c>
      <c r="C108" s="1">
        <f t="shared" si="2"/>
        <v>41083</v>
      </c>
      <c r="D108">
        <v>211139671</v>
      </c>
      <c r="E108" t="s">
        <v>107</v>
      </c>
      <c r="F108" t="str">
        <f t="shared" si="3"/>
        <v>北京清源华方科技有限公司</v>
      </c>
      <c r="G108" t="s">
        <v>491</v>
      </c>
      <c r="H108" t="s">
        <v>492</v>
      </c>
      <c r="I108" s="2" t="s">
        <v>493</v>
      </c>
      <c r="J108" s="2" t="s">
        <v>494</v>
      </c>
      <c r="K108" s="2" t="s">
        <v>495</v>
      </c>
      <c r="L108">
        <v>504003722</v>
      </c>
      <c r="M108" t="s">
        <v>120</v>
      </c>
      <c r="N108">
        <v>2060</v>
      </c>
      <c r="O108">
        <v>5012</v>
      </c>
      <c r="P108">
        <v>600</v>
      </c>
      <c r="Q108" t="s">
        <v>788</v>
      </c>
    </row>
    <row r="109" spans="1:17" x14ac:dyDescent="0.15">
      <c r="A109">
        <v>100380539</v>
      </c>
      <c r="B109" s="1">
        <v>41061</v>
      </c>
      <c r="C109" s="1">
        <f t="shared" si="2"/>
        <v>41064</v>
      </c>
      <c r="D109">
        <v>211137602</v>
      </c>
      <c r="E109" t="s">
        <v>49</v>
      </c>
      <c r="F109" t="str">
        <f t="shared" si="3"/>
        <v>河北爱信诺电子科技有限公司</v>
      </c>
      <c r="G109" t="s">
        <v>444</v>
      </c>
      <c r="H109" t="s">
        <v>445</v>
      </c>
      <c r="I109" s="2" t="s">
        <v>446</v>
      </c>
      <c r="J109" s="2" t="s">
        <v>446</v>
      </c>
      <c r="K109" s="2" t="s">
        <v>447</v>
      </c>
      <c r="L109">
        <v>504003701</v>
      </c>
      <c r="M109" t="s">
        <v>162</v>
      </c>
      <c r="N109">
        <v>2060</v>
      </c>
      <c r="O109">
        <v>5012</v>
      </c>
      <c r="P109">
        <v>700</v>
      </c>
      <c r="Q109" t="s">
        <v>788</v>
      </c>
    </row>
    <row r="110" spans="1:17" x14ac:dyDescent="0.15">
      <c r="A110">
        <v>100380704</v>
      </c>
      <c r="B110" s="1">
        <v>41061</v>
      </c>
      <c r="C110" s="1">
        <f t="shared" si="2"/>
        <v>41064</v>
      </c>
      <c r="D110">
        <v>211137602</v>
      </c>
      <c r="E110" t="s">
        <v>49</v>
      </c>
      <c r="F110" t="str">
        <f t="shared" si="3"/>
        <v>河北爱信诺电子科技有限公司</v>
      </c>
      <c r="G110" t="s">
        <v>444</v>
      </c>
      <c r="H110" t="s">
        <v>445</v>
      </c>
      <c r="I110" s="2" t="s">
        <v>446</v>
      </c>
      <c r="J110" s="2" t="s">
        <v>446</v>
      </c>
      <c r="K110" s="2" t="s">
        <v>447</v>
      </c>
      <c r="L110">
        <v>504003689</v>
      </c>
      <c r="M110" t="s">
        <v>149</v>
      </c>
      <c r="N110">
        <v>2060</v>
      </c>
      <c r="O110">
        <v>5012</v>
      </c>
      <c r="P110">
        <v>600</v>
      </c>
      <c r="Q110" t="s">
        <v>788</v>
      </c>
    </row>
    <row r="111" spans="1:17" x14ac:dyDescent="0.15">
      <c r="A111">
        <v>100380885</v>
      </c>
      <c r="B111" s="1">
        <v>41075</v>
      </c>
      <c r="C111" s="1">
        <f t="shared" si="2"/>
        <v>41078</v>
      </c>
      <c r="D111">
        <v>211139106</v>
      </c>
      <c r="E111" t="s">
        <v>194</v>
      </c>
      <c r="F111" t="str">
        <f t="shared" si="3"/>
        <v>深圳市依格欣计算机技术有限公司</v>
      </c>
      <c r="G111" t="s">
        <v>718</v>
      </c>
      <c r="H111" t="s">
        <v>719</v>
      </c>
      <c r="I111" s="2" t="s">
        <v>720</v>
      </c>
      <c r="J111" s="2" t="s">
        <v>759</v>
      </c>
      <c r="K111" s="2" t="s">
        <v>433</v>
      </c>
      <c r="L111">
        <v>502011130</v>
      </c>
      <c r="M111" t="s">
        <v>196</v>
      </c>
      <c r="N111">
        <v>2040</v>
      </c>
      <c r="O111">
        <v>5012</v>
      </c>
      <c r="P111">
        <v>110</v>
      </c>
      <c r="Q111" t="s">
        <v>788</v>
      </c>
    </row>
    <row r="112" spans="1:17" x14ac:dyDescent="0.15">
      <c r="A112">
        <v>100381112</v>
      </c>
      <c r="B112" s="1">
        <v>41086</v>
      </c>
      <c r="C112" s="1">
        <f t="shared" si="2"/>
        <v>41089</v>
      </c>
      <c r="D112">
        <v>211140387</v>
      </c>
      <c r="E112" t="s">
        <v>43</v>
      </c>
      <c r="F112" t="str">
        <f t="shared" si="3"/>
        <v>北京浩普诚华科技有限公司</v>
      </c>
      <c r="G112" t="s">
        <v>439</v>
      </c>
      <c r="H112" t="s">
        <v>440</v>
      </c>
      <c r="I112" s="2" t="s">
        <v>441</v>
      </c>
      <c r="J112" s="2" t="s">
        <v>442</v>
      </c>
      <c r="K112" s="2" t="s">
        <v>443</v>
      </c>
      <c r="L112">
        <v>502011796</v>
      </c>
      <c r="M112" t="s">
        <v>212</v>
      </c>
      <c r="N112">
        <v>2040</v>
      </c>
      <c r="O112">
        <v>5012</v>
      </c>
      <c r="P112">
        <v>106</v>
      </c>
      <c r="Q112" t="s">
        <v>788</v>
      </c>
    </row>
    <row r="113" spans="1:17" x14ac:dyDescent="0.15">
      <c r="A113">
        <v>100381420</v>
      </c>
      <c r="B113" s="1">
        <v>41080</v>
      </c>
      <c r="C113" s="1">
        <f t="shared" si="2"/>
        <v>41083</v>
      </c>
      <c r="D113">
        <v>211139666</v>
      </c>
      <c r="E113" t="s">
        <v>107</v>
      </c>
      <c r="F113" t="str">
        <f t="shared" si="3"/>
        <v>北京清源华方科技有限公司</v>
      </c>
      <c r="G113" t="s">
        <v>491</v>
      </c>
      <c r="H113" t="s">
        <v>492</v>
      </c>
      <c r="I113" s="2" t="s">
        <v>493</v>
      </c>
      <c r="J113" s="2" t="s">
        <v>494</v>
      </c>
      <c r="K113" s="2" t="s">
        <v>495</v>
      </c>
      <c r="L113">
        <v>504003722</v>
      </c>
      <c r="M113" t="s">
        <v>120</v>
      </c>
      <c r="N113">
        <v>2060</v>
      </c>
      <c r="O113">
        <v>5012</v>
      </c>
      <c r="P113">
        <v>400</v>
      </c>
      <c r="Q113" t="s">
        <v>788</v>
      </c>
    </row>
    <row r="114" spans="1:17" x14ac:dyDescent="0.15">
      <c r="A114">
        <v>100381871</v>
      </c>
      <c r="B114" s="1">
        <v>41066</v>
      </c>
      <c r="C114" s="1">
        <f t="shared" si="2"/>
        <v>41069</v>
      </c>
      <c r="D114">
        <v>211138113</v>
      </c>
      <c r="E114" t="s">
        <v>213</v>
      </c>
      <c r="F114" t="str">
        <f t="shared" si="3"/>
        <v>东阳市教育局</v>
      </c>
      <c r="G114" t="s">
        <v>695</v>
      </c>
      <c r="H114" t="s">
        <v>696</v>
      </c>
      <c r="I114" s="2" t="s">
        <v>697</v>
      </c>
      <c r="J114" s="2" t="s">
        <v>761</v>
      </c>
      <c r="K114" s="2" t="s">
        <v>769</v>
      </c>
      <c r="L114">
        <v>502011598</v>
      </c>
      <c r="M114" t="s">
        <v>215</v>
      </c>
      <c r="N114">
        <v>2040</v>
      </c>
      <c r="O114">
        <v>5012</v>
      </c>
      <c r="P114">
        <v>1000</v>
      </c>
      <c r="Q114" t="s">
        <v>788</v>
      </c>
    </row>
    <row r="115" spans="1:17" x14ac:dyDescent="0.15">
      <c r="A115">
        <v>100381981</v>
      </c>
      <c r="B115" s="1">
        <v>41066</v>
      </c>
      <c r="C115" s="1">
        <f t="shared" si="2"/>
        <v>41069</v>
      </c>
      <c r="D115">
        <v>211138118</v>
      </c>
      <c r="E115" t="s">
        <v>85</v>
      </c>
      <c r="F115" t="str">
        <f t="shared" si="3"/>
        <v>成都三诚信息系统有限公司</v>
      </c>
      <c r="G115" t="s">
        <v>468</v>
      </c>
      <c r="H115" t="s">
        <v>469</v>
      </c>
      <c r="I115" s="2" t="s">
        <v>470</v>
      </c>
      <c r="J115" s="2" t="s">
        <v>471</v>
      </c>
      <c r="K115" s="2" t="s">
        <v>438</v>
      </c>
      <c r="L115">
        <v>502801007</v>
      </c>
      <c r="M115" t="s">
        <v>94</v>
      </c>
      <c r="N115">
        <v>2040</v>
      </c>
      <c r="O115">
        <v>5012</v>
      </c>
      <c r="P115">
        <v>501</v>
      </c>
      <c r="Q115" t="s">
        <v>788</v>
      </c>
    </row>
    <row r="116" spans="1:17" x14ac:dyDescent="0.15">
      <c r="A116">
        <v>100382120</v>
      </c>
      <c r="B116" s="1">
        <v>41074</v>
      </c>
      <c r="C116" s="1">
        <f t="shared" si="2"/>
        <v>41077</v>
      </c>
      <c r="D116">
        <v>211139021</v>
      </c>
      <c r="E116" t="s">
        <v>217</v>
      </c>
      <c r="F116" t="str">
        <f t="shared" si="3"/>
        <v>杭州强驰数码科技有限公司</v>
      </c>
      <c r="G116" t="s">
        <v>577</v>
      </c>
      <c r="H116" t="s">
        <v>578</v>
      </c>
      <c r="I116" s="2" t="s">
        <v>579</v>
      </c>
      <c r="J116" s="2" t="s">
        <v>579</v>
      </c>
      <c r="K116" s="2" t="s">
        <v>580</v>
      </c>
      <c r="L116">
        <v>502801008</v>
      </c>
      <c r="M116" t="s">
        <v>102</v>
      </c>
      <c r="N116">
        <v>2040</v>
      </c>
      <c r="O116">
        <v>5012</v>
      </c>
      <c r="P116">
        <v>300</v>
      </c>
      <c r="Q116" t="s">
        <v>788</v>
      </c>
    </row>
    <row r="117" spans="1:17" x14ac:dyDescent="0.15">
      <c r="A117">
        <v>100382564</v>
      </c>
      <c r="B117" s="1">
        <v>41061</v>
      </c>
      <c r="C117" s="1">
        <f t="shared" si="2"/>
        <v>41064</v>
      </c>
      <c r="D117">
        <v>211137781</v>
      </c>
      <c r="E117" t="s">
        <v>121</v>
      </c>
      <c r="F117" t="str">
        <f t="shared" si="3"/>
        <v>北京京东世纪贸易有限公司</v>
      </c>
      <c r="G117" t="s">
        <v>500</v>
      </c>
      <c r="H117" t="s">
        <v>501</v>
      </c>
      <c r="I117" s="2" t="s">
        <v>502</v>
      </c>
      <c r="J117" s="2" t="s">
        <v>503</v>
      </c>
      <c r="K117" s="2" t="s">
        <v>504</v>
      </c>
      <c r="L117">
        <v>501004188</v>
      </c>
      <c r="M117" t="s">
        <v>191</v>
      </c>
      <c r="N117">
        <v>2030</v>
      </c>
      <c r="O117">
        <v>5012</v>
      </c>
      <c r="P117">
        <v>2690</v>
      </c>
      <c r="Q117" t="s">
        <v>788</v>
      </c>
    </row>
    <row r="118" spans="1:17" x14ac:dyDescent="0.15">
      <c r="A118">
        <v>100382900</v>
      </c>
      <c r="B118" s="1">
        <v>41087</v>
      </c>
      <c r="C118" s="1">
        <f t="shared" si="2"/>
        <v>41090</v>
      </c>
      <c r="D118">
        <v>211140530</v>
      </c>
      <c r="E118" t="s">
        <v>218</v>
      </c>
      <c r="F118" t="str">
        <f t="shared" si="3"/>
        <v>江西航天信息有限公司</v>
      </c>
      <c r="G118" t="s">
        <v>581</v>
      </c>
      <c r="H118" t="s">
        <v>582</v>
      </c>
      <c r="I118" s="2" t="s">
        <v>583</v>
      </c>
      <c r="J118" s="2" t="s">
        <v>584</v>
      </c>
      <c r="K118" s="2" t="s">
        <v>585</v>
      </c>
      <c r="L118">
        <v>502801007</v>
      </c>
      <c r="M118" t="s">
        <v>94</v>
      </c>
      <c r="N118">
        <v>2040</v>
      </c>
      <c r="O118">
        <v>5012</v>
      </c>
      <c r="P118">
        <v>270</v>
      </c>
      <c r="Q118" t="s">
        <v>788</v>
      </c>
    </row>
    <row r="119" spans="1:17" x14ac:dyDescent="0.15">
      <c r="A119">
        <v>100382913</v>
      </c>
      <c r="B119" s="1">
        <v>41078</v>
      </c>
      <c r="C119" s="1">
        <f t="shared" si="2"/>
        <v>41081</v>
      </c>
      <c r="D119">
        <v>211139293</v>
      </c>
      <c r="E119" t="s">
        <v>138</v>
      </c>
      <c r="F119" t="str">
        <f t="shared" si="3"/>
        <v>中金招标有限责任公司</v>
      </c>
      <c r="G119" t="s">
        <v>741</v>
      </c>
      <c r="H119" t="s">
        <v>742</v>
      </c>
      <c r="I119" s="2" t="s">
        <v>747</v>
      </c>
      <c r="J119" s="2" t="s">
        <v>747</v>
      </c>
      <c r="K119" s="2" t="s">
        <v>766</v>
      </c>
      <c r="L119">
        <v>502011438</v>
      </c>
      <c r="M119" t="s">
        <v>157</v>
      </c>
      <c r="N119">
        <v>2040</v>
      </c>
      <c r="O119">
        <v>5012</v>
      </c>
      <c r="P119">
        <v>200</v>
      </c>
      <c r="Q119" t="s">
        <v>788</v>
      </c>
    </row>
    <row r="120" spans="1:17" x14ac:dyDescent="0.15">
      <c r="A120">
        <v>100383363</v>
      </c>
      <c r="B120" s="1">
        <v>41064</v>
      </c>
      <c r="C120" s="1">
        <f t="shared" si="2"/>
        <v>41067</v>
      </c>
      <c r="D120">
        <v>211137834</v>
      </c>
      <c r="E120" t="s">
        <v>15</v>
      </c>
      <c r="F120" t="str">
        <f t="shared" si="3"/>
        <v>航天信息股份有限公司</v>
      </c>
      <c r="G120" t="s">
        <v>414</v>
      </c>
      <c r="H120" t="s">
        <v>415</v>
      </c>
      <c r="I120" s="2" t="s">
        <v>416</v>
      </c>
      <c r="J120" s="2" t="s">
        <v>417</v>
      </c>
      <c r="K120" s="2" t="s">
        <v>418</v>
      </c>
      <c r="L120">
        <v>502011202</v>
      </c>
      <c r="M120" t="s">
        <v>220</v>
      </c>
      <c r="N120">
        <v>2040</v>
      </c>
      <c r="O120">
        <v>5012</v>
      </c>
      <c r="P120">
        <v>1200</v>
      </c>
      <c r="Q120" t="s">
        <v>788</v>
      </c>
    </row>
    <row r="121" spans="1:17" x14ac:dyDescent="0.15">
      <c r="A121">
        <v>100383594</v>
      </c>
      <c r="B121" s="1">
        <v>41081</v>
      </c>
      <c r="C121" s="1">
        <f t="shared" si="2"/>
        <v>41084</v>
      </c>
      <c r="D121">
        <v>211139931</v>
      </c>
      <c r="E121" t="s">
        <v>221</v>
      </c>
      <c r="F121" t="str">
        <f t="shared" si="3"/>
        <v>无锡同方创新科技园有限公司</v>
      </c>
      <c r="G121" t="s">
        <v>586</v>
      </c>
      <c r="H121" t="s">
        <v>587</v>
      </c>
      <c r="I121" s="2" t="s">
        <v>588</v>
      </c>
      <c r="J121" s="2" t="s">
        <v>589</v>
      </c>
      <c r="K121" s="2" t="s">
        <v>481</v>
      </c>
      <c r="L121">
        <v>504003725</v>
      </c>
      <c r="M121" t="s">
        <v>224</v>
      </c>
      <c r="N121">
        <v>2060</v>
      </c>
      <c r="O121">
        <v>5012</v>
      </c>
      <c r="P121">
        <v>370</v>
      </c>
      <c r="Q121" t="s">
        <v>788</v>
      </c>
    </row>
    <row r="122" spans="1:17" x14ac:dyDescent="0.15">
      <c r="A122">
        <v>100384016</v>
      </c>
      <c r="B122" s="1">
        <v>41078</v>
      </c>
      <c r="C122" s="1">
        <f t="shared" si="2"/>
        <v>41081</v>
      </c>
      <c r="D122">
        <v>211139191</v>
      </c>
      <c r="E122" t="s">
        <v>178</v>
      </c>
      <c r="F122" t="str">
        <f t="shared" si="3"/>
        <v>清华控股有限公司</v>
      </c>
      <c r="G122" t="s">
        <v>711</v>
      </c>
      <c r="H122" t="s">
        <v>712</v>
      </c>
      <c r="I122" s="2" t="s">
        <v>749</v>
      </c>
      <c r="J122" s="2" t="s">
        <v>749</v>
      </c>
      <c r="K122" s="2" t="s">
        <v>476</v>
      </c>
      <c r="L122">
        <v>504003725</v>
      </c>
      <c r="M122" t="s">
        <v>224</v>
      </c>
      <c r="N122">
        <v>2060</v>
      </c>
      <c r="O122">
        <v>5012</v>
      </c>
      <c r="P122">
        <v>300</v>
      </c>
      <c r="Q122" t="s">
        <v>788</v>
      </c>
    </row>
    <row r="123" spans="1:17" x14ac:dyDescent="0.15">
      <c r="A123">
        <v>100384149</v>
      </c>
      <c r="B123" s="1">
        <v>41086</v>
      </c>
      <c r="C123" s="1">
        <f t="shared" si="2"/>
        <v>41089</v>
      </c>
      <c r="D123">
        <v>211140381</v>
      </c>
      <c r="E123" t="s">
        <v>225</v>
      </c>
      <c r="F123" t="str">
        <f t="shared" si="3"/>
        <v>同方（深圳）云计算技术股份有限公司</v>
      </c>
      <c r="G123" t="s">
        <v>590</v>
      </c>
      <c r="H123" t="s">
        <v>591</v>
      </c>
      <c r="I123" s="2" t="s">
        <v>592</v>
      </c>
      <c r="J123" s="2" t="s">
        <v>592</v>
      </c>
      <c r="K123" s="2" t="s">
        <v>428</v>
      </c>
      <c r="L123">
        <v>504003725</v>
      </c>
      <c r="M123" t="s">
        <v>224</v>
      </c>
      <c r="N123">
        <v>2060</v>
      </c>
      <c r="O123">
        <v>5012</v>
      </c>
      <c r="P123">
        <v>300</v>
      </c>
      <c r="Q123" t="s">
        <v>788</v>
      </c>
    </row>
    <row r="124" spans="1:17" x14ac:dyDescent="0.15">
      <c r="A124">
        <v>100384393</v>
      </c>
      <c r="B124" s="1">
        <v>41070</v>
      </c>
      <c r="C124" s="1">
        <f t="shared" si="2"/>
        <v>41073</v>
      </c>
      <c r="D124">
        <v>211138546</v>
      </c>
      <c r="E124" t="s">
        <v>167</v>
      </c>
      <c r="F124" t="str">
        <f t="shared" si="3"/>
        <v>江苏同方云帆信息科技股份有限公司</v>
      </c>
      <c r="G124" t="s">
        <v>702</v>
      </c>
      <c r="H124" t="s">
        <v>703</v>
      </c>
      <c r="I124" s="2" t="s">
        <v>748</v>
      </c>
      <c r="J124" s="2" t="s">
        <v>748</v>
      </c>
      <c r="K124" s="2" t="s">
        <v>462</v>
      </c>
      <c r="L124">
        <v>503002294</v>
      </c>
      <c r="M124" t="s">
        <v>226</v>
      </c>
      <c r="N124">
        <v>2050</v>
      </c>
      <c r="O124">
        <v>5012</v>
      </c>
      <c r="P124">
        <v>1500</v>
      </c>
      <c r="Q124" t="s">
        <v>788</v>
      </c>
    </row>
    <row r="125" spans="1:17" x14ac:dyDescent="0.15">
      <c r="A125">
        <v>100384543</v>
      </c>
      <c r="B125" s="1">
        <v>41075</v>
      </c>
      <c r="C125" s="1">
        <f t="shared" si="2"/>
        <v>41078</v>
      </c>
      <c r="D125">
        <v>211139129</v>
      </c>
      <c r="E125" t="s">
        <v>15</v>
      </c>
      <c r="F125" t="str">
        <f t="shared" si="3"/>
        <v>航天信息股份有限公司</v>
      </c>
      <c r="G125" t="s">
        <v>414</v>
      </c>
      <c r="H125" t="s">
        <v>415</v>
      </c>
      <c r="I125" s="2" t="s">
        <v>416</v>
      </c>
      <c r="J125" s="2" t="s">
        <v>417</v>
      </c>
      <c r="K125" s="2" t="s">
        <v>418</v>
      </c>
      <c r="L125">
        <v>502011203</v>
      </c>
      <c r="M125" t="s">
        <v>227</v>
      </c>
      <c r="N125">
        <v>2040</v>
      </c>
      <c r="O125">
        <v>5012</v>
      </c>
      <c r="P125">
        <v>1500</v>
      </c>
      <c r="Q125" t="s">
        <v>788</v>
      </c>
    </row>
    <row r="126" spans="1:17" x14ac:dyDescent="0.15">
      <c r="A126">
        <v>100384828</v>
      </c>
      <c r="B126" s="1">
        <v>41080</v>
      </c>
      <c r="C126" s="1">
        <f t="shared" si="2"/>
        <v>41083</v>
      </c>
      <c r="D126">
        <v>211139777</v>
      </c>
      <c r="E126" t="s">
        <v>49</v>
      </c>
      <c r="F126" t="str">
        <f t="shared" si="3"/>
        <v>河北爱信诺电子科技有限公司</v>
      </c>
      <c r="G126" t="s">
        <v>444</v>
      </c>
      <c r="H126" t="s">
        <v>445</v>
      </c>
      <c r="I126" s="2" t="s">
        <v>446</v>
      </c>
      <c r="J126" s="2" t="s">
        <v>446</v>
      </c>
      <c r="K126" s="2" t="s">
        <v>447</v>
      </c>
      <c r="L126">
        <v>501004165</v>
      </c>
      <c r="M126" t="s">
        <v>229</v>
      </c>
      <c r="N126">
        <v>2030</v>
      </c>
      <c r="O126">
        <v>5012</v>
      </c>
      <c r="P126">
        <v>1850</v>
      </c>
      <c r="Q126" t="s">
        <v>788</v>
      </c>
    </row>
    <row r="127" spans="1:17" x14ac:dyDescent="0.15">
      <c r="A127">
        <v>100384882</v>
      </c>
      <c r="B127" s="1">
        <v>41080</v>
      </c>
      <c r="C127" s="1">
        <f t="shared" si="2"/>
        <v>41083</v>
      </c>
      <c r="D127">
        <v>211139839</v>
      </c>
      <c r="E127" t="s">
        <v>77</v>
      </c>
      <c r="F127" t="str">
        <f t="shared" si="3"/>
        <v>航天信息股份有限公司深圳分公司</v>
      </c>
      <c r="G127" t="s">
        <v>463</v>
      </c>
      <c r="H127" t="s">
        <v>464</v>
      </c>
      <c r="I127" s="2" t="s">
        <v>465</v>
      </c>
      <c r="J127" s="2" t="s">
        <v>466</v>
      </c>
      <c r="K127" s="2" t="s">
        <v>467</v>
      </c>
      <c r="L127">
        <v>501004251</v>
      </c>
      <c r="M127" t="s">
        <v>189</v>
      </c>
      <c r="N127">
        <v>2030</v>
      </c>
      <c r="O127">
        <v>5012</v>
      </c>
      <c r="P127">
        <v>2200</v>
      </c>
      <c r="Q127" t="s">
        <v>788</v>
      </c>
    </row>
    <row r="128" spans="1:17" x14ac:dyDescent="0.15">
      <c r="A128">
        <v>100384986</v>
      </c>
      <c r="B128" s="1">
        <v>41080</v>
      </c>
      <c r="C128" s="1">
        <f t="shared" si="2"/>
        <v>41083</v>
      </c>
      <c r="D128">
        <v>211139840</v>
      </c>
      <c r="E128" t="s">
        <v>77</v>
      </c>
      <c r="F128" t="str">
        <f t="shared" si="3"/>
        <v>航天信息股份有限公司深圳分公司</v>
      </c>
      <c r="G128" t="s">
        <v>463</v>
      </c>
      <c r="H128" t="s">
        <v>464</v>
      </c>
      <c r="I128" s="2" t="s">
        <v>465</v>
      </c>
      <c r="J128" s="2" t="s">
        <v>466</v>
      </c>
      <c r="K128" s="2" t="s">
        <v>467</v>
      </c>
      <c r="L128">
        <v>501004251</v>
      </c>
      <c r="M128" t="s">
        <v>189</v>
      </c>
      <c r="N128">
        <v>2030</v>
      </c>
      <c r="O128">
        <v>5012</v>
      </c>
      <c r="P128">
        <v>2770</v>
      </c>
      <c r="Q128" t="s">
        <v>788</v>
      </c>
    </row>
    <row r="129" spans="1:17" x14ac:dyDescent="0.15">
      <c r="A129">
        <v>100385382</v>
      </c>
      <c r="B129" s="1">
        <v>41080</v>
      </c>
      <c r="C129" s="1">
        <f t="shared" si="2"/>
        <v>41083</v>
      </c>
      <c r="D129">
        <v>211139857</v>
      </c>
      <c r="E129" t="s">
        <v>121</v>
      </c>
      <c r="F129" t="str">
        <f t="shared" si="3"/>
        <v>北京京东世纪贸易有限公司</v>
      </c>
      <c r="G129" t="s">
        <v>500</v>
      </c>
      <c r="H129" t="s">
        <v>501</v>
      </c>
      <c r="I129" s="2" t="s">
        <v>502</v>
      </c>
      <c r="J129" s="2" t="s">
        <v>503</v>
      </c>
      <c r="K129" s="2" t="s">
        <v>504</v>
      </c>
      <c r="L129">
        <v>501004188</v>
      </c>
      <c r="M129" t="s">
        <v>191</v>
      </c>
      <c r="N129">
        <v>2030</v>
      </c>
      <c r="O129">
        <v>5012</v>
      </c>
      <c r="P129">
        <v>3150</v>
      </c>
      <c r="Q129" t="s">
        <v>788</v>
      </c>
    </row>
    <row r="130" spans="1:17" x14ac:dyDescent="0.15">
      <c r="A130">
        <v>100385720</v>
      </c>
      <c r="B130" s="1">
        <v>41085</v>
      </c>
      <c r="C130" s="1">
        <f t="shared" si="2"/>
        <v>41088</v>
      </c>
      <c r="D130">
        <v>211140213</v>
      </c>
      <c r="E130" t="s">
        <v>15</v>
      </c>
      <c r="F130" t="str">
        <f t="shared" si="3"/>
        <v>航天信息股份有限公司</v>
      </c>
      <c r="G130" t="s">
        <v>414</v>
      </c>
      <c r="H130" t="s">
        <v>415</v>
      </c>
      <c r="I130" s="2" t="s">
        <v>416</v>
      </c>
      <c r="J130" s="2" t="s">
        <v>417</v>
      </c>
      <c r="K130" s="2" t="s">
        <v>418</v>
      </c>
      <c r="L130">
        <v>502011202</v>
      </c>
      <c r="M130" t="s">
        <v>220</v>
      </c>
      <c r="N130">
        <v>2040</v>
      </c>
      <c r="O130">
        <v>5012</v>
      </c>
      <c r="P130">
        <v>1100</v>
      </c>
      <c r="Q130" t="s">
        <v>788</v>
      </c>
    </row>
    <row r="131" spans="1:17" x14ac:dyDescent="0.15">
      <c r="A131">
        <v>100385977</v>
      </c>
      <c r="B131" s="1">
        <v>41085</v>
      </c>
      <c r="C131" s="1">
        <f t="shared" ref="C131:C194" si="4">B131+3</f>
        <v>41088</v>
      </c>
      <c r="D131">
        <v>211140279</v>
      </c>
      <c r="E131" t="s">
        <v>63</v>
      </c>
      <c r="F131" t="str">
        <f t="shared" ref="F131:F194" si="5">E131</f>
        <v>明基电通有限公司</v>
      </c>
      <c r="G131" t="s">
        <v>687</v>
      </c>
      <c r="H131" t="s">
        <v>688</v>
      </c>
      <c r="I131" s="2" t="s">
        <v>689</v>
      </c>
      <c r="J131" s="2" t="s">
        <v>758</v>
      </c>
      <c r="K131" s="2" t="s">
        <v>765</v>
      </c>
      <c r="L131">
        <v>502011311</v>
      </c>
      <c r="M131" t="s">
        <v>201</v>
      </c>
      <c r="N131">
        <v>2042</v>
      </c>
      <c r="O131">
        <v>5012</v>
      </c>
      <c r="P131">
        <v>1035</v>
      </c>
      <c r="Q131" t="s">
        <v>788</v>
      </c>
    </row>
    <row r="132" spans="1:17" x14ac:dyDescent="0.15">
      <c r="A132">
        <v>100386373</v>
      </c>
      <c r="B132" s="1">
        <v>41085</v>
      </c>
      <c r="C132" s="1">
        <f t="shared" si="4"/>
        <v>41088</v>
      </c>
      <c r="D132">
        <v>211140314</v>
      </c>
      <c r="E132" t="s">
        <v>77</v>
      </c>
      <c r="F132" t="str">
        <f t="shared" si="5"/>
        <v>航天信息股份有限公司深圳分公司</v>
      </c>
      <c r="G132" t="s">
        <v>463</v>
      </c>
      <c r="H132" t="s">
        <v>464</v>
      </c>
      <c r="I132" s="2" t="s">
        <v>465</v>
      </c>
      <c r="J132" s="2" t="s">
        <v>466</v>
      </c>
      <c r="K132" s="2" t="s">
        <v>467</v>
      </c>
      <c r="L132">
        <v>501004252</v>
      </c>
      <c r="M132" t="s">
        <v>205</v>
      </c>
      <c r="N132">
        <v>2030</v>
      </c>
      <c r="O132">
        <v>5012</v>
      </c>
      <c r="P132">
        <v>3000</v>
      </c>
      <c r="Q132" t="s">
        <v>788</v>
      </c>
    </row>
    <row r="133" spans="1:17" x14ac:dyDescent="0.15">
      <c r="A133">
        <v>100386717</v>
      </c>
      <c r="B133" s="1">
        <v>41086</v>
      </c>
      <c r="C133" s="1">
        <f t="shared" si="4"/>
        <v>41089</v>
      </c>
      <c r="D133">
        <v>211140363</v>
      </c>
      <c r="E133" t="s">
        <v>225</v>
      </c>
      <c r="F133" t="str">
        <f t="shared" si="5"/>
        <v>同方（深圳）云计算技术股份有限公司</v>
      </c>
      <c r="G133" t="s">
        <v>590</v>
      </c>
      <c r="H133" t="s">
        <v>591</v>
      </c>
      <c r="I133" s="2" t="s">
        <v>592</v>
      </c>
      <c r="J133" s="2" t="s">
        <v>592</v>
      </c>
      <c r="K133" s="2" t="s">
        <v>428</v>
      </c>
      <c r="L133">
        <v>503002297</v>
      </c>
      <c r="M133" t="s">
        <v>230</v>
      </c>
      <c r="N133">
        <v>2050</v>
      </c>
      <c r="O133">
        <v>5012</v>
      </c>
      <c r="P133">
        <v>2000</v>
      </c>
      <c r="Q133" t="s">
        <v>788</v>
      </c>
    </row>
    <row r="134" spans="1:17" x14ac:dyDescent="0.15">
      <c r="A134">
        <v>100387112</v>
      </c>
      <c r="B134" s="1">
        <v>41087</v>
      </c>
      <c r="C134" s="1">
        <f t="shared" si="4"/>
        <v>41090</v>
      </c>
      <c r="D134">
        <v>211140524</v>
      </c>
      <c r="E134" t="s">
        <v>15</v>
      </c>
      <c r="F134" t="str">
        <f t="shared" si="5"/>
        <v>航天信息股份有限公司</v>
      </c>
      <c r="G134" t="s">
        <v>414</v>
      </c>
      <c r="H134" t="s">
        <v>415</v>
      </c>
      <c r="I134" s="2" t="s">
        <v>416</v>
      </c>
      <c r="J134" s="2" t="s">
        <v>417</v>
      </c>
      <c r="K134" s="2" t="s">
        <v>418</v>
      </c>
      <c r="L134">
        <v>502011203</v>
      </c>
      <c r="M134" t="s">
        <v>227</v>
      </c>
      <c r="N134">
        <v>2040</v>
      </c>
      <c r="O134">
        <v>5012</v>
      </c>
      <c r="P134">
        <v>1500</v>
      </c>
      <c r="Q134" t="s">
        <v>788</v>
      </c>
    </row>
    <row r="135" spans="1:17" x14ac:dyDescent="0.15">
      <c r="A135">
        <v>100387523</v>
      </c>
      <c r="B135" s="1">
        <v>41089</v>
      </c>
      <c r="C135" s="1">
        <f t="shared" si="4"/>
        <v>41092</v>
      </c>
      <c r="D135">
        <v>211140756</v>
      </c>
      <c r="E135" t="s">
        <v>198</v>
      </c>
      <c r="F135" t="str">
        <f t="shared" si="5"/>
        <v>同方总部</v>
      </c>
      <c r="G135" t="s">
        <v>734</v>
      </c>
      <c r="H135" t="s">
        <v>735</v>
      </c>
      <c r="I135" s="2" t="s">
        <v>736</v>
      </c>
      <c r="J135" s="2" t="s">
        <v>736</v>
      </c>
      <c r="K135" s="2" t="s">
        <v>476</v>
      </c>
      <c r="L135">
        <v>503002238</v>
      </c>
      <c r="M135" t="s">
        <v>199</v>
      </c>
      <c r="N135">
        <v>2040</v>
      </c>
      <c r="O135">
        <v>5012</v>
      </c>
      <c r="P135">
        <v>720</v>
      </c>
      <c r="Q135" t="s">
        <v>788</v>
      </c>
    </row>
    <row r="136" spans="1:17" x14ac:dyDescent="0.15">
      <c r="A136">
        <v>100387866</v>
      </c>
      <c r="B136" s="1">
        <v>41113</v>
      </c>
      <c r="C136" s="1">
        <f t="shared" si="4"/>
        <v>41116</v>
      </c>
      <c r="D136">
        <v>211143418</v>
      </c>
      <c r="E136" t="s">
        <v>179</v>
      </c>
      <c r="F136" t="str">
        <f t="shared" si="5"/>
        <v>天津同方拓展科技发展有限公司</v>
      </c>
      <c r="G136" t="s">
        <v>553</v>
      </c>
      <c r="H136" t="s">
        <v>554</v>
      </c>
      <c r="I136" s="2" t="s">
        <v>555</v>
      </c>
      <c r="J136" s="2" t="s">
        <v>555</v>
      </c>
      <c r="K136" s="2" t="s">
        <v>556</v>
      </c>
      <c r="L136">
        <v>504003725</v>
      </c>
      <c r="M136" t="s">
        <v>224</v>
      </c>
      <c r="N136">
        <v>2060</v>
      </c>
      <c r="O136">
        <v>5012</v>
      </c>
      <c r="P136">
        <v>200</v>
      </c>
      <c r="Q136" t="s">
        <v>788</v>
      </c>
    </row>
    <row r="137" spans="1:17" x14ac:dyDescent="0.15">
      <c r="A137">
        <v>100387972</v>
      </c>
      <c r="B137" s="1">
        <v>41113</v>
      </c>
      <c r="C137" s="1">
        <f t="shared" si="4"/>
        <v>41116</v>
      </c>
      <c r="D137">
        <v>211143421</v>
      </c>
      <c r="E137" t="s">
        <v>221</v>
      </c>
      <c r="F137" t="str">
        <f t="shared" si="5"/>
        <v>无锡同方创新科技园有限公司</v>
      </c>
      <c r="G137" t="s">
        <v>586</v>
      </c>
      <c r="H137" t="s">
        <v>587</v>
      </c>
      <c r="I137" s="2" t="s">
        <v>588</v>
      </c>
      <c r="J137" s="2" t="s">
        <v>589</v>
      </c>
      <c r="K137" s="2" t="s">
        <v>481</v>
      </c>
      <c r="L137">
        <v>504003725</v>
      </c>
      <c r="M137" t="s">
        <v>224</v>
      </c>
      <c r="N137">
        <v>2060</v>
      </c>
      <c r="O137">
        <v>5012</v>
      </c>
      <c r="P137">
        <v>200</v>
      </c>
      <c r="Q137" t="s">
        <v>788</v>
      </c>
    </row>
    <row r="138" spans="1:17" x14ac:dyDescent="0.15">
      <c r="A138">
        <v>100388338</v>
      </c>
      <c r="B138" s="1">
        <v>41120</v>
      </c>
      <c r="C138" s="1">
        <f t="shared" si="4"/>
        <v>41123</v>
      </c>
      <c r="D138">
        <v>211144217</v>
      </c>
      <c r="E138" t="s">
        <v>107</v>
      </c>
      <c r="F138" t="str">
        <f t="shared" si="5"/>
        <v>北京清源华方科技有限公司</v>
      </c>
      <c r="G138" t="s">
        <v>491</v>
      </c>
      <c r="H138" t="s">
        <v>492</v>
      </c>
      <c r="I138" s="2" t="s">
        <v>493</v>
      </c>
      <c r="J138" s="2" t="s">
        <v>494</v>
      </c>
      <c r="K138" s="2" t="s">
        <v>495</v>
      </c>
      <c r="L138">
        <v>504003725</v>
      </c>
      <c r="M138" t="s">
        <v>224</v>
      </c>
      <c r="N138">
        <v>2060</v>
      </c>
      <c r="O138">
        <v>5012</v>
      </c>
      <c r="P138">
        <v>200</v>
      </c>
      <c r="Q138" t="s">
        <v>788</v>
      </c>
    </row>
    <row r="139" spans="1:17" x14ac:dyDescent="0.15">
      <c r="A139">
        <v>100388715</v>
      </c>
      <c r="B139" s="1">
        <v>41096</v>
      </c>
      <c r="C139" s="1">
        <f t="shared" si="4"/>
        <v>41099</v>
      </c>
      <c r="D139">
        <v>211141474</v>
      </c>
      <c r="E139" t="s">
        <v>107</v>
      </c>
      <c r="F139" t="str">
        <f t="shared" si="5"/>
        <v>北京清源华方科技有限公司</v>
      </c>
      <c r="G139" t="s">
        <v>491</v>
      </c>
      <c r="H139" t="s">
        <v>492</v>
      </c>
      <c r="I139" s="2" t="s">
        <v>493</v>
      </c>
      <c r="J139" s="2" t="s">
        <v>494</v>
      </c>
      <c r="K139" s="2" t="s">
        <v>495</v>
      </c>
      <c r="L139">
        <v>504003849</v>
      </c>
      <c r="M139" t="s">
        <v>231</v>
      </c>
      <c r="N139">
        <v>2060</v>
      </c>
      <c r="O139">
        <v>5012</v>
      </c>
      <c r="P139">
        <v>600</v>
      </c>
      <c r="Q139" t="s">
        <v>788</v>
      </c>
    </row>
    <row r="140" spans="1:17" x14ac:dyDescent="0.15">
      <c r="A140">
        <v>100389214</v>
      </c>
      <c r="B140" s="1">
        <v>41096</v>
      </c>
      <c r="C140" s="1">
        <f t="shared" si="4"/>
        <v>41099</v>
      </c>
      <c r="D140">
        <v>211141508</v>
      </c>
      <c r="E140" t="s">
        <v>225</v>
      </c>
      <c r="F140" t="str">
        <f t="shared" si="5"/>
        <v>同方（深圳）云计算技术股份有限公司</v>
      </c>
      <c r="G140" t="s">
        <v>590</v>
      </c>
      <c r="H140" t="s">
        <v>591</v>
      </c>
      <c r="I140" s="2" t="s">
        <v>592</v>
      </c>
      <c r="J140" s="2" t="s">
        <v>592</v>
      </c>
      <c r="K140" s="2" t="s">
        <v>428</v>
      </c>
      <c r="L140">
        <v>504800332</v>
      </c>
      <c r="M140" t="s">
        <v>233</v>
      </c>
      <c r="N140">
        <v>2060</v>
      </c>
      <c r="O140">
        <v>5012</v>
      </c>
      <c r="P140">
        <v>500</v>
      </c>
      <c r="Q140" t="s">
        <v>788</v>
      </c>
    </row>
    <row r="141" spans="1:17" x14ac:dyDescent="0.15">
      <c r="A141">
        <v>100389246</v>
      </c>
      <c r="B141" s="1">
        <v>41103</v>
      </c>
      <c r="C141" s="1">
        <f t="shared" si="4"/>
        <v>41106</v>
      </c>
      <c r="D141">
        <v>211142440</v>
      </c>
      <c r="E141" t="s">
        <v>234</v>
      </c>
      <c r="F141" t="str">
        <f t="shared" si="5"/>
        <v>清华大学</v>
      </c>
      <c r="G141" t="s">
        <v>708</v>
      </c>
      <c r="H141" t="s">
        <v>709</v>
      </c>
      <c r="I141" s="2" t="s">
        <v>752</v>
      </c>
      <c r="J141" s="2" t="s">
        <v>752</v>
      </c>
      <c r="K141" s="2" t="s">
        <v>476</v>
      </c>
      <c r="L141">
        <v>504003689</v>
      </c>
      <c r="M141" t="s">
        <v>149</v>
      </c>
      <c r="N141">
        <v>2060</v>
      </c>
      <c r="O141">
        <v>5012</v>
      </c>
      <c r="P141">
        <v>500</v>
      </c>
      <c r="Q141" t="s">
        <v>788</v>
      </c>
    </row>
    <row r="142" spans="1:17" x14ac:dyDescent="0.15">
      <c r="A142">
        <v>100389305</v>
      </c>
      <c r="B142" s="1">
        <v>41092</v>
      </c>
      <c r="C142" s="1">
        <f t="shared" si="4"/>
        <v>41095</v>
      </c>
      <c r="D142">
        <v>211140926</v>
      </c>
      <c r="E142" t="s">
        <v>235</v>
      </c>
      <c r="F142" t="str">
        <f t="shared" si="5"/>
        <v>武汉汇嘉网络工程有限公司</v>
      </c>
      <c r="G142" t="s">
        <v>593</v>
      </c>
      <c r="H142" t="s">
        <v>594</v>
      </c>
      <c r="I142" s="2" t="s">
        <v>595</v>
      </c>
      <c r="J142" s="2" t="s">
        <v>596</v>
      </c>
      <c r="K142" s="2" t="s">
        <v>597</v>
      </c>
      <c r="L142">
        <v>504800332</v>
      </c>
      <c r="M142" t="s">
        <v>146</v>
      </c>
      <c r="N142">
        <v>2060</v>
      </c>
      <c r="O142">
        <v>5012</v>
      </c>
      <c r="P142">
        <v>350</v>
      </c>
      <c r="Q142" t="s">
        <v>788</v>
      </c>
    </row>
    <row r="143" spans="1:17" x14ac:dyDescent="0.15">
      <c r="A143">
        <v>100389532</v>
      </c>
      <c r="B143" s="1">
        <v>41113</v>
      </c>
      <c r="C143" s="1">
        <f t="shared" si="4"/>
        <v>41116</v>
      </c>
      <c r="D143">
        <v>211143422</v>
      </c>
      <c r="E143" t="s">
        <v>221</v>
      </c>
      <c r="F143" t="str">
        <f t="shared" si="5"/>
        <v>无锡同方创新科技园有限公司</v>
      </c>
      <c r="G143" t="s">
        <v>586</v>
      </c>
      <c r="H143" t="s">
        <v>587</v>
      </c>
      <c r="I143" s="2" t="s">
        <v>588</v>
      </c>
      <c r="J143" s="2" t="s">
        <v>589</v>
      </c>
      <c r="K143" s="2" t="s">
        <v>481</v>
      </c>
      <c r="L143">
        <v>504003722</v>
      </c>
      <c r="M143" t="s">
        <v>120</v>
      </c>
      <c r="N143">
        <v>2060</v>
      </c>
      <c r="O143">
        <v>5012</v>
      </c>
      <c r="P143">
        <v>600</v>
      </c>
      <c r="Q143" t="s">
        <v>788</v>
      </c>
    </row>
    <row r="144" spans="1:17" x14ac:dyDescent="0.15">
      <c r="A144">
        <v>100389863</v>
      </c>
      <c r="B144" s="1">
        <v>41096</v>
      </c>
      <c r="C144" s="1">
        <f t="shared" si="4"/>
        <v>41099</v>
      </c>
      <c r="D144">
        <v>211141475</v>
      </c>
      <c r="E144" t="s">
        <v>107</v>
      </c>
      <c r="F144" t="str">
        <f t="shared" si="5"/>
        <v>北京清源华方科技有限公司</v>
      </c>
      <c r="G144" t="s">
        <v>491</v>
      </c>
      <c r="H144" t="s">
        <v>492</v>
      </c>
      <c r="I144" s="2" t="s">
        <v>493</v>
      </c>
      <c r="J144" s="2" t="s">
        <v>494</v>
      </c>
      <c r="K144" s="2" t="s">
        <v>495</v>
      </c>
      <c r="L144">
        <v>504003722</v>
      </c>
      <c r="M144" t="s">
        <v>120</v>
      </c>
      <c r="N144">
        <v>2060</v>
      </c>
      <c r="O144">
        <v>5012</v>
      </c>
      <c r="P144">
        <v>500</v>
      </c>
      <c r="Q144" t="s">
        <v>788</v>
      </c>
    </row>
    <row r="145" spans="1:17" x14ac:dyDescent="0.15">
      <c r="A145">
        <v>100389873</v>
      </c>
      <c r="B145" s="1">
        <v>41116</v>
      </c>
      <c r="C145" s="1">
        <f t="shared" si="4"/>
        <v>41119</v>
      </c>
      <c r="D145">
        <v>211144059</v>
      </c>
      <c r="E145" t="s">
        <v>213</v>
      </c>
      <c r="F145" t="str">
        <f t="shared" si="5"/>
        <v>东阳市教育局</v>
      </c>
      <c r="G145" t="s">
        <v>695</v>
      </c>
      <c r="H145" t="s">
        <v>696</v>
      </c>
      <c r="I145" s="2" t="s">
        <v>697</v>
      </c>
      <c r="J145" s="2" t="s">
        <v>761</v>
      </c>
      <c r="K145" s="2" t="s">
        <v>769</v>
      </c>
      <c r="L145">
        <v>502011598</v>
      </c>
      <c r="M145" t="s">
        <v>215</v>
      </c>
      <c r="N145">
        <v>2040</v>
      </c>
      <c r="O145">
        <v>5012</v>
      </c>
      <c r="P145">
        <v>428</v>
      </c>
      <c r="Q145" t="s">
        <v>788</v>
      </c>
    </row>
    <row r="146" spans="1:17" x14ac:dyDescent="0.15">
      <c r="A146">
        <v>100390201</v>
      </c>
      <c r="B146" s="1">
        <v>41106</v>
      </c>
      <c r="C146" s="1">
        <f t="shared" si="4"/>
        <v>41109</v>
      </c>
      <c r="D146">
        <v>211142625</v>
      </c>
      <c r="E146" t="s">
        <v>173</v>
      </c>
      <c r="F146" t="str">
        <f t="shared" si="5"/>
        <v>上海众达信息产业有限公司</v>
      </c>
      <c r="G146" t="s">
        <v>549</v>
      </c>
      <c r="H146" t="s">
        <v>550</v>
      </c>
      <c r="I146" s="2" t="s">
        <v>551</v>
      </c>
      <c r="J146" s="2" t="s">
        <v>552</v>
      </c>
      <c r="K146" s="2" t="s">
        <v>513</v>
      </c>
      <c r="L146">
        <v>502801008</v>
      </c>
      <c r="M146" t="s">
        <v>102</v>
      </c>
      <c r="N146">
        <v>2040</v>
      </c>
      <c r="O146">
        <v>5012</v>
      </c>
      <c r="P146">
        <v>300</v>
      </c>
      <c r="Q146" t="s">
        <v>788</v>
      </c>
    </row>
    <row r="147" spans="1:17" x14ac:dyDescent="0.15">
      <c r="A147">
        <v>100390662</v>
      </c>
      <c r="B147" s="1">
        <v>41113</v>
      </c>
      <c r="C147" s="1">
        <f t="shared" si="4"/>
        <v>41116</v>
      </c>
      <c r="D147">
        <v>211143489</v>
      </c>
      <c r="E147" t="s">
        <v>238</v>
      </c>
      <c r="F147" t="str">
        <f t="shared" si="5"/>
        <v>上海迪洛电子技术有限公司</v>
      </c>
      <c r="G147" t="s">
        <v>598</v>
      </c>
      <c r="H147" t="s">
        <v>599</v>
      </c>
      <c r="I147" s="2" t="s">
        <v>600</v>
      </c>
      <c r="J147" s="2" t="s">
        <v>600</v>
      </c>
      <c r="K147" s="2" t="s">
        <v>601</v>
      </c>
      <c r="L147">
        <v>502801008</v>
      </c>
      <c r="M147" t="s">
        <v>102</v>
      </c>
      <c r="N147">
        <v>2040</v>
      </c>
      <c r="O147">
        <v>5012</v>
      </c>
      <c r="P147">
        <v>300</v>
      </c>
      <c r="Q147" t="s">
        <v>788</v>
      </c>
    </row>
    <row r="148" spans="1:17" x14ac:dyDescent="0.15">
      <c r="A148">
        <v>100391106</v>
      </c>
      <c r="B148" s="1">
        <v>41096</v>
      </c>
      <c r="C148" s="1">
        <f t="shared" si="4"/>
        <v>41099</v>
      </c>
      <c r="D148">
        <v>211141591</v>
      </c>
      <c r="E148" t="s">
        <v>138</v>
      </c>
      <c r="F148" t="str">
        <f t="shared" si="5"/>
        <v>中金招标有限责任公司</v>
      </c>
      <c r="G148" t="s">
        <v>741</v>
      </c>
      <c r="H148" t="s">
        <v>742</v>
      </c>
      <c r="I148" s="2" t="s">
        <v>747</v>
      </c>
      <c r="J148" s="2" t="s">
        <v>747</v>
      </c>
      <c r="K148" s="2" t="s">
        <v>766</v>
      </c>
      <c r="L148">
        <v>502011424</v>
      </c>
      <c r="M148" t="s">
        <v>240</v>
      </c>
      <c r="N148">
        <v>2040</v>
      </c>
      <c r="O148">
        <v>5012</v>
      </c>
      <c r="P148">
        <v>200</v>
      </c>
      <c r="Q148" t="s">
        <v>788</v>
      </c>
    </row>
    <row r="149" spans="1:17" x14ac:dyDescent="0.15">
      <c r="A149">
        <v>100391270</v>
      </c>
      <c r="B149" s="1">
        <v>41120</v>
      </c>
      <c r="C149" s="1">
        <f t="shared" si="4"/>
        <v>41123</v>
      </c>
      <c r="D149">
        <v>211144224</v>
      </c>
      <c r="E149" t="s">
        <v>241</v>
      </c>
      <c r="F149" t="str">
        <f t="shared" si="5"/>
        <v>沈阳优卖商贸有限公司</v>
      </c>
      <c r="G149" t="s">
        <v>602</v>
      </c>
      <c r="H149" t="s">
        <v>603</v>
      </c>
      <c r="I149" s="2" t="s">
        <v>604</v>
      </c>
      <c r="J149" s="2" t="s">
        <v>604</v>
      </c>
      <c r="K149" s="2" t="s">
        <v>605</v>
      </c>
      <c r="L149">
        <v>502800989</v>
      </c>
      <c r="M149" t="s">
        <v>243</v>
      </c>
      <c r="N149">
        <v>2040</v>
      </c>
      <c r="O149">
        <v>5012</v>
      </c>
      <c r="P149">
        <v>112</v>
      </c>
      <c r="Q149" t="s">
        <v>788</v>
      </c>
    </row>
    <row r="150" spans="1:17" x14ac:dyDescent="0.15">
      <c r="A150">
        <v>100391734</v>
      </c>
      <c r="B150" s="1">
        <v>41096</v>
      </c>
      <c r="C150" s="1">
        <f t="shared" si="4"/>
        <v>41099</v>
      </c>
      <c r="D150">
        <v>211141715</v>
      </c>
      <c r="E150" t="s">
        <v>107</v>
      </c>
      <c r="F150" t="str">
        <f t="shared" si="5"/>
        <v>北京清源华方科技有限公司</v>
      </c>
      <c r="G150" t="s">
        <v>491</v>
      </c>
      <c r="H150" t="s">
        <v>492</v>
      </c>
      <c r="I150" s="2" t="s">
        <v>493</v>
      </c>
      <c r="J150" s="2" t="s">
        <v>494</v>
      </c>
      <c r="K150" s="2" t="s">
        <v>495</v>
      </c>
      <c r="L150">
        <v>501003764</v>
      </c>
      <c r="M150" t="s">
        <v>246</v>
      </c>
      <c r="N150">
        <v>2030</v>
      </c>
      <c r="O150">
        <v>5012</v>
      </c>
      <c r="P150">
        <v>680</v>
      </c>
      <c r="Q150" t="s">
        <v>788</v>
      </c>
    </row>
    <row r="151" spans="1:17" x14ac:dyDescent="0.15">
      <c r="A151">
        <v>100392129</v>
      </c>
      <c r="B151" s="1">
        <v>41096</v>
      </c>
      <c r="C151" s="1">
        <f t="shared" si="4"/>
        <v>41099</v>
      </c>
      <c r="D151">
        <v>211141717</v>
      </c>
      <c r="E151" t="s">
        <v>107</v>
      </c>
      <c r="F151" t="str">
        <f t="shared" si="5"/>
        <v>北京清源华方科技有限公司</v>
      </c>
      <c r="G151" t="s">
        <v>491</v>
      </c>
      <c r="H151" t="s">
        <v>492</v>
      </c>
      <c r="I151" s="2" t="s">
        <v>493</v>
      </c>
      <c r="J151" s="2" t="s">
        <v>494</v>
      </c>
      <c r="K151" s="2" t="s">
        <v>495</v>
      </c>
      <c r="L151">
        <v>501004383</v>
      </c>
      <c r="M151" t="s">
        <v>248</v>
      </c>
      <c r="N151">
        <v>2030</v>
      </c>
      <c r="O151">
        <v>5012</v>
      </c>
      <c r="P151">
        <v>680</v>
      </c>
      <c r="Q151" t="s">
        <v>788</v>
      </c>
    </row>
    <row r="152" spans="1:17" x14ac:dyDescent="0.15">
      <c r="A152">
        <v>100392514</v>
      </c>
      <c r="B152" s="1">
        <v>41099</v>
      </c>
      <c r="C152" s="1">
        <f t="shared" si="4"/>
        <v>41102</v>
      </c>
      <c r="D152">
        <v>211141754</v>
      </c>
      <c r="E152" t="s">
        <v>225</v>
      </c>
      <c r="F152" t="str">
        <f t="shared" si="5"/>
        <v>同方（深圳）云计算技术股份有限公司</v>
      </c>
      <c r="G152" t="s">
        <v>590</v>
      </c>
      <c r="H152" t="s">
        <v>591</v>
      </c>
      <c r="I152" s="2" t="s">
        <v>592</v>
      </c>
      <c r="J152" s="2" t="s">
        <v>592</v>
      </c>
      <c r="K152" s="2" t="s">
        <v>428</v>
      </c>
      <c r="L152">
        <v>503002294</v>
      </c>
      <c r="M152" t="s">
        <v>226</v>
      </c>
      <c r="N152">
        <v>2050</v>
      </c>
      <c r="O152">
        <v>5012</v>
      </c>
      <c r="P152">
        <v>1450</v>
      </c>
      <c r="Q152" t="s">
        <v>788</v>
      </c>
    </row>
    <row r="153" spans="1:17" x14ac:dyDescent="0.15">
      <c r="A153">
        <v>100392900</v>
      </c>
      <c r="B153" s="1">
        <v>41100</v>
      </c>
      <c r="C153" s="1">
        <f t="shared" si="4"/>
        <v>41103</v>
      </c>
      <c r="D153">
        <v>211142011</v>
      </c>
      <c r="E153" t="s">
        <v>107</v>
      </c>
      <c r="F153" t="str">
        <f t="shared" si="5"/>
        <v>北京清源华方科技有限公司</v>
      </c>
      <c r="G153" t="s">
        <v>491</v>
      </c>
      <c r="H153" t="s">
        <v>492</v>
      </c>
      <c r="I153" s="2" t="s">
        <v>493</v>
      </c>
      <c r="J153" s="2" t="s">
        <v>494</v>
      </c>
      <c r="K153" s="2" t="s">
        <v>495</v>
      </c>
      <c r="L153">
        <v>501004383</v>
      </c>
      <c r="M153" t="s">
        <v>248</v>
      </c>
      <c r="N153">
        <v>2030</v>
      </c>
      <c r="O153">
        <v>5012</v>
      </c>
      <c r="P153">
        <v>852</v>
      </c>
      <c r="Q153" t="s">
        <v>788</v>
      </c>
    </row>
    <row r="154" spans="1:17" x14ac:dyDescent="0.15">
      <c r="A154">
        <v>100392928</v>
      </c>
      <c r="B154" s="1">
        <v>41100</v>
      </c>
      <c r="C154" s="1">
        <f t="shared" si="4"/>
        <v>41103</v>
      </c>
      <c r="D154">
        <v>211142013</v>
      </c>
      <c r="E154" t="s">
        <v>107</v>
      </c>
      <c r="F154" t="str">
        <f t="shared" si="5"/>
        <v>北京清源华方科技有限公司</v>
      </c>
      <c r="G154" t="s">
        <v>491</v>
      </c>
      <c r="H154" t="s">
        <v>492</v>
      </c>
      <c r="I154" s="2" t="s">
        <v>493</v>
      </c>
      <c r="J154" s="2" t="s">
        <v>494</v>
      </c>
      <c r="K154" s="2" t="s">
        <v>495</v>
      </c>
      <c r="L154">
        <v>501004384</v>
      </c>
      <c r="M154" t="s">
        <v>250</v>
      </c>
      <c r="N154">
        <v>2030</v>
      </c>
      <c r="O154">
        <v>5012</v>
      </c>
      <c r="P154">
        <v>852</v>
      </c>
      <c r="Q154" t="s">
        <v>788</v>
      </c>
    </row>
    <row r="155" spans="1:17" x14ac:dyDescent="0.15">
      <c r="A155">
        <v>100393058</v>
      </c>
      <c r="B155" s="1">
        <v>41110</v>
      </c>
      <c r="C155" s="1">
        <f t="shared" si="4"/>
        <v>41113</v>
      </c>
      <c r="D155">
        <v>211143384</v>
      </c>
      <c r="E155" t="s">
        <v>107</v>
      </c>
      <c r="F155" t="str">
        <f t="shared" si="5"/>
        <v>北京清源华方科技有限公司</v>
      </c>
      <c r="G155" t="s">
        <v>491</v>
      </c>
      <c r="H155" t="s">
        <v>492</v>
      </c>
      <c r="I155" s="2" t="s">
        <v>493</v>
      </c>
      <c r="J155" s="2" t="s">
        <v>494</v>
      </c>
      <c r="K155" s="2" t="s">
        <v>495</v>
      </c>
      <c r="L155">
        <v>501004349</v>
      </c>
      <c r="M155" t="s">
        <v>252</v>
      </c>
      <c r="N155">
        <v>2030</v>
      </c>
      <c r="O155">
        <v>5012</v>
      </c>
      <c r="P155">
        <v>532</v>
      </c>
      <c r="Q155" t="s">
        <v>788</v>
      </c>
    </row>
    <row r="156" spans="1:17" x14ac:dyDescent="0.15">
      <c r="A156">
        <v>100393095</v>
      </c>
      <c r="B156" s="1">
        <v>41115</v>
      </c>
      <c r="C156" s="1">
        <f t="shared" si="4"/>
        <v>41118</v>
      </c>
      <c r="D156">
        <v>211143956</v>
      </c>
      <c r="E156" t="s">
        <v>253</v>
      </c>
      <c r="F156" t="str">
        <f t="shared" si="5"/>
        <v>航天信息系统工程（北京）有限公司</v>
      </c>
      <c r="G156" t="s">
        <v>699</v>
      </c>
      <c r="H156" t="s">
        <v>700</v>
      </c>
      <c r="I156" s="2" t="s">
        <v>753</v>
      </c>
      <c r="J156" s="2" t="s">
        <v>762</v>
      </c>
      <c r="K156" s="2" t="s">
        <v>770</v>
      </c>
      <c r="L156">
        <v>501011919</v>
      </c>
      <c r="M156" t="s">
        <v>246</v>
      </c>
      <c r="N156">
        <v>2030</v>
      </c>
      <c r="O156">
        <v>5012</v>
      </c>
      <c r="P156">
        <v>690</v>
      </c>
      <c r="Q156" t="s">
        <v>788</v>
      </c>
    </row>
    <row r="157" spans="1:17" x14ac:dyDescent="0.15">
      <c r="A157">
        <v>100393399</v>
      </c>
      <c r="B157" s="1">
        <v>41115</v>
      </c>
      <c r="C157" s="1">
        <f t="shared" si="4"/>
        <v>41118</v>
      </c>
      <c r="D157">
        <v>211143957</v>
      </c>
      <c r="E157" t="s">
        <v>253</v>
      </c>
      <c r="F157" t="str">
        <f t="shared" si="5"/>
        <v>航天信息系统工程（北京）有限公司</v>
      </c>
      <c r="G157" t="s">
        <v>699</v>
      </c>
      <c r="H157" t="s">
        <v>700</v>
      </c>
      <c r="I157" s="2" t="s">
        <v>753</v>
      </c>
      <c r="J157" s="2" t="s">
        <v>762</v>
      </c>
      <c r="K157" s="2" t="s">
        <v>770</v>
      </c>
      <c r="L157">
        <v>501004324</v>
      </c>
      <c r="M157" t="s">
        <v>254</v>
      </c>
      <c r="N157">
        <v>2030</v>
      </c>
      <c r="O157">
        <v>5012</v>
      </c>
      <c r="P157">
        <v>690</v>
      </c>
      <c r="Q157" t="s">
        <v>788</v>
      </c>
    </row>
    <row r="158" spans="1:17" x14ac:dyDescent="0.15">
      <c r="A158">
        <v>100393574</v>
      </c>
      <c r="B158" s="1">
        <v>41117</v>
      </c>
      <c r="C158" s="1">
        <f t="shared" si="4"/>
        <v>41120</v>
      </c>
      <c r="D158">
        <v>211144084</v>
      </c>
      <c r="E158" t="s">
        <v>50</v>
      </c>
      <c r="F158" t="str">
        <f t="shared" si="5"/>
        <v>同方工业有限公司</v>
      </c>
      <c r="G158" t="s">
        <v>448</v>
      </c>
      <c r="H158" t="s">
        <v>449</v>
      </c>
      <c r="I158" s="2" t="s">
        <v>450</v>
      </c>
      <c r="J158" s="2" t="s">
        <v>451</v>
      </c>
      <c r="K158" s="2" t="s">
        <v>452</v>
      </c>
      <c r="L158">
        <v>503002240</v>
      </c>
      <c r="M158" t="s">
        <v>255</v>
      </c>
      <c r="N158">
        <v>2050</v>
      </c>
      <c r="O158">
        <v>5012</v>
      </c>
      <c r="P158">
        <v>600</v>
      </c>
      <c r="Q158" t="s">
        <v>788</v>
      </c>
    </row>
    <row r="159" spans="1:17" x14ac:dyDescent="0.15">
      <c r="A159">
        <v>100393706</v>
      </c>
      <c r="B159" s="1">
        <v>41117</v>
      </c>
      <c r="C159" s="1">
        <f t="shared" si="4"/>
        <v>41120</v>
      </c>
      <c r="D159">
        <v>211144192</v>
      </c>
      <c r="E159" t="s">
        <v>253</v>
      </c>
      <c r="F159" t="str">
        <f t="shared" si="5"/>
        <v>航天信息系统工程（北京）有限公司</v>
      </c>
      <c r="G159" t="s">
        <v>699</v>
      </c>
      <c r="H159" t="s">
        <v>700</v>
      </c>
      <c r="I159" s="2" t="s">
        <v>753</v>
      </c>
      <c r="J159" s="2" t="s">
        <v>762</v>
      </c>
      <c r="K159" s="2" t="s">
        <v>770</v>
      </c>
      <c r="L159">
        <v>501011919</v>
      </c>
      <c r="M159" t="s">
        <v>246</v>
      </c>
      <c r="N159">
        <v>2030</v>
      </c>
      <c r="O159">
        <v>5012</v>
      </c>
      <c r="P159">
        <v>830</v>
      </c>
      <c r="Q159" t="s">
        <v>788</v>
      </c>
    </row>
    <row r="160" spans="1:17" x14ac:dyDescent="0.15">
      <c r="A160">
        <v>100393906</v>
      </c>
      <c r="B160" s="1">
        <v>41120</v>
      </c>
      <c r="C160" s="1">
        <f t="shared" si="4"/>
        <v>41123</v>
      </c>
      <c r="D160">
        <v>211144302</v>
      </c>
      <c r="E160" t="s">
        <v>253</v>
      </c>
      <c r="F160" t="str">
        <f t="shared" si="5"/>
        <v>航天信息系统工程（北京）有限公司</v>
      </c>
      <c r="G160" t="s">
        <v>699</v>
      </c>
      <c r="H160" t="s">
        <v>700</v>
      </c>
      <c r="I160" s="2" t="s">
        <v>753</v>
      </c>
      <c r="J160" s="2" t="s">
        <v>762</v>
      </c>
      <c r="K160" s="2" t="s">
        <v>770</v>
      </c>
      <c r="L160">
        <v>501004384</v>
      </c>
      <c r="M160" t="s">
        <v>250</v>
      </c>
      <c r="N160">
        <v>2030</v>
      </c>
      <c r="O160">
        <v>5012</v>
      </c>
      <c r="P160">
        <v>560</v>
      </c>
      <c r="Q160" t="s">
        <v>788</v>
      </c>
    </row>
    <row r="161" spans="1:17" x14ac:dyDescent="0.15">
      <c r="A161">
        <v>100393919</v>
      </c>
      <c r="B161" s="1">
        <v>41120</v>
      </c>
      <c r="C161" s="1">
        <f t="shared" si="4"/>
        <v>41123</v>
      </c>
      <c r="D161">
        <v>211144303</v>
      </c>
      <c r="E161" t="s">
        <v>253</v>
      </c>
      <c r="F161" t="str">
        <f t="shared" si="5"/>
        <v>航天信息系统工程（北京）有限公司</v>
      </c>
      <c r="G161" t="s">
        <v>699</v>
      </c>
      <c r="H161" t="s">
        <v>700</v>
      </c>
      <c r="I161" s="2" t="s">
        <v>753</v>
      </c>
      <c r="J161" s="2" t="s">
        <v>762</v>
      </c>
      <c r="K161" s="2" t="s">
        <v>770</v>
      </c>
      <c r="L161">
        <v>501004349</v>
      </c>
      <c r="M161" t="s">
        <v>252</v>
      </c>
      <c r="N161">
        <v>2030</v>
      </c>
      <c r="O161">
        <v>5012</v>
      </c>
      <c r="P161">
        <v>560</v>
      </c>
      <c r="Q161" t="s">
        <v>788</v>
      </c>
    </row>
    <row r="162" spans="1:17" x14ac:dyDescent="0.15">
      <c r="A162">
        <v>100394298</v>
      </c>
      <c r="B162" s="1">
        <v>41121</v>
      </c>
      <c r="C162" s="1">
        <f t="shared" si="4"/>
        <v>41124</v>
      </c>
      <c r="D162">
        <v>211144325</v>
      </c>
      <c r="E162" t="s">
        <v>256</v>
      </c>
      <c r="F162" t="str">
        <f t="shared" si="5"/>
        <v>山东航天信息有限公司</v>
      </c>
      <c r="G162" t="s">
        <v>606</v>
      </c>
      <c r="H162" t="s">
        <v>607</v>
      </c>
      <c r="I162" s="2" t="s">
        <v>608</v>
      </c>
      <c r="J162" s="2" t="s">
        <v>609</v>
      </c>
      <c r="K162" s="2" t="s">
        <v>610</v>
      </c>
      <c r="L162">
        <v>502011888</v>
      </c>
      <c r="M162" t="s">
        <v>259</v>
      </c>
      <c r="N162">
        <v>2040</v>
      </c>
      <c r="O162">
        <v>5012</v>
      </c>
      <c r="P162">
        <v>572</v>
      </c>
      <c r="Q162" t="s">
        <v>788</v>
      </c>
    </row>
    <row r="163" spans="1:17" x14ac:dyDescent="0.15">
      <c r="A163">
        <v>100394395</v>
      </c>
      <c r="B163" s="1">
        <v>41121</v>
      </c>
      <c r="C163" s="1">
        <f t="shared" si="4"/>
        <v>41124</v>
      </c>
      <c r="D163">
        <v>211144390</v>
      </c>
      <c r="E163" t="s">
        <v>260</v>
      </c>
      <c r="F163" t="str">
        <f t="shared" si="5"/>
        <v>同方物联网应用产业本部</v>
      </c>
      <c r="G163" t="s">
        <v>708</v>
      </c>
      <c r="H163" t="s">
        <v>709</v>
      </c>
      <c r="I163" s="2" t="s">
        <v>752</v>
      </c>
      <c r="J163" s="2" t="s">
        <v>752</v>
      </c>
      <c r="K163" s="2" t="s">
        <v>476</v>
      </c>
      <c r="L163">
        <v>501004384</v>
      </c>
      <c r="M163" t="s">
        <v>250</v>
      </c>
      <c r="N163">
        <v>2030</v>
      </c>
      <c r="O163">
        <v>5012</v>
      </c>
      <c r="P163">
        <v>508</v>
      </c>
      <c r="Q163" t="s">
        <v>788</v>
      </c>
    </row>
    <row r="164" spans="1:17" x14ac:dyDescent="0.15">
      <c r="A164">
        <v>100394743</v>
      </c>
      <c r="B164" s="1">
        <v>41121</v>
      </c>
      <c r="C164" s="1">
        <f t="shared" si="4"/>
        <v>41124</v>
      </c>
      <c r="D164">
        <v>211144392</v>
      </c>
      <c r="E164" t="s">
        <v>198</v>
      </c>
      <c r="F164" t="str">
        <f t="shared" si="5"/>
        <v>同方总部</v>
      </c>
      <c r="G164" t="s">
        <v>734</v>
      </c>
      <c r="H164" t="s">
        <v>735</v>
      </c>
      <c r="I164" s="2" t="s">
        <v>736</v>
      </c>
      <c r="J164" s="2" t="s">
        <v>736</v>
      </c>
      <c r="K164" s="2" t="s">
        <v>476</v>
      </c>
      <c r="L164">
        <v>501004384</v>
      </c>
      <c r="M164" t="s">
        <v>250</v>
      </c>
      <c r="N164">
        <v>2030</v>
      </c>
      <c r="O164">
        <v>5012</v>
      </c>
      <c r="P164">
        <v>612</v>
      </c>
      <c r="Q164" t="s">
        <v>788</v>
      </c>
    </row>
    <row r="165" spans="1:17" x14ac:dyDescent="0.15">
      <c r="A165">
        <v>100395017</v>
      </c>
      <c r="B165" s="1">
        <v>41148</v>
      </c>
      <c r="C165" s="1">
        <f t="shared" si="4"/>
        <v>41151</v>
      </c>
      <c r="D165">
        <v>211147093</v>
      </c>
      <c r="E165" t="s">
        <v>261</v>
      </c>
      <c r="F165" t="str">
        <f t="shared" si="5"/>
        <v>北京瀚森基业科技有限公司</v>
      </c>
      <c r="G165" t="s">
        <v>611</v>
      </c>
      <c r="H165" t="s">
        <v>612</v>
      </c>
      <c r="I165" s="2" t="s">
        <v>613</v>
      </c>
      <c r="J165" s="2" t="s">
        <v>614</v>
      </c>
      <c r="K165" s="2" t="s">
        <v>476</v>
      </c>
      <c r="L165">
        <v>502800965</v>
      </c>
      <c r="M165" t="s">
        <v>181</v>
      </c>
      <c r="N165">
        <v>2040</v>
      </c>
      <c r="O165">
        <v>5012</v>
      </c>
      <c r="P165">
        <v>227</v>
      </c>
      <c r="Q165" t="s">
        <v>788</v>
      </c>
    </row>
    <row r="166" spans="1:17" x14ac:dyDescent="0.15">
      <c r="A166">
        <v>100395515</v>
      </c>
      <c r="B166" s="1">
        <v>41123</v>
      </c>
      <c r="C166" s="1">
        <f t="shared" si="4"/>
        <v>41126</v>
      </c>
      <c r="D166">
        <v>211144533</v>
      </c>
      <c r="E166" t="s">
        <v>221</v>
      </c>
      <c r="F166" t="str">
        <f t="shared" si="5"/>
        <v>无锡同方创新科技园有限公司</v>
      </c>
      <c r="G166" t="s">
        <v>586</v>
      </c>
      <c r="H166" t="s">
        <v>587</v>
      </c>
      <c r="I166" s="2" t="s">
        <v>588</v>
      </c>
      <c r="J166" s="2" t="s">
        <v>589</v>
      </c>
      <c r="K166" s="2" t="s">
        <v>481</v>
      </c>
      <c r="L166">
        <v>504003722</v>
      </c>
      <c r="M166" t="s">
        <v>120</v>
      </c>
      <c r="N166">
        <v>2060</v>
      </c>
      <c r="O166">
        <v>5012</v>
      </c>
      <c r="P166">
        <v>1500</v>
      </c>
      <c r="Q166" t="s">
        <v>788</v>
      </c>
    </row>
    <row r="167" spans="1:17" x14ac:dyDescent="0.15">
      <c r="A167">
        <v>100395706</v>
      </c>
      <c r="B167" s="1">
        <v>41124</v>
      </c>
      <c r="C167" s="1">
        <f t="shared" si="4"/>
        <v>41127</v>
      </c>
      <c r="D167">
        <v>211144660</v>
      </c>
      <c r="E167" t="s">
        <v>263</v>
      </c>
      <c r="F167" t="str">
        <f t="shared" si="5"/>
        <v>上海广巨网络科技有限公司</v>
      </c>
      <c r="G167" t="s">
        <v>615</v>
      </c>
      <c r="H167" t="s">
        <v>616</v>
      </c>
      <c r="I167" s="2" t="s">
        <v>617</v>
      </c>
      <c r="J167" s="2" t="s">
        <v>618</v>
      </c>
      <c r="K167" s="2" t="s">
        <v>513</v>
      </c>
      <c r="L167">
        <v>504800334</v>
      </c>
      <c r="M167" t="s">
        <v>146</v>
      </c>
      <c r="N167">
        <v>2060</v>
      </c>
      <c r="O167">
        <v>5012</v>
      </c>
      <c r="P167">
        <v>80</v>
      </c>
      <c r="Q167" t="s">
        <v>788</v>
      </c>
    </row>
    <row r="168" spans="1:17" x14ac:dyDescent="0.15">
      <c r="A168">
        <v>100396076</v>
      </c>
      <c r="B168" s="1">
        <v>41135</v>
      </c>
      <c r="C168" s="1">
        <f t="shared" si="4"/>
        <v>41138</v>
      </c>
      <c r="D168">
        <v>211145761</v>
      </c>
      <c r="E168" t="s">
        <v>265</v>
      </c>
      <c r="F168" t="str">
        <f t="shared" si="5"/>
        <v>北京市昌平区第二中学</v>
      </c>
      <c r="G168" t="s">
        <v>619</v>
      </c>
      <c r="H168" t="s">
        <v>620</v>
      </c>
      <c r="I168" s="2" t="s">
        <v>621</v>
      </c>
      <c r="J168" s="2" t="s">
        <v>621</v>
      </c>
      <c r="K168" s="2" t="s">
        <v>622</v>
      </c>
      <c r="L168">
        <v>501800334</v>
      </c>
      <c r="M168" t="s">
        <v>266</v>
      </c>
      <c r="N168">
        <v>2040</v>
      </c>
      <c r="O168">
        <v>5012</v>
      </c>
      <c r="P168">
        <v>80</v>
      </c>
      <c r="Q168" t="s">
        <v>788</v>
      </c>
    </row>
    <row r="169" spans="1:17" x14ac:dyDescent="0.15">
      <c r="A169">
        <v>100396441</v>
      </c>
      <c r="B169" s="1">
        <v>41122</v>
      </c>
      <c r="C169" s="1">
        <f t="shared" si="4"/>
        <v>41125</v>
      </c>
      <c r="D169">
        <v>211144406</v>
      </c>
      <c r="E169" t="s">
        <v>267</v>
      </c>
      <c r="F169" t="str">
        <f t="shared" si="5"/>
        <v>上海时速科技有限公司</v>
      </c>
      <c r="G169" t="s">
        <v>623</v>
      </c>
      <c r="H169" t="s">
        <v>624</v>
      </c>
      <c r="I169" s="2" t="s">
        <v>625</v>
      </c>
      <c r="J169" s="2" t="s">
        <v>626</v>
      </c>
      <c r="K169" s="2" t="s">
        <v>627</v>
      </c>
      <c r="L169">
        <v>502800965</v>
      </c>
      <c r="M169" t="s">
        <v>181</v>
      </c>
      <c r="N169">
        <v>2040</v>
      </c>
      <c r="O169">
        <v>5012</v>
      </c>
      <c r="P169">
        <v>102</v>
      </c>
      <c r="Q169" t="s">
        <v>788</v>
      </c>
    </row>
    <row r="170" spans="1:17" x14ac:dyDescent="0.15">
      <c r="A170">
        <v>100396509</v>
      </c>
      <c r="B170" s="1">
        <v>41151</v>
      </c>
      <c r="C170" s="1">
        <f t="shared" si="4"/>
        <v>41154</v>
      </c>
      <c r="D170">
        <v>211147452</v>
      </c>
      <c r="E170" t="s">
        <v>269</v>
      </c>
      <c r="F170" t="str">
        <f t="shared" si="5"/>
        <v>广州清华同方电脑技术服务中心分站</v>
      </c>
      <c r="G170" t="s">
        <v>628</v>
      </c>
      <c r="H170" t="s">
        <v>430</v>
      </c>
      <c r="I170" s="2" t="s">
        <v>431</v>
      </c>
      <c r="J170" s="2" t="s">
        <v>629</v>
      </c>
      <c r="K170" s="2" t="s">
        <v>428</v>
      </c>
      <c r="L170">
        <v>504003989</v>
      </c>
      <c r="M170" t="s">
        <v>271</v>
      </c>
      <c r="N170">
        <v>2060</v>
      </c>
      <c r="O170">
        <v>5012</v>
      </c>
      <c r="P170">
        <v>109</v>
      </c>
      <c r="Q170" t="s">
        <v>788</v>
      </c>
    </row>
    <row r="171" spans="1:17" x14ac:dyDescent="0.15">
      <c r="A171">
        <v>100396879</v>
      </c>
      <c r="B171" s="1">
        <v>41135</v>
      </c>
      <c r="C171" s="1">
        <f t="shared" si="4"/>
        <v>41138</v>
      </c>
      <c r="D171">
        <v>211145794</v>
      </c>
      <c r="E171" t="s">
        <v>272</v>
      </c>
      <c r="F171" t="str">
        <f t="shared" si="5"/>
        <v>京东商城华北分公司</v>
      </c>
      <c r="G171" t="s">
        <v>630</v>
      </c>
      <c r="H171" t="s">
        <v>631</v>
      </c>
      <c r="I171" s="2" t="s">
        <v>632</v>
      </c>
      <c r="J171" s="2" t="s">
        <v>633</v>
      </c>
      <c r="K171" s="2" t="s">
        <v>462</v>
      </c>
      <c r="L171">
        <v>504003701</v>
      </c>
      <c r="M171" t="s">
        <v>162</v>
      </c>
      <c r="N171">
        <v>2060</v>
      </c>
      <c r="O171">
        <v>5012</v>
      </c>
      <c r="P171">
        <v>100</v>
      </c>
      <c r="Q171" t="s">
        <v>788</v>
      </c>
    </row>
    <row r="172" spans="1:17" x14ac:dyDescent="0.15">
      <c r="A172">
        <v>100397267</v>
      </c>
      <c r="B172" s="1">
        <v>41151</v>
      </c>
      <c r="C172" s="1">
        <f t="shared" si="4"/>
        <v>41154</v>
      </c>
      <c r="D172">
        <v>211147468</v>
      </c>
      <c r="E172" t="s">
        <v>15</v>
      </c>
      <c r="F172" t="str">
        <f t="shared" si="5"/>
        <v>航天信息股份有限公司</v>
      </c>
      <c r="G172" t="s">
        <v>514</v>
      </c>
      <c r="H172" t="s">
        <v>515</v>
      </c>
      <c r="I172" s="2" t="s">
        <v>516</v>
      </c>
      <c r="J172" s="2" t="s">
        <v>517</v>
      </c>
      <c r="K172" s="2" t="s">
        <v>518</v>
      </c>
      <c r="L172">
        <v>502801007</v>
      </c>
      <c r="M172" t="s">
        <v>94</v>
      </c>
      <c r="N172">
        <v>2040</v>
      </c>
      <c r="O172">
        <v>5012</v>
      </c>
      <c r="P172">
        <v>761</v>
      </c>
      <c r="Q172" t="s">
        <v>788</v>
      </c>
    </row>
    <row r="173" spans="1:17" x14ac:dyDescent="0.15">
      <c r="A173">
        <v>100397384</v>
      </c>
      <c r="B173" s="1">
        <v>41144</v>
      </c>
      <c r="C173" s="1">
        <f t="shared" si="4"/>
        <v>41147</v>
      </c>
      <c r="D173">
        <v>211146811</v>
      </c>
      <c r="E173" t="s">
        <v>55</v>
      </c>
      <c r="F173" t="str">
        <f t="shared" si="5"/>
        <v>新疆航天信息有限公司</v>
      </c>
      <c r="G173" t="s">
        <v>453</v>
      </c>
      <c r="H173" t="s">
        <v>454</v>
      </c>
      <c r="I173" s="2" t="s">
        <v>455</v>
      </c>
      <c r="J173" s="2" t="s">
        <v>456</v>
      </c>
      <c r="K173" s="2" t="s">
        <v>457</v>
      </c>
      <c r="L173">
        <v>502011993</v>
      </c>
      <c r="M173" t="s">
        <v>275</v>
      </c>
      <c r="N173">
        <v>2040</v>
      </c>
      <c r="O173">
        <v>5012</v>
      </c>
      <c r="P173">
        <v>576</v>
      </c>
      <c r="Q173" t="s">
        <v>788</v>
      </c>
    </row>
    <row r="174" spans="1:17" x14ac:dyDescent="0.15">
      <c r="A174">
        <v>100397481</v>
      </c>
      <c r="B174" s="1">
        <v>41133</v>
      </c>
      <c r="C174" s="1">
        <f t="shared" si="4"/>
        <v>41136</v>
      </c>
      <c r="D174">
        <v>211145577</v>
      </c>
      <c r="E174" t="s">
        <v>138</v>
      </c>
      <c r="F174" t="str">
        <f t="shared" si="5"/>
        <v>中金招标有限责任公司</v>
      </c>
      <c r="G174" t="s">
        <v>741</v>
      </c>
      <c r="H174" t="s">
        <v>742</v>
      </c>
      <c r="I174" s="2" t="s">
        <v>747</v>
      </c>
      <c r="J174" s="2" t="s">
        <v>747</v>
      </c>
      <c r="K174" s="2" t="s">
        <v>766</v>
      </c>
      <c r="L174">
        <v>502011422</v>
      </c>
      <c r="M174" t="s">
        <v>277</v>
      </c>
      <c r="N174">
        <v>2040</v>
      </c>
      <c r="O174">
        <v>5012</v>
      </c>
      <c r="P174">
        <v>550</v>
      </c>
      <c r="Q174" t="s">
        <v>788</v>
      </c>
    </row>
    <row r="175" spans="1:17" x14ac:dyDescent="0.15">
      <c r="A175">
        <v>100397700</v>
      </c>
      <c r="B175" s="1">
        <v>41151</v>
      </c>
      <c r="C175" s="1">
        <f t="shared" si="4"/>
        <v>41154</v>
      </c>
      <c r="D175">
        <v>211147462</v>
      </c>
      <c r="E175" t="s">
        <v>278</v>
      </c>
      <c r="F175" t="str">
        <f t="shared" si="5"/>
        <v>北京康邦科技有限公司</v>
      </c>
      <c r="G175" t="s">
        <v>634</v>
      </c>
      <c r="H175" t="s">
        <v>635</v>
      </c>
      <c r="I175" s="2" t="s">
        <v>636</v>
      </c>
      <c r="J175" s="2" t="s">
        <v>637</v>
      </c>
      <c r="K175" s="2" t="s">
        <v>476</v>
      </c>
      <c r="L175">
        <v>502800965</v>
      </c>
      <c r="M175" t="s">
        <v>181</v>
      </c>
      <c r="N175">
        <v>2040</v>
      </c>
      <c r="O175">
        <v>5012</v>
      </c>
      <c r="P175">
        <v>500</v>
      </c>
      <c r="Q175" t="s">
        <v>788</v>
      </c>
    </row>
    <row r="176" spans="1:17" x14ac:dyDescent="0.15">
      <c r="A176">
        <v>100397818</v>
      </c>
      <c r="B176" s="1">
        <v>41124</v>
      </c>
      <c r="C176" s="1">
        <f t="shared" si="4"/>
        <v>41127</v>
      </c>
      <c r="D176">
        <v>211144683</v>
      </c>
      <c r="E176" t="s">
        <v>173</v>
      </c>
      <c r="F176" t="str">
        <f t="shared" si="5"/>
        <v>上海众达信息产业有限公司</v>
      </c>
      <c r="G176" t="s">
        <v>549</v>
      </c>
      <c r="H176" t="s">
        <v>550</v>
      </c>
      <c r="I176" s="2" t="s">
        <v>551</v>
      </c>
      <c r="J176" s="2" t="s">
        <v>552</v>
      </c>
      <c r="K176" s="2" t="s">
        <v>513</v>
      </c>
      <c r="L176">
        <v>502900524</v>
      </c>
      <c r="M176" t="s">
        <v>281</v>
      </c>
      <c r="N176">
        <v>2040</v>
      </c>
      <c r="O176">
        <v>5012</v>
      </c>
      <c r="P176">
        <v>425</v>
      </c>
      <c r="Q176" t="s">
        <v>788</v>
      </c>
    </row>
    <row r="177" spans="1:17" x14ac:dyDescent="0.15">
      <c r="A177">
        <v>100398233</v>
      </c>
      <c r="B177" s="1">
        <v>41131</v>
      </c>
      <c r="C177" s="1">
        <f t="shared" si="4"/>
        <v>41134</v>
      </c>
      <c r="D177">
        <v>211145500</v>
      </c>
      <c r="E177" t="s">
        <v>158</v>
      </c>
      <c r="F177" t="str">
        <f t="shared" si="5"/>
        <v>广州慧泽计算机系统工程有限公司</v>
      </c>
      <c r="G177" t="s">
        <v>531</v>
      </c>
      <c r="H177" t="s">
        <v>532</v>
      </c>
      <c r="I177" s="2" t="s">
        <v>533</v>
      </c>
      <c r="J177" s="2" t="s">
        <v>534</v>
      </c>
      <c r="K177" s="2" t="s">
        <v>428</v>
      </c>
      <c r="L177">
        <v>502801007</v>
      </c>
      <c r="M177" t="s">
        <v>94</v>
      </c>
      <c r="N177">
        <v>2040</v>
      </c>
      <c r="O177">
        <v>5012</v>
      </c>
      <c r="P177">
        <v>368</v>
      </c>
      <c r="Q177" t="s">
        <v>788</v>
      </c>
    </row>
    <row r="178" spans="1:17" x14ac:dyDescent="0.15">
      <c r="A178">
        <v>100398413</v>
      </c>
      <c r="B178" s="1">
        <v>41150</v>
      </c>
      <c r="C178" s="1">
        <f t="shared" si="4"/>
        <v>41153</v>
      </c>
      <c r="D178">
        <v>211147379</v>
      </c>
      <c r="E178" t="s">
        <v>43</v>
      </c>
      <c r="F178" t="str">
        <f t="shared" si="5"/>
        <v>北京浩普诚华科技有限公司</v>
      </c>
      <c r="G178" t="s">
        <v>439</v>
      </c>
      <c r="H178" t="s">
        <v>440</v>
      </c>
      <c r="I178" s="2" t="s">
        <v>441</v>
      </c>
      <c r="J178" s="2" t="s">
        <v>442</v>
      </c>
      <c r="K178" s="2" t="s">
        <v>443</v>
      </c>
      <c r="L178">
        <v>502012011</v>
      </c>
      <c r="M178" t="s">
        <v>283</v>
      </c>
      <c r="N178">
        <v>2040</v>
      </c>
      <c r="O178">
        <v>5012</v>
      </c>
      <c r="P178">
        <v>545</v>
      </c>
      <c r="Q178" t="s">
        <v>788</v>
      </c>
    </row>
    <row r="179" spans="1:17" x14ac:dyDescent="0.15">
      <c r="A179">
        <v>100398475</v>
      </c>
      <c r="B179" s="1">
        <v>41148</v>
      </c>
      <c r="C179" s="1">
        <f t="shared" si="4"/>
        <v>41151</v>
      </c>
      <c r="D179">
        <v>211147127</v>
      </c>
      <c r="E179" t="s">
        <v>138</v>
      </c>
      <c r="F179" t="str">
        <f t="shared" si="5"/>
        <v>中金招标有限责任公司</v>
      </c>
      <c r="G179" t="s">
        <v>741</v>
      </c>
      <c r="H179" t="s">
        <v>742</v>
      </c>
      <c r="I179" s="2" t="s">
        <v>747</v>
      </c>
      <c r="J179" s="2" t="s">
        <v>747</v>
      </c>
      <c r="K179" s="2" t="s">
        <v>766</v>
      </c>
      <c r="L179">
        <v>502012000</v>
      </c>
      <c r="M179" t="s">
        <v>285</v>
      </c>
      <c r="N179">
        <v>2040</v>
      </c>
      <c r="O179">
        <v>5012</v>
      </c>
      <c r="P179">
        <v>220</v>
      </c>
      <c r="Q179" t="s">
        <v>788</v>
      </c>
    </row>
    <row r="180" spans="1:17" x14ac:dyDescent="0.15">
      <c r="A180">
        <v>100398555</v>
      </c>
      <c r="B180" s="1">
        <v>41150</v>
      </c>
      <c r="C180" s="1">
        <f t="shared" si="4"/>
        <v>41153</v>
      </c>
      <c r="D180">
        <v>211147381</v>
      </c>
      <c r="E180" t="s">
        <v>22</v>
      </c>
      <c r="F180" t="str">
        <f t="shared" si="5"/>
        <v>苏宁电器股份有限公司南京采购中心</v>
      </c>
      <c r="G180" t="s">
        <v>419</v>
      </c>
      <c r="H180" t="s">
        <v>420</v>
      </c>
      <c r="I180" s="2" t="s">
        <v>421</v>
      </c>
      <c r="J180" s="2" t="s">
        <v>422</v>
      </c>
      <c r="K180" s="2" t="s">
        <v>423</v>
      </c>
      <c r="L180">
        <v>502800965</v>
      </c>
      <c r="M180" t="s">
        <v>181</v>
      </c>
      <c r="N180">
        <v>2040</v>
      </c>
      <c r="O180">
        <v>5012</v>
      </c>
      <c r="P180">
        <v>220</v>
      </c>
      <c r="Q180" t="s">
        <v>788</v>
      </c>
    </row>
    <row r="181" spans="1:17" x14ac:dyDescent="0.15">
      <c r="A181">
        <v>100398700</v>
      </c>
      <c r="B181" s="1">
        <v>41130</v>
      </c>
      <c r="C181" s="1">
        <f t="shared" si="4"/>
        <v>41133</v>
      </c>
      <c r="D181">
        <v>211145255</v>
      </c>
      <c r="E181" t="s">
        <v>173</v>
      </c>
      <c r="F181" t="str">
        <f t="shared" si="5"/>
        <v>上海众达信息产业有限公司</v>
      </c>
      <c r="G181" t="s">
        <v>549</v>
      </c>
      <c r="H181" t="s">
        <v>550</v>
      </c>
      <c r="I181" s="2" t="s">
        <v>551</v>
      </c>
      <c r="J181" s="2" t="s">
        <v>552</v>
      </c>
      <c r="K181" s="2" t="s">
        <v>513</v>
      </c>
      <c r="L181">
        <v>502801007</v>
      </c>
      <c r="M181" t="s">
        <v>94</v>
      </c>
      <c r="N181">
        <v>2040</v>
      </c>
      <c r="O181">
        <v>5012</v>
      </c>
      <c r="P181">
        <v>201</v>
      </c>
      <c r="Q181" t="s">
        <v>788</v>
      </c>
    </row>
    <row r="182" spans="1:17" x14ac:dyDescent="0.15">
      <c r="A182">
        <v>100399147</v>
      </c>
      <c r="B182" s="1">
        <v>41135</v>
      </c>
      <c r="C182" s="1">
        <f t="shared" si="4"/>
        <v>41138</v>
      </c>
      <c r="D182">
        <v>211145753</v>
      </c>
      <c r="E182" t="s">
        <v>288</v>
      </c>
      <c r="F182" t="str">
        <f t="shared" si="5"/>
        <v>北京幻海伟业科技发展有限公司</v>
      </c>
      <c r="G182" t="s">
        <v>638</v>
      </c>
      <c r="H182" t="s">
        <v>639</v>
      </c>
      <c r="I182" s="2" t="s">
        <v>640</v>
      </c>
      <c r="J182" s="2" t="s">
        <v>640</v>
      </c>
      <c r="K182" s="2" t="s">
        <v>641</v>
      </c>
      <c r="L182">
        <v>503002236</v>
      </c>
      <c r="M182" t="s">
        <v>289</v>
      </c>
      <c r="N182">
        <v>2050</v>
      </c>
      <c r="O182">
        <v>5012</v>
      </c>
      <c r="P182">
        <v>200</v>
      </c>
      <c r="Q182" t="s">
        <v>788</v>
      </c>
    </row>
    <row r="183" spans="1:17" x14ac:dyDescent="0.15">
      <c r="A183">
        <v>100399603</v>
      </c>
      <c r="B183" s="1">
        <v>41137</v>
      </c>
      <c r="C183" s="1">
        <f t="shared" si="4"/>
        <v>41140</v>
      </c>
      <c r="D183">
        <v>211146037</v>
      </c>
      <c r="E183" t="s">
        <v>198</v>
      </c>
      <c r="F183" t="str">
        <f t="shared" si="5"/>
        <v>同方总部</v>
      </c>
      <c r="G183" t="s">
        <v>734</v>
      </c>
      <c r="H183" t="s">
        <v>735</v>
      </c>
      <c r="I183" s="2" t="s">
        <v>736</v>
      </c>
      <c r="J183" s="2" t="s">
        <v>736</v>
      </c>
      <c r="K183" s="2" t="s">
        <v>476</v>
      </c>
      <c r="L183">
        <v>506000795</v>
      </c>
      <c r="M183" t="s">
        <v>291</v>
      </c>
      <c r="N183">
        <v>2050</v>
      </c>
      <c r="O183">
        <v>5012</v>
      </c>
      <c r="P183">
        <v>1499</v>
      </c>
      <c r="Q183" t="s">
        <v>788</v>
      </c>
    </row>
    <row r="184" spans="1:17" x14ac:dyDescent="0.15">
      <c r="A184">
        <v>100399635</v>
      </c>
      <c r="B184" s="1">
        <v>41150</v>
      </c>
      <c r="C184" s="1">
        <f t="shared" si="4"/>
        <v>41153</v>
      </c>
      <c r="D184">
        <v>211147340</v>
      </c>
      <c r="E184" t="s">
        <v>43</v>
      </c>
      <c r="F184" t="str">
        <f t="shared" si="5"/>
        <v>北京浩普诚华科技有限公司</v>
      </c>
      <c r="G184" t="s">
        <v>439</v>
      </c>
      <c r="H184" t="s">
        <v>440</v>
      </c>
      <c r="I184" s="2" t="s">
        <v>441</v>
      </c>
      <c r="J184" s="2" t="s">
        <v>442</v>
      </c>
      <c r="K184" s="2" t="s">
        <v>443</v>
      </c>
      <c r="L184">
        <v>502801037</v>
      </c>
      <c r="M184" t="s">
        <v>154</v>
      </c>
      <c r="N184">
        <v>2040</v>
      </c>
      <c r="O184">
        <v>5012</v>
      </c>
      <c r="P184">
        <v>280</v>
      </c>
      <c r="Q184" t="s">
        <v>788</v>
      </c>
    </row>
    <row r="185" spans="1:17" x14ac:dyDescent="0.15">
      <c r="A185">
        <v>100400101</v>
      </c>
      <c r="B185" s="1">
        <v>41154</v>
      </c>
      <c r="C185" s="1">
        <f t="shared" si="4"/>
        <v>41157</v>
      </c>
      <c r="D185">
        <v>211147800</v>
      </c>
      <c r="E185" t="s">
        <v>221</v>
      </c>
      <c r="F185" t="str">
        <f t="shared" si="5"/>
        <v>无锡同方创新科技园有限公司</v>
      </c>
      <c r="G185" t="s">
        <v>586</v>
      </c>
      <c r="H185" t="s">
        <v>587</v>
      </c>
      <c r="I185" s="2" t="s">
        <v>588</v>
      </c>
      <c r="J185" s="2" t="s">
        <v>589</v>
      </c>
      <c r="K185" s="2" t="s">
        <v>481</v>
      </c>
      <c r="L185">
        <v>504003849</v>
      </c>
      <c r="M185" t="s">
        <v>231</v>
      </c>
      <c r="N185">
        <v>2060</v>
      </c>
      <c r="O185">
        <v>5012</v>
      </c>
      <c r="P185">
        <v>1000</v>
      </c>
      <c r="Q185" t="s">
        <v>788</v>
      </c>
    </row>
    <row r="186" spans="1:17" x14ac:dyDescent="0.15">
      <c r="A186">
        <v>100400188</v>
      </c>
      <c r="B186" s="1">
        <v>41155</v>
      </c>
      <c r="C186" s="1">
        <f t="shared" si="4"/>
        <v>41158</v>
      </c>
      <c r="D186">
        <v>211147808</v>
      </c>
      <c r="E186" t="s">
        <v>100</v>
      </c>
      <c r="F186" t="str">
        <f t="shared" si="5"/>
        <v>上海雨晟信息科技有限公司</v>
      </c>
      <c r="G186" t="s">
        <v>477</v>
      </c>
      <c r="H186" t="s">
        <v>478</v>
      </c>
      <c r="I186" s="2" t="s">
        <v>479</v>
      </c>
      <c r="J186" s="2" t="s">
        <v>480</v>
      </c>
      <c r="K186" s="2" t="s">
        <v>481</v>
      </c>
      <c r="L186">
        <v>502801008</v>
      </c>
      <c r="M186" t="s">
        <v>102</v>
      </c>
      <c r="N186">
        <v>2040</v>
      </c>
      <c r="O186">
        <v>5012</v>
      </c>
      <c r="P186">
        <v>600</v>
      </c>
      <c r="Q186" t="s">
        <v>788</v>
      </c>
    </row>
    <row r="187" spans="1:17" x14ac:dyDescent="0.15">
      <c r="A187">
        <v>100400247</v>
      </c>
      <c r="B187" s="1">
        <v>41181</v>
      </c>
      <c r="C187" s="1">
        <f t="shared" si="4"/>
        <v>41184</v>
      </c>
      <c r="D187">
        <v>211151377</v>
      </c>
      <c r="E187" t="s">
        <v>294</v>
      </c>
      <c r="F187" t="str">
        <f t="shared" si="5"/>
        <v>同方知好乐教育科技（北京）有限公司</v>
      </c>
      <c r="G187" t="s">
        <v>731</v>
      </c>
      <c r="H187" t="s">
        <v>732</v>
      </c>
      <c r="I187" s="2" t="s">
        <v>754</v>
      </c>
      <c r="J187" s="2" t="s">
        <v>754</v>
      </c>
      <c r="K187" s="2" t="s">
        <v>476</v>
      </c>
      <c r="L187">
        <v>502800965</v>
      </c>
      <c r="M187" t="s">
        <v>181</v>
      </c>
      <c r="N187">
        <v>2040</v>
      </c>
      <c r="O187">
        <v>5012</v>
      </c>
      <c r="P187">
        <v>200</v>
      </c>
      <c r="Q187" t="s">
        <v>788</v>
      </c>
    </row>
    <row r="188" spans="1:17" x14ac:dyDescent="0.15">
      <c r="A188">
        <v>100400517</v>
      </c>
      <c r="B188" s="1">
        <v>41170</v>
      </c>
      <c r="C188" s="1">
        <f t="shared" si="4"/>
        <v>41173</v>
      </c>
      <c r="D188">
        <v>211149909</v>
      </c>
      <c r="E188" t="s">
        <v>15</v>
      </c>
      <c r="F188" t="str">
        <f t="shared" si="5"/>
        <v>航天信息股份有限公司</v>
      </c>
      <c r="G188" t="s">
        <v>514</v>
      </c>
      <c r="H188" t="s">
        <v>515</v>
      </c>
      <c r="I188" s="2" t="s">
        <v>516</v>
      </c>
      <c r="J188" s="2" t="s">
        <v>517</v>
      </c>
      <c r="K188" s="2" t="s">
        <v>518</v>
      </c>
      <c r="L188">
        <v>504800334</v>
      </c>
      <c r="M188" t="s">
        <v>146</v>
      </c>
      <c r="N188">
        <v>2060</v>
      </c>
      <c r="O188">
        <v>5012</v>
      </c>
      <c r="P188">
        <v>400</v>
      </c>
      <c r="Q188" t="s">
        <v>788</v>
      </c>
    </row>
    <row r="189" spans="1:17" x14ac:dyDescent="0.15">
      <c r="A189">
        <v>100400769</v>
      </c>
      <c r="B189" s="1">
        <v>41156</v>
      </c>
      <c r="C189" s="1">
        <f t="shared" si="4"/>
        <v>41159</v>
      </c>
      <c r="D189">
        <v>211147969</v>
      </c>
      <c r="E189" t="s">
        <v>297</v>
      </c>
      <c r="F189" t="str">
        <f t="shared" si="5"/>
        <v>天津允驰纵横科技有限公司</v>
      </c>
      <c r="G189" t="s">
        <v>642</v>
      </c>
      <c r="H189" t="s">
        <v>643</v>
      </c>
      <c r="I189" s="2" t="s">
        <v>644</v>
      </c>
      <c r="J189" s="2" t="s">
        <v>645</v>
      </c>
      <c r="K189" s="2" t="s">
        <v>646</v>
      </c>
      <c r="L189">
        <v>502800965</v>
      </c>
      <c r="M189" t="s">
        <v>181</v>
      </c>
      <c r="N189">
        <v>2040</v>
      </c>
      <c r="O189">
        <v>5012</v>
      </c>
      <c r="P189">
        <v>170</v>
      </c>
      <c r="Q189" t="s">
        <v>788</v>
      </c>
    </row>
    <row r="190" spans="1:17" x14ac:dyDescent="0.15">
      <c r="A190">
        <v>100400950</v>
      </c>
      <c r="B190" s="1">
        <v>41180</v>
      </c>
      <c r="C190" s="1">
        <f t="shared" si="4"/>
        <v>41183</v>
      </c>
      <c r="D190">
        <v>211151266</v>
      </c>
      <c r="E190" t="s">
        <v>298</v>
      </c>
      <c r="F190" t="str">
        <f t="shared" si="5"/>
        <v>苏州华方天成科技资讯有限公司</v>
      </c>
      <c r="G190" t="s">
        <v>647</v>
      </c>
      <c r="H190" t="s">
        <v>648</v>
      </c>
      <c r="I190" s="2" t="s">
        <v>649</v>
      </c>
      <c r="J190" s="2" t="s">
        <v>649</v>
      </c>
      <c r="K190" s="2" t="s">
        <v>650</v>
      </c>
      <c r="L190">
        <v>504003770</v>
      </c>
      <c r="M190" t="s">
        <v>300</v>
      </c>
      <c r="N190">
        <v>2060</v>
      </c>
      <c r="O190">
        <v>5012</v>
      </c>
      <c r="P190">
        <v>309</v>
      </c>
      <c r="Q190" t="s">
        <v>788</v>
      </c>
    </row>
    <row r="191" spans="1:17" x14ac:dyDescent="0.15">
      <c r="A191">
        <v>100401411</v>
      </c>
      <c r="B191" s="1">
        <v>41157</v>
      </c>
      <c r="C191" s="1">
        <f t="shared" si="4"/>
        <v>41160</v>
      </c>
      <c r="D191">
        <v>211148095</v>
      </c>
      <c r="E191" t="s">
        <v>301</v>
      </c>
      <c r="F191" t="str">
        <f t="shared" si="5"/>
        <v>深圳市卓怡恒通电脑科技有限公司</v>
      </c>
      <c r="G191" t="s">
        <v>722</v>
      </c>
      <c r="H191" t="s">
        <v>789</v>
      </c>
      <c r="I191" s="2" t="s">
        <v>723</v>
      </c>
      <c r="J191" s="2" t="s">
        <v>723</v>
      </c>
      <c r="K191" s="2" t="s">
        <v>433</v>
      </c>
      <c r="L191">
        <v>504003552</v>
      </c>
      <c r="M191" t="s">
        <v>303</v>
      </c>
      <c r="N191">
        <v>2060</v>
      </c>
      <c r="O191">
        <v>5012</v>
      </c>
      <c r="P191">
        <v>500</v>
      </c>
      <c r="Q191" t="s">
        <v>788</v>
      </c>
    </row>
    <row r="192" spans="1:17" x14ac:dyDescent="0.15">
      <c r="A192">
        <v>100401666</v>
      </c>
      <c r="B192" s="1">
        <v>41157</v>
      </c>
      <c r="C192" s="1">
        <f t="shared" si="4"/>
        <v>41160</v>
      </c>
      <c r="D192">
        <v>211148095</v>
      </c>
      <c r="E192" t="s">
        <v>301</v>
      </c>
      <c r="F192" t="str">
        <f t="shared" si="5"/>
        <v>深圳市卓怡恒通电脑科技有限公司</v>
      </c>
      <c r="G192" t="s">
        <v>722</v>
      </c>
      <c r="H192" t="s">
        <v>789</v>
      </c>
      <c r="I192" s="2" t="s">
        <v>723</v>
      </c>
      <c r="J192" s="2" t="s">
        <v>723</v>
      </c>
      <c r="K192" s="2" t="s">
        <v>433</v>
      </c>
      <c r="L192">
        <v>504003564</v>
      </c>
      <c r="M192" t="s">
        <v>144</v>
      </c>
      <c r="N192">
        <v>2060</v>
      </c>
      <c r="O192">
        <v>5012</v>
      </c>
      <c r="P192">
        <v>200</v>
      </c>
      <c r="Q192" t="s">
        <v>788</v>
      </c>
    </row>
    <row r="193" spans="1:17" x14ac:dyDescent="0.15">
      <c r="A193">
        <v>100401727</v>
      </c>
      <c r="B193" s="1">
        <v>41170</v>
      </c>
      <c r="C193" s="1">
        <f t="shared" si="4"/>
        <v>41173</v>
      </c>
      <c r="D193">
        <v>211149981</v>
      </c>
      <c r="E193" t="s">
        <v>15</v>
      </c>
      <c r="F193" t="str">
        <f t="shared" si="5"/>
        <v>航天信息股份有限公司</v>
      </c>
      <c r="G193" t="s">
        <v>514</v>
      </c>
      <c r="H193" t="s">
        <v>515</v>
      </c>
      <c r="I193" s="2" t="s">
        <v>516</v>
      </c>
      <c r="J193" s="2" t="s">
        <v>517</v>
      </c>
      <c r="K193" s="2" t="s">
        <v>518</v>
      </c>
      <c r="L193">
        <v>502801007</v>
      </c>
      <c r="M193" t="s">
        <v>94</v>
      </c>
      <c r="N193">
        <v>2040</v>
      </c>
      <c r="O193">
        <v>5012</v>
      </c>
      <c r="P193">
        <v>2062</v>
      </c>
      <c r="Q193" t="s">
        <v>788</v>
      </c>
    </row>
    <row r="194" spans="1:17" x14ac:dyDescent="0.15">
      <c r="A194">
        <v>100401786</v>
      </c>
      <c r="B194" s="1">
        <v>41180</v>
      </c>
      <c r="C194" s="1">
        <f t="shared" si="4"/>
        <v>41183</v>
      </c>
      <c r="D194">
        <v>211151283</v>
      </c>
      <c r="E194" t="s">
        <v>15</v>
      </c>
      <c r="F194" t="str">
        <f t="shared" si="5"/>
        <v>航天信息股份有限公司</v>
      </c>
      <c r="G194" t="s">
        <v>414</v>
      </c>
      <c r="H194" t="s">
        <v>415</v>
      </c>
      <c r="I194" s="2" t="s">
        <v>416</v>
      </c>
      <c r="J194" s="2" t="s">
        <v>417</v>
      </c>
      <c r="K194" s="2" t="s">
        <v>418</v>
      </c>
      <c r="L194">
        <v>502012055</v>
      </c>
      <c r="M194" t="s">
        <v>306</v>
      </c>
      <c r="N194">
        <v>2040</v>
      </c>
      <c r="O194">
        <v>5012</v>
      </c>
      <c r="P194">
        <v>1658</v>
      </c>
      <c r="Q194" t="s">
        <v>788</v>
      </c>
    </row>
    <row r="195" spans="1:17" x14ac:dyDescent="0.15">
      <c r="A195">
        <v>100401889</v>
      </c>
      <c r="B195" s="1">
        <v>41169</v>
      </c>
      <c r="C195" s="1">
        <f t="shared" ref="C195:C229" si="6">B195+3</f>
        <v>41172</v>
      </c>
      <c r="D195">
        <v>211149800</v>
      </c>
      <c r="E195" t="s">
        <v>307</v>
      </c>
      <c r="F195" t="str">
        <f t="shared" ref="F195:F229" si="7">E195</f>
        <v>密云县教育委员会</v>
      </c>
      <c r="G195" t="s">
        <v>705</v>
      </c>
      <c r="H195" t="s">
        <v>706</v>
      </c>
      <c r="I195" s="2" t="s">
        <v>755</v>
      </c>
      <c r="J195" s="2" t="s">
        <v>755</v>
      </c>
      <c r="K195" s="2" t="s">
        <v>771</v>
      </c>
      <c r="L195">
        <v>502012127</v>
      </c>
      <c r="M195" t="s">
        <v>309</v>
      </c>
      <c r="N195">
        <v>2040</v>
      </c>
      <c r="O195">
        <v>5012</v>
      </c>
      <c r="P195">
        <v>1000</v>
      </c>
      <c r="Q195" t="s">
        <v>788</v>
      </c>
    </row>
    <row r="196" spans="1:17" x14ac:dyDescent="0.15">
      <c r="A196">
        <v>100402214</v>
      </c>
      <c r="B196" s="1">
        <v>41161</v>
      </c>
      <c r="C196" s="1">
        <f t="shared" si="6"/>
        <v>41164</v>
      </c>
      <c r="D196">
        <v>211148761</v>
      </c>
      <c r="E196" t="s">
        <v>310</v>
      </c>
      <c r="F196" t="str">
        <f t="shared" si="7"/>
        <v>广西壮族自治区电化教育馆</v>
      </c>
      <c r="G196" t="s">
        <v>651</v>
      </c>
      <c r="H196" t="s">
        <v>652</v>
      </c>
      <c r="I196" s="2" t="s">
        <v>653</v>
      </c>
      <c r="J196" s="2" t="s">
        <v>653</v>
      </c>
      <c r="K196" s="2" t="s">
        <v>527</v>
      </c>
      <c r="L196">
        <v>502801007</v>
      </c>
      <c r="M196" t="s">
        <v>94</v>
      </c>
      <c r="N196">
        <v>2040</v>
      </c>
      <c r="O196">
        <v>5012</v>
      </c>
      <c r="P196">
        <v>965</v>
      </c>
      <c r="Q196" t="s">
        <v>788</v>
      </c>
    </row>
    <row r="197" spans="1:17" x14ac:dyDescent="0.15">
      <c r="A197">
        <v>100402271</v>
      </c>
      <c r="B197" s="1">
        <v>41161</v>
      </c>
      <c r="C197" s="1">
        <f t="shared" si="6"/>
        <v>41164</v>
      </c>
      <c r="D197">
        <v>211148758</v>
      </c>
      <c r="E197" t="s">
        <v>311</v>
      </c>
      <c r="F197" t="str">
        <f t="shared" si="7"/>
        <v>成都宏伟睿达电子技术有限公司</v>
      </c>
      <c r="G197" t="s">
        <v>654</v>
      </c>
      <c r="H197" t="s">
        <v>655</v>
      </c>
      <c r="I197" s="2" t="s">
        <v>656</v>
      </c>
      <c r="J197" s="2" t="s">
        <v>656</v>
      </c>
      <c r="K197" s="2" t="s">
        <v>657</v>
      </c>
      <c r="L197">
        <v>502801007</v>
      </c>
      <c r="M197" t="s">
        <v>94</v>
      </c>
      <c r="N197">
        <v>2040</v>
      </c>
      <c r="O197">
        <v>5012</v>
      </c>
      <c r="P197">
        <v>960</v>
      </c>
      <c r="Q197" t="s">
        <v>788</v>
      </c>
    </row>
    <row r="198" spans="1:17" x14ac:dyDescent="0.15">
      <c r="A198">
        <v>100402555</v>
      </c>
      <c r="B198" s="1">
        <v>41162</v>
      </c>
      <c r="C198" s="1">
        <f t="shared" si="6"/>
        <v>41165</v>
      </c>
      <c r="D198">
        <v>211148795</v>
      </c>
      <c r="E198" t="s">
        <v>15</v>
      </c>
      <c r="F198" t="str">
        <f t="shared" si="7"/>
        <v>航天信息股份有限公司</v>
      </c>
      <c r="G198" t="s">
        <v>414</v>
      </c>
      <c r="H198" t="s">
        <v>415</v>
      </c>
      <c r="I198" s="2" t="s">
        <v>416</v>
      </c>
      <c r="J198" s="2" t="s">
        <v>417</v>
      </c>
      <c r="K198" s="2" t="s">
        <v>418</v>
      </c>
      <c r="L198">
        <v>502012070</v>
      </c>
      <c r="M198" t="s">
        <v>312</v>
      </c>
      <c r="N198">
        <v>2040</v>
      </c>
      <c r="O198">
        <v>5012</v>
      </c>
      <c r="P198">
        <v>810</v>
      </c>
      <c r="Q198" t="s">
        <v>788</v>
      </c>
    </row>
    <row r="199" spans="1:17" x14ac:dyDescent="0.15">
      <c r="A199">
        <v>100402751</v>
      </c>
      <c r="B199" s="1">
        <v>41159</v>
      </c>
      <c r="C199" s="1">
        <f t="shared" si="6"/>
        <v>41162</v>
      </c>
      <c r="D199">
        <v>211148629</v>
      </c>
      <c r="E199" t="s">
        <v>313</v>
      </c>
      <c r="F199" t="str">
        <f t="shared" si="7"/>
        <v>南通同方计算机系统集成有限公司</v>
      </c>
      <c r="G199" t="s">
        <v>658</v>
      </c>
      <c r="H199" t="s">
        <v>659</v>
      </c>
      <c r="I199" s="2" t="s">
        <v>660</v>
      </c>
      <c r="J199" s="2" t="s">
        <v>661</v>
      </c>
      <c r="K199" s="2" t="s">
        <v>662</v>
      </c>
      <c r="L199">
        <v>502801037</v>
      </c>
      <c r="M199" t="s">
        <v>154</v>
      </c>
      <c r="N199">
        <v>2040</v>
      </c>
      <c r="O199">
        <v>5012</v>
      </c>
      <c r="P199">
        <v>298</v>
      </c>
      <c r="Q199" t="s">
        <v>788</v>
      </c>
    </row>
    <row r="200" spans="1:17" x14ac:dyDescent="0.15">
      <c r="A200">
        <v>100403164</v>
      </c>
      <c r="B200" s="1">
        <v>41170</v>
      </c>
      <c r="C200" s="1">
        <f t="shared" si="6"/>
        <v>41173</v>
      </c>
      <c r="D200">
        <v>211149838</v>
      </c>
      <c r="E200" t="s">
        <v>49</v>
      </c>
      <c r="F200" t="str">
        <f t="shared" si="7"/>
        <v>河北爱信诺电子科技有限公司</v>
      </c>
      <c r="G200" t="s">
        <v>444</v>
      </c>
      <c r="H200" t="s">
        <v>445</v>
      </c>
      <c r="I200" s="2" t="s">
        <v>446</v>
      </c>
      <c r="J200" s="2" t="s">
        <v>446</v>
      </c>
      <c r="K200" s="2" t="s">
        <v>447</v>
      </c>
      <c r="L200">
        <v>502011624</v>
      </c>
      <c r="M200" t="s">
        <v>316</v>
      </c>
      <c r="N200">
        <v>2040</v>
      </c>
      <c r="O200">
        <v>5012</v>
      </c>
      <c r="P200">
        <v>290</v>
      </c>
      <c r="Q200" t="s">
        <v>788</v>
      </c>
    </row>
    <row r="201" spans="1:17" x14ac:dyDescent="0.15">
      <c r="A201">
        <v>100403507</v>
      </c>
      <c r="B201" s="1">
        <v>41163</v>
      </c>
      <c r="C201" s="1">
        <f t="shared" si="6"/>
        <v>41166</v>
      </c>
      <c r="D201">
        <v>211148868</v>
      </c>
      <c r="E201" t="s">
        <v>138</v>
      </c>
      <c r="F201" t="str">
        <f t="shared" si="7"/>
        <v>中金招标有限责任公司</v>
      </c>
      <c r="G201" t="s">
        <v>741</v>
      </c>
      <c r="H201" t="s">
        <v>742</v>
      </c>
      <c r="I201" s="2" t="s">
        <v>747</v>
      </c>
      <c r="J201" s="2" t="s">
        <v>747</v>
      </c>
      <c r="K201" s="2" t="s">
        <v>766</v>
      </c>
      <c r="L201">
        <v>502011423</v>
      </c>
      <c r="M201" t="s">
        <v>141</v>
      </c>
      <c r="N201">
        <v>2040</v>
      </c>
      <c r="O201">
        <v>5012</v>
      </c>
      <c r="P201">
        <v>260</v>
      </c>
      <c r="Q201" t="s">
        <v>788</v>
      </c>
    </row>
    <row r="202" spans="1:17" x14ac:dyDescent="0.15">
      <c r="A202">
        <v>100403574</v>
      </c>
      <c r="B202" s="1">
        <v>41173</v>
      </c>
      <c r="C202" s="1">
        <f t="shared" si="6"/>
        <v>41176</v>
      </c>
      <c r="D202">
        <v>211150588</v>
      </c>
      <c r="E202" t="s">
        <v>179</v>
      </c>
      <c r="F202" t="str">
        <f t="shared" si="7"/>
        <v>天津同方拓展科技发展有限公司</v>
      </c>
      <c r="G202" t="s">
        <v>553</v>
      </c>
      <c r="H202" t="s">
        <v>554</v>
      </c>
      <c r="I202" s="2" t="s">
        <v>555</v>
      </c>
      <c r="J202" s="2" t="s">
        <v>555</v>
      </c>
      <c r="K202" s="2" t="s">
        <v>556</v>
      </c>
      <c r="L202">
        <v>504003963</v>
      </c>
      <c r="M202" t="s">
        <v>318</v>
      </c>
      <c r="N202">
        <v>2060</v>
      </c>
      <c r="O202">
        <v>5012</v>
      </c>
      <c r="P202">
        <v>200</v>
      </c>
      <c r="Q202" t="s">
        <v>788</v>
      </c>
    </row>
    <row r="203" spans="1:17" x14ac:dyDescent="0.15">
      <c r="A203">
        <v>100403875</v>
      </c>
      <c r="B203" s="1">
        <v>41164</v>
      </c>
      <c r="C203" s="1">
        <f t="shared" si="6"/>
        <v>41167</v>
      </c>
      <c r="D203">
        <v>211149073</v>
      </c>
      <c r="E203" t="s">
        <v>319</v>
      </c>
      <c r="F203" t="str">
        <f t="shared" si="7"/>
        <v>武汉大海信息系统科技有限公司</v>
      </c>
      <c r="G203" t="s">
        <v>663</v>
      </c>
      <c r="H203" t="s">
        <v>664</v>
      </c>
      <c r="I203" s="2" t="s">
        <v>665</v>
      </c>
      <c r="J203" s="2" t="s">
        <v>666</v>
      </c>
      <c r="K203" s="2" t="s">
        <v>667</v>
      </c>
      <c r="L203">
        <v>502801007</v>
      </c>
      <c r="M203" t="s">
        <v>94</v>
      </c>
      <c r="N203">
        <v>2040</v>
      </c>
      <c r="O203">
        <v>5012</v>
      </c>
      <c r="P203">
        <v>630</v>
      </c>
      <c r="Q203" t="s">
        <v>788</v>
      </c>
    </row>
    <row r="204" spans="1:17" x14ac:dyDescent="0.15">
      <c r="A204">
        <v>100404326</v>
      </c>
      <c r="B204" s="1">
        <v>41161</v>
      </c>
      <c r="C204" s="1">
        <f t="shared" si="6"/>
        <v>41164</v>
      </c>
      <c r="D204">
        <v>211148758</v>
      </c>
      <c r="E204" t="s">
        <v>311</v>
      </c>
      <c r="F204" t="str">
        <f t="shared" si="7"/>
        <v>成都宏伟睿达电子技术有限公司</v>
      </c>
      <c r="G204" t="s">
        <v>654</v>
      </c>
      <c r="H204" t="s">
        <v>655</v>
      </c>
      <c r="I204" s="2" t="s">
        <v>656</v>
      </c>
      <c r="J204" s="2" t="s">
        <v>656</v>
      </c>
      <c r="K204" s="2" t="s">
        <v>657</v>
      </c>
      <c r="L204">
        <v>502801007</v>
      </c>
      <c r="M204" t="s">
        <v>94</v>
      </c>
      <c r="N204">
        <v>2040</v>
      </c>
      <c r="O204">
        <v>5012</v>
      </c>
      <c r="P204">
        <v>598</v>
      </c>
      <c r="Q204" t="s">
        <v>788</v>
      </c>
    </row>
    <row r="205" spans="1:17" x14ac:dyDescent="0.15">
      <c r="A205">
        <v>100404480</v>
      </c>
      <c r="B205" s="1">
        <v>41161</v>
      </c>
      <c r="C205" s="1">
        <f t="shared" si="6"/>
        <v>41164</v>
      </c>
      <c r="D205">
        <v>211148761</v>
      </c>
      <c r="E205" t="s">
        <v>310</v>
      </c>
      <c r="F205" t="str">
        <f t="shared" si="7"/>
        <v>广西壮族自治区电化教育馆</v>
      </c>
      <c r="G205" t="s">
        <v>651</v>
      </c>
      <c r="H205" t="s">
        <v>652</v>
      </c>
      <c r="I205" s="2" t="s">
        <v>653</v>
      </c>
      <c r="J205" s="2" t="s">
        <v>653</v>
      </c>
      <c r="K205" s="2" t="s">
        <v>527</v>
      </c>
      <c r="L205">
        <v>502801007</v>
      </c>
      <c r="M205" t="s">
        <v>94</v>
      </c>
      <c r="N205">
        <v>2040</v>
      </c>
      <c r="O205">
        <v>5012</v>
      </c>
      <c r="P205">
        <v>553</v>
      </c>
      <c r="Q205" t="s">
        <v>788</v>
      </c>
    </row>
    <row r="206" spans="1:17" x14ac:dyDescent="0.15">
      <c r="A206">
        <v>100404501</v>
      </c>
      <c r="B206" s="1">
        <v>41157</v>
      </c>
      <c r="C206" s="1">
        <f t="shared" si="6"/>
        <v>41160</v>
      </c>
      <c r="D206">
        <v>211148314</v>
      </c>
      <c r="E206" t="s">
        <v>322</v>
      </c>
      <c r="F206" t="str">
        <f t="shared" si="7"/>
        <v>上海双壹信息科技有限公司</v>
      </c>
      <c r="G206" t="s">
        <v>668</v>
      </c>
      <c r="H206" t="s">
        <v>550</v>
      </c>
      <c r="I206" s="2" t="s">
        <v>551</v>
      </c>
      <c r="J206" s="2" t="s">
        <v>552</v>
      </c>
      <c r="K206" s="2" t="s">
        <v>513</v>
      </c>
      <c r="L206">
        <v>502801007</v>
      </c>
      <c r="M206" t="s">
        <v>94</v>
      </c>
      <c r="N206">
        <v>2040</v>
      </c>
      <c r="O206">
        <v>5012</v>
      </c>
      <c r="P206">
        <v>1080</v>
      </c>
      <c r="Q206" t="s">
        <v>788</v>
      </c>
    </row>
    <row r="207" spans="1:17" x14ac:dyDescent="0.15">
      <c r="A207">
        <v>100404570</v>
      </c>
      <c r="B207" s="1">
        <v>41158</v>
      </c>
      <c r="C207" s="1">
        <f t="shared" si="6"/>
        <v>41161</v>
      </c>
      <c r="D207">
        <v>211148462</v>
      </c>
      <c r="E207" t="s">
        <v>324</v>
      </c>
      <c r="F207" t="str">
        <f t="shared" si="7"/>
        <v>北京京东世纪信息技术有限公司</v>
      </c>
      <c r="G207" t="s">
        <v>669</v>
      </c>
      <c r="H207" t="s">
        <v>670</v>
      </c>
      <c r="I207" s="2" t="s">
        <v>671</v>
      </c>
      <c r="J207" s="2" t="s">
        <v>672</v>
      </c>
      <c r="K207" s="2" t="s">
        <v>673</v>
      </c>
      <c r="L207">
        <v>501004383</v>
      </c>
      <c r="M207" t="s">
        <v>248</v>
      </c>
      <c r="N207">
        <v>2030</v>
      </c>
      <c r="O207">
        <v>5012</v>
      </c>
      <c r="P207">
        <v>869</v>
      </c>
      <c r="Q207" t="s">
        <v>788</v>
      </c>
    </row>
    <row r="208" spans="1:17" x14ac:dyDescent="0.15">
      <c r="A208">
        <v>100404640</v>
      </c>
      <c r="B208" s="1">
        <v>41164</v>
      </c>
      <c r="C208" s="1">
        <f t="shared" si="6"/>
        <v>41167</v>
      </c>
      <c r="D208">
        <v>211148983</v>
      </c>
      <c r="E208" t="s">
        <v>103</v>
      </c>
      <c r="F208" t="str">
        <f t="shared" si="7"/>
        <v>航天信息股份有限公司（西宁国美）</v>
      </c>
      <c r="G208" t="s">
        <v>482</v>
      </c>
      <c r="H208" t="s">
        <v>483</v>
      </c>
      <c r="I208" s="2" t="s">
        <v>484</v>
      </c>
      <c r="J208" s="2" t="s">
        <v>485</v>
      </c>
      <c r="K208" s="2" t="s">
        <v>486</v>
      </c>
      <c r="L208">
        <v>501004418</v>
      </c>
      <c r="M208" t="s">
        <v>327</v>
      </c>
      <c r="N208">
        <v>2030</v>
      </c>
      <c r="O208">
        <v>5012</v>
      </c>
      <c r="P208">
        <v>400</v>
      </c>
      <c r="Q208" t="s">
        <v>788</v>
      </c>
    </row>
    <row r="209" spans="1:17" x14ac:dyDescent="0.15">
      <c r="A209">
        <v>100404832</v>
      </c>
      <c r="B209" s="1">
        <v>41165</v>
      </c>
      <c r="C209" s="1">
        <f t="shared" si="6"/>
        <v>41168</v>
      </c>
      <c r="D209">
        <v>211149173</v>
      </c>
      <c r="E209" t="s">
        <v>107</v>
      </c>
      <c r="F209" t="str">
        <f t="shared" si="7"/>
        <v>北京清源华方科技有限公司</v>
      </c>
      <c r="G209" t="s">
        <v>491</v>
      </c>
      <c r="H209" t="s">
        <v>492</v>
      </c>
      <c r="I209" s="2" t="s">
        <v>493</v>
      </c>
      <c r="J209" s="2" t="s">
        <v>494</v>
      </c>
      <c r="K209" s="2" t="s">
        <v>495</v>
      </c>
      <c r="L209">
        <v>501003764</v>
      </c>
      <c r="M209" t="s">
        <v>246</v>
      </c>
      <c r="N209">
        <v>2030</v>
      </c>
      <c r="O209">
        <v>5012</v>
      </c>
      <c r="P209">
        <v>1213</v>
      </c>
      <c r="Q209" t="s">
        <v>788</v>
      </c>
    </row>
    <row r="210" spans="1:17" x14ac:dyDescent="0.15">
      <c r="A210">
        <v>100404954</v>
      </c>
      <c r="B210" s="1">
        <v>41165</v>
      </c>
      <c r="C210" s="1">
        <f t="shared" si="6"/>
        <v>41168</v>
      </c>
      <c r="D210">
        <v>211149276</v>
      </c>
      <c r="E210" t="s">
        <v>324</v>
      </c>
      <c r="F210" t="str">
        <f t="shared" si="7"/>
        <v>北京京东世纪信息技术有限公司</v>
      </c>
      <c r="G210" t="s">
        <v>669</v>
      </c>
      <c r="H210" t="s">
        <v>670</v>
      </c>
      <c r="I210" s="2" t="s">
        <v>671</v>
      </c>
      <c r="J210" s="2" t="s">
        <v>672</v>
      </c>
      <c r="K210" s="2" t="s">
        <v>673</v>
      </c>
      <c r="L210">
        <v>501004383</v>
      </c>
      <c r="M210" t="s">
        <v>248</v>
      </c>
      <c r="N210">
        <v>2030</v>
      </c>
      <c r="O210">
        <v>5012</v>
      </c>
      <c r="P210">
        <v>1680</v>
      </c>
      <c r="Q210" t="s">
        <v>788</v>
      </c>
    </row>
    <row r="211" spans="1:17" x14ac:dyDescent="0.15">
      <c r="A211">
        <v>100405095</v>
      </c>
      <c r="B211" s="1">
        <v>41166</v>
      </c>
      <c r="C211" s="1">
        <f t="shared" si="6"/>
        <v>41169</v>
      </c>
      <c r="D211">
        <v>211149372</v>
      </c>
      <c r="E211" t="s">
        <v>70</v>
      </c>
      <c r="F211" t="str">
        <f t="shared" si="7"/>
        <v>北京大中家用电器连锁销售有限公司</v>
      </c>
      <c r="G211" t="s">
        <v>458</v>
      </c>
      <c r="H211" t="s">
        <v>459</v>
      </c>
      <c r="I211" s="2" t="s">
        <v>460</v>
      </c>
      <c r="J211" s="2" t="s">
        <v>461</v>
      </c>
      <c r="K211" s="2" t="s">
        <v>462</v>
      </c>
      <c r="L211">
        <v>501004418</v>
      </c>
      <c r="M211" t="s">
        <v>327</v>
      </c>
      <c r="N211">
        <v>2030</v>
      </c>
      <c r="O211">
        <v>5012</v>
      </c>
      <c r="P211">
        <v>700</v>
      </c>
      <c r="Q211" t="s">
        <v>788</v>
      </c>
    </row>
    <row r="212" spans="1:17" x14ac:dyDescent="0.15">
      <c r="A212">
        <v>100405422</v>
      </c>
      <c r="B212" s="1">
        <v>41169</v>
      </c>
      <c r="C212" s="1">
        <f t="shared" si="6"/>
        <v>41172</v>
      </c>
      <c r="D212">
        <v>211149833</v>
      </c>
      <c r="E212" t="s">
        <v>221</v>
      </c>
      <c r="F212" t="str">
        <f t="shared" si="7"/>
        <v>无锡同方创新科技园有限公司</v>
      </c>
      <c r="G212" t="s">
        <v>586</v>
      </c>
      <c r="H212" t="s">
        <v>587</v>
      </c>
      <c r="I212" s="2" t="s">
        <v>588</v>
      </c>
      <c r="J212" s="2" t="s">
        <v>589</v>
      </c>
      <c r="K212" s="2" t="s">
        <v>481</v>
      </c>
      <c r="L212">
        <v>501004459</v>
      </c>
      <c r="M212" t="s">
        <v>328</v>
      </c>
      <c r="N212">
        <v>2030</v>
      </c>
      <c r="O212">
        <v>5012</v>
      </c>
      <c r="P212">
        <v>876</v>
      </c>
      <c r="Q212" t="s">
        <v>788</v>
      </c>
    </row>
    <row r="213" spans="1:17" x14ac:dyDescent="0.15">
      <c r="A213">
        <v>100405492</v>
      </c>
      <c r="B213" s="1">
        <v>41170</v>
      </c>
      <c r="C213" s="1">
        <f t="shared" si="6"/>
        <v>41173</v>
      </c>
      <c r="D213">
        <v>211150164</v>
      </c>
      <c r="E213" t="s">
        <v>15</v>
      </c>
      <c r="F213" t="str">
        <f t="shared" si="7"/>
        <v>航天信息股份有限公司</v>
      </c>
      <c r="G213" t="s">
        <v>414</v>
      </c>
      <c r="H213" t="s">
        <v>415</v>
      </c>
      <c r="I213" s="2" t="s">
        <v>416</v>
      </c>
      <c r="J213" s="2" t="s">
        <v>417</v>
      </c>
      <c r="K213" s="2" t="s">
        <v>418</v>
      </c>
      <c r="L213">
        <v>503002203</v>
      </c>
      <c r="M213" t="s">
        <v>134</v>
      </c>
      <c r="N213">
        <v>2050</v>
      </c>
      <c r="O213">
        <v>5012</v>
      </c>
      <c r="P213">
        <v>2800</v>
      </c>
      <c r="Q213" t="s">
        <v>788</v>
      </c>
    </row>
    <row r="214" spans="1:17" x14ac:dyDescent="0.15">
      <c r="A214">
        <v>100405589</v>
      </c>
      <c r="B214" s="1">
        <v>41171</v>
      </c>
      <c r="C214" s="1">
        <f t="shared" si="6"/>
        <v>41174</v>
      </c>
      <c r="D214">
        <v>211150186</v>
      </c>
      <c r="E214" t="s">
        <v>329</v>
      </c>
      <c r="F214" t="str">
        <f t="shared" si="7"/>
        <v>中国普天信息产业股份有限公司</v>
      </c>
      <c r="G214" t="s">
        <v>674</v>
      </c>
      <c r="H214" t="s">
        <v>675</v>
      </c>
      <c r="I214" s="2" t="s">
        <v>676</v>
      </c>
      <c r="J214" s="2" t="s">
        <v>676</v>
      </c>
      <c r="K214" s="2" t="s">
        <v>677</v>
      </c>
      <c r="L214">
        <v>502801007</v>
      </c>
      <c r="M214" t="s">
        <v>94</v>
      </c>
      <c r="N214">
        <v>2040</v>
      </c>
      <c r="O214">
        <v>5012</v>
      </c>
      <c r="P214">
        <v>2938</v>
      </c>
      <c r="Q214" t="s">
        <v>788</v>
      </c>
    </row>
    <row r="215" spans="1:17" x14ac:dyDescent="0.15">
      <c r="A215">
        <v>100405938</v>
      </c>
      <c r="B215" s="1">
        <v>41190</v>
      </c>
      <c r="C215" s="1">
        <f t="shared" si="6"/>
        <v>41193</v>
      </c>
      <c r="D215">
        <v>211151440</v>
      </c>
      <c r="E215" t="s">
        <v>22</v>
      </c>
      <c r="F215" t="str">
        <f t="shared" si="7"/>
        <v>苏宁电器股份有限公司南京采购中心</v>
      </c>
      <c r="G215" t="s">
        <v>419</v>
      </c>
      <c r="H215" t="s">
        <v>420</v>
      </c>
      <c r="I215" s="2" t="s">
        <v>421</v>
      </c>
      <c r="J215" s="2" t="s">
        <v>422</v>
      </c>
      <c r="K215" s="2" t="s">
        <v>423</v>
      </c>
      <c r="L215">
        <v>501900154</v>
      </c>
      <c r="M215" t="s">
        <v>115</v>
      </c>
      <c r="N215">
        <v>2030</v>
      </c>
      <c r="O215">
        <v>5012</v>
      </c>
      <c r="P215">
        <v>1709</v>
      </c>
      <c r="Q215" t="s">
        <v>788</v>
      </c>
    </row>
    <row r="216" spans="1:17" x14ac:dyDescent="0.15">
      <c r="A216">
        <v>100405974</v>
      </c>
      <c r="B216" s="1">
        <v>41191</v>
      </c>
      <c r="C216" s="1">
        <f t="shared" si="6"/>
        <v>41194</v>
      </c>
      <c r="D216">
        <v>211151544</v>
      </c>
      <c r="E216" t="s">
        <v>310</v>
      </c>
      <c r="F216" t="str">
        <f t="shared" si="7"/>
        <v>广西壮族自治区电化教育馆</v>
      </c>
      <c r="G216" t="s">
        <v>651</v>
      </c>
      <c r="H216" t="s">
        <v>652</v>
      </c>
      <c r="I216" s="2" t="s">
        <v>653</v>
      </c>
      <c r="J216" s="2" t="s">
        <v>653</v>
      </c>
      <c r="K216" s="2" t="s">
        <v>527</v>
      </c>
      <c r="L216">
        <v>502801007</v>
      </c>
      <c r="M216" t="s">
        <v>94</v>
      </c>
      <c r="N216">
        <v>2040</v>
      </c>
      <c r="O216">
        <v>5012</v>
      </c>
      <c r="P216">
        <v>965</v>
      </c>
      <c r="Q216" t="s">
        <v>788</v>
      </c>
    </row>
    <row r="217" spans="1:17" x14ac:dyDescent="0.15">
      <c r="A217">
        <v>100406148</v>
      </c>
      <c r="B217" s="1">
        <v>41191</v>
      </c>
      <c r="C217" s="1">
        <f t="shared" si="6"/>
        <v>41194</v>
      </c>
      <c r="D217">
        <v>211151541</v>
      </c>
      <c r="E217" t="s">
        <v>311</v>
      </c>
      <c r="F217" t="str">
        <f t="shared" si="7"/>
        <v>成都宏伟睿达电子技术有限公司</v>
      </c>
      <c r="G217" t="s">
        <v>654</v>
      </c>
      <c r="H217" t="s">
        <v>655</v>
      </c>
      <c r="I217" s="2" t="s">
        <v>656</v>
      </c>
      <c r="J217" s="2" t="s">
        <v>656</v>
      </c>
      <c r="K217" s="2" t="s">
        <v>657</v>
      </c>
      <c r="L217">
        <v>502801007</v>
      </c>
      <c r="M217" t="s">
        <v>94</v>
      </c>
      <c r="N217">
        <v>2040</v>
      </c>
      <c r="O217">
        <v>5012</v>
      </c>
      <c r="P217">
        <v>960</v>
      </c>
      <c r="Q217" t="s">
        <v>788</v>
      </c>
    </row>
    <row r="218" spans="1:17" x14ac:dyDescent="0.15">
      <c r="A218">
        <v>100406547</v>
      </c>
      <c r="B218" s="1">
        <v>41191</v>
      </c>
      <c r="C218" s="1">
        <f t="shared" si="6"/>
        <v>41194</v>
      </c>
      <c r="D218">
        <v>211151539</v>
      </c>
      <c r="E218" t="s">
        <v>152</v>
      </c>
      <c r="F218" t="str">
        <f t="shared" si="7"/>
        <v>广西壮族自治区公众信息产业有限公司</v>
      </c>
      <c r="G218" t="s">
        <v>524</v>
      </c>
      <c r="H218" t="s">
        <v>525</v>
      </c>
      <c r="I218" s="2" t="s">
        <v>526</v>
      </c>
      <c r="J218" s="2" t="s">
        <v>526</v>
      </c>
      <c r="K218" s="2" t="s">
        <v>527</v>
      </c>
      <c r="L218">
        <v>502801007</v>
      </c>
      <c r="M218" t="s">
        <v>94</v>
      </c>
      <c r="N218">
        <v>2040</v>
      </c>
      <c r="O218">
        <v>5012</v>
      </c>
      <c r="P218">
        <v>844</v>
      </c>
      <c r="Q218" t="s">
        <v>788</v>
      </c>
    </row>
    <row r="219" spans="1:17" x14ac:dyDescent="0.15">
      <c r="A219">
        <v>100406844</v>
      </c>
      <c r="B219" s="1">
        <v>41191</v>
      </c>
      <c r="C219" s="1">
        <f t="shared" si="6"/>
        <v>41194</v>
      </c>
      <c r="D219">
        <v>211151541</v>
      </c>
      <c r="E219" t="s">
        <v>311</v>
      </c>
      <c r="F219" t="str">
        <f t="shared" si="7"/>
        <v>成都宏伟睿达电子技术有限公司</v>
      </c>
      <c r="G219" t="s">
        <v>654</v>
      </c>
      <c r="H219" t="s">
        <v>655</v>
      </c>
      <c r="I219" s="2" t="s">
        <v>656</v>
      </c>
      <c r="J219" s="2" t="s">
        <v>656</v>
      </c>
      <c r="K219" s="2" t="s">
        <v>657</v>
      </c>
      <c r="L219">
        <v>502801007</v>
      </c>
      <c r="M219" t="s">
        <v>94</v>
      </c>
      <c r="N219">
        <v>2040</v>
      </c>
      <c r="O219">
        <v>5012</v>
      </c>
      <c r="P219">
        <v>598</v>
      </c>
      <c r="Q219" t="s">
        <v>788</v>
      </c>
    </row>
    <row r="220" spans="1:17" x14ac:dyDescent="0.15">
      <c r="A220">
        <v>100407260</v>
      </c>
      <c r="B220" s="1">
        <v>41191</v>
      </c>
      <c r="C220" s="1">
        <f t="shared" si="6"/>
        <v>41194</v>
      </c>
      <c r="D220">
        <v>211151544</v>
      </c>
      <c r="E220" t="s">
        <v>310</v>
      </c>
      <c r="F220" t="str">
        <f t="shared" si="7"/>
        <v>广西壮族自治区电化教育馆</v>
      </c>
      <c r="G220" t="s">
        <v>651</v>
      </c>
      <c r="H220" t="s">
        <v>652</v>
      </c>
      <c r="I220" s="2" t="s">
        <v>653</v>
      </c>
      <c r="J220" s="2" t="s">
        <v>653</v>
      </c>
      <c r="K220" s="2" t="s">
        <v>527</v>
      </c>
      <c r="L220">
        <v>502801007</v>
      </c>
      <c r="M220" t="s">
        <v>94</v>
      </c>
      <c r="N220">
        <v>2040</v>
      </c>
      <c r="O220">
        <v>5012</v>
      </c>
      <c r="P220">
        <v>553</v>
      </c>
      <c r="Q220" t="s">
        <v>788</v>
      </c>
    </row>
    <row r="221" spans="1:17" x14ac:dyDescent="0.15">
      <c r="A221">
        <v>100407341</v>
      </c>
      <c r="B221" s="1">
        <v>41191</v>
      </c>
      <c r="C221" s="1">
        <f t="shared" si="6"/>
        <v>41194</v>
      </c>
      <c r="D221">
        <v>211151539</v>
      </c>
      <c r="E221" t="s">
        <v>152</v>
      </c>
      <c r="F221" t="str">
        <f t="shared" si="7"/>
        <v>广西壮族自治区公众信息产业有限公司</v>
      </c>
      <c r="G221" t="s">
        <v>524</v>
      </c>
      <c r="H221" t="s">
        <v>525</v>
      </c>
      <c r="I221" s="2" t="s">
        <v>526</v>
      </c>
      <c r="J221" s="2" t="s">
        <v>526</v>
      </c>
      <c r="K221" s="2" t="s">
        <v>527</v>
      </c>
      <c r="L221">
        <v>502801007</v>
      </c>
      <c r="M221" t="s">
        <v>94</v>
      </c>
      <c r="N221">
        <v>2040</v>
      </c>
      <c r="O221">
        <v>5012</v>
      </c>
      <c r="P221">
        <v>487</v>
      </c>
      <c r="Q221" t="s">
        <v>788</v>
      </c>
    </row>
    <row r="222" spans="1:17" x14ac:dyDescent="0.15">
      <c r="A222">
        <v>100407599</v>
      </c>
      <c r="B222" s="1">
        <v>41193</v>
      </c>
      <c r="C222" s="1">
        <f t="shared" si="6"/>
        <v>41196</v>
      </c>
      <c r="D222">
        <v>211151609</v>
      </c>
      <c r="E222" t="s">
        <v>332</v>
      </c>
      <c r="F222" t="str">
        <f t="shared" si="7"/>
        <v>同方电子科技有限公司</v>
      </c>
      <c r="G222" t="s">
        <v>448</v>
      </c>
      <c r="H222" t="s">
        <v>449</v>
      </c>
      <c r="I222" s="2" t="s">
        <v>725</v>
      </c>
      <c r="J222" s="2" t="s">
        <v>450</v>
      </c>
      <c r="K222" s="2" t="s">
        <v>452</v>
      </c>
      <c r="L222">
        <v>502010808</v>
      </c>
      <c r="M222" t="s">
        <v>209</v>
      </c>
      <c r="N222">
        <v>2040</v>
      </c>
      <c r="O222">
        <v>5012</v>
      </c>
      <c r="P222">
        <v>2995</v>
      </c>
      <c r="Q222" t="s">
        <v>788</v>
      </c>
    </row>
    <row r="223" spans="1:17" x14ac:dyDescent="0.15">
      <c r="A223">
        <v>100407771</v>
      </c>
      <c r="B223" s="1">
        <v>41198</v>
      </c>
      <c r="C223" s="1">
        <f t="shared" si="6"/>
        <v>41201</v>
      </c>
      <c r="D223">
        <v>211151908</v>
      </c>
      <c r="E223" t="s">
        <v>225</v>
      </c>
      <c r="F223" t="str">
        <f t="shared" si="7"/>
        <v>同方（深圳）云计算技术股份有限公司</v>
      </c>
      <c r="G223" t="s">
        <v>590</v>
      </c>
      <c r="H223" t="s">
        <v>591</v>
      </c>
      <c r="I223" s="2" t="s">
        <v>592</v>
      </c>
      <c r="J223" s="2" t="s">
        <v>592</v>
      </c>
      <c r="K223" s="2" t="s">
        <v>428</v>
      </c>
      <c r="L223">
        <v>503002294</v>
      </c>
      <c r="M223" t="s">
        <v>226</v>
      </c>
      <c r="N223">
        <v>2050</v>
      </c>
      <c r="O223">
        <v>5012</v>
      </c>
      <c r="P223">
        <v>1200</v>
      </c>
      <c r="Q223" t="s">
        <v>788</v>
      </c>
    </row>
    <row r="224" spans="1:17" x14ac:dyDescent="0.15">
      <c r="A224">
        <v>100407903</v>
      </c>
      <c r="B224" s="1">
        <v>41211</v>
      </c>
      <c r="C224" s="1">
        <f t="shared" si="6"/>
        <v>41214</v>
      </c>
      <c r="D224">
        <v>211152467</v>
      </c>
      <c r="E224" t="s">
        <v>294</v>
      </c>
      <c r="F224" t="str">
        <f t="shared" si="7"/>
        <v>同方知好乐教育科技（北京）有限公司</v>
      </c>
      <c r="G224" t="s">
        <v>731</v>
      </c>
      <c r="H224" t="s">
        <v>732</v>
      </c>
      <c r="I224" s="2" t="s">
        <v>754</v>
      </c>
      <c r="J224" s="2" t="s">
        <v>754</v>
      </c>
      <c r="K224" s="2" t="s">
        <v>476</v>
      </c>
      <c r="L224">
        <v>502800965</v>
      </c>
      <c r="M224" t="s">
        <v>181</v>
      </c>
      <c r="N224">
        <v>2040</v>
      </c>
      <c r="O224">
        <v>5012</v>
      </c>
      <c r="P224">
        <v>2320</v>
      </c>
      <c r="Q224" t="s">
        <v>788</v>
      </c>
    </row>
    <row r="225" spans="1:17" x14ac:dyDescent="0.15">
      <c r="A225">
        <v>100408210</v>
      </c>
      <c r="B225" s="1">
        <v>41246</v>
      </c>
      <c r="C225" s="1">
        <f t="shared" si="6"/>
        <v>41249</v>
      </c>
      <c r="D225">
        <v>211153723</v>
      </c>
      <c r="E225" t="s">
        <v>253</v>
      </c>
      <c r="F225" t="str">
        <f t="shared" si="7"/>
        <v>航天信息系统工程（北京）有限公司</v>
      </c>
      <c r="G225" t="s">
        <v>699</v>
      </c>
      <c r="H225" t="s">
        <v>700</v>
      </c>
      <c r="I225" s="2" t="s">
        <v>753</v>
      </c>
      <c r="J225" s="2" t="s">
        <v>762</v>
      </c>
      <c r="K225" s="2" t="s">
        <v>770</v>
      </c>
      <c r="L225">
        <v>502011929</v>
      </c>
      <c r="M225" t="s">
        <v>336</v>
      </c>
      <c r="N225">
        <v>2040</v>
      </c>
      <c r="O225">
        <v>5012</v>
      </c>
      <c r="P225">
        <v>550</v>
      </c>
      <c r="Q225" t="s">
        <v>788</v>
      </c>
    </row>
    <row r="226" spans="1:17" x14ac:dyDescent="0.15">
      <c r="A226">
        <v>100408475</v>
      </c>
      <c r="B226" s="1">
        <v>41267</v>
      </c>
      <c r="C226" s="1">
        <f t="shared" si="6"/>
        <v>41270</v>
      </c>
      <c r="D226">
        <v>211154522</v>
      </c>
      <c r="E226" t="s">
        <v>55</v>
      </c>
      <c r="F226" t="str">
        <f t="shared" si="7"/>
        <v>新疆航天信息有限公司</v>
      </c>
      <c r="G226" t="s">
        <v>453</v>
      </c>
      <c r="H226" t="s">
        <v>454</v>
      </c>
      <c r="I226" s="2" t="s">
        <v>455</v>
      </c>
      <c r="J226" s="2" t="s">
        <v>456</v>
      </c>
      <c r="K226" s="2" t="s">
        <v>457</v>
      </c>
      <c r="L226">
        <v>502010968</v>
      </c>
      <c r="M226" t="s">
        <v>59</v>
      </c>
      <c r="N226">
        <v>2040</v>
      </c>
      <c r="O226">
        <v>5012</v>
      </c>
      <c r="P226">
        <v>4436</v>
      </c>
      <c r="Q226" t="s">
        <v>788</v>
      </c>
    </row>
    <row r="227" spans="1:17" x14ac:dyDescent="0.15">
      <c r="A227">
        <v>100408923</v>
      </c>
      <c r="B227" s="1">
        <v>41278</v>
      </c>
      <c r="C227" s="1">
        <f t="shared" si="6"/>
        <v>41281</v>
      </c>
      <c r="D227">
        <v>211154667</v>
      </c>
      <c r="E227" t="s">
        <v>337</v>
      </c>
      <c r="F227" t="str">
        <f t="shared" si="7"/>
        <v>山东三业电子科技有限公司</v>
      </c>
      <c r="G227" t="s">
        <v>678</v>
      </c>
      <c r="H227" t="s">
        <v>679</v>
      </c>
      <c r="I227" s="2" t="s">
        <v>680</v>
      </c>
      <c r="J227" s="2" t="s">
        <v>681</v>
      </c>
      <c r="K227" s="2" t="s">
        <v>682</v>
      </c>
      <c r="L227">
        <v>501004559</v>
      </c>
      <c r="M227" t="s">
        <v>339</v>
      </c>
      <c r="N227">
        <v>2030</v>
      </c>
      <c r="O227">
        <v>5012</v>
      </c>
      <c r="P227">
        <v>1500</v>
      </c>
      <c r="Q227" t="s">
        <v>788</v>
      </c>
    </row>
    <row r="228" spans="1:17" x14ac:dyDescent="0.15">
      <c r="A228">
        <v>100409278</v>
      </c>
      <c r="B228" s="1">
        <v>41305</v>
      </c>
      <c r="C228" s="1">
        <f t="shared" si="6"/>
        <v>41308</v>
      </c>
      <c r="D228">
        <v>211154798</v>
      </c>
      <c r="E228" t="s">
        <v>15</v>
      </c>
      <c r="F228" t="str">
        <f t="shared" si="7"/>
        <v>航天信息股份有限公司</v>
      </c>
      <c r="G228" t="s">
        <v>414</v>
      </c>
      <c r="H228" t="s">
        <v>415</v>
      </c>
      <c r="I228" s="2" t="s">
        <v>416</v>
      </c>
      <c r="J228" s="2" t="s">
        <v>417</v>
      </c>
      <c r="K228" s="2" t="s">
        <v>418</v>
      </c>
      <c r="L228">
        <v>502011920</v>
      </c>
      <c r="M228" t="s">
        <v>340</v>
      </c>
      <c r="N228">
        <v>2040</v>
      </c>
      <c r="O228">
        <v>5012</v>
      </c>
      <c r="P228">
        <v>600</v>
      </c>
      <c r="Q228" t="s">
        <v>788</v>
      </c>
    </row>
    <row r="229" spans="1:17" x14ac:dyDescent="0.15">
      <c r="A229">
        <v>100409328</v>
      </c>
      <c r="B229" s="1">
        <v>41305</v>
      </c>
      <c r="C229" s="1">
        <f t="shared" si="6"/>
        <v>41308</v>
      </c>
      <c r="D229">
        <v>211154808</v>
      </c>
      <c r="E229" t="s">
        <v>15</v>
      </c>
      <c r="F229" t="str">
        <f t="shared" si="7"/>
        <v>航天信息股份有限公司</v>
      </c>
      <c r="G229" t="s">
        <v>414</v>
      </c>
      <c r="H229" t="s">
        <v>415</v>
      </c>
      <c r="I229" s="2" t="s">
        <v>416</v>
      </c>
      <c r="J229" s="2" t="s">
        <v>417</v>
      </c>
      <c r="K229" s="2" t="s">
        <v>418</v>
      </c>
      <c r="L229">
        <v>502011920</v>
      </c>
      <c r="M229" t="s">
        <v>340</v>
      </c>
      <c r="N229">
        <v>2040</v>
      </c>
      <c r="O229">
        <v>5012</v>
      </c>
      <c r="P229">
        <v>1600</v>
      </c>
      <c r="Q229" t="s">
        <v>788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运单信息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muyang</dc:creator>
  <cp:lastModifiedBy>dbc</cp:lastModifiedBy>
  <dcterms:created xsi:type="dcterms:W3CDTF">2013-03-18T09:50:51Z</dcterms:created>
  <dcterms:modified xsi:type="dcterms:W3CDTF">2013-03-22T11:43:45Z</dcterms:modified>
</cp:coreProperties>
</file>