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60" windowHeight="7755"/>
  </bookViews>
  <sheets>
    <sheet name="2estados" sheetId="1" r:id="rId1"/>
    <sheet name="3estados" sheetId="2" r:id="rId2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/>
  <c r="C2"/>
  <c r="B3"/>
  <c r="C3"/>
  <c r="B6"/>
  <c r="E12" i="2"/>
  <c r="E8"/>
  <c r="E9"/>
  <c r="B12"/>
  <c r="C12"/>
  <c r="D12"/>
  <c r="B13"/>
  <c r="C13"/>
  <c r="D13"/>
  <c r="C11"/>
  <c r="D11"/>
  <c r="B8"/>
  <c r="C8"/>
  <c r="D8"/>
  <c r="B9"/>
  <c r="C9"/>
  <c r="D9"/>
  <c r="C7"/>
  <c r="D7"/>
  <c r="B7"/>
  <c r="C6" i="1"/>
  <c r="D6"/>
  <c r="B9"/>
  <c r="E7" i="2"/>
  <c r="E13"/>
  <c r="B11"/>
  <c r="E11"/>
  <c r="B7" i="1"/>
  <c r="C7"/>
  <c r="D7"/>
  <c r="B10"/>
  <c r="C10"/>
  <c r="D10"/>
  <c r="C9"/>
  <c r="D9"/>
</calcChain>
</file>

<file path=xl/sharedStrings.xml><?xml version="1.0" encoding="utf-8"?>
<sst xmlns="http://schemas.openxmlformats.org/spreadsheetml/2006/main" count="49" uniqueCount="30">
  <si>
    <t>p(X1)</t>
  </si>
  <si>
    <t>p(X2)</t>
  </si>
  <si>
    <t>E1</t>
  </si>
  <si>
    <t>E2</t>
  </si>
  <si>
    <t>E3</t>
  </si>
  <si>
    <t>p(X1/Ek)</t>
  </si>
  <si>
    <t>p(X2/Ek)</t>
  </si>
  <si>
    <t>p(Ek)</t>
  </si>
  <si>
    <t>p(Ek/X1)</t>
  </si>
  <si>
    <t>p(Ek/X2)</t>
  </si>
  <si>
    <t>Asumiendo estas  matriz de datos</t>
  </si>
  <si>
    <t>p(X1/E1)</t>
  </si>
  <si>
    <t>p(X1/E2)</t>
  </si>
  <si>
    <t>p(X2/E1)</t>
  </si>
  <si>
    <t>p(X2/E2)</t>
  </si>
  <si>
    <t>p(E1)</t>
  </si>
  <si>
    <t>p(E2)</t>
  </si>
  <si>
    <t>p(E1/X1)</t>
  </si>
  <si>
    <t>p(E2/X1)</t>
  </si>
  <si>
    <t>p(E1/X2)</t>
  </si>
  <si>
    <t>p(E2/X2)</t>
  </si>
  <si>
    <r>
      <t>p(X1</t>
    </r>
    <r>
      <rPr>
        <sz val="11"/>
        <color theme="1"/>
        <rFont val="Calibri"/>
        <family val="2"/>
      </rPr>
      <t>∩E1)</t>
    </r>
  </si>
  <si>
    <t>p(X1∩E2)</t>
  </si>
  <si>
    <t>p(X2∩E1)</t>
  </si>
  <si>
    <t>p(X2∩E2)</t>
  </si>
  <si>
    <t>p(X3/Ek)</t>
  </si>
  <si>
    <t>p(X3)</t>
  </si>
  <si>
    <t>p(Ek/E2)</t>
  </si>
  <si>
    <t>p(Ek/E3)</t>
  </si>
  <si>
    <t>Matriz de datos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</si>
</sst>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0" fillId="0" borderId="10" xfId="0" applyBorder="1"/>
    <xf numFmtId="0" fontId="0" fillId="3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zoomScaleNormal="100" workbookViewId="0"/>
  </sheetViews>
  <sheetFormatPr baseColWidth="10" defaultRowHeight="15"/>
  <cols>
    <col min="1" max="1" width="7.625" bestFit="1" customWidth="1"/>
    <col min="2" max="3" width="11.375" style="1"/>
    <col min="4" max="4" width="10.25" style="1" customWidth="1"/>
    <col min="5" max="5" width="17.5" customWidth="1"/>
    <col min="6" max="6" width="7.625" bestFit="1" customWidth="1"/>
    <col min="7" max="8" width="11" style="1"/>
    <col min="9" max="9" width="9.875" style="1" customWidth="1"/>
  </cols>
  <sheetData>
    <row r="1" spans="1:9" ht="15.75" thickBot="1">
      <c r="B1" s="12" t="s">
        <v>2</v>
      </c>
      <c r="C1" s="13" t="s">
        <v>3</v>
      </c>
      <c r="G1" s="12" t="s">
        <v>2</v>
      </c>
      <c r="H1" s="13" t="s">
        <v>3</v>
      </c>
    </row>
    <row r="2" spans="1:9">
      <c r="A2" s="3" t="s">
        <v>5</v>
      </c>
      <c r="B2" s="14">
        <f>8/11</f>
        <v>0.72727272727272729</v>
      </c>
      <c r="C2" s="5">
        <f>2/9</f>
        <v>0.22222222222222221</v>
      </c>
      <c r="D2" s="32" t="s">
        <v>10</v>
      </c>
      <c r="F2" s="3" t="s">
        <v>5</v>
      </c>
      <c r="G2" s="14" t="s">
        <v>11</v>
      </c>
      <c r="H2" s="5" t="s">
        <v>12</v>
      </c>
      <c r="I2" s="32" t="s">
        <v>29</v>
      </c>
    </row>
    <row r="3" spans="1:9" ht="15.75" thickBot="1">
      <c r="A3" s="6" t="s">
        <v>6</v>
      </c>
      <c r="B3" s="15">
        <f>3/11</f>
        <v>0.27272727272727271</v>
      </c>
      <c r="C3" s="8">
        <f>7/9</f>
        <v>0.77777777777777779</v>
      </c>
      <c r="F3" s="6" t="s">
        <v>6</v>
      </c>
      <c r="G3" s="15" t="s">
        <v>13</v>
      </c>
      <c r="H3" s="8" t="s">
        <v>14</v>
      </c>
    </row>
    <row r="4" spans="1:9" ht="15.75" thickBot="1">
      <c r="A4" s="9" t="s">
        <v>7</v>
      </c>
      <c r="B4" s="16">
        <v>0.3</v>
      </c>
      <c r="C4" s="11">
        <v>0.7</v>
      </c>
      <c r="F4" s="9" t="s">
        <v>7</v>
      </c>
      <c r="G4" s="16" t="s">
        <v>15</v>
      </c>
      <c r="H4" s="11" t="s">
        <v>16</v>
      </c>
    </row>
    <row r="5" spans="1:9" ht="15.75" thickBot="1"/>
    <row r="6" spans="1:9">
      <c r="A6" s="27" t="s">
        <v>0</v>
      </c>
      <c r="B6" s="12">
        <f>B2*B$4</f>
        <v>0.21818181818181817</v>
      </c>
      <c r="C6" s="13">
        <f>C2*C$4</f>
        <v>0.15555555555555553</v>
      </c>
      <c r="D6" s="2">
        <f>SUM(B6:C6)</f>
        <v>0.3737373737373737</v>
      </c>
      <c r="F6" s="27" t="s">
        <v>0</v>
      </c>
      <c r="G6" s="12" t="s">
        <v>21</v>
      </c>
      <c r="H6" s="13" t="s">
        <v>22</v>
      </c>
      <c r="I6" s="2" t="s">
        <v>0</v>
      </c>
    </row>
    <row r="7" spans="1:9" ht="15.75" thickBot="1">
      <c r="A7" s="27" t="s">
        <v>1</v>
      </c>
      <c r="B7" s="17">
        <f>B3*B$4</f>
        <v>8.1818181818181804E-2</v>
      </c>
      <c r="C7" s="18">
        <f>C3*C$4</f>
        <v>0.5444444444444444</v>
      </c>
      <c r="D7" s="2">
        <f>SUM(B7:C7)</f>
        <v>0.62626262626262619</v>
      </c>
      <c r="F7" s="27" t="s">
        <v>1</v>
      </c>
      <c r="G7" s="17" t="s">
        <v>23</v>
      </c>
      <c r="H7" s="18" t="s">
        <v>24</v>
      </c>
      <c r="I7" s="2" t="s">
        <v>1</v>
      </c>
    </row>
    <row r="8" spans="1:9" ht="15.75" thickBot="1"/>
    <row r="9" spans="1:9">
      <c r="A9" s="27" t="s">
        <v>8</v>
      </c>
      <c r="B9" s="19">
        <f>B6/$D6</f>
        <v>0.58378378378378382</v>
      </c>
      <c r="C9" s="20">
        <f>C6/$D6</f>
        <v>0.41621621621621618</v>
      </c>
      <c r="D9" s="1">
        <f>SUM(B9:C9)</f>
        <v>1</v>
      </c>
      <c r="F9" s="27" t="s">
        <v>8</v>
      </c>
      <c r="G9" s="19" t="s">
        <v>17</v>
      </c>
      <c r="H9" s="20" t="s">
        <v>18</v>
      </c>
    </row>
    <row r="10" spans="1:9" ht="15.75" thickBot="1">
      <c r="A10" s="27" t="s">
        <v>9</v>
      </c>
      <c r="B10" s="21">
        <f>B7/$D7</f>
        <v>0.13064516129032258</v>
      </c>
      <c r="C10" s="22">
        <f>C7/$D7</f>
        <v>0.86935483870967745</v>
      </c>
      <c r="D10" s="1">
        <f>SUM(B10:C10)</f>
        <v>1</v>
      </c>
      <c r="F10" s="27" t="s">
        <v>9</v>
      </c>
      <c r="G10" s="21" t="s">
        <v>19</v>
      </c>
      <c r="H10" s="22" t="s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baseColWidth="10" defaultRowHeight="15"/>
  <cols>
    <col min="1" max="1" width="7.625" bestFit="1" customWidth="1"/>
    <col min="2" max="4" width="11" style="1"/>
    <col min="5" max="5" width="7.875" style="1" customWidth="1"/>
  </cols>
  <sheetData>
    <row r="1" spans="1:5" ht="15.75" thickBot="1">
      <c r="B1" s="12" t="s">
        <v>2</v>
      </c>
      <c r="C1" s="23" t="s">
        <v>3</v>
      </c>
      <c r="D1" s="13" t="s">
        <v>4</v>
      </c>
    </row>
    <row r="2" spans="1:5">
      <c r="A2" s="3" t="s">
        <v>5</v>
      </c>
      <c r="B2" s="14">
        <v>0.2</v>
      </c>
      <c r="C2" s="4">
        <v>0.1</v>
      </c>
      <c r="D2" s="5">
        <v>0.4</v>
      </c>
    </row>
    <row r="3" spans="1:5">
      <c r="A3" s="28" t="s">
        <v>6</v>
      </c>
      <c r="B3" s="29">
        <v>0.3</v>
      </c>
      <c r="C3" s="30">
        <v>0.6</v>
      </c>
      <c r="D3" s="31">
        <v>0.4</v>
      </c>
    </row>
    <row r="4" spans="1:5" ht="15.75" thickBot="1">
      <c r="A4" s="6" t="s">
        <v>25</v>
      </c>
      <c r="B4" s="15">
        <v>0.5</v>
      </c>
      <c r="C4" s="7">
        <v>0.3</v>
      </c>
      <c r="D4" s="8">
        <v>0.2</v>
      </c>
    </row>
    <row r="5" spans="1:5" ht="15.75" thickBot="1">
      <c r="A5" s="9" t="s">
        <v>7</v>
      </c>
      <c r="B5" s="16">
        <v>0.3</v>
      </c>
      <c r="C5" s="10">
        <v>0.1</v>
      </c>
      <c r="D5" s="11">
        <v>0.6</v>
      </c>
    </row>
    <row r="6" spans="1:5" ht="15.75" thickBot="1"/>
    <row r="7" spans="1:5">
      <c r="A7" s="27" t="s">
        <v>0</v>
      </c>
      <c r="B7" s="12">
        <f>B2*B$5</f>
        <v>0.06</v>
      </c>
      <c r="C7" s="23">
        <f t="shared" ref="C7:D7" si="0">C2*C$5</f>
        <v>1.0000000000000002E-2</v>
      </c>
      <c r="D7" s="13">
        <f t="shared" si="0"/>
        <v>0.24</v>
      </c>
      <c r="E7" s="2">
        <f>SUM(B7:D7)</f>
        <v>0.31</v>
      </c>
    </row>
    <row r="8" spans="1:5">
      <c r="A8" s="27" t="s">
        <v>1</v>
      </c>
      <c r="B8" s="33">
        <f t="shared" ref="B8:D8" si="1">B3*B$5</f>
        <v>0.09</v>
      </c>
      <c r="C8" s="34">
        <f t="shared" si="1"/>
        <v>0.06</v>
      </c>
      <c r="D8" s="35">
        <f t="shared" si="1"/>
        <v>0.24</v>
      </c>
      <c r="E8" s="2">
        <f t="shared" ref="E8:E9" si="2">SUM(B8:D8)</f>
        <v>0.39</v>
      </c>
    </row>
    <row r="9" spans="1:5" ht="15.75" thickBot="1">
      <c r="A9" s="27" t="s">
        <v>26</v>
      </c>
      <c r="B9" s="17">
        <f t="shared" ref="B9:D9" si="3">B4*B$5</f>
        <v>0.15</v>
      </c>
      <c r="C9" s="24">
        <f t="shared" si="3"/>
        <v>0.03</v>
      </c>
      <c r="D9" s="18">
        <f t="shared" si="3"/>
        <v>0.12</v>
      </c>
      <c r="E9" s="2">
        <f t="shared" si="2"/>
        <v>0.3</v>
      </c>
    </row>
    <row r="10" spans="1:5" ht="15.75" thickBot="1"/>
    <row r="11" spans="1:5">
      <c r="A11" s="27" t="s">
        <v>8</v>
      </c>
      <c r="B11" s="19">
        <f>B7/$E7</f>
        <v>0.19354838709677419</v>
      </c>
      <c r="C11" s="25">
        <f t="shared" ref="C11:D11" si="4">C7/$E7</f>
        <v>3.2258064516129038E-2</v>
      </c>
      <c r="D11" s="20">
        <f t="shared" si="4"/>
        <v>0.77419354838709675</v>
      </c>
      <c r="E11" s="1">
        <f>SUM(B11:D11)</f>
        <v>1</v>
      </c>
    </row>
    <row r="12" spans="1:5">
      <c r="A12" s="27" t="s">
        <v>27</v>
      </c>
      <c r="B12" s="36">
        <f t="shared" ref="B12:D12" si="5">B8/$E8</f>
        <v>0.23076923076923075</v>
      </c>
      <c r="C12" s="37">
        <f t="shared" si="5"/>
        <v>0.15384615384615383</v>
      </c>
      <c r="D12" s="38">
        <f t="shared" si="5"/>
        <v>0.61538461538461531</v>
      </c>
      <c r="E12" s="1">
        <f>SUM(B12:D12)</f>
        <v>0.99999999999999989</v>
      </c>
    </row>
    <row r="13" spans="1:5" ht="15.75" thickBot="1">
      <c r="A13" s="27" t="s">
        <v>28</v>
      </c>
      <c r="B13" s="21">
        <f t="shared" ref="B13:D13" si="6">B9/$E9</f>
        <v>0.5</v>
      </c>
      <c r="C13" s="26">
        <f t="shared" si="6"/>
        <v>0.1</v>
      </c>
      <c r="D13" s="22">
        <f t="shared" si="6"/>
        <v>0.4</v>
      </c>
      <c r="E13" s="1">
        <f>SUM(B13:D13)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2estados</vt:lpstr>
      <vt:lpstr>3estados</vt:lpstr>
    </vt:vector>
  </TitlesOfParts>
  <Company>UNI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Miguel Sierra</cp:lastModifiedBy>
  <dcterms:created xsi:type="dcterms:W3CDTF">2015-06-27T17:02:36Z</dcterms:created>
  <dcterms:modified xsi:type="dcterms:W3CDTF">2016-08-24T17:50:45Z</dcterms:modified>
</cp:coreProperties>
</file>