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2" i="1"/>
  <c r="H1" i="1"/>
  <c r="H5" i="1"/>
  <c r="H31" i="1" l="1"/>
</calcChain>
</file>

<file path=xl/sharedStrings.xml><?xml version="1.0" encoding="utf-8"?>
<sst xmlns="http://schemas.openxmlformats.org/spreadsheetml/2006/main" count="186" uniqueCount="100">
  <si>
    <t>C</t>
  </si>
  <si>
    <t>509.04</t>
  </si>
  <si>
    <t>D</t>
  </si>
  <si>
    <t>9.04</t>
  </si>
  <si>
    <t>ROL DE PAGOS</t>
  </si>
  <si>
    <t>MATRIZ - QUITO</t>
  </si>
  <si>
    <t>RETIRO CON LIBRETA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</si>
  <si>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</si>
  <si>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</si>
  <si>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</si>
  <si>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</si>
  <si>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</si>
  <si>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</si>
  <si>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</si>
  <si>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</si>
  <si>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</si>
  <si>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</si>
  <si>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</si>
  <si>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</si>
  <si>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PAGO MOVISTAR</t>
  </si>
  <si>
    <t>641925020506</t>
  </si>
  <si>
    <t>500.00</t>
  </si>
  <si>
    <t>3.00</t>
  </si>
  <si>
    <t>1.30</t>
  </si>
  <si>
    <t>009382000143</t>
  </si>
  <si>
    <t>000028525948</t>
  </si>
  <si>
    <t>000020140630</t>
  </si>
  <si>
    <t>000199880577</t>
  </si>
  <si>
    <t>000031789350</t>
  </si>
  <si>
    <t>000197325546</t>
  </si>
  <si>
    <t>000202498420</t>
  </si>
  <si>
    <t>1179.31</t>
  </si>
  <si>
    <t>1180.61</t>
  </si>
  <si>
    <t>000031789327</t>
  </si>
  <si>
    <t>180.61</t>
  </si>
  <si>
    <t>005956000112</t>
  </si>
  <si>
    <t>PRODUBANCO</t>
  </si>
  <si>
    <t>0.61</t>
  </si>
  <si>
    <t>000020140731</t>
  </si>
  <si>
    <t>0.03</t>
  </si>
  <si>
    <t>0.64</t>
  </si>
  <si>
    <t>000204161756</t>
  </si>
  <si>
    <t>ROLE DE PAGOS</t>
  </si>
  <si>
    <t>68.00</t>
  </si>
  <si>
    <t>68.64</t>
  </si>
  <si>
    <t>MEMBRESIA TARJETA BANCA ENLÍNEA CA</t>
  </si>
  <si>
    <t>000204281417</t>
  </si>
  <si>
    <t>2.00</t>
  </si>
  <si>
    <t>66.64</t>
  </si>
  <si>
    <t>63.64</t>
  </si>
  <si>
    <t>COMPRA ESTABLECIMIENTO NACIONAL</t>
  </si>
  <si>
    <t>22838300117002</t>
  </si>
  <si>
    <t>16.66</t>
  </si>
  <si>
    <t>46.98</t>
  </si>
  <si>
    <t>RETIRO CAJERO AUTOMATICO BANRED</t>
  </si>
  <si>
    <t>00004694000019</t>
  </si>
  <si>
    <t>AG. BANRED</t>
  </si>
  <si>
    <t>40.50</t>
  </si>
  <si>
    <t>6.48</t>
  </si>
  <si>
    <t>TARIFA RETIRO CLIENTE PBO ATM BANRE</t>
  </si>
  <si>
    <t>0.50</t>
  </si>
  <si>
    <t>5.98</t>
  </si>
  <si>
    <t>00544621020506</t>
  </si>
  <si>
    <t>2.98</t>
  </si>
  <si>
    <t>00000205385804</t>
  </si>
  <si>
    <t>1178.16</t>
  </si>
  <si>
    <t>00701005020506</t>
  </si>
  <si>
    <t>1175.16</t>
  </si>
  <si>
    <t>00000619000112</t>
  </si>
  <si>
    <t>220.00</t>
  </si>
  <si>
    <t>955.16</t>
  </si>
  <si>
    <t>00000020140829</t>
  </si>
  <si>
    <t>0.01</t>
  </si>
  <si>
    <t>955.17</t>
  </si>
  <si>
    <t>000147QC532733</t>
  </si>
  <si>
    <t>AG. TARJETA DEBITO</t>
  </si>
  <si>
    <t>13.15</t>
  </si>
  <si>
    <t>942.02</t>
  </si>
  <si>
    <t>00793881895674</t>
  </si>
  <si>
    <t>519.98</t>
  </si>
  <si>
    <t>422.04</t>
  </si>
  <si>
    <t>05146300161006</t>
  </si>
  <si>
    <t>93.38</t>
  </si>
  <si>
    <t>328.66</t>
  </si>
  <si>
    <t>241321MDN00901</t>
  </si>
  <si>
    <t>7.75</t>
  </si>
  <si>
    <t>320.91</t>
  </si>
  <si>
    <t>00559283020506</t>
  </si>
  <si>
    <t>0257669F0017007</t>
  </si>
  <si>
    <t>86.79</t>
  </si>
  <si>
    <t>234.12</t>
  </si>
  <si>
    <t>(REV) COMPRA ESTABLECIMIENTO NACIONAL</t>
  </si>
  <si>
    <t>TRANSFERENCIA BCE(SPI) BANCA EN LINEA</t>
  </si>
  <si>
    <t>00000SPI-6869473</t>
  </si>
  <si>
    <t>300.00</t>
  </si>
  <si>
    <t>20.91</t>
  </si>
  <si>
    <t>TARIFA TRANF ENVIADA SPI BANCA ENLÍNEA</t>
  </si>
  <si>
    <t>20.41</t>
  </si>
  <si>
    <t>17.41</t>
  </si>
  <si>
    <t>000826278020506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</si>
</sst>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5" sqref="H1:H5"/>
    </sheetView>
  </sheetViews>
  <sheetFormatPr baseColWidth="10" defaultColWidth="9.140625" defaultRowHeight="15" x14ac:dyDescent="0.25"/>
  <cols>
    <col min="1" max="1" width="11.7109375" customWidth="1"/>
    <col min="2" max="2" width="35.7109375" customWidth="1"/>
    <col min="3" max="3" width="5.7109375" customWidth="1"/>
    <col min="4" max="4" width="16.5703125" bestFit="1" customWidth="1"/>
    <col min="5" max="7" width="11.7109375" customWidth="1"/>
  </cols>
  <sheetData>
    <row r="1" spans="1:8" x14ac:dyDescent="0.25">
      <c r="A1" s="1">
        <v>41890</v>
      </c>
      <c r="B1" t="s">
        <v>19</v>
      </c>
      <c r="C1" t="s">
        <v>2</v>
      </c>
      <c r="D1" s="2" t="s">
        <v>99</v>
      </c>
      <c r="E1" t="s">
        <v>5</v>
      </c>
      <c r="F1" t="s">
        <v>22</v>
      </c>
      <c r="G1" t="s">
        <v>98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\DateTime('2014-09-08'), 'mo_concepto' =&gt; 'PAGO MOVISTAR', 'mo_tipo' =&gt; 'D', 'mo_documento' =&gt; '000826278020506', 'mo_oficina' =&gt; 'MATRIZ - QUITO', 'mo_monto' =&gt; 3.00, 'mo_saldo' =&gt; 17.41,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41889</v>
      </c>
      <c r="B2" t="s">
        <v>96</v>
      </c>
      <c r="C2" t="s">
        <v>2</v>
      </c>
      <c r="D2" t="s">
        <v>93</v>
      </c>
      <c r="E2" t="s">
        <v>5</v>
      </c>
      <c r="F2" t="s">
        <v>60</v>
      </c>
      <c r="G2" t="s">
        <v>97</v>
      </c>
      <c r="H2" t="str">
        <f t="shared" ca="1" si="0"/>
        <v>array('mo_fecha' =&gt; new \DateTime('2014-09-07'), 'mo_concepto' =&gt; 'TARIFA TRANF ENVIADA SPI BANCA ENLÍNEA', 'mo_tipo' =&gt; 'D', 'mo_documento' =&gt; '00000SPI-6869473', 'mo_oficina' =&gt; 'MATRIZ - QUITO', 'mo_monto' =&gt; 0.50, 'mo_saldo' =&gt; 20.41,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41889</v>
      </c>
      <c r="B3" t="s">
        <v>92</v>
      </c>
      <c r="C3" t="s">
        <v>2</v>
      </c>
      <c r="D3" t="s">
        <v>93</v>
      </c>
      <c r="E3" t="s">
        <v>5</v>
      </c>
      <c r="F3" t="s">
        <v>94</v>
      </c>
      <c r="G3" t="s">
        <v>95</v>
      </c>
      <c r="H3" t="str">
        <f t="shared" ca="1" si="0"/>
        <v>array('mo_fecha' =&gt; new \DateTime('2014-09-07'), 'mo_concepto' =&gt; 'TRANSFERENCIA BCE(SPI) BANCA EN LINEA', 'mo_tipo' =&gt; 'D', 'mo_documento' =&gt; '00000SPI-6869473', 'mo_oficina' =&gt; 'MATRIZ - QUITO', 'mo_monto' =&gt; 300.00, 'mo_saldo' =&gt; 20.91,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41889</v>
      </c>
      <c r="B4" t="s">
        <v>91</v>
      </c>
      <c r="C4" t="s">
        <v>0</v>
      </c>
      <c r="D4" s="2" t="s">
        <v>88</v>
      </c>
      <c r="E4" t="s">
        <v>5</v>
      </c>
      <c r="F4" t="s">
        <v>89</v>
      </c>
      <c r="G4" t="s">
        <v>86</v>
      </c>
      <c r="H4" t="str">
        <f t="shared" ca="1" si="0"/>
        <v>array('mo_fecha' =&gt; new \DateTime('2014-09-07'), 'mo_concepto' =&gt; '(REV) COMPRA ESTABLECIMIENTO NACIONAL', 'mo_tipo' =&gt; 'C', 'mo_documento' =&gt; '0257669F0017007', 'mo_oficina' =&gt; 'MATRIZ - QUITO', 'mo_monto' =&gt; 86.79, 'mo_saldo' =&gt; 320.91,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41889</v>
      </c>
      <c r="B5" t="s">
        <v>50</v>
      </c>
      <c r="C5" t="s">
        <v>2</v>
      </c>
      <c r="D5" s="2" t="s">
        <v>88</v>
      </c>
      <c r="E5" t="s">
        <v>5</v>
      </c>
      <c r="F5" t="s">
        <v>89</v>
      </c>
      <c r="G5" t="s">
        <v>90</v>
      </c>
      <c r="H5" t="str">
        <f ca="1">CONCATENATE("array('mo_fecha' =&gt; new \DateTime('",TEXT(A5,"yyyy-mm-dd"),"'), 'mo_concepto' =&gt; '",B5,"', 'mo_tipo' =&gt; '",C5,"', 'mo_documento' =&gt; '",D5,"', 'mo_oficina' =&gt; '",E5,"', 'mo_monto' =&gt; ",F5,", 'mo_saldo' =&gt; ",G5,",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\DateTime('2014-09-07'), 'mo_concepto' =&gt; 'COMPRA ESTABLECIMIENTO NACIONAL', 'mo_tipo' =&gt; 'D', 'mo_documento' =&gt; '0257669F0017007', 'mo_oficina' =&gt; 'MATRIZ - QUITO', 'mo_monto' =&gt; 86.79, 'mo_saldo' =&gt; 234.12, 'mo_fecha_crea' =&gt; new \DateTime('2014-09-22 21:39:54'),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41883</v>
      </c>
      <c r="B6" t="s">
        <v>50</v>
      </c>
      <c r="C6" t="s">
        <v>2</v>
      </c>
      <c r="D6" s="2" t="s">
        <v>84</v>
      </c>
      <c r="E6" t="s">
        <v>5</v>
      </c>
      <c r="F6" t="s">
        <v>85</v>
      </c>
      <c r="G6" t="s">
        <v>86</v>
      </c>
    </row>
    <row r="7" spans="1:8" x14ac:dyDescent="0.25">
      <c r="A7" s="1">
        <v>41882</v>
      </c>
      <c r="B7" t="s">
        <v>50</v>
      </c>
      <c r="C7" t="s">
        <v>2</v>
      </c>
      <c r="D7" s="2" t="s">
        <v>81</v>
      </c>
      <c r="E7" t="s">
        <v>5</v>
      </c>
      <c r="F7" t="s">
        <v>82</v>
      </c>
      <c r="G7" t="s">
        <v>83</v>
      </c>
    </row>
    <row r="8" spans="1:8" x14ac:dyDescent="0.25">
      <c r="A8" s="1">
        <v>41881</v>
      </c>
      <c r="B8" t="s">
        <v>50</v>
      </c>
      <c r="C8" t="s">
        <v>2</v>
      </c>
      <c r="D8" s="2" t="s">
        <v>78</v>
      </c>
      <c r="E8" t="s">
        <v>5</v>
      </c>
      <c r="F8" t="s">
        <v>79</v>
      </c>
      <c r="G8" t="s">
        <v>80</v>
      </c>
    </row>
    <row r="9" spans="1:8" x14ac:dyDescent="0.25">
      <c r="A9" s="1">
        <v>41881</v>
      </c>
      <c r="B9" t="s">
        <v>50</v>
      </c>
      <c r="C9" t="s">
        <v>2</v>
      </c>
      <c r="D9" s="2" t="s">
        <v>74</v>
      </c>
      <c r="E9" t="s">
        <v>75</v>
      </c>
      <c r="F9" t="s">
        <v>76</v>
      </c>
      <c r="G9" t="s">
        <v>77</v>
      </c>
    </row>
    <row r="10" spans="1:8" x14ac:dyDescent="0.25">
      <c r="A10" s="1">
        <v>41880</v>
      </c>
      <c r="B10" t="s">
        <v>10</v>
      </c>
      <c r="C10" t="s">
        <v>0</v>
      </c>
      <c r="D10" s="2" t="s">
        <v>71</v>
      </c>
      <c r="E10" t="s">
        <v>5</v>
      </c>
      <c r="F10" t="s">
        <v>72</v>
      </c>
      <c r="G10" t="s">
        <v>73</v>
      </c>
    </row>
    <row r="11" spans="1:8" x14ac:dyDescent="0.25">
      <c r="A11" s="1">
        <v>41880</v>
      </c>
      <c r="B11" t="s">
        <v>16</v>
      </c>
      <c r="C11" t="s">
        <v>2</v>
      </c>
      <c r="D11" s="2" t="s">
        <v>68</v>
      </c>
      <c r="E11" t="s">
        <v>36</v>
      </c>
      <c r="F11" t="s">
        <v>69</v>
      </c>
      <c r="G11" t="s">
        <v>70</v>
      </c>
    </row>
    <row r="12" spans="1:8" x14ac:dyDescent="0.25">
      <c r="A12" s="1">
        <v>41880</v>
      </c>
      <c r="B12" t="s">
        <v>19</v>
      </c>
      <c r="C12" t="s">
        <v>2</v>
      </c>
      <c r="D12" s="2" t="s">
        <v>66</v>
      </c>
      <c r="E12" t="s">
        <v>5</v>
      </c>
      <c r="F12" t="s">
        <v>22</v>
      </c>
      <c r="G12" t="s">
        <v>67</v>
      </c>
    </row>
    <row r="13" spans="1:8" x14ac:dyDescent="0.25">
      <c r="A13" s="1">
        <v>41880</v>
      </c>
      <c r="B13" t="s">
        <v>4</v>
      </c>
      <c r="C13" t="s">
        <v>0</v>
      </c>
      <c r="D13" s="2" t="s">
        <v>64</v>
      </c>
      <c r="E13" t="s">
        <v>5</v>
      </c>
      <c r="F13" t="s">
        <v>8</v>
      </c>
      <c r="G13" t="s">
        <v>65</v>
      </c>
    </row>
    <row r="14" spans="1:8" x14ac:dyDescent="0.25">
      <c r="A14" s="1">
        <v>41876</v>
      </c>
      <c r="B14" t="s">
        <v>19</v>
      </c>
      <c r="C14" t="s">
        <v>2</v>
      </c>
      <c r="D14" s="2" t="s">
        <v>62</v>
      </c>
      <c r="E14" t="s">
        <v>5</v>
      </c>
      <c r="F14" t="s">
        <v>22</v>
      </c>
      <c r="G14" t="s">
        <v>63</v>
      </c>
    </row>
    <row r="15" spans="1:8" x14ac:dyDescent="0.25">
      <c r="A15" s="1">
        <v>41875</v>
      </c>
      <c r="B15" t="s">
        <v>59</v>
      </c>
      <c r="C15" t="s">
        <v>2</v>
      </c>
      <c r="D15" s="2" t="s">
        <v>55</v>
      </c>
      <c r="E15" t="s">
        <v>56</v>
      </c>
      <c r="F15" t="s">
        <v>60</v>
      </c>
      <c r="G15" t="s">
        <v>61</v>
      </c>
    </row>
    <row r="16" spans="1:8" x14ac:dyDescent="0.25">
      <c r="A16" s="1">
        <v>41875</v>
      </c>
      <c r="B16" t="s">
        <v>54</v>
      </c>
      <c r="C16" t="s">
        <v>2</v>
      </c>
      <c r="D16" s="2" t="s">
        <v>55</v>
      </c>
      <c r="E16" t="s">
        <v>56</v>
      </c>
      <c r="F16" t="s">
        <v>57</v>
      </c>
      <c r="G16" t="s">
        <v>58</v>
      </c>
    </row>
    <row r="17" spans="1:8" x14ac:dyDescent="0.25">
      <c r="A17" s="1">
        <v>41873</v>
      </c>
      <c r="B17" t="s">
        <v>50</v>
      </c>
      <c r="C17" t="s">
        <v>2</v>
      </c>
      <c r="D17" s="2" t="s">
        <v>51</v>
      </c>
      <c r="E17" t="s">
        <v>5</v>
      </c>
      <c r="F17" t="s">
        <v>52</v>
      </c>
      <c r="G17" t="s">
        <v>53</v>
      </c>
    </row>
    <row r="18" spans="1:8" x14ac:dyDescent="0.25">
      <c r="A18" s="1">
        <v>41873</v>
      </c>
      <c r="B18" t="s">
        <v>19</v>
      </c>
      <c r="C18" t="s">
        <v>2</v>
      </c>
      <c r="D18" s="2" t="s">
        <v>87</v>
      </c>
      <c r="E18" t="s">
        <v>5</v>
      </c>
      <c r="F18" t="s">
        <v>22</v>
      </c>
      <c r="G18" t="s">
        <v>49</v>
      </c>
    </row>
    <row r="19" spans="1:8" x14ac:dyDescent="0.25">
      <c r="A19" s="1">
        <v>41867</v>
      </c>
      <c r="B19" t="s">
        <v>45</v>
      </c>
      <c r="C19" t="s">
        <v>2</v>
      </c>
      <c r="D19" s="2" t="s">
        <v>46</v>
      </c>
      <c r="E19" t="s">
        <v>5</v>
      </c>
      <c r="F19" t="s">
        <v>47</v>
      </c>
      <c r="G19" t="s">
        <v>48</v>
      </c>
    </row>
    <row r="20" spans="1:8" x14ac:dyDescent="0.25">
      <c r="A20" s="1">
        <v>41866</v>
      </c>
      <c r="B20" t="s">
        <v>42</v>
      </c>
      <c r="C20" t="s">
        <v>0</v>
      </c>
      <c r="D20" s="2" t="s">
        <v>41</v>
      </c>
      <c r="E20" t="s">
        <v>5</v>
      </c>
      <c r="F20" t="s">
        <v>43</v>
      </c>
      <c r="G20" t="s">
        <v>44</v>
      </c>
    </row>
    <row r="21" spans="1:8" x14ac:dyDescent="0.25">
      <c r="A21" s="1">
        <v>41851</v>
      </c>
      <c r="B21" t="s">
        <v>10</v>
      </c>
      <c r="C21" t="s">
        <v>0</v>
      </c>
      <c r="D21" s="2" t="s">
        <v>38</v>
      </c>
      <c r="E21" t="s">
        <v>5</v>
      </c>
      <c r="F21" t="s">
        <v>39</v>
      </c>
      <c r="G21" t="s">
        <v>40</v>
      </c>
    </row>
    <row r="22" spans="1:8" x14ac:dyDescent="0.25">
      <c r="A22" s="1">
        <v>41851</v>
      </c>
      <c r="B22" t="s">
        <v>16</v>
      </c>
      <c r="C22" t="s">
        <v>2</v>
      </c>
      <c r="D22" s="2" t="s">
        <v>35</v>
      </c>
      <c r="E22" t="s">
        <v>36</v>
      </c>
      <c r="F22" t="s">
        <v>17</v>
      </c>
      <c r="G22" t="s">
        <v>37</v>
      </c>
    </row>
    <row r="23" spans="1:8" x14ac:dyDescent="0.25">
      <c r="A23" s="1">
        <v>41851</v>
      </c>
      <c r="B23" t="s">
        <v>6</v>
      </c>
      <c r="C23" t="s">
        <v>2</v>
      </c>
      <c r="D23" s="2" t="s">
        <v>33</v>
      </c>
      <c r="E23" t="s">
        <v>7</v>
      </c>
      <c r="F23" t="s">
        <v>14</v>
      </c>
      <c r="G23" t="s">
        <v>34</v>
      </c>
    </row>
    <row r="24" spans="1:8" x14ac:dyDescent="0.25">
      <c r="A24" s="1">
        <v>41851</v>
      </c>
      <c r="B24" t="s">
        <v>4</v>
      </c>
      <c r="C24" t="s">
        <v>0</v>
      </c>
      <c r="D24" s="2" t="s">
        <v>30</v>
      </c>
      <c r="E24" t="s">
        <v>5</v>
      </c>
      <c r="F24" t="s">
        <v>31</v>
      </c>
      <c r="G24" t="s">
        <v>32</v>
      </c>
    </row>
    <row r="25" spans="1:8" x14ac:dyDescent="0.25">
      <c r="A25" s="1">
        <v>41834</v>
      </c>
      <c r="B25" t="s">
        <v>19</v>
      </c>
      <c r="C25" t="s">
        <v>2</v>
      </c>
      <c r="D25" s="2" t="s">
        <v>20</v>
      </c>
      <c r="E25" t="s">
        <v>5</v>
      </c>
      <c r="F25" t="s">
        <v>22</v>
      </c>
      <c r="G25" t="s">
        <v>23</v>
      </c>
    </row>
    <row r="26" spans="1:8" x14ac:dyDescent="0.25">
      <c r="A26" s="1">
        <v>41822</v>
      </c>
      <c r="B26" t="s">
        <v>16</v>
      </c>
      <c r="C26" t="s">
        <v>2</v>
      </c>
      <c r="D26" s="2" t="s">
        <v>24</v>
      </c>
      <c r="E26" t="s">
        <v>13</v>
      </c>
      <c r="F26" t="s">
        <v>17</v>
      </c>
      <c r="G26" t="s">
        <v>18</v>
      </c>
    </row>
    <row r="27" spans="1:8" x14ac:dyDescent="0.25">
      <c r="A27" s="1">
        <v>41822</v>
      </c>
      <c r="B27" t="s">
        <v>6</v>
      </c>
      <c r="C27" t="s">
        <v>2</v>
      </c>
      <c r="D27" s="2" t="s">
        <v>25</v>
      </c>
      <c r="E27" t="s">
        <v>13</v>
      </c>
      <c r="F27" t="s">
        <v>14</v>
      </c>
      <c r="G27" t="s">
        <v>15</v>
      </c>
    </row>
    <row r="28" spans="1:8" x14ac:dyDescent="0.25">
      <c r="A28" s="1">
        <v>41820</v>
      </c>
      <c r="B28" t="s">
        <v>10</v>
      </c>
      <c r="C28" t="s">
        <v>0</v>
      </c>
      <c r="D28" s="2" t="s">
        <v>26</v>
      </c>
      <c r="E28" t="s">
        <v>5</v>
      </c>
      <c r="F28" t="s">
        <v>11</v>
      </c>
      <c r="G28" t="s">
        <v>12</v>
      </c>
    </row>
    <row r="29" spans="1:8" x14ac:dyDescent="0.25">
      <c r="A29" s="1">
        <v>41820</v>
      </c>
      <c r="B29" t="s">
        <v>4</v>
      </c>
      <c r="C29" t="s">
        <v>0</v>
      </c>
      <c r="D29" s="2" t="s">
        <v>27</v>
      </c>
      <c r="E29" t="s">
        <v>5</v>
      </c>
      <c r="F29" t="s">
        <v>8</v>
      </c>
      <c r="G29" t="s">
        <v>9</v>
      </c>
    </row>
    <row r="30" spans="1:8" x14ac:dyDescent="0.25">
      <c r="A30" s="1">
        <v>41802</v>
      </c>
      <c r="B30" t="s">
        <v>6</v>
      </c>
      <c r="C30" t="s">
        <v>2</v>
      </c>
      <c r="D30" s="2" t="s">
        <v>28</v>
      </c>
      <c r="E30" t="s">
        <v>7</v>
      </c>
      <c r="F30" s="3" t="s">
        <v>21</v>
      </c>
      <c r="G30" t="s">
        <v>3</v>
      </c>
    </row>
    <row r="31" spans="1:8" x14ac:dyDescent="0.25">
      <c r="A31" s="1">
        <v>41789</v>
      </c>
      <c r="B31" t="s">
        <v>4</v>
      </c>
      <c r="C31" t="s">
        <v>0</v>
      </c>
      <c r="D31" s="2" t="s">
        <v>29</v>
      </c>
      <c r="E31" t="s">
        <v>5</v>
      </c>
      <c r="F31" s="3" t="s">
        <v>1</v>
      </c>
      <c r="G31" s="3" t="s">
        <v>1</v>
      </c>
      <c r="H31" t="str">
        <f ca="1">CONCATENATE("array('mo_fecha' =&gt; new \DateTime('",TEXT(A31,"yyyy-mm-dd"),"'), 'mo_concepto' =&gt; '",B31,"', 'mo_tipo' =&gt; '",C31,"', 'mo_documento' =&gt; '",D31,"', 'mo_oficina' =&gt; '",E31,"', 'mo_monto' =&gt; ",F31,", 'mo_saldo' =&gt; ",G31,",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'ROL DE PAGOS', 'mo_tipo' =&gt; 'C', 'mo_documento' =&gt; '000197325546', 'mo_oficina' =&gt; 'MATRIZ - QUITO', 'mo_monto' =&gt; 509.04, 'mo_saldo' =&gt; 509.04, 'mo_fecha_crea' =&gt; new \DateTime('2014-09-22 21:39:54'),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2014-09-23T02:58:45Z</dcterms:modified>
</cp:coreProperties>
</file>