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  <c r="H4" i="1"/>
  <c r="H3" i="1"/>
  <c r="H2" i="1"/>
  <c r="H1" i="1"/>
  <c r="H16" i="1" l="1"/>
  <c r="H15" i="1"/>
  <c r="H14" i="1"/>
  <c r="H13" i="1"/>
  <c r="H12" i="1"/>
  <c r="H11" i="1"/>
  <c r="H19" i="1" l="1"/>
  <c r="H18" i="1"/>
  <c r="H17" i="1"/>
</calcChain>
</file>

<file path=xl/sharedStrings.xml><?xml version="1.0" encoding="utf-8"?>
<sst xmlns="http://schemas.openxmlformats.org/spreadsheetml/2006/main" count="1278" uniqueCount="610">
  <si>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</si>
  <si>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</si>
  <si>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</si>
  <si>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</si>
  <si>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</si>
  <si>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</si>
  <si>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</si>
  <si>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</si>
  <si>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</si>
  <si>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</si>
  <si>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</si>
  <si>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</si>
  <si>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</si>
  <si>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</si>
  <si>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</si>
  <si>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</si>
  <si>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</si>
  <si>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</si>
  <si>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</si>
  <si>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</si>
  <si>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</si>
  <si>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</si>
  <si>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</si>
  <si>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</si>
  <si>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</si>
  <si>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</si>
  <si>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</si>
  <si>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</si>
  <si>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</si>
  <si>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</si>
  <si>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</si>
  <si>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</si>
  <si>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</si>
  <si>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</si>
  <si>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</si>
  <si>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</si>
  <si>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</si>
  <si>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</si>
  <si>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</si>
  <si>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</si>
  <si>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</si>
  <si>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</si>
  <si>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</si>
  <si>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</si>
  <si>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</si>
  <si>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</si>
  <si>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</si>
  <si>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</si>
  <si>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</si>
  <si>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</si>
  <si>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</si>
  <si>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</si>
  <si>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</si>
  <si>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</si>
  <si>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</si>
  <si>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</si>
  <si>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</si>
  <si>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</si>
  <si>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</si>
  <si>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</si>
  <si>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</si>
  <si>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</si>
  <si>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</si>
  <si>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</si>
  <si>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</si>
  <si>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</si>
  <si>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</si>
  <si>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</si>
  <si>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</si>
  <si>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</si>
  <si>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</si>
  <si>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</si>
  <si>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</si>
  <si>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</si>
  <si>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</si>
  <si>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</si>
  <si>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</si>
  <si>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</si>
  <si>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</si>
  <si>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</si>
  <si>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</si>
  <si>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</si>
  <si>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</si>
  <si>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</si>
  <si>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</si>
  <si>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</si>
  <si>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</si>
  <si>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</si>
  <si>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</si>
  <si>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</si>
  <si>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</si>
  <si>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</si>
  <si>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</si>
  <si>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</si>
  <si>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</si>
  <si>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</si>
  <si>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</si>
  <si>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</si>
  <si>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</si>
  <si>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</si>
  <si>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</si>
  <si>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</si>
  <si>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</si>
  <si>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</si>
  <si>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</si>
  <si>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</si>
  <si>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</si>
  <si>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</si>
  <si>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</si>
  <si>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</si>
  <si>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</si>
  <si>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</si>
  <si>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</si>
  <si>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</si>
  <si>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</si>
  <si>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</si>
  <si>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</si>
  <si>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</si>
  <si>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</si>
  <si>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</si>
  <si>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</si>
  <si>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</si>
  <si>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</si>
  <si>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</si>
  <si>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</si>
  <si>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</si>
  <si>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</si>
  <si>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</si>
  <si>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</si>
  <si>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</si>
  <si>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</si>
  <si>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</si>
  <si>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</si>
  <si>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</si>
  <si>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</si>
  <si>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</si>
  <si>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</si>
  <si>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</si>
  <si>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</si>
  <si>
    <t>2200555126/0995935959</t>
  </si>
  <si>
    <t>0007745172</t>
  </si>
  <si>
    <t>6.00  </t>
  </si>
  <si>
    <t>1995.56</t>
  </si>
  <si>
    <t>0002254424</t>
  </si>
  <si>
    <t>RETIRO ATM BP D/KENNEDY 3</t>
  </si>
  <si>
    <t>0000653181</t>
  </si>
  <si>
    <t>KENNEDY</t>
  </si>
  <si>
    <t>0006095191</t>
  </si>
  <si>
    <t>2095.56</t>
  </si>
  <si>
    <t>2055.56</t>
  </si>
  <si>
    <t>2035.56</t>
  </si>
  <si>
    <t>CONSUMO DATA SUPERMAXI (AV. 6 DE DI</t>
  </si>
  <si>
    <t>0015391688</t>
  </si>
  <si>
    <t>28.02  </t>
  </si>
  <si>
    <t>RETIRO ATM BP D/MEGA MAXI 1</t>
  </si>
  <si>
    <t>0015258475</t>
  </si>
  <si>
    <t>CENTRO DE ACOPIO NORTE</t>
  </si>
  <si>
    <t>1935.56</t>
  </si>
  <si>
    <t>1907.54</t>
  </si>
  <si>
    <t>0000776328</t>
  </si>
  <si>
    <t>380.88  </t>
  </si>
  <si>
    <t>0000464551</t>
  </si>
  <si>
    <t>1807.54</t>
  </si>
  <si>
    <t>2188.42</t>
  </si>
  <si>
    <t>0015125198</t>
  </si>
  <si>
    <t>1000.00  </t>
  </si>
  <si>
    <t>3188.42</t>
  </si>
  <si>
    <t>0007047680</t>
  </si>
  <si>
    <t>0003972737</t>
  </si>
  <si>
    <t>0000950708</t>
  </si>
  <si>
    <t>1.55  </t>
  </si>
  <si>
    <t>3189.97</t>
  </si>
  <si>
    <t>3389.97</t>
  </si>
  <si>
    <t>0006550584</t>
  </si>
  <si>
    <t>400.00  </t>
  </si>
  <si>
    <t>CONSUMO VISA NA UNIVERSIDAD POLITECNIC</t>
  </si>
  <si>
    <t>0008014779</t>
  </si>
  <si>
    <t>0006767712</t>
  </si>
  <si>
    <t>280.88  </t>
  </si>
  <si>
    <t>0006696624</t>
  </si>
  <si>
    <t>2789.97</t>
  </si>
  <si>
    <t>2509.09</t>
  </si>
  <si>
    <t>2109.09</t>
  </si>
  <si>
    <t>0004566186</t>
  </si>
  <si>
    <t>1509.09</t>
  </si>
  <si>
    <t>CONSUMO DATA FYBECA TORRES MEDICAS</t>
  </si>
  <si>
    <t>0004017189</t>
  </si>
  <si>
    <t>3.37  </t>
  </si>
  <si>
    <t>0002026113</t>
  </si>
  <si>
    <t>CONSUMO DATA FYBECA (PLAZA DE TOROS</t>
  </si>
  <si>
    <t>0008586167</t>
  </si>
  <si>
    <t>26.80  </t>
  </si>
  <si>
    <t>0008502524</t>
  </si>
  <si>
    <t>1459.09</t>
  </si>
  <si>
    <t>1432.29</t>
  </si>
  <si>
    <t>1232.29</t>
  </si>
  <si>
    <t>1228.92</t>
  </si>
  <si>
    <t>RETIRO ATM BP D/REINA VICTORIA</t>
  </si>
  <si>
    <t>0000990490</t>
  </si>
  <si>
    <t>748.22</t>
  </si>
  <si>
    <t>0008775881</t>
  </si>
  <si>
    <t>768.22</t>
  </si>
  <si>
    <t>0004392772</t>
  </si>
  <si>
    <t>41.58  </t>
  </si>
  <si>
    <t>718.22</t>
  </si>
  <si>
    <t>0002223892</t>
  </si>
  <si>
    <t>2.31  </t>
  </si>
  <si>
    <t>759.80</t>
  </si>
  <si>
    <t>0002195122</t>
  </si>
  <si>
    <t>38.19  </t>
  </si>
  <si>
    <t>762.11</t>
  </si>
  <si>
    <t>0007431020</t>
  </si>
  <si>
    <t>800.30</t>
  </si>
  <si>
    <t>0007349236</t>
  </si>
  <si>
    <t>243.19  </t>
  </si>
  <si>
    <t>900.30</t>
  </si>
  <si>
    <t>0002730824</t>
  </si>
  <si>
    <t>85.43  </t>
  </si>
  <si>
    <t>1143.49</t>
  </si>
  <si>
    <t>CONSUMO DATA RESCUMBAYA CIA. LTDA.</t>
  </si>
  <si>
    <t>0006803136</t>
  </si>
  <si>
    <t>19.71  </t>
  </si>
  <si>
    <t>728.51</t>
  </si>
  <si>
    <t>RETIRO ATM BP N/EL DORAL</t>
  </si>
  <si>
    <t>0001197152</t>
  </si>
  <si>
    <t>140.00  </t>
  </si>
  <si>
    <t>450.51</t>
  </si>
  <si>
    <t>0006669642</t>
  </si>
  <si>
    <t>38.00  </t>
  </si>
  <si>
    <t>590.51</t>
  </si>
  <si>
    <t>0002178501</t>
  </si>
  <si>
    <t>628.51</t>
  </si>
  <si>
    <t>0004311113</t>
  </si>
  <si>
    <t>29.39  </t>
  </si>
  <si>
    <t>419.02</t>
  </si>
  <si>
    <t>0003898005</t>
  </si>
  <si>
    <t>62.09  </t>
  </si>
  <si>
    <t>448.41</t>
  </si>
  <si>
    <t>RETIRO ATM BP D/KENNEDY 2</t>
  </si>
  <si>
    <t>0003190715</t>
  </si>
  <si>
    <t>510.50</t>
  </si>
  <si>
    <t>CONSUMO DATA PACO</t>
  </si>
  <si>
    <t>0004329435</t>
  </si>
  <si>
    <t>840.01  </t>
  </si>
  <si>
    <t>560.50</t>
  </si>
  <si>
    <t>CONSUMO VI</t>
  </si>
  <si>
    <t>0003450342</t>
  </si>
  <si>
    <t>849.00  </t>
  </si>
  <si>
    <t>CONSUMO VISA NA SONY STYLE</t>
  </si>
  <si>
    <t>0003081274</t>
  </si>
  <si>
    <t>551.51</t>
  </si>
  <si>
    <t>0001652338</t>
  </si>
  <si>
    <t>950.00  </t>
  </si>
  <si>
    <t>1400.51</t>
  </si>
  <si>
    <t>0000858282</t>
  </si>
  <si>
    <t>0.80  </t>
  </si>
  <si>
    <t>399.03</t>
  </si>
  <si>
    <t>0008677801</t>
  </si>
  <si>
    <t>20.79  </t>
  </si>
  <si>
    <t>398.23</t>
  </si>
  <si>
    <t>0005182581</t>
  </si>
  <si>
    <t>100.00</t>
  </si>
  <si>
    <t>0008769504</t>
  </si>
  <si>
    <t>30.41  </t>
  </si>
  <si>
    <t>0.00</t>
  </si>
  <si>
    <t>0000838805</t>
  </si>
  <si>
    <t>30.00  </t>
  </si>
  <si>
    <t>30.41</t>
  </si>
  <si>
    <t>0000748263</t>
  </si>
  <si>
    <t>280.79  </t>
  </si>
  <si>
    <t>0.41</t>
  </si>
  <si>
    <t>CONSUMO DATA DOMINOS ELOY ALFARO</t>
  </si>
  <si>
    <t>0009250507</t>
  </si>
  <si>
    <t>23.08  </t>
  </si>
  <si>
    <t>281.20</t>
  </si>
  <si>
    <t>0000985249</t>
  </si>
  <si>
    <t>0.35  </t>
  </si>
  <si>
    <t>304.28</t>
  </si>
  <si>
    <t>0000963714</t>
  </si>
  <si>
    <t>9.40  </t>
  </si>
  <si>
    <t>304.63</t>
  </si>
  <si>
    <t>CONSUMO VISA NA FAMOSOS MOTES BILOXI</t>
  </si>
  <si>
    <t>0004666280</t>
  </si>
  <si>
    <t>10.34  </t>
  </si>
  <si>
    <t>314.03</t>
  </si>
  <si>
    <t>0011233941</t>
  </si>
  <si>
    <t>60.00  </t>
  </si>
  <si>
    <t>324.37</t>
  </si>
  <si>
    <t>0009892623</t>
  </si>
  <si>
    <t>270.00  </t>
  </si>
  <si>
    <t>384.37</t>
  </si>
  <si>
    <t>0009867157</t>
  </si>
  <si>
    <t>114.37</t>
  </si>
  <si>
    <t>0009838540</t>
  </si>
  <si>
    <t>64.66  </t>
  </si>
  <si>
    <t>0005008981</t>
  </si>
  <si>
    <t>449.03</t>
  </si>
  <si>
    <t>0002663087</t>
  </si>
  <si>
    <t>29.83  </t>
  </si>
  <si>
    <t>129.83</t>
  </si>
  <si>
    <t>0000616755</t>
  </si>
  <si>
    <t>62.39</t>
  </si>
  <si>
    <t>CONSUMO VISA NA SANDRY</t>
  </si>
  <si>
    <t>0005149037</t>
  </si>
  <si>
    <t>8.45  </t>
  </si>
  <si>
    <t>82.39</t>
  </si>
  <si>
    <t>RETIRO ATM BP N/GIRON 1</t>
  </si>
  <si>
    <t>0000956117</t>
  </si>
  <si>
    <t>90.84</t>
  </si>
  <si>
    <t>0013346747</t>
  </si>
  <si>
    <t>7.57  </t>
  </si>
  <si>
    <t>110.84</t>
  </si>
  <si>
    <t>CONSUMO VISA NA MENESTRAS DEL NEGRO M0</t>
  </si>
  <si>
    <t>0009362885</t>
  </si>
  <si>
    <t>11.42  </t>
  </si>
  <si>
    <t>118.41</t>
  </si>
  <si>
    <t>RETIRO ATM BP KFC K104</t>
  </si>
  <si>
    <t>12.97  </t>
  </si>
  <si>
    <t>49.42</t>
  </si>
  <si>
    <t>0004971799</t>
  </si>
  <si>
    <t>CONSUMO VISA NA COLUMBIA COLREST SA</t>
  </si>
  <si>
    <t>0014183405</t>
  </si>
  <si>
    <t>12.69  </t>
  </si>
  <si>
    <t>36.73</t>
  </si>
  <si>
    <t>0009269866</t>
  </si>
  <si>
    <t>36.73  </t>
  </si>
  <si>
    <t>0005194711</t>
  </si>
  <si>
    <t>300.00  </t>
  </si>
  <si>
    <t>300.00</t>
  </si>
  <si>
    <t>RETIRO ATM BP D/AMAZONAS-3</t>
  </si>
  <si>
    <t>0008598064</t>
  </si>
  <si>
    <t>AMAZONAS</t>
  </si>
  <si>
    <t>350.06</t>
  </si>
  <si>
    <t>0006141885</t>
  </si>
  <si>
    <t>400.06</t>
  </si>
  <si>
    <t>0015828942</t>
  </si>
  <si>
    <t>415.32</t>
  </si>
  <si>
    <t>0005746326</t>
  </si>
  <si>
    <t>23.98  </t>
  </si>
  <si>
    <t>435.32</t>
  </si>
  <si>
    <t>0000815291</t>
  </si>
  <si>
    <t>459.30</t>
  </si>
  <si>
    <t>0004200332</t>
  </si>
  <si>
    <t>500.00  </t>
  </si>
  <si>
    <t>519.30</t>
  </si>
  <si>
    <t>0005922949</t>
  </si>
  <si>
    <t>280.70  </t>
  </si>
  <si>
    <t>19.30</t>
  </si>
  <si>
    <t>0004991854</t>
  </si>
  <si>
    <t>280.60  </t>
  </si>
  <si>
    <t>280.62</t>
  </si>
  <si>
    <t>RETIRO ATM BP D/AMAZONAS-2</t>
  </si>
  <si>
    <t>0001239718</t>
  </si>
  <si>
    <t>0.02</t>
  </si>
  <si>
    <t>0000825303</t>
  </si>
  <si>
    <t>0.02  </t>
  </si>
  <si>
    <t>50.02</t>
  </si>
  <si>
    <t>0002340276</t>
  </si>
  <si>
    <t>50.00</t>
  </si>
  <si>
    <t>0004189218</t>
  </si>
  <si>
    <t>0004124029</t>
  </si>
  <si>
    <t>30.00</t>
  </si>
  <si>
    <t>13970026-MASTERCARD-RA-518114000072</t>
  </si>
  <si>
    <t>0013819703</t>
  </si>
  <si>
    <t>421.44  </t>
  </si>
  <si>
    <t>0010085907</t>
  </si>
  <si>
    <t>124.38  </t>
  </si>
  <si>
    <t>421.44</t>
  </si>
  <si>
    <t>2200555126/0998453098</t>
  </si>
  <si>
    <t>0005656807</t>
  </si>
  <si>
    <t>3.00  </t>
  </si>
  <si>
    <t>297.06</t>
  </si>
  <si>
    <t>0003815641</t>
  </si>
  <si>
    <t>300.06</t>
  </si>
  <si>
    <t>14046835-COSTO IVA CASH-EQ-12430000</t>
  </si>
  <si>
    <t>0009250885</t>
  </si>
  <si>
    <t>293.85</t>
  </si>
  <si>
    <t>14046835-COSTO OPER CASH-EQ-12430000</t>
  </si>
  <si>
    <t>0009250864</t>
  </si>
  <si>
    <t>293.89</t>
  </si>
  <si>
    <t>14046835-E E Q-EQ-12430000</t>
  </si>
  <si>
    <t>0009250831</t>
  </si>
  <si>
    <t>52.12  </t>
  </si>
  <si>
    <t>294.20</t>
  </si>
  <si>
    <t>RETIRO ATM BP N/EL GIRON-4</t>
  </si>
  <si>
    <t>0006070527</t>
  </si>
  <si>
    <t>346.32</t>
  </si>
  <si>
    <t>CONSUMO VISA NA EL CORRAL</t>
  </si>
  <si>
    <t>0005232208</t>
  </si>
  <si>
    <t>25.56  </t>
  </si>
  <si>
    <t>396.32</t>
  </si>
  <si>
    <t>0005148908</t>
  </si>
  <si>
    <t>421.88</t>
  </si>
  <si>
    <t>0004817621</t>
  </si>
  <si>
    <t>121.88</t>
  </si>
  <si>
    <t>0004797973</t>
  </si>
  <si>
    <t>124.88</t>
  </si>
  <si>
    <t>0014026619</t>
  </si>
  <si>
    <t>130.00  </t>
  </si>
  <si>
    <t>130.88</t>
  </si>
  <si>
    <t>CONSUMO VISA NA ESTACION DE SERVICIO A</t>
  </si>
  <si>
    <t>0000855523</t>
  </si>
  <si>
    <t>0.88</t>
  </si>
  <si>
    <t>0000686901</t>
  </si>
  <si>
    <t>16.14  </t>
  </si>
  <si>
    <t>16.14</t>
  </si>
  <si>
    <t>0005306561</t>
  </si>
  <si>
    <t>TRASN PAGO DE CREDITO</t>
  </si>
  <si>
    <t>0005294051</t>
  </si>
  <si>
    <t>0015801653</t>
  </si>
  <si>
    <t>1.89  </t>
  </si>
  <si>
    <t>0011404139</t>
  </si>
  <si>
    <t>1.89</t>
  </si>
  <si>
    <t>0007648654</t>
  </si>
  <si>
    <t>278.73  </t>
  </si>
  <si>
    <t>0005166932</t>
  </si>
  <si>
    <t>6.22  </t>
  </si>
  <si>
    <t>278.73</t>
  </si>
  <si>
    <t>0001424386</t>
  </si>
  <si>
    <t>15.67  </t>
  </si>
  <si>
    <t>284.95</t>
  </si>
  <si>
    <t>0001155243</t>
  </si>
  <si>
    <t>300.62</t>
  </si>
  <si>
    <t>0001132874</t>
  </si>
  <si>
    <t>35.15  </t>
  </si>
  <si>
    <t>260.62</t>
  </si>
  <si>
    <t>EMISION TARJETA DEBITO</t>
  </si>
  <si>
    <t>0008522587</t>
  </si>
  <si>
    <t>CENTRO DE SERVIC. OPERAT. SS.</t>
  </si>
  <si>
    <t>4.60  </t>
  </si>
  <si>
    <t>225.47</t>
  </si>
  <si>
    <t>IVA COBRADO</t>
  </si>
  <si>
    <t>0.55  </t>
  </si>
  <si>
    <t>230.07</t>
  </si>
  <si>
    <t>0007971893</t>
  </si>
  <si>
    <t>230.62</t>
  </si>
  <si>
    <t>0000720111</t>
  </si>
  <si>
    <t>5731.19</t>
  </si>
  <si>
    <t>5731.19  </t>
  </si>
  <si>
    <t>0003301385</t>
  </si>
  <si>
    <t>45.56  </t>
  </si>
  <si>
    <t>208.29</t>
  </si>
  <si>
    <t>RETIRO ATM BP D/INCA-3</t>
  </si>
  <si>
    <t>0000388437</t>
  </si>
  <si>
    <t>EL INCA</t>
  </si>
  <si>
    <t>253.85</t>
  </si>
  <si>
    <t>RETIRO ATM BP D/AMAZONAS-5</t>
  </si>
  <si>
    <t>0001010848</t>
  </si>
  <si>
    <t>273.85</t>
  </si>
  <si>
    <t>RETIRO ATM BP D/AKI MOLINEROS</t>
  </si>
  <si>
    <t>0002949333</t>
  </si>
  <si>
    <t>5.83</t>
  </si>
  <si>
    <t>CONSUMO DATA FYBECA (MALL EL JARDIN</t>
  </si>
  <si>
    <t>0002748157</t>
  </si>
  <si>
    <t>3.94  </t>
  </si>
  <si>
    <t>25.83</t>
  </si>
  <si>
    <t>0004801502</t>
  </si>
  <si>
    <t>18.67  </t>
  </si>
  <si>
    <t>29.77</t>
  </si>
  <si>
    <t>RETIRO ATM BP N/EL GIRON-5</t>
  </si>
  <si>
    <t>0004586361</t>
  </si>
  <si>
    <t>10.00  </t>
  </si>
  <si>
    <t>11.10</t>
  </si>
  <si>
    <t>0002358390</t>
  </si>
  <si>
    <t>21.10</t>
  </si>
  <si>
    <t>0000846283</t>
  </si>
  <si>
    <t>24.10</t>
  </si>
  <si>
    <t>14199571-MASTERCARD-RA-518114000072</t>
  </si>
  <si>
    <t>0000568133</t>
  </si>
  <si>
    <t>148.93  </t>
  </si>
  <si>
    <t>39.36</t>
  </si>
  <si>
    <t>0011019252</t>
  </si>
  <si>
    <t>188.29</t>
  </si>
  <si>
    <t>0010920736</t>
  </si>
  <si>
    <t>2.83</t>
  </si>
  <si>
    <t>0007018508</t>
  </si>
  <si>
    <t>173.85  </t>
  </si>
  <si>
    <t>314.44</t>
  </si>
  <si>
    <t>0007006558</t>
  </si>
  <si>
    <t>140.59</t>
  </si>
  <si>
    <t>0006993808</t>
  </si>
  <si>
    <t>56.00  </t>
  </si>
  <si>
    <t>440.59</t>
  </si>
  <si>
    <t>0006967506</t>
  </si>
  <si>
    <t>496.59</t>
  </si>
  <si>
    <t>CONSUMO VISA NA D/KENNEDY 1</t>
  </si>
  <si>
    <t>0006890170</t>
  </si>
  <si>
    <t>160.00  </t>
  </si>
  <si>
    <t>766.59</t>
  </si>
  <si>
    <t>RETIRO BANRED BANCO BOLIVARIANO</t>
  </si>
  <si>
    <t>0006863380</t>
  </si>
  <si>
    <t>27.86  </t>
  </si>
  <si>
    <t>926.59</t>
  </si>
  <si>
    <t>0003904380</t>
  </si>
  <si>
    <t>118.47  </t>
  </si>
  <si>
    <t>954.45</t>
  </si>
  <si>
    <t>0003692539</t>
  </si>
  <si>
    <t>0002520918</t>
  </si>
  <si>
    <t>57.46  </t>
  </si>
  <si>
    <t>0005600542</t>
  </si>
  <si>
    <t>0005368569</t>
  </si>
  <si>
    <t>0000825250</t>
  </si>
  <si>
    <t>0.01  </t>
  </si>
  <si>
    <t>0009783140</t>
  </si>
  <si>
    <t>16.46  </t>
  </si>
  <si>
    <t>0006134258</t>
  </si>
  <si>
    <t>1180.00  </t>
  </si>
  <si>
    <t>1182.83</t>
  </si>
  <si>
    <t>1166.37</t>
  </si>
  <si>
    <t>1166.38</t>
  </si>
  <si>
    <t>1160.38</t>
  </si>
  <si>
    <t>1150.38</t>
  </si>
  <si>
    <t>1092.92</t>
  </si>
  <si>
    <t>1072.92</t>
  </si>
  <si>
    <t>RETIRO ATM BP D/KENNEDY 1</t>
  </si>
  <si>
    <t>0009077978</t>
  </si>
  <si>
    <t>1.93</t>
  </si>
  <si>
    <t>0008999400</t>
  </si>
  <si>
    <t>31.93</t>
  </si>
  <si>
    <t>0005665008</t>
  </si>
  <si>
    <t>6.04  </t>
  </si>
  <si>
    <t>0008448561</t>
  </si>
  <si>
    <t>7.97</t>
  </si>
  <si>
    <t>0005173958</t>
  </si>
  <si>
    <t>27.97</t>
  </si>
  <si>
    <t>0004579092</t>
  </si>
  <si>
    <t>77.97</t>
  </si>
  <si>
    <t>RETIRO ATM BP D/AMAZONAS-1</t>
  </si>
  <si>
    <t>0015038288</t>
  </si>
  <si>
    <t>87.97</t>
  </si>
  <si>
    <t>0012092465</t>
  </si>
  <si>
    <t>107.97</t>
  </si>
  <si>
    <t>0011791485</t>
  </si>
  <si>
    <t>4.89  </t>
  </si>
  <si>
    <t>110.97</t>
  </si>
  <si>
    <t>0006166584</t>
  </si>
  <si>
    <t>110.00  </t>
  </si>
  <si>
    <t>115.86</t>
  </si>
  <si>
    <t>0006134688</t>
  </si>
  <si>
    <t>37.87  </t>
  </si>
  <si>
    <t>225.86</t>
  </si>
  <si>
    <t>CONSUMO VISA NA CEVICHES RUMINAHUI CC</t>
  </si>
  <si>
    <t>0002438213</t>
  </si>
  <si>
    <t>22.45  </t>
  </si>
  <si>
    <t>263.73</t>
  </si>
  <si>
    <t>0008255583</t>
  </si>
  <si>
    <t>286.18</t>
  </si>
  <si>
    <t>0001192646</t>
  </si>
  <si>
    <t>289.18</t>
  </si>
  <si>
    <t>0012811745</t>
  </si>
  <si>
    <t>304.44</t>
  </si>
  <si>
    <t>0000801791</t>
  </si>
  <si>
    <t>0005364228</t>
  </si>
  <si>
    <t>1.93  </t>
  </si>
  <si>
    <t>0007896467</t>
  </si>
  <si>
    <t>80.02  </t>
  </si>
  <si>
    <t>0002829163</t>
  </si>
  <si>
    <t>80.02</t>
  </si>
  <si>
    <t>0005104480</t>
  </si>
  <si>
    <t>100.02</t>
  </si>
  <si>
    <t>0004201123</t>
  </si>
  <si>
    <t>200.02</t>
  </si>
  <si>
    <t>0014868455</t>
  </si>
  <si>
    <t>0009437405</t>
  </si>
  <si>
    <t>90.00  </t>
  </si>
  <si>
    <t>0005878754</t>
  </si>
  <si>
    <t>0001082783</t>
  </si>
  <si>
    <t>407.00  </t>
  </si>
  <si>
    <t>407.00</t>
  </si>
  <si>
    <t>1407.00</t>
  </si>
  <si>
    <t>1317.00</t>
  </si>
  <si>
    <t>RETIRO BANRED BANCO INTERNACIONAL</t>
  </si>
  <si>
    <t>0007747848</t>
  </si>
  <si>
    <t>30.50  </t>
  </si>
  <si>
    <t>0.05  </t>
  </si>
  <si>
    <t>COMISION ATM</t>
  </si>
  <si>
    <t>0.45  </t>
  </si>
  <si>
    <t>0016719129</t>
  </si>
  <si>
    <t>0016232934</t>
  </si>
  <si>
    <t>0900033902</t>
  </si>
  <si>
    <t>1257.00</t>
  </si>
  <si>
    <t>1197.00</t>
  </si>
  <si>
    <t>1194.00</t>
  </si>
  <si>
    <t>1193.55</t>
  </si>
  <si>
    <t>1193.50</t>
  </si>
  <si>
    <t>1163.00</t>
  </si>
  <si>
    <t>0001281650</t>
  </si>
  <si>
    <t>712.92</t>
  </si>
  <si>
    <t>0007424101</t>
  </si>
  <si>
    <t>715.92</t>
  </si>
  <si>
    <t>0007188253</t>
  </si>
  <si>
    <t>755.92</t>
  </si>
  <si>
    <t>0000894390</t>
  </si>
  <si>
    <t>758.92</t>
  </si>
  <si>
    <t>0000724367</t>
  </si>
  <si>
    <t>798.92</t>
  </si>
  <si>
    <t>0004660014</t>
  </si>
  <si>
    <t>808.92</t>
  </si>
  <si>
    <t>0000728148</t>
  </si>
  <si>
    <t>393.05  </t>
  </si>
  <si>
    <t>818.92</t>
  </si>
  <si>
    <t>15160168-MASTERCARD-RA-518114000072</t>
  </si>
  <si>
    <t>0000720494</t>
  </si>
  <si>
    <t>425.87</t>
  </si>
  <si>
    <t>0000711963</t>
  </si>
  <si>
    <t>335.53  </t>
  </si>
  <si>
    <t>CONSUMO VISA NA EL ARBOLITO</t>
  </si>
  <si>
    <t>0015080730</t>
  </si>
  <si>
    <t>8.55  </t>
  </si>
  <si>
    <t>1154.45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</si>
</sst>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abSelected="1" workbookViewId="0">
      <selection activeCell="H10" sqref="H1:H10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41936</v>
      </c>
      <c r="B1" t="s">
        <v>139</v>
      </c>
      <c r="C1" t="s">
        <v>0</v>
      </c>
      <c r="D1" s="2" t="s">
        <v>586</v>
      </c>
      <c r="E1" t="s">
        <v>5</v>
      </c>
      <c r="F1" s="3" t="s">
        <v>370</v>
      </c>
      <c r="G1" s="3" t="s">
        <v>587</v>
      </c>
      <c r="H1" t="str">
        <f t="shared" ref="H1:H10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HH:mm:ss"),"'), 'mo_quien_crea' =&gt; 1, 'mo_fecha_modifica' =&gt; NULL, 'mo_quien_modifica' =&gt; NULL, 'mo_fecha_borrado' =&gt; NULL, 'mo_quien_borra' =&gt; NULL, 'mo_borrado_logico' =&gt; false),")</f>
        <v>array('mo_fecha' =&gt; new \DateTime('2014-10-24'), 'mo_concepto' =&gt; '2200555126/0995935959', 'mo_tipo' =&gt; 'D', 'mo_documento' =&gt; '0001281650', 'mo_oficina' =&gt; 'AG. NORTE', 'mo_monto' =&gt; 3.00  , 'mo_saldo' =&gt; 712.92,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41935</v>
      </c>
      <c r="B2" t="s">
        <v>351</v>
      </c>
      <c r="C2" t="s">
        <v>0</v>
      </c>
      <c r="D2" s="2" t="s">
        <v>588</v>
      </c>
      <c r="E2" t="s">
        <v>331</v>
      </c>
      <c r="F2" s="3" t="s">
        <v>27</v>
      </c>
      <c r="G2" s="3" t="s">
        <v>589</v>
      </c>
      <c r="H2" t="str">
        <f t="shared" ca="1" si="0"/>
        <v>array('mo_fecha' =&gt; new \DateTime('2014-10-23'), 'mo_concepto' =&gt; 'RETIRO ATM BP D/AMAZONAS-2', 'mo_tipo' =&gt; 'D', 'mo_documento' =&gt; '0007424101', 'mo_oficina' =&gt; 'AMAZONAS', 'mo_monto' =&gt; 40.00  , 'mo_saldo' =&gt; 715.92,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41935</v>
      </c>
      <c r="B3" t="s">
        <v>368</v>
      </c>
      <c r="C3" t="s">
        <v>0</v>
      </c>
      <c r="D3" s="2" t="s">
        <v>590</v>
      </c>
      <c r="E3" t="s">
        <v>5</v>
      </c>
      <c r="F3" s="3" t="s">
        <v>370</v>
      </c>
      <c r="G3" s="3" t="s">
        <v>591</v>
      </c>
      <c r="H3" t="str">
        <f t="shared" ca="1" si="0"/>
        <v>array('mo_fecha' =&gt; new \DateTime('2014-10-23'), 'mo_concepto' =&gt; '2200555126/0998453098', 'mo_tipo' =&gt; 'D', 'mo_documento' =&gt; '0007188253', 'mo_oficina' =&gt; 'AG. NORTE', 'mo_monto' =&gt; 3.00  , 'mo_saldo' =&gt; 755.92,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41935</v>
      </c>
      <c r="B4" t="s">
        <v>329</v>
      </c>
      <c r="C4" t="s">
        <v>0</v>
      </c>
      <c r="D4" s="2" t="s">
        <v>592</v>
      </c>
      <c r="E4" t="s">
        <v>331</v>
      </c>
      <c r="F4" s="3" t="s">
        <v>27</v>
      </c>
      <c r="G4" s="3" t="s">
        <v>593</v>
      </c>
      <c r="H4" t="str">
        <f t="shared" ca="1" si="0"/>
        <v>array('mo_fecha' =&gt; new \DateTime('2014-10-23'), 'mo_concepto' =&gt; 'RETIRO ATM BP D/AMAZONAS-3', 'mo_tipo' =&gt; 'D', 'mo_documento' =&gt; '0000894390', 'mo_oficina' =&gt; 'AMAZONAS', 'mo_monto' =&gt; 40.00  , 'mo_saldo' =&gt; 758.92,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41934</v>
      </c>
      <c r="B5" t="s">
        <v>459</v>
      </c>
      <c r="C5" t="s">
        <v>0</v>
      </c>
      <c r="D5" s="2" t="s">
        <v>594</v>
      </c>
      <c r="E5" t="s">
        <v>8</v>
      </c>
      <c r="F5" s="3" t="s">
        <v>461</v>
      </c>
      <c r="G5" s="3" t="s">
        <v>595</v>
      </c>
      <c r="H5" t="str">
        <f t="shared" ca="1" si="0"/>
        <v>array('mo_fecha' =&gt; new \DateTime('2014-10-22'), 'mo_concepto' =&gt; 'RETIRO ATM BP N/EL GIRON-5', 'mo_tipo' =&gt; 'D', 'mo_documento' =&gt; '0000724367', 'mo_oficina' =&gt; 'EL GIRON', 'mo_monto' =&gt; 10.00  , 'mo_saldo' =&gt; 798.92,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41933</v>
      </c>
      <c r="B6" t="s">
        <v>11</v>
      </c>
      <c r="C6" t="s">
        <v>0</v>
      </c>
      <c r="D6" s="2" t="s">
        <v>596</v>
      </c>
      <c r="E6" t="s">
        <v>8</v>
      </c>
      <c r="F6" s="3" t="s">
        <v>461</v>
      </c>
      <c r="G6" s="3" t="s">
        <v>597</v>
      </c>
      <c r="H6" t="str">
        <f t="shared" ca="1" si="0"/>
        <v>array('mo_fecha' =&gt; new \DateTime('2014-10-21'), 'mo_concepto' =&gt; 'RETIRO ATM BP N/GIRON 2', 'mo_tipo' =&gt; 'D', 'mo_documento' =&gt; '0004660014', 'mo_oficina' =&gt; 'EL GIRON', 'mo_monto' =&gt; 10.00  , 'mo_saldo' =&gt; 808.92,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7" spans="1:8" x14ac:dyDescent="0.25">
      <c r="A7" s="1">
        <v>41933</v>
      </c>
      <c r="B7" t="s">
        <v>3</v>
      </c>
      <c r="C7" t="s">
        <v>4</v>
      </c>
      <c r="D7" s="2" t="s">
        <v>598</v>
      </c>
      <c r="E7" t="s">
        <v>5</v>
      </c>
      <c r="F7" s="3" t="s">
        <v>599</v>
      </c>
      <c r="G7" s="3" t="s">
        <v>600</v>
      </c>
      <c r="H7" t="str">
        <f t="shared" ca="1" si="0"/>
        <v>array('mo_fecha' =&gt; new \DateTime('2014-10-21'), 'mo_concepto' =&gt; '  TRANSFERENCIA INTERNET', 'mo_tipo' =&gt; 'C', 'mo_documento' =&gt; '0000728148', 'mo_oficina' =&gt; 'AG. NORTE', 'mo_monto' =&gt; 393.05  , 'mo_saldo' =&gt; 818.92,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8" spans="1:8" x14ac:dyDescent="0.25">
      <c r="A8" s="1">
        <v>41933</v>
      </c>
      <c r="B8" t="s">
        <v>601</v>
      </c>
      <c r="C8" t="s">
        <v>0</v>
      </c>
      <c r="D8" s="2" t="s">
        <v>602</v>
      </c>
      <c r="E8" t="s">
        <v>12</v>
      </c>
      <c r="F8" s="3" t="s">
        <v>599</v>
      </c>
      <c r="G8" s="3" t="s">
        <v>603</v>
      </c>
      <c r="H8" t="str">
        <f t="shared" ca="1" si="0"/>
        <v>array('mo_fecha' =&gt; new \DateTime('2014-10-21'), 'mo_concepto' =&gt; '15160168-MASTERCARD-RA-518114000072', 'mo_tipo' =&gt; 'D', 'mo_documento' =&gt; '0000720494', 'mo_oficina' =&gt; 'SERVICIOS CENTRALES', 'mo_monto' =&gt; 393.05  , 'mo_saldo' =&gt; 425.87,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9" spans="1:8" x14ac:dyDescent="0.25">
      <c r="A9" s="1">
        <v>41933</v>
      </c>
      <c r="B9" t="s">
        <v>3</v>
      </c>
      <c r="C9" t="s">
        <v>0</v>
      </c>
      <c r="D9" s="2" t="s">
        <v>604</v>
      </c>
      <c r="E9" t="s">
        <v>5</v>
      </c>
      <c r="F9" s="3" t="s">
        <v>605</v>
      </c>
      <c r="G9" s="3" t="s">
        <v>600</v>
      </c>
      <c r="H9" t="str">
        <f t="shared" ca="1" si="0"/>
        <v>array('mo_fecha' =&gt; new \DateTime('2014-10-21'), 'mo_concepto' =&gt; '  TRANSFERENCIA INTERNET', 'mo_tipo' =&gt; 'D', 'mo_documento' =&gt; '0000711963', 'mo_oficina' =&gt; 'AG. NORTE', 'mo_monto' =&gt; 335.53  , 'mo_saldo' =&gt; 818.92,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0" spans="1:8" x14ac:dyDescent="0.25">
      <c r="A10" s="1">
        <v>41932</v>
      </c>
      <c r="B10" t="s">
        <v>606</v>
      </c>
      <c r="C10" t="s">
        <v>0</v>
      </c>
      <c r="D10" s="2" t="s">
        <v>607</v>
      </c>
      <c r="E10" t="s">
        <v>1</v>
      </c>
      <c r="F10" s="3" t="s">
        <v>608</v>
      </c>
      <c r="G10" s="3" t="s">
        <v>609</v>
      </c>
      <c r="H10" t="str">
        <f t="shared" ca="1" si="0"/>
        <v>array('mo_fecha' =&gt; new \DateTime('2014-10-20'), 'mo_concepto' =&gt; 'CONSUMO VISA NA EL ARBOLITO', 'mo_tipo' =&gt; 'D', 'mo_documento' =&gt; '0015080730', 'mo_oficina' =&gt; 'INSTITUCIONAL SS.CC.', 'mo_monto' =&gt; 8.55  , 'mo_saldo' =&gt; 1154.45,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1" spans="1:8" x14ac:dyDescent="0.25">
      <c r="A11" s="1">
        <v>41926</v>
      </c>
      <c r="B11" t="s">
        <v>571</v>
      </c>
      <c r="C11" t="s">
        <v>0</v>
      </c>
      <c r="D11" s="2" t="s">
        <v>572</v>
      </c>
      <c r="E11" t="s">
        <v>1</v>
      </c>
      <c r="F11" s="3" t="s">
        <v>573</v>
      </c>
      <c r="G11" s="3" t="s">
        <v>585</v>
      </c>
      <c r="H11" t="str">
        <f t="shared" ref="H11:H16" ca="1" si="1">CONCATENATE("array('mo_fecha' =&gt; new \DateTime('",TEXT(A11,"yyyy-mm-dd"),"'), 'mo_concepto' =&gt; '",B11,"', 'mo_tipo' =&gt; '",C11,"', 'mo_documento' =&gt; '",D11,"', 'mo_oficina' =&gt; '",E11,"', 'mo_monto' =&gt; ",F11,", 'mo_saldo' =&gt; ",G11,", 'mo_fecha_crea' =&gt; new \DateTime('",TEXT(NOW(),"yyyy-mm-dd HH:mm:ss"),"'), 'mo_quien_crea' =&gt; 1, 'mo_fecha_modifica' =&gt; NULL, 'mo_quien_modifica' =&gt; NULL, 'mo_fecha_borrado' =&gt; NULL, 'mo_quien_borra' =&gt; NULL, 'mo_borrado_logico' =&gt; false),")</f>
        <v>array('mo_fecha' =&gt; new \DateTime('2014-10-14'), 'mo_concepto' =&gt; 'RETIRO BANRED BANCO INTERNACIONAL', 'mo_tipo' =&gt; 'D', 'mo_documento' =&gt; '0007747848', 'mo_oficina' =&gt; 'INSTITUCIONAL SS.CC.', 'mo_monto' =&gt; 30.50  , 'mo_saldo' =&gt; 1163.00,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2" spans="1:8" x14ac:dyDescent="0.25">
      <c r="A12" s="1">
        <v>41926</v>
      </c>
      <c r="B12" t="s">
        <v>431</v>
      </c>
      <c r="C12" t="s">
        <v>0</v>
      </c>
      <c r="D12" s="2" t="s">
        <v>572</v>
      </c>
      <c r="E12" t="s">
        <v>1</v>
      </c>
      <c r="F12" s="3" t="s">
        <v>574</v>
      </c>
      <c r="G12" s="3" t="s">
        <v>584</v>
      </c>
      <c r="H12" t="str">
        <f t="shared" ca="1" si="1"/>
        <v>array('mo_fecha' =&gt; new \DateTime('2014-10-14'), 'mo_concepto' =&gt; 'IVA COBRADO', 'mo_tipo' =&gt; 'D', 'mo_documento' =&gt; '0007747848', 'mo_oficina' =&gt; 'INSTITUCIONAL SS.CC.', 'mo_monto' =&gt; 0.05  , 'mo_saldo' =&gt; 1193.50,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3" spans="1:8" x14ac:dyDescent="0.25">
      <c r="A13" s="1">
        <v>41926</v>
      </c>
      <c r="B13" t="s">
        <v>575</v>
      </c>
      <c r="C13" t="s">
        <v>0</v>
      </c>
      <c r="D13" s="2" t="s">
        <v>572</v>
      </c>
      <c r="E13" t="s">
        <v>1</v>
      </c>
      <c r="F13" s="3" t="s">
        <v>576</v>
      </c>
      <c r="G13" s="3" t="s">
        <v>583</v>
      </c>
      <c r="H13" t="str">
        <f t="shared" ca="1" si="1"/>
        <v>array('mo_fecha' =&gt; new \DateTime('2014-10-14'), 'mo_concepto' =&gt; 'COMISION ATM', 'mo_tipo' =&gt; 'D', 'mo_documento' =&gt; '0007747848', 'mo_oficina' =&gt; 'INSTITUCIONAL SS.CC.', 'mo_monto' =&gt; 0.45  , 'mo_saldo' =&gt; 1193.55,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4" spans="1:8" x14ac:dyDescent="0.25">
      <c r="A14" s="1">
        <v>41925</v>
      </c>
      <c r="B14" t="s">
        <v>368</v>
      </c>
      <c r="C14" t="s">
        <v>0</v>
      </c>
      <c r="D14" s="2" t="s">
        <v>577</v>
      </c>
      <c r="E14" t="s">
        <v>5</v>
      </c>
      <c r="F14" s="3" t="s">
        <v>370</v>
      </c>
      <c r="G14" s="3" t="s">
        <v>582</v>
      </c>
      <c r="H14" t="str">
        <f t="shared" ca="1" si="1"/>
        <v>array('mo_fecha' =&gt; new \DateTime('2014-10-13'), 'mo_concepto' =&gt; '2200555126/0998453098', 'mo_tipo' =&gt; 'D', 'mo_documento' =&gt; '0016719129', 'mo_oficina' =&gt; 'AG. NORTE', 'mo_monto' =&gt; 3.00  , 'mo_saldo' =&gt; 1194.00,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5" spans="1:8" x14ac:dyDescent="0.25">
      <c r="A15" s="1">
        <v>41925</v>
      </c>
      <c r="B15" t="s">
        <v>238</v>
      </c>
      <c r="C15" t="s">
        <v>0</v>
      </c>
      <c r="D15" s="2" t="s">
        <v>578</v>
      </c>
      <c r="E15" t="s">
        <v>146</v>
      </c>
      <c r="F15" s="3" t="s">
        <v>286</v>
      </c>
      <c r="G15" s="3" t="s">
        <v>581</v>
      </c>
      <c r="H15" t="str">
        <f t="shared" ca="1" si="1"/>
        <v>array('mo_fecha' =&gt; new \DateTime('2014-10-13'), 'mo_concepto' =&gt; 'RETIRO ATM BP D/KENNEDY 2', 'mo_tipo' =&gt; 'D', 'mo_documento' =&gt; '0016232934', 'mo_oficina' =&gt; 'KENNEDY', 'mo_monto' =&gt; 60.00  , 'mo_saldo' =&gt; 1197.00,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6" spans="1:8" x14ac:dyDescent="0.25">
      <c r="A16" s="1">
        <v>41925</v>
      </c>
      <c r="B16" t="s">
        <v>446</v>
      </c>
      <c r="C16" t="s">
        <v>0</v>
      </c>
      <c r="D16" s="2" t="s">
        <v>579</v>
      </c>
      <c r="E16" t="s">
        <v>331</v>
      </c>
      <c r="F16" s="3" t="s">
        <v>286</v>
      </c>
      <c r="G16" s="3" t="s">
        <v>580</v>
      </c>
      <c r="H16" t="str">
        <f t="shared" ca="1" si="1"/>
        <v>array('mo_fecha' =&gt; new \DateTime('2014-10-13'), 'mo_concepto' =&gt; 'RETIRO ATM BP D/AMAZONAS-5', 'mo_tipo' =&gt; 'D', 'mo_documento' =&gt; '0900033902', 'mo_oficina' =&gt; 'AMAZONAS', 'mo_monto' =&gt; 60.00  , 'mo_saldo' =&gt; 1257.00,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7" spans="1:8" x14ac:dyDescent="0.25">
      <c r="A17" s="1">
        <v>41915</v>
      </c>
      <c r="B17" t="s">
        <v>3</v>
      </c>
      <c r="C17" t="s">
        <v>0</v>
      </c>
      <c r="D17" s="2" t="s">
        <v>563</v>
      </c>
      <c r="E17" t="s">
        <v>5</v>
      </c>
      <c r="F17" s="3" t="s">
        <v>564</v>
      </c>
      <c r="G17" s="3" t="s">
        <v>570</v>
      </c>
      <c r="H17" t="str">
        <f t="shared" ref="H17:H19" ca="1" si="2">CONCATENATE("array('mo_fecha' =&gt; new \DateTime('",TEXT(A17,"yyyy-mm-dd"),"'), 'mo_concepto' =&gt; '",B17,"', 'mo_tipo' =&gt; '",C17,"', 'mo_documento' =&gt; '",D17,"', 'mo_oficina' =&gt; '",E17,"', 'mo_monto' =&gt; ",F17,", 'mo_saldo' =&gt; ",G17,", 'mo_fecha_crea' =&gt; new \DateTime('",TEXT(NOW(),"yyyy-mm-dd HH:mm:ss"),"'), 'mo_quien_crea' =&gt; 1, 'mo_fecha_modifica' =&gt; NULL, 'mo_quien_modifica' =&gt; NULL, 'mo_fecha_borrado' =&gt; NULL, 'mo_quien_borra' =&gt; NULL, 'mo_borrado_logico' =&gt; false),")</f>
        <v>array('mo_fecha' =&gt; new \DateTime('2014-10-03'), 'mo_concepto' =&gt; '  TRANSFERENCIA INTERNET', 'mo_tipo' =&gt; 'D', 'mo_documento' =&gt; '0009437405', 'mo_oficina' =&gt; 'AG. NORTE', 'mo_monto' =&gt; 90.00  , 'mo_saldo' =&gt; 1317.00,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8" spans="1:8" x14ac:dyDescent="0.25">
      <c r="A18" s="1">
        <v>41914</v>
      </c>
      <c r="B18" t="s">
        <v>3</v>
      </c>
      <c r="C18" t="s">
        <v>4</v>
      </c>
      <c r="D18" s="2" t="s">
        <v>565</v>
      </c>
      <c r="E18" t="s">
        <v>5</v>
      </c>
      <c r="F18" s="3" t="s">
        <v>165</v>
      </c>
      <c r="G18" s="3" t="s">
        <v>569</v>
      </c>
      <c r="H18" t="str">
        <f t="shared" ca="1" si="2"/>
        <v>array('mo_fecha' =&gt; new \DateTime('2014-10-02'), 'mo_concepto' =&gt; '  TRANSFERENCIA INTERNET', 'mo_tipo' =&gt; 'C', 'mo_documento' =&gt; '0005878754', 'mo_oficina' =&gt; 'AG. NORTE', 'mo_monto' =&gt; 1000.00  , 'mo_saldo' =&gt; 1407.00,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19" spans="1:8" x14ac:dyDescent="0.25">
      <c r="A19" s="1">
        <v>41912</v>
      </c>
      <c r="B19" t="s">
        <v>3</v>
      </c>
      <c r="C19" t="s">
        <v>4</v>
      </c>
      <c r="D19" s="2" t="s">
        <v>566</v>
      </c>
      <c r="E19" t="s">
        <v>5</v>
      </c>
      <c r="F19" s="3" t="s">
        <v>567</v>
      </c>
      <c r="G19" s="3" t="s">
        <v>568</v>
      </c>
      <c r="H19" t="str">
        <f t="shared" ca="1" si="2"/>
        <v>array('mo_fecha' =&gt; new \DateTime('2014-09-30'), 'mo_concepto' =&gt; '  TRANSFERENCIA INTERNET', 'mo_tipo' =&gt; 'C', 'mo_documento' =&gt; '0001082783', 'mo_oficina' =&gt; 'AG. NORTE', 'mo_monto' =&gt; 407.00  , 'mo_saldo' =&gt; 407.00, 'mo_fecha_crea' =&gt; new \DateTime('2014-10-24 16:29:01'), 'mo_quien_crea' =&gt; 1, 'mo_fecha_modifica' =&gt; NULL, 'mo_quien_modifica' =&gt; NULL, 'mo_fecha_borrado' =&gt; NULL, 'mo_quien_borra' =&gt; NULL, 'mo_borrado_logico' =&gt; false),</v>
      </c>
    </row>
    <row r="20" spans="1:8" x14ac:dyDescent="0.25">
      <c r="A20" s="1">
        <v>41904</v>
      </c>
      <c r="B20" t="s">
        <v>3</v>
      </c>
      <c r="C20" t="s">
        <v>0</v>
      </c>
      <c r="D20" s="2" t="s">
        <v>554</v>
      </c>
      <c r="E20" t="s">
        <v>5</v>
      </c>
      <c r="F20" s="3" t="s">
        <v>555</v>
      </c>
      <c r="G20" s="3" t="s">
        <v>264</v>
      </c>
    </row>
    <row r="21" spans="1:8" x14ac:dyDescent="0.25">
      <c r="A21" s="1">
        <v>41901</v>
      </c>
      <c r="B21" t="s">
        <v>3</v>
      </c>
      <c r="C21" t="s">
        <v>0</v>
      </c>
      <c r="D21" s="2" t="s">
        <v>556</v>
      </c>
      <c r="E21" t="s">
        <v>5</v>
      </c>
      <c r="F21" s="3" t="s">
        <v>9</v>
      </c>
      <c r="G21" s="3" t="s">
        <v>557</v>
      </c>
    </row>
    <row r="22" spans="1:8" x14ac:dyDescent="0.25">
      <c r="A22" s="1">
        <v>41900</v>
      </c>
      <c r="B22" t="s">
        <v>11</v>
      </c>
      <c r="C22" t="s">
        <v>0</v>
      </c>
      <c r="D22" s="2" t="s">
        <v>558</v>
      </c>
      <c r="E22" t="s">
        <v>8</v>
      </c>
      <c r="F22" s="3" t="s">
        <v>6</v>
      </c>
      <c r="G22" s="3" t="s">
        <v>559</v>
      </c>
    </row>
    <row r="23" spans="1:8" x14ac:dyDescent="0.25">
      <c r="A23" s="1">
        <v>41899</v>
      </c>
      <c r="B23" t="s">
        <v>3</v>
      </c>
      <c r="C23" t="s">
        <v>4</v>
      </c>
      <c r="D23" s="2" t="s">
        <v>560</v>
      </c>
      <c r="E23" t="s">
        <v>5</v>
      </c>
      <c r="F23" s="3" t="s">
        <v>6</v>
      </c>
      <c r="G23" s="3" t="s">
        <v>561</v>
      </c>
    </row>
    <row r="24" spans="1:8" x14ac:dyDescent="0.25">
      <c r="A24" s="1">
        <v>41897</v>
      </c>
      <c r="B24" t="s">
        <v>3</v>
      </c>
      <c r="C24" t="s">
        <v>4</v>
      </c>
      <c r="D24" s="2" t="s">
        <v>562</v>
      </c>
      <c r="E24" t="s">
        <v>5</v>
      </c>
      <c r="F24" s="3" t="s">
        <v>6</v>
      </c>
      <c r="G24" s="3" t="s">
        <v>559</v>
      </c>
    </row>
    <row r="25" spans="1:8" x14ac:dyDescent="0.25">
      <c r="A25" s="1">
        <v>41880</v>
      </c>
      <c r="B25" t="s">
        <v>17</v>
      </c>
      <c r="C25" t="s">
        <v>4</v>
      </c>
      <c r="D25" s="2" t="s">
        <v>551</v>
      </c>
      <c r="E25" t="s">
        <v>19</v>
      </c>
      <c r="F25" s="3" t="s">
        <v>355</v>
      </c>
      <c r="G25" s="3" t="s">
        <v>353</v>
      </c>
    </row>
    <row r="26" spans="1:8" x14ac:dyDescent="0.25">
      <c r="A26" s="1">
        <v>41873</v>
      </c>
      <c r="B26" t="s">
        <v>3</v>
      </c>
      <c r="C26" t="s">
        <v>0</v>
      </c>
      <c r="D26" s="2" t="s">
        <v>552</v>
      </c>
      <c r="E26" t="s">
        <v>5</v>
      </c>
      <c r="F26" s="3" t="s">
        <v>553</v>
      </c>
      <c r="G26" s="3" t="s">
        <v>264</v>
      </c>
    </row>
    <row r="27" spans="1:8" x14ac:dyDescent="0.25">
      <c r="A27" s="1">
        <v>41871</v>
      </c>
      <c r="B27" t="s">
        <v>514</v>
      </c>
      <c r="C27" t="s">
        <v>0</v>
      </c>
      <c r="D27" s="2" t="s">
        <v>515</v>
      </c>
      <c r="E27" t="s">
        <v>146</v>
      </c>
      <c r="F27" s="3" t="s">
        <v>266</v>
      </c>
      <c r="G27" s="3" t="s">
        <v>516</v>
      </c>
    </row>
    <row r="28" spans="1:8" x14ac:dyDescent="0.25">
      <c r="A28" s="1">
        <v>41871</v>
      </c>
      <c r="B28" t="s">
        <v>3</v>
      </c>
      <c r="C28" t="s">
        <v>4</v>
      </c>
      <c r="D28" s="2" t="s">
        <v>517</v>
      </c>
      <c r="E28" t="s">
        <v>5</v>
      </c>
      <c r="F28" s="3" t="s">
        <v>266</v>
      </c>
      <c r="G28" s="3" t="s">
        <v>518</v>
      </c>
    </row>
    <row r="29" spans="1:8" x14ac:dyDescent="0.25">
      <c r="A29" s="1">
        <v>41869</v>
      </c>
      <c r="B29" t="s">
        <v>2</v>
      </c>
      <c r="C29" t="s">
        <v>0</v>
      </c>
      <c r="D29" s="2" t="s">
        <v>519</v>
      </c>
      <c r="E29" t="s">
        <v>1</v>
      </c>
      <c r="F29" s="3" t="s">
        <v>520</v>
      </c>
      <c r="G29" s="3" t="s">
        <v>516</v>
      </c>
    </row>
    <row r="30" spans="1:8" x14ac:dyDescent="0.25">
      <c r="A30" s="1">
        <v>41865</v>
      </c>
      <c r="B30" t="s">
        <v>144</v>
      </c>
      <c r="C30" t="s">
        <v>0</v>
      </c>
      <c r="D30" s="2" t="s">
        <v>521</v>
      </c>
      <c r="E30" t="s">
        <v>146</v>
      </c>
      <c r="F30" s="3" t="s">
        <v>9</v>
      </c>
      <c r="G30" s="3" t="s">
        <v>522</v>
      </c>
    </row>
    <row r="31" spans="1:8" x14ac:dyDescent="0.25">
      <c r="A31" s="1">
        <v>41865</v>
      </c>
      <c r="B31" t="s">
        <v>306</v>
      </c>
      <c r="C31" t="s">
        <v>0</v>
      </c>
      <c r="D31" s="2" t="s">
        <v>523</v>
      </c>
      <c r="E31" t="s">
        <v>8</v>
      </c>
      <c r="F31" s="3" t="s">
        <v>67</v>
      </c>
      <c r="G31" s="3" t="s">
        <v>524</v>
      </c>
    </row>
    <row r="32" spans="1:8" x14ac:dyDescent="0.25">
      <c r="A32" s="1">
        <v>41864</v>
      </c>
      <c r="B32" t="s">
        <v>7</v>
      </c>
      <c r="C32" t="s">
        <v>0</v>
      </c>
      <c r="D32" s="2" t="s">
        <v>525</v>
      </c>
      <c r="E32" t="s">
        <v>8</v>
      </c>
      <c r="F32" s="3" t="s">
        <v>461</v>
      </c>
      <c r="G32" s="3" t="s">
        <v>526</v>
      </c>
    </row>
    <row r="33" spans="1:7" x14ac:dyDescent="0.25">
      <c r="A33" s="1">
        <v>41862</v>
      </c>
      <c r="B33" t="s">
        <v>527</v>
      </c>
      <c r="C33" t="s">
        <v>0</v>
      </c>
      <c r="D33" s="2" t="s">
        <v>528</v>
      </c>
      <c r="E33" t="s">
        <v>331</v>
      </c>
      <c r="F33" s="3" t="s">
        <v>9</v>
      </c>
      <c r="G33" s="3" t="s">
        <v>529</v>
      </c>
    </row>
    <row r="34" spans="1:7" x14ac:dyDescent="0.25">
      <c r="A34" s="1">
        <v>41862</v>
      </c>
      <c r="B34" t="s">
        <v>368</v>
      </c>
      <c r="C34" t="s">
        <v>0</v>
      </c>
      <c r="D34" s="2" t="s">
        <v>530</v>
      </c>
      <c r="E34" t="s">
        <v>5</v>
      </c>
      <c r="F34" s="3" t="s">
        <v>370</v>
      </c>
      <c r="G34" s="3" t="s">
        <v>531</v>
      </c>
    </row>
    <row r="35" spans="1:7" x14ac:dyDescent="0.25">
      <c r="A35" s="1">
        <v>41862</v>
      </c>
      <c r="B35" t="s">
        <v>320</v>
      </c>
      <c r="C35" t="s">
        <v>0</v>
      </c>
      <c r="D35" s="2" t="s">
        <v>532</v>
      </c>
      <c r="E35" t="s">
        <v>1</v>
      </c>
      <c r="F35" s="3" t="s">
        <v>533</v>
      </c>
      <c r="G35" s="3" t="s">
        <v>534</v>
      </c>
    </row>
    <row r="36" spans="1:7" x14ac:dyDescent="0.25">
      <c r="A36" s="1">
        <v>41862</v>
      </c>
      <c r="B36" t="s">
        <v>514</v>
      </c>
      <c r="C36" t="s">
        <v>0</v>
      </c>
      <c r="D36" s="2" t="s">
        <v>535</v>
      </c>
      <c r="E36" t="s">
        <v>146</v>
      </c>
      <c r="F36" s="3" t="s">
        <v>536</v>
      </c>
      <c r="G36" s="3" t="s">
        <v>537</v>
      </c>
    </row>
    <row r="37" spans="1:7" x14ac:dyDescent="0.25">
      <c r="A37" s="1">
        <v>41862</v>
      </c>
      <c r="B37" t="s">
        <v>2</v>
      </c>
      <c r="C37" t="s">
        <v>0</v>
      </c>
      <c r="D37" s="2" t="s">
        <v>538</v>
      </c>
      <c r="E37" t="s">
        <v>1</v>
      </c>
      <c r="F37" s="3" t="s">
        <v>539</v>
      </c>
      <c r="G37" s="3" t="s">
        <v>540</v>
      </c>
    </row>
    <row r="38" spans="1:7" x14ac:dyDescent="0.25">
      <c r="A38" s="1">
        <v>41862</v>
      </c>
      <c r="B38" t="s">
        <v>541</v>
      </c>
      <c r="C38" t="s">
        <v>0</v>
      </c>
      <c r="D38" s="2" t="s">
        <v>542</v>
      </c>
      <c r="E38" t="s">
        <v>1</v>
      </c>
      <c r="F38" s="3" t="s">
        <v>543</v>
      </c>
      <c r="G38" s="3" t="s">
        <v>544</v>
      </c>
    </row>
    <row r="39" spans="1:7" x14ac:dyDescent="0.25">
      <c r="A39" s="1">
        <v>41859</v>
      </c>
      <c r="B39" t="s">
        <v>368</v>
      </c>
      <c r="C39" t="s">
        <v>0</v>
      </c>
      <c r="D39" s="2" t="s">
        <v>545</v>
      </c>
      <c r="E39" t="s">
        <v>5</v>
      </c>
      <c r="F39" s="3" t="s">
        <v>370</v>
      </c>
      <c r="G39" s="3" t="s">
        <v>546</v>
      </c>
    </row>
    <row r="40" spans="1:7" x14ac:dyDescent="0.25">
      <c r="A40" s="1">
        <v>41856</v>
      </c>
      <c r="B40" t="s">
        <v>400</v>
      </c>
      <c r="C40" t="s">
        <v>0</v>
      </c>
      <c r="D40" s="2" t="s">
        <v>547</v>
      </c>
      <c r="E40" t="s">
        <v>1</v>
      </c>
      <c r="F40" s="3" t="s">
        <v>97</v>
      </c>
      <c r="G40" s="3" t="s">
        <v>548</v>
      </c>
    </row>
    <row r="41" spans="1:7" x14ac:dyDescent="0.25">
      <c r="A41" s="1">
        <v>41855</v>
      </c>
      <c r="B41" t="s">
        <v>7</v>
      </c>
      <c r="C41" t="s">
        <v>0</v>
      </c>
      <c r="D41" s="2" t="s">
        <v>549</v>
      </c>
      <c r="E41" t="s">
        <v>8</v>
      </c>
      <c r="F41" s="3" t="s">
        <v>461</v>
      </c>
      <c r="G41" s="3" t="s">
        <v>550</v>
      </c>
    </row>
    <row r="42" spans="1:7" x14ac:dyDescent="0.25">
      <c r="A42" s="1">
        <v>41855</v>
      </c>
      <c r="B42" t="s">
        <v>3</v>
      </c>
      <c r="C42" t="s">
        <v>4</v>
      </c>
      <c r="D42" s="2" t="s">
        <v>475</v>
      </c>
      <c r="E42" t="s">
        <v>5</v>
      </c>
      <c r="F42" s="3" t="s">
        <v>476</v>
      </c>
      <c r="G42" s="3" t="s">
        <v>477</v>
      </c>
    </row>
    <row r="43" spans="1:7" x14ac:dyDescent="0.25">
      <c r="A43" s="1">
        <v>41855</v>
      </c>
      <c r="B43" t="s">
        <v>3</v>
      </c>
      <c r="C43" t="s">
        <v>0</v>
      </c>
      <c r="D43" s="2" t="s">
        <v>478</v>
      </c>
      <c r="E43" t="s">
        <v>5</v>
      </c>
      <c r="F43" s="3" t="s">
        <v>327</v>
      </c>
      <c r="G43" s="3" t="s">
        <v>479</v>
      </c>
    </row>
    <row r="44" spans="1:7" x14ac:dyDescent="0.25">
      <c r="A44" s="1">
        <v>41855</v>
      </c>
      <c r="B44" t="s">
        <v>3</v>
      </c>
      <c r="C44" t="s">
        <v>0</v>
      </c>
      <c r="D44" s="2" t="s">
        <v>480</v>
      </c>
      <c r="E44" t="s">
        <v>5</v>
      </c>
      <c r="F44" s="3" t="s">
        <v>481</v>
      </c>
      <c r="G44" s="3" t="s">
        <v>482</v>
      </c>
    </row>
    <row r="45" spans="1:7" x14ac:dyDescent="0.25">
      <c r="A45" s="1">
        <v>41855</v>
      </c>
      <c r="B45" t="s">
        <v>3</v>
      </c>
      <c r="C45" t="s">
        <v>0</v>
      </c>
      <c r="D45" s="2" t="s">
        <v>483</v>
      </c>
      <c r="E45" t="s">
        <v>5</v>
      </c>
      <c r="F45" s="3" t="s">
        <v>289</v>
      </c>
      <c r="G45" s="3" t="s">
        <v>484</v>
      </c>
    </row>
    <row r="46" spans="1:7" x14ac:dyDescent="0.25">
      <c r="A46" s="1">
        <v>41855</v>
      </c>
      <c r="B46" t="s">
        <v>485</v>
      </c>
      <c r="C46" t="s">
        <v>0</v>
      </c>
      <c r="D46" s="2" t="s">
        <v>486</v>
      </c>
      <c r="E46" t="s">
        <v>146</v>
      </c>
      <c r="F46" s="3" t="s">
        <v>487</v>
      </c>
      <c r="G46" s="3" t="s">
        <v>488</v>
      </c>
    </row>
    <row r="47" spans="1:7" x14ac:dyDescent="0.25">
      <c r="A47" s="1">
        <v>41855</v>
      </c>
      <c r="B47" t="s">
        <v>489</v>
      </c>
      <c r="C47" t="s">
        <v>0</v>
      </c>
      <c r="D47" s="2" t="s">
        <v>490</v>
      </c>
      <c r="E47" t="s">
        <v>1</v>
      </c>
      <c r="F47" s="3" t="s">
        <v>491</v>
      </c>
      <c r="G47" s="3" t="s">
        <v>492</v>
      </c>
    </row>
    <row r="48" spans="1:7" x14ac:dyDescent="0.25">
      <c r="A48" s="1">
        <v>41855</v>
      </c>
      <c r="B48" t="s">
        <v>489</v>
      </c>
      <c r="C48" t="s">
        <v>0</v>
      </c>
      <c r="D48" s="2" t="s">
        <v>493</v>
      </c>
      <c r="E48" t="s">
        <v>1</v>
      </c>
      <c r="F48" s="3" t="s">
        <v>494</v>
      </c>
      <c r="G48" s="3" t="s">
        <v>495</v>
      </c>
    </row>
    <row r="49" spans="1:7" x14ac:dyDescent="0.25">
      <c r="A49" s="1">
        <v>41855</v>
      </c>
      <c r="B49" t="s">
        <v>489</v>
      </c>
      <c r="C49" t="s">
        <v>0</v>
      </c>
      <c r="D49" s="2" t="s">
        <v>496</v>
      </c>
      <c r="E49" t="s">
        <v>8</v>
      </c>
      <c r="F49" s="3" t="s">
        <v>9</v>
      </c>
      <c r="G49" s="3" t="s">
        <v>513</v>
      </c>
    </row>
    <row r="50" spans="1:7" x14ac:dyDescent="0.25">
      <c r="A50" s="1">
        <v>41855</v>
      </c>
      <c r="B50" t="s">
        <v>489</v>
      </c>
      <c r="C50" t="s">
        <v>0</v>
      </c>
      <c r="D50" s="2" t="s">
        <v>497</v>
      </c>
      <c r="E50" t="s">
        <v>1</v>
      </c>
      <c r="F50" s="3" t="s">
        <v>498</v>
      </c>
      <c r="G50" s="3" t="s">
        <v>512</v>
      </c>
    </row>
    <row r="51" spans="1:7" x14ac:dyDescent="0.25">
      <c r="A51" s="1">
        <v>41852</v>
      </c>
      <c r="B51" t="s">
        <v>11</v>
      </c>
      <c r="C51" t="s">
        <v>0</v>
      </c>
      <c r="D51" s="2" t="s">
        <v>499</v>
      </c>
      <c r="E51" t="s">
        <v>8</v>
      </c>
      <c r="F51" s="3" t="s">
        <v>461</v>
      </c>
      <c r="G51" s="3" t="s">
        <v>511</v>
      </c>
    </row>
    <row r="52" spans="1:7" x14ac:dyDescent="0.25">
      <c r="A52" s="1">
        <v>41852</v>
      </c>
      <c r="B52" t="s">
        <v>368</v>
      </c>
      <c r="C52" t="s">
        <v>0</v>
      </c>
      <c r="D52" s="2" t="s">
        <v>500</v>
      </c>
      <c r="E52" t="s">
        <v>5</v>
      </c>
      <c r="F52" s="3" t="s">
        <v>141</v>
      </c>
      <c r="G52" s="3" t="s">
        <v>510</v>
      </c>
    </row>
    <row r="53" spans="1:7" x14ac:dyDescent="0.25">
      <c r="A53" s="1">
        <v>41851</v>
      </c>
      <c r="B53" t="s">
        <v>17</v>
      </c>
      <c r="C53" t="s">
        <v>4</v>
      </c>
      <c r="D53" s="2" t="s">
        <v>501</v>
      </c>
      <c r="E53" t="s">
        <v>19</v>
      </c>
      <c r="F53" s="3" t="s">
        <v>502</v>
      </c>
      <c r="G53" s="3" t="s">
        <v>509</v>
      </c>
    </row>
    <row r="54" spans="1:7" x14ac:dyDescent="0.25">
      <c r="A54" s="1">
        <v>41851</v>
      </c>
      <c r="B54" t="s">
        <v>2</v>
      </c>
      <c r="C54" t="s">
        <v>0</v>
      </c>
      <c r="D54" s="2" t="s">
        <v>503</v>
      </c>
      <c r="E54" t="s">
        <v>1</v>
      </c>
      <c r="F54" s="3" t="s">
        <v>504</v>
      </c>
      <c r="G54" s="3" t="s">
        <v>508</v>
      </c>
    </row>
    <row r="55" spans="1:7" x14ac:dyDescent="0.25">
      <c r="A55" s="1">
        <v>41851</v>
      </c>
      <c r="B55" t="s">
        <v>32</v>
      </c>
      <c r="C55" t="s">
        <v>4</v>
      </c>
      <c r="D55" s="2" t="s">
        <v>505</v>
      </c>
      <c r="E55" t="s">
        <v>8</v>
      </c>
      <c r="F55" s="3" t="s">
        <v>506</v>
      </c>
      <c r="G55" s="3" t="s">
        <v>507</v>
      </c>
    </row>
    <row r="56" spans="1:7" x14ac:dyDescent="0.25">
      <c r="A56" s="1">
        <v>41848</v>
      </c>
      <c r="B56" t="s">
        <v>139</v>
      </c>
      <c r="C56" t="s">
        <v>0</v>
      </c>
      <c r="D56" s="2" t="s">
        <v>473</v>
      </c>
      <c r="E56" t="s">
        <v>5</v>
      </c>
      <c r="F56" s="3" t="s">
        <v>370</v>
      </c>
      <c r="G56" s="3" t="s">
        <v>474</v>
      </c>
    </row>
    <row r="57" spans="1:7" x14ac:dyDescent="0.25">
      <c r="A57" s="1">
        <v>41848</v>
      </c>
      <c r="B57" t="s">
        <v>449</v>
      </c>
      <c r="C57" t="s">
        <v>0</v>
      </c>
      <c r="D57" s="2" t="s">
        <v>450</v>
      </c>
      <c r="E57" t="s">
        <v>156</v>
      </c>
      <c r="F57" s="3" t="s">
        <v>9</v>
      </c>
      <c r="G57" s="3" t="s">
        <v>451</v>
      </c>
    </row>
    <row r="58" spans="1:7" x14ac:dyDescent="0.25">
      <c r="A58" s="1">
        <v>41848</v>
      </c>
      <c r="B58" t="s">
        <v>452</v>
      </c>
      <c r="C58" t="s">
        <v>0</v>
      </c>
      <c r="D58" s="2" t="s">
        <v>453</v>
      </c>
      <c r="E58" t="s">
        <v>1</v>
      </c>
      <c r="F58" s="3" t="s">
        <v>454</v>
      </c>
      <c r="G58" s="3" t="s">
        <v>455</v>
      </c>
    </row>
    <row r="59" spans="1:7" x14ac:dyDescent="0.25">
      <c r="A59" s="1">
        <v>41844</v>
      </c>
      <c r="B59" t="s">
        <v>32</v>
      </c>
      <c r="C59" t="s">
        <v>4</v>
      </c>
      <c r="D59" s="2" t="s">
        <v>456</v>
      </c>
      <c r="E59" t="s">
        <v>8</v>
      </c>
      <c r="F59" s="3" t="s">
        <v>457</v>
      </c>
      <c r="G59" s="3" t="s">
        <v>458</v>
      </c>
    </row>
    <row r="60" spans="1:7" x14ac:dyDescent="0.25">
      <c r="A60" s="1">
        <v>41842</v>
      </c>
      <c r="B60" t="s">
        <v>459</v>
      </c>
      <c r="C60" t="s">
        <v>0</v>
      </c>
      <c r="D60" s="2" t="s">
        <v>460</v>
      </c>
      <c r="E60" t="s">
        <v>8</v>
      </c>
      <c r="F60" s="3" t="s">
        <v>461</v>
      </c>
      <c r="G60" s="3" t="s">
        <v>462</v>
      </c>
    </row>
    <row r="61" spans="1:7" x14ac:dyDescent="0.25">
      <c r="A61" s="1">
        <v>41842</v>
      </c>
      <c r="B61" t="s">
        <v>368</v>
      </c>
      <c r="C61" t="s">
        <v>0</v>
      </c>
      <c r="D61" s="2" t="s">
        <v>463</v>
      </c>
      <c r="E61" t="s">
        <v>5</v>
      </c>
      <c r="F61" s="3" t="s">
        <v>370</v>
      </c>
      <c r="G61" s="3" t="s">
        <v>464</v>
      </c>
    </row>
    <row r="62" spans="1:7" x14ac:dyDescent="0.25">
      <c r="A62" s="1">
        <v>41842</v>
      </c>
      <c r="B62" t="s">
        <v>400</v>
      </c>
      <c r="C62" t="s">
        <v>0</v>
      </c>
      <c r="D62" s="2" t="s">
        <v>465</v>
      </c>
      <c r="E62" t="s">
        <v>1</v>
      </c>
      <c r="F62" s="3" t="s">
        <v>97</v>
      </c>
      <c r="G62" s="3" t="s">
        <v>466</v>
      </c>
    </row>
    <row r="63" spans="1:7" x14ac:dyDescent="0.25">
      <c r="A63" s="1">
        <v>41842</v>
      </c>
      <c r="B63" t="s">
        <v>467</v>
      </c>
      <c r="C63" t="s">
        <v>0</v>
      </c>
      <c r="D63" s="2" t="s">
        <v>468</v>
      </c>
      <c r="E63" t="s">
        <v>12</v>
      </c>
      <c r="F63" s="3" t="s">
        <v>469</v>
      </c>
      <c r="G63" s="3" t="s">
        <v>470</v>
      </c>
    </row>
    <row r="64" spans="1:7" x14ac:dyDescent="0.25">
      <c r="A64" s="1">
        <v>41841</v>
      </c>
      <c r="B64" t="s">
        <v>11</v>
      </c>
      <c r="C64" t="s">
        <v>0</v>
      </c>
      <c r="D64" s="2" t="s">
        <v>471</v>
      </c>
      <c r="E64" t="s">
        <v>8</v>
      </c>
      <c r="F64" s="3" t="s">
        <v>9</v>
      </c>
      <c r="G64" s="3" t="s">
        <v>472</v>
      </c>
    </row>
    <row r="65" spans="1:7" x14ac:dyDescent="0.25">
      <c r="A65" s="1">
        <v>41841</v>
      </c>
      <c r="B65" t="s">
        <v>2</v>
      </c>
      <c r="C65" t="s">
        <v>0</v>
      </c>
      <c r="D65" s="2" t="s">
        <v>439</v>
      </c>
      <c r="E65" t="s">
        <v>1</v>
      </c>
      <c r="F65" s="3" t="s">
        <v>440</v>
      </c>
      <c r="G65" s="3" t="s">
        <v>441</v>
      </c>
    </row>
    <row r="66" spans="1:7" x14ac:dyDescent="0.25">
      <c r="A66" s="1">
        <v>41837</v>
      </c>
      <c r="B66" t="s">
        <v>442</v>
      </c>
      <c r="C66" t="s">
        <v>0</v>
      </c>
      <c r="D66" s="2" t="s">
        <v>443</v>
      </c>
      <c r="E66" t="s">
        <v>444</v>
      </c>
      <c r="F66" s="3" t="s">
        <v>9</v>
      </c>
      <c r="G66" s="3" t="s">
        <v>445</v>
      </c>
    </row>
    <row r="67" spans="1:7" x14ac:dyDescent="0.25">
      <c r="A67" s="1">
        <v>41836</v>
      </c>
      <c r="B67" t="s">
        <v>446</v>
      </c>
      <c r="C67" t="s">
        <v>0</v>
      </c>
      <c r="D67" s="2" t="s">
        <v>447</v>
      </c>
      <c r="E67" t="s">
        <v>331</v>
      </c>
      <c r="F67" s="3" t="s">
        <v>9</v>
      </c>
      <c r="G67" s="3" t="s">
        <v>448</v>
      </c>
    </row>
    <row r="68" spans="1:7" x14ac:dyDescent="0.25">
      <c r="A68" s="1">
        <v>41835</v>
      </c>
      <c r="B68" t="s">
        <v>374</v>
      </c>
      <c r="C68" t="s">
        <v>0</v>
      </c>
      <c r="D68" s="2" t="s">
        <v>375</v>
      </c>
      <c r="E68" t="s">
        <v>12</v>
      </c>
      <c r="F68" s="3" t="s">
        <v>13</v>
      </c>
      <c r="G68" s="3" t="s">
        <v>376</v>
      </c>
    </row>
    <row r="69" spans="1:7" x14ac:dyDescent="0.25">
      <c r="A69" s="1">
        <v>41835</v>
      </c>
      <c r="B69" t="s">
        <v>377</v>
      </c>
      <c r="C69" t="s">
        <v>0</v>
      </c>
      <c r="D69" s="2" t="s">
        <v>378</v>
      </c>
      <c r="E69" t="s">
        <v>12</v>
      </c>
      <c r="F69" s="3" t="s">
        <v>14</v>
      </c>
      <c r="G69" s="3" t="s">
        <v>379</v>
      </c>
    </row>
    <row r="70" spans="1:7" x14ac:dyDescent="0.25">
      <c r="A70" s="1">
        <v>41835</v>
      </c>
      <c r="B70" t="s">
        <v>380</v>
      </c>
      <c r="C70" t="s">
        <v>0</v>
      </c>
      <c r="D70" s="2" t="s">
        <v>381</v>
      </c>
      <c r="E70" t="s">
        <v>12</v>
      </c>
      <c r="F70" s="3" t="s">
        <v>382</v>
      </c>
      <c r="G70" s="3" t="s">
        <v>383</v>
      </c>
    </row>
    <row r="71" spans="1:7" x14ac:dyDescent="0.25">
      <c r="A71" s="1">
        <v>41835</v>
      </c>
      <c r="B71" t="s">
        <v>384</v>
      </c>
      <c r="C71" t="s">
        <v>0</v>
      </c>
      <c r="D71" s="2" t="s">
        <v>385</v>
      </c>
      <c r="E71" t="s">
        <v>8</v>
      </c>
      <c r="F71" s="3" t="s">
        <v>67</v>
      </c>
      <c r="G71" s="3" t="s">
        <v>386</v>
      </c>
    </row>
    <row r="72" spans="1:7" x14ac:dyDescent="0.25">
      <c r="A72" s="1">
        <v>41835</v>
      </c>
      <c r="B72" t="s">
        <v>387</v>
      </c>
      <c r="C72" t="s">
        <v>0</v>
      </c>
      <c r="D72" s="2" t="s">
        <v>388</v>
      </c>
      <c r="E72" t="s">
        <v>1</v>
      </c>
      <c r="F72" s="3" t="s">
        <v>389</v>
      </c>
      <c r="G72" s="3" t="s">
        <v>390</v>
      </c>
    </row>
    <row r="73" spans="1:7" x14ac:dyDescent="0.25">
      <c r="A73" s="1">
        <v>41835</v>
      </c>
      <c r="B73" t="s">
        <v>32</v>
      </c>
      <c r="C73" t="s">
        <v>4</v>
      </c>
      <c r="D73" s="2" t="s">
        <v>391</v>
      </c>
      <c r="E73" t="s">
        <v>8</v>
      </c>
      <c r="F73" s="3" t="s">
        <v>327</v>
      </c>
      <c r="G73" s="3" t="s">
        <v>392</v>
      </c>
    </row>
    <row r="74" spans="1:7" x14ac:dyDescent="0.25">
      <c r="A74" s="1">
        <v>41835</v>
      </c>
      <c r="B74" t="s">
        <v>368</v>
      </c>
      <c r="C74" t="s">
        <v>0</v>
      </c>
      <c r="D74" s="2" t="s">
        <v>393</v>
      </c>
      <c r="E74" t="s">
        <v>5</v>
      </c>
      <c r="F74" s="3" t="s">
        <v>370</v>
      </c>
      <c r="G74" s="3" t="s">
        <v>394</v>
      </c>
    </row>
    <row r="75" spans="1:7" x14ac:dyDescent="0.25">
      <c r="A75" s="1">
        <v>41835</v>
      </c>
      <c r="B75" t="s">
        <v>139</v>
      </c>
      <c r="C75" t="s">
        <v>0</v>
      </c>
      <c r="D75" s="2" t="s">
        <v>395</v>
      </c>
      <c r="E75" t="s">
        <v>5</v>
      </c>
      <c r="F75" s="3" t="s">
        <v>141</v>
      </c>
      <c r="G75" s="3" t="s">
        <v>396</v>
      </c>
    </row>
    <row r="76" spans="1:7" x14ac:dyDescent="0.25">
      <c r="A76" s="1">
        <v>41834</v>
      </c>
      <c r="B76" t="s">
        <v>3</v>
      </c>
      <c r="C76" t="s">
        <v>4</v>
      </c>
      <c r="D76" s="2" t="s">
        <v>397</v>
      </c>
      <c r="E76" t="s">
        <v>5</v>
      </c>
      <c r="F76" s="3" t="s">
        <v>398</v>
      </c>
      <c r="G76" s="3" t="s">
        <v>399</v>
      </c>
    </row>
    <row r="77" spans="1:7" x14ac:dyDescent="0.25">
      <c r="A77" s="1">
        <v>41830</v>
      </c>
      <c r="B77" t="s">
        <v>400</v>
      </c>
      <c r="C77" t="s">
        <v>0</v>
      </c>
      <c r="D77" s="2" t="s">
        <v>401</v>
      </c>
      <c r="E77" t="s">
        <v>1</v>
      </c>
      <c r="F77" s="3" t="s">
        <v>97</v>
      </c>
      <c r="G77" s="3" t="s">
        <v>402</v>
      </c>
    </row>
    <row r="78" spans="1:7" x14ac:dyDescent="0.25">
      <c r="A78" s="1">
        <v>41830</v>
      </c>
      <c r="B78" t="s">
        <v>3</v>
      </c>
      <c r="C78" t="s">
        <v>4</v>
      </c>
      <c r="D78" s="2" t="s">
        <v>403</v>
      </c>
      <c r="E78" t="s">
        <v>5</v>
      </c>
      <c r="F78" s="3" t="s">
        <v>404</v>
      </c>
      <c r="G78" s="3" t="s">
        <v>405</v>
      </c>
    </row>
    <row r="79" spans="1:7" x14ac:dyDescent="0.25">
      <c r="A79" s="1">
        <v>41829</v>
      </c>
      <c r="B79" t="s">
        <v>59</v>
      </c>
      <c r="C79" t="s">
        <v>0</v>
      </c>
      <c r="D79" s="2" t="s">
        <v>406</v>
      </c>
      <c r="E79" t="s">
        <v>8</v>
      </c>
      <c r="F79" s="3" t="s">
        <v>438</v>
      </c>
      <c r="G79" s="3" t="s">
        <v>264</v>
      </c>
    </row>
    <row r="80" spans="1:7" x14ac:dyDescent="0.25">
      <c r="A80" s="1">
        <v>41829</v>
      </c>
      <c r="B80" t="s">
        <v>407</v>
      </c>
      <c r="C80" t="s">
        <v>4</v>
      </c>
      <c r="D80" s="2" t="s">
        <v>408</v>
      </c>
      <c r="E80" t="s">
        <v>8</v>
      </c>
      <c r="F80" s="3" t="s">
        <v>438</v>
      </c>
      <c r="G80" s="3" t="s">
        <v>437</v>
      </c>
    </row>
    <row r="81" spans="1:7" x14ac:dyDescent="0.25">
      <c r="A81" s="1">
        <v>41827</v>
      </c>
      <c r="B81" t="s">
        <v>59</v>
      </c>
      <c r="C81" t="s">
        <v>0</v>
      </c>
      <c r="D81" s="2" t="s">
        <v>409</v>
      </c>
      <c r="E81" t="s">
        <v>5</v>
      </c>
      <c r="F81" s="3" t="s">
        <v>410</v>
      </c>
      <c r="G81" s="3" t="s">
        <v>264</v>
      </c>
    </row>
    <row r="82" spans="1:7" x14ac:dyDescent="0.25">
      <c r="A82" s="1">
        <v>41827</v>
      </c>
      <c r="B82" t="s">
        <v>3</v>
      </c>
      <c r="C82" t="s">
        <v>4</v>
      </c>
      <c r="D82" s="2" t="s">
        <v>411</v>
      </c>
      <c r="E82" t="s">
        <v>5</v>
      </c>
      <c r="F82" s="3" t="s">
        <v>410</v>
      </c>
      <c r="G82" s="3" t="s">
        <v>412</v>
      </c>
    </row>
    <row r="83" spans="1:7" x14ac:dyDescent="0.25">
      <c r="A83" s="1">
        <v>41827</v>
      </c>
      <c r="B83" t="s">
        <v>59</v>
      </c>
      <c r="C83" t="s">
        <v>0</v>
      </c>
      <c r="D83" s="2" t="s">
        <v>413</v>
      </c>
      <c r="E83" t="s">
        <v>5</v>
      </c>
      <c r="F83" s="3" t="s">
        <v>414</v>
      </c>
      <c r="G83" s="3" t="s">
        <v>264</v>
      </c>
    </row>
    <row r="84" spans="1:7" x14ac:dyDescent="0.25">
      <c r="A84" s="1">
        <v>41827</v>
      </c>
      <c r="B84" t="s">
        <v>2</v>
      </c>
      <c r="C84" t="s">
        <v>0</v>
      </c>
      <c r="D84" s="2" t="s">
        <v>415</v>
      </c>
      <c r="E84" t="s">
        <v>1</v>
      </c>
      <c r="F84" s="3" t="s">
        <v>416</v>
      </c>
      <c r="G84" s="3" t="s">
        <v>417</v>
      </c>
    </row>
    <row r="85" spans="1:7" x14ac:dyDescent="0.25">
      <c r="A85" s="1">
        <v>41827</v>
      </c>
      <c r="B85" t="s">
        <v>2</v>
      </c>
      <c r="C85" t="s">
        <v>0</v>
      </c>
      <c r="D85" s="2" t="s">
        <v>418</v>
      </c>
      <c r="E85" t="s">
        <v>1</v>
      </c>
      <c r="F85" s="3" t="s">
        <v>419</v>
      </c>
      <c r="G85" s="3" t="s">
        <v>420</v>
      </c>
    </row>
    <row r="86" spans="1:7" x14ac:dyDescent="0.25">
      <c r="A86" s="1">
        <v>41827</v>
      </c>
      <c r="B86" t="s">
        <v>3</v>
      </c>
      <c r="C86" t="s">
        <v>4</v>
      </c>
      <c r="D86" s="2" t="s">
        <v>421</v>
      </c>
      <c r="E86" t="s">
        <v>5</v>
      </c>
      <c r="F86" s="3" t="s">
        <v>27</v>
      </c>
      <c r="G86" s="3" t="s">
        <v>422</v>
      </c>
    </row>
    <row r="87" spans="1:7" x14ac:dyDescent="0.25">
      <c r="A87" s="1">
        <v>41827</v>
      </c>
      <c r="B87" t="s">
        <v>3</v>
      </c>
      <c r="C87" t="s">
        <v>4</v>
      </c>
      <c r="D87" s="2" t="s">
        <v>423</v>
      </c>
      <c r="E87" t="s">
        <v>5</v>
      </c>
      <c r="F87" s="3" t="s">
        <v>424</v>
      </c>
      <c r="G87" s="3" t="s">
        <v>425</v>
      </c>
    </row>
    <row r="88" spans="1:7" x14ac:dyDescent="0.25">
      <c r="A88" s="1">
        <v>41824</v>
      </c>
      <c r="B88" t="s">
        <v>426</v>
      </c>
      <c r="C88" t="s">
        <v>0</v>
      </c>
      <c r="D88" s="2" t="s">
        <v>427</v>
      </c>
      <c r="E88" t="s">
        <v>428</v>
      </c>
      <c r="F88" s="3" t="s">
        <v>429</v>
      </c>
      <c r="G88" s="3" t="s">
        <v>430</v>
      </c>
    </row>
    <row r="89" spans="1:7" x14ac:dyDescent="0.25">
      <c r="A89" s="1">
        <v>41824</v>
      </c>
      <c r="B89" t="s">
        <v>431</v>
      </c>
      <c r="C89" t="s">
        <v>0</v>
      </c>
      <c r="D89" s="2" t="s">
        <v>427</v>
      </c>
      <c r="E89" t="s">
        <v>428</v>
      </c>
      <c r="F89" s="3" t="s">
        <v>432</v>
      </c>
      <c r="G89" s="3" t="s">
        <v>433</v>
      </c>
    </row>
    <row r="90" spans="1:7" x14ac:dyDescent="0.25">
      <c r="A90" s="1">
        <v>41824</v>
      </c>
      <c r="B90" t="s">
        <v>306</v>
      </c>
      <c r="C90" t="s">
        <v>0</v>
      </c>
      <c r="D90" s="2" t="s">
        <v>434</v>
      </c>
      <c r="E90" t="s">
        <v>8</v>
      </c>
      <c r="F90" s="3" t="s">
        <v>266</v>
      </c>
      <c r="G90" s="3" t="s">
        <v>435</v>
      </c>
    </row>
    <row r="91" spans="1:7" x14ac:dyDescent="0.25">
      <c r="A91" s="1">
        <v>41824</v>
      </c>
      <c r="B91" t="s">
        <v>144</v>
      </c>
      <c r="C91" t="s">
        <v>0</v>
      </c>
      <c r="D91" s="2" t="s">
        <v>436</v>
      </c>
      <c r="E91" t="s">
        <v>146</v>
      </c>
      <c r="F91" s="3" t="s">
        <v>9</v>
      </c>
      <c r="G91" s="3" t="s">
        <v>425</v>
      </c>
    </row>
    <row r="92" spans="1:7" x14ac:dyDescent="0.25">
      <c r="A92" s="1">
        <v>41823</v>
      </c>
      <c r="B92" t="s">
        <v>3</v>
      </c>
      <c r="C92" t="s">
        <v>4</v>
      </c>
      <c r="D92" s="2" t="s">
        <v>348</v>
      </c>
      <c r="E92" t="s">
        <v>5</v>
      </c>
      <c r="F92" s="3" t="s">
        <v>349</v>
      </c>
      <c r="G92" s="3" t="s">
        <v>350</v>
      </c>
    </row>
    <row r="93" spans="1:7" x14ac:dyDescent="0.25">
      <c r="A93" s="1">
        <v>41821</v>
      </c>
      <c r="B93" t="s">
        <v>351</v>
      </c>
      <c r="C93" t="s">
        <v>0</v>
      </c>
      <c r="D93" s="2" t="s">
        <v>352</v>
      </c>
      <c r="E93" t="s">
        <v>331</v>
      </c>
      <c r="F93" s="3" t="s">
        <v>67</v>
      </c>
      <c r="G93" s="3" t="s">
        <v>353</v>
      </c>
    </row>
    <row r="94" spans="1:7" x14ac:dyDescent="0.25">
      <c r="A94" s="1">
        <v>41820</v>
      </c>
      <c r="B94" t="s">
        <v>17</v>
      </c>
      <c r="C94" t="s">
        <v>4</v>
      </c>
      <c r="D94" s="2" t="s">
        <v>354</v>
      </c>
      <c r="E94" t="s">
        <v>19</v>
      </c>
      <c r="F94" s="3" t="s">
        <v>355</v>
      </c>
      <c r="G94" s="3" t="s">
        <v>356</v>
      </c>
    </row>
    <row r="95" spans="1:7" x14ac:dyDescent="0.25">
      <c r="A95" s="1">
        <v>41817</v>
      </c>
      <c r="B95" t="s">
        <v>3</v>
      </c>
      <c r="C95" t="s">
        <v>4</v>
      </c>
      <c r="D95" s="2" t="s">
        <v>357</v>
      </c>
      <c r="E95" t="s">
        <v>5</v>
      </c>
      <c r="F95" s="3" t="s">
        <v>67</v>
      </c>
      <c r="G95" s="3" t="s">
        <v>358</v>
      </c>
    </row>
    <row r="96" spans="1:7" x14ac:dyDescent="0.25">
      <c r="A96" s="1">
        <v>41816</v>
      </c>
      <c r="B96" t="s">
        <v>306</v>
      </c>
      <c r="C96" t="s">
        <v>0</v>
      </c>
      <c r="D96" s="2" t="s">
        <v>359</v>
      </c>
      <c r="E96" t="s">
        <v>8</v>
      </c>
      <c r="F96" s="3" t="s">
        <v>266</v>
      </c>
      <c r="G96" s="3" t="s">
        <v>264</v>
      </c>
    </row>
    <row r="97" spans="1:7" x14ac:dyDescent="0.25">
      <c r="A97" s="1">
        <v>41816</v>
      </c>
      <c r="B97" t="s">
        <v>3</v>
      </c>
      <c r="C97" t="s">
        <v>4</v>
      </c>
      <c r="D97" s="2" t="s">
        <v>360</v>
      </c>
      <c r="E97" t="s">
        <v>5</v>
      </c>
      <c r="F97" s="3" t="s">
        <v>266</v>
      </c>
      <c r="G97" s="3" t="s">
        <v>361</v>
      </c>
    </row>
    <row r="98" spans="1:7" x14ac:dyDescent="0.25">
      <c r="A98" s="1">
        <v>41813</v>
      </c>
      <c r="B98" t="s">
        <v>362</v>
      </c>
      <c r="C98" t="s">
        <v>0</v>
      </c>
      <c r="D98" s="2" t="s">
        <v>363</v>
      </c>
      <c r="E98" t="s">
        <v>12</v>
      </c>
      <c r="F98" s="3" t="s">
        <v>364</v>
      </c>
      <c r="G98" s="3" t="s">
        <v>264</v>
      </c>
    </row>
    <row r="99" spans="1:7" x14ac:dyDescent="0.25">
      <c r="A99" s="1">
        <v>41813</v>
      </c>
      <c r="B99" t="s">
        <v>32</v>
      </c>
      <c r="C99" t="s">
        <v>4</v>
      </c>
      <c r="D99" s="2" t="s">
        <v>365</v>
      </c>
      <c r="E99" t="s">
        <v>8</v>
      </c>
      <c r="F99" s="3" t="s">
        <v>366</v>
      </c>
      <c r="G99" s="3" t="s">
        <v>367</v>
      </c>
    </row>
    <row r="100" spans="1:7" x14ac:dyDescent="0.25">
      <c r="A100" s="1">
        <v>41810</v>
      </c>
      <c r="B100" t="s">
        <v>368</v>
      </c>
      <c r="C100" t="s">
        <v>0</v>
      </c>
      <c r="D100" s="2" t="s">
        <v>369</v>
      </c>
      <c r="E100" t="s">
        <v>5</v>
      </c>
      <c r="F100" s="3" t="s">
        <v>370</v>
      </c>
      <c r="G100" s="3" t="s">
        <v>371</v>
      </c>
    </row>
    <row r="101" spans="1:7" x14ac:dyDescent="0.25">
      <c r="A101" s="1">
        <v>41809</v>
      </c>
      <c r="B101" t="s">
        <v>306</v>
      </c>
      <c r="C101" t="s">
        <v>0</v>
      </c>
      <c r="D101" s="2" t="s">
        <v>372</v>
      </c>
      <c r="E101" t="s">
        <v>8</v>
      </c>
      <c r="F101" s="3" t="s">
        <v>67</v>
      </c>
      <c r="G101" s="3" t="s">
        <v>373</v>
      </c>
    </row>
    <row r="102" spans="1:7" x14ac:dyDescent="0.25">
      <c r="A102" s="1">
        <v>41807</v>
      </c>
      <c r="B102" t="s">
        <v>329</v>
      </c>
      <c r="C102" t="s">
        <v>0</v>
      </c>
      <c r="D102" s="2" t="s">
        <v>330</v>
      </c>
      <c r="E102" t="s">
        <v>331</v>
      </c>
      <c r="F102" s="3" t="s">
        <v>67</v>
      </c>
      <c r="G102" s="3" t="s">
        <v>332</v>
      </c>
    </row>
    <row r="103" spans="1:7" x14ac:dyDescent="0.25">
      <c r="A103" s="1">
        <v>41807</v>
      </c>
      <c r="B103" t="s">
        <v>95</v>
      </c>
      <c r="C103" t="s">
        <v>0</v>
      </c>
      <c r="D103" s="2" t="s">
        <v>333</v>
      </c>
      <c r="E103" t="s">
        <v>1</v>
      </c>
      <c r="F103" s="3" t="s">
        <v>97</v>
      </c>
      <c r="G103" s="3" t="s">
        <v>334</v>
      </c>
    </row>
    <row r="104" spans="1:7" x14ac:dyDescent="0.25">
      <c r="A104" s="1">
        <v>41806</v>
      </c>
      <c r="B104" t="s">
        <v>306</v>
      </c>
      <c r="C104" t="s">
        <v>0</v>
      </c>
      <c r="D104" s="2" t="s">
        <v>335</v>
      </c>
      <c r="E104" t="s">
        <v>8</v>
      </c>
      <c r="F104" s="3" t="s">
        <v>9</v>
      </c>
      <c r="G104" s="3" t="s">
        <v>336</v>
      </c>
    </row>
    <row r="105" spans="1:7" x14ac:dyDescent="0.25">
      <c r="A105" s="1">
        <v>41806</v>
      </c>
      <c r="B105" t="s">
        <v>117</v>
      </c>
      <c r="C105" t="s">
        <v>0</v>
      </c>
      <c r="D105" s="2" t="s">
        <v>337</v>
      </c>
      <c r="E105" t="s">
        <v>1</v>
      </c>
      <c r="F105" s="3" t="s">
        <v>338</v>
      </c>
      <c r="G105" s="3" t="s">
        <v>339</v>
      </c>
    </row>
    <row r="106" spans="1:7" x14ac:dyDescent="0.25">
      <c r="A106" s="1">
        <v>41803</v>
      </c>
      <c r="B106" t="s">
        <v>7</v>
      </c>
      <c r="C106" t="s">
        <v>0</v>
      </c>
      <c r="D106" s="2" t="s">
        <v>340</v>
      </c>
      <c r="E106" t="s">
        <v>8</v>
      </c>
      <c r="F106" s="3" t="s">
        <v>286</v>
      </c>
      <c r="G106" s="3" t="s">
        <v>341</v>
      </c>
    </row>
    <row r="107" spans="1:7" x14ac:dyDescent="0.25">
      <c r="A107" s="1">
        <v>41802</v>
      </c>
      <c r="B107" t="s">
        <v>32</v>
      </c>
      <c r="C107" t="s">
        <v>4</v>
      </c>
      <c r="D107" s="2" t="s">
        <v>342</v>
      </c>
      <c r="E107" t="s">
        <v>8</v>
      </c>
      <c r="F107" s="3" t="s">
        <v>343</v>
      </c>
      <c r="G107" s="3" t="s">
        <v>344</v>
      </c>
    </row>
    <row r="108" spans="1:7" x14ac:dyDescent="0.25">
      <c r="A108" s="1">
        <v>41799</v>
      </c>
      <c r="B108" t="s">
        <v>59</v>
      </c>
      <c r="C108" t="s">
        <v>0</v>
      </c>
      <c r="D108" s="2" t="s">
        <v>345</v>
      </c>
      <c r="E108" t="s">
        <v>5</v>
      </c>
      <c r="F108" s="3" t="s">
        <v>346</v>
      </c>
      <c r="G108" s="3" t="s">
        <v>347</v>
      </c>
    </row>
    <row r="109" spans="1:7" x14ac:dyDescent="0.25">
      <c r="A109" s="1">
        <v>41796</v>
      </c>
      <c r="B109" t="s">
        <v>32</v>
      </c>
      <c r="C109" t="s">
        <v>4</v>
      </c>
      <c r="D109" s="2" t="s">
        <v>326</v>
      </c>
      <c r="E109" t="s">
        <v>8</v>
      </c>
      <c r="F109" s="3" t="s">
        <v>327</v>
      </c>
      <c r="G109" s="3" t="s">
        <v>328</v>
      </c>
    </row>
    <row r="110" spans="1:7" x14ac:dyDescent="0.25">
      <c r="A110" s="1">
        <v>41793</v>
      </c>
      <c r="B110" t="s">
        <v>3</v>
      </c>
      <c r="C110" t="s">
        <v>0</v>
      </c>
      <c r="D110" s="2" t="s">
        <v>324</v>
      </c>
      <c r="E110" t="s">
        <v>5</v>
      </c>
      <c r="F110" s="3" t="s">
        <v>325</v>
      </c>
      <c r="G110" s="3" t="s">
        <v>264</v>
      </c>
    </row>
    <row r="111" spans="1:7" x14ac:dyDescent="0.25">
      <c r="A111" s="1">
        <v>41792</v>
      </c>
      <c r="B111" t="s">
        <v>320</v>
      </c>
      <c r="C111" t="s">
        <v>0</v>
      </c>
      <c r="D111" s="2" t="s">
        <v>321</v>
      </c>
      <c r="E111" t="s">
        <v>1</v>
      </c>
      <c r="F111" s="3" t="s">
        <v>322</v>
      </c>
      <c r="G111" s="3" t="s">
        <v>323</v>
      </c>
    </row>
    <row r="112" spans="1:7" x14ac:dyDescent="0.25">
      <c r="A112" s="1">
        <v>41792</v>
      </c>
      <c r="B112" t="s">
        <v>316</v>
      </c>
      <c r="C112" t="s">
        <v>0</v>
      </c>
      <c r="D112" s="2" t="s">
        <v>319</v>
      </c>
      <c r="E112" t="s">
        <v>1</v>
      </c>
      <c r="F112" s="3" t="s">
        <v>317</v>
      </c>
      <c r="G112" s="3" t="s">
        <v>318</v>
      </c>
    </row>
    <row r="113" spans="1:7" x14ac:dyDescent="0.25">
      <c r="A113" s="1">
        <v>41788</v>
      </c>
      <c r="B113" t="s">
        <v>197</v>
      </c>
      <c r="C113" t="s">
        <v>0</v>
      </c>
      <c r="D113" s="2" t="s">
        <v>300</v>
      </c>
      <c r="E113" t="s">
        <v>156</v>
      </c>
      <c r="F113" s="3" t="s">
        <v>9</v>
      </c>
      <c r="G113" s="3" t="s">
        <v>301</v>
      </c>
    </row>
    <row r="114" spans="1:7" x14ac:dyDescent="0.25">
      <c r="A114" s="1">
        <v>41787</v>
      </c>
      <c r="B114" t="s">
        <v>302</v>
      </c>
      <c r="C114" t="s">
        <v>0</v>
      </c>
      <c r="D114" s="2" t="s">
        <v>303</v>
      </c>
      <c r="E114" t="s">
        <v>1</v>
      </c>
      <c r="F114" s="3" t="s">
        <v>304</v>
      </c>
      <c r="G114" s="3" t="s">
        <v>305</v>
      </c>
    </row>
    <row r="115" spans="1:7" x14ac:dyDescent="0.25">
      <c r="A115" s="1">
        <v>41786</v>
      </c>
      <c r="B115" t="s">
        <v>306</v>
      </c>
      <c r="C115" t="s">
        <v>0</v>
      </c>
      <c r="D115" s="2" t="s">
        <v>307</v>
      </c>
      <c r="E115" t="s">
        <v>8</v>
      </c>
      <c r="F115" s="3" t="s">
        <v>9</v>
      </c>
      <c r="G115" s="3" t="s">
        <v>308</v>
      </c>
    </row>
    <row r="116" spans="1:7" x14ac:dyDescent="0.25">
      <c r="A116" s="1">
        <v>41785</v>
      </c>
      <c r="B116" t="s">
        <v>2</v>
      </c>
      <c r="C116" t="s">
        <v>0</v>
      </c>
      <c r="D116" s="2" t="s">
        <v>309</v>
      </c>
      <c r="E116" t="s">
        <v>1</v>
      </c>
      <c r="F116" s="3" t="s">
        <v>310</v>
      </c>
      <c r="G116" s="3" t="s">
        <v>311</v>
      </c>
    </row>
    <row r="117" spans="1:7" x14ac:dyDescent="0.25">
      <c r="A117" s="1">
        <v>41785</v>
      </c>
      <c r="B117" t="s">
        <v>312</v>
      </c>
      <c r="C117" t="s">
        <v>0</v>
      </c>
      <c r="D117" s="2" t="s">
        <v>313</v>
      </c>
      <c r="E117" t="s">
        <v>1</v>
      </c>
      <c r="F117" s="3" t="s">
        <v>314</v>
      </c>
      <c r="G117" s="3" t="s">
        <v>315</v>
      </c>
    </row>
    <row r="118" spans="1:7" x14ac:dyDescent="0.25">
      <c r="A118" s="1">
        <v>41785</v>
      </c>
      <c r="B118" t="s">
        <v>3</v>
      </c>
      <c r="C118" t="s">
        <v>4</v>
      </c>
      <c r="D118" s="2" t="s">
        <v>297</v>
      </c>
      <c r="E118" t="s">
        <v>5</v>
      </c>
      <c r="F118" s="3" t="s">
        <v>298</v>
      </c>
      <c r="G118" s="3" t="s">
        <v>299</v>
      </c>
    </row>
    <row r="119" spans="1:7" x14ac:dyDescent="0.25">
      <c r="A119" s="1">
        <v>41781</v>
      </c>
      <c r="B119" t="s">
        <v>3</v>
      </c>
      <c r="C119" t="s">
        <v>4</v>
      </c>
      <c r="D119" s="2" t="s">
        <v>260</v>
      </c>
      <c r="E119" t="s">
        <v>5</v>
      </c>
      <c r="F119" s="3" t="s">
        <v>6</v>
      </c>
      <c r="G119" s="3" t="s">
        <v>261</v>
      </c>
    </row>
    <row r="120" spans="1:7" x14ac:dyDescent="0.25">
      <c r="A120" s="1">
        <v>41779</v>
      </c>
      <c r="B120" t="s">
        <v>3</v>
      </c>
      <c r="C120" t="s">
        <v>0</v>
      </c>
      <c r="D120" s="2" t="s">
        <v>262</v>
      </c>
      <c r="E120" t="s">
        <v>5</v>
      </c>
      <c r="F120" s="3" t="s">
        <v>263</v>
      </c>
      <c r="G120" s="3" t="s">
        <v>264</v>
      </c>
    </row>
    <row r="121" spans="1:7" x14ac:dyDescent="0.25">
      <c r="A121" s="1">
        <v>41767</v>
      </c>
      <c r="B121" t="s">
        <v>3</v>
      </c>
      <c r="C121" t="s">
        <v>4</v>
      </c>
      <c r="D121" s="2" t="s">
        <v>265</v>
      </c>
      <c r="E121" t="s">
        <v>5</v>
      </c>
      <c r="F121" s="3" t="s">
        <v>266</v>
      </c>
      <c r="G121" s="3" t="s">
        <v>267</v>
      </c>
    </row>
    <row r="122" spans="1:7" x14ac:dyDescent="0.25">
      <c r="A122" s="1">
        <v>41766</v>
      </c>
      <c r="B122" t="s">
        <v>59</v>
      </c>
      <c r="C122" t="s">
        <v>0</v>
      </c>
      <c r="D122" s="2" t="s">
        <v>268</v>
      </c>
      <c r="E122" t="s">
        <v>5</v>
      </c>
      <c r="F122" s="3" t="s">
        <v>269</v>
      </c>
      <c r="G122" s="3" t="s">
        <v>270</v>
      </c>
    </row>
    <row r="123" spans="1:7" x14ac:dyDescent="0.25">
      <c r="A123" s="1">
        <v>41765</v>
      </c>
      <c r="B123" t="s">
        <v>271</v>
      </c>
      <c r="C123" t="s">
        <v>0</v>
      </c>
      <c r="D123" s="2" t="s">
        <v>272</v>
      </c>
      <c r="E123" t="s">
        <v>1</v>
      </c>
      <c r="F123" s="3" t="s">
        <v>273</v>
      </c>
      <c r="G123" s="3" t="s">
        <v>274</v>
      </c>
    </row>
    <row r="124" spans="1:7" x14ac:dyDescent="0.25">
      <c r="A124" s="1">
        <v>41765</v>
      </c>
      <c r="B124" t="s">
        <v>3</v>
      </c>
      <c r="C124" t="s">
        <v>0</v>
      </c>
      <c r="D124" s="2" t="s">
        <v>275</v>
      </c>
      <c r="E124" t="s">
        <v>5</v>
      </c>
      <c r="F124" s="3" t="s">
        <v>276</v>
      </c>
      <c r="G124" s="3" t="s">
        <v>277</v>
      </c>
    </row>
    <row r="125" spans="1:7" x14ac:dyDescent="0.25">
      <c r="A125" s="1">
        <v>41765</v>
      </c>
      <c r="B125" t="s">
        <v>3</v>
      </c>
      <c r="C125" t="s">
        <v>0</v>
      </c>
      <c r="D125" s="2" t="s">
        <v>278</v>
      </c>
      <c r="E125" t="s">
        <v>5</v>
      </c>
      <c r="F125" s="3" t="s">
        <v>279</v>
      </c>
      <c r="G125" s="3" t="s">
        <v>280</v>
      </c>
    </row>
    <row r="126" spans="1:7" x14ac:dyDescent="0.25">
      <c r="A126" s="1">
        <v>41764</v>
      </c>
      <c r="B126" t="s">
        <v>281</v>
      </c>
      <c r="C126" t="s">
        <v>0</v>
      </c>
      <c r="D126" s="2" t="s">
        <v>282</v>
      </c>
      <c r="E126" t="s">
        <v>1</v>
      </c>
      <c r="F126" s="3" t="s">
        <v>283</v>
      </c>
      <c r="G126" s="3" t="s">
        <v>284</v>
      </c>
    </row>
    <row r="127" spans="1:7" x14ac:dyDescent="0.25">
      <c r="A127" s="1">
        <v>41761</v>
      </c>
      <c r="B127" t="s">
        <v>3</v>
      </c>
      <c r="C127" t="s">
        <v>0</v>
      </c>
      <c r="D127" s="2" t="s">
        <v>285</v>
      </c>
      <c r="E127" t="s">
        <v>5</v>
      </c>
      <c r="F127" s="3" t="s">
        <v>286</v>
      </c>
      <c r="G127" s="3" t="s">
        <v>287</v>
      </c>
    </row>
    <row r="128" spans="1:7" x14ac:dyDescent="0.25">
      <c r="A128" s="1">
        <v>41761</v>
      </c>
      <c r="B128" t="s">
        <v>3</v>
      </c>
      <c r="C128" t="s">
        <v>4</v>
      </c>
      <c r="D128" s="2" t="s">
        <v>288</v>
      </c>
      <c r="E128" t="s">
        <v>5</v>
      </c>
      <c r="F128" s="3" t="s">
        <v>289</v>
      </c>
      <c r="G128" s="3" t="s">
        <v>290</v>
      </c>
    </row>
    <row r="129" spans="1:7" x14ac:dyDescent="0.25">
      <c r="A129" s="1">
        <v>41761</v>
      </c>
      <c r="B129" t="s">
        <v>3</v>
      </c>
      <c r="C129" t="s">
        <v>0</v>
      </c>
      <c r="D129" s="2" t="s">
        <v>291</v>
      </c>
      <c r="E129" t="s">
        <v>5</v>
      </c>
      <c r="F129" s="3" t="s">
        <v>289</v>
      </c>
      <c r="G129" s="3" t="s">
        <v>292</v>
      </c>
    </row>
    <row r="130" spans="1:7" x14ac:dyDescent="0.25">
      <c r="A130" s="1">
        <v>41761</v>
      </c>
      <c r="B130" t="s">
        <v>3</v>
      </c>
      <c r="C130" t="s">
        <v>0</v>
      </c>
      <c r="D130" s="2" t="s">
        <v>293</v>
      </c>
      <c r="E130" t="s">
        <v>5</v>
      </c>
      <c r="F130" s="3" t="s">
        <v>294</v>
      </c>
      <c r="G130" s="3" t="s">
        <v>290</v>
      </c>
    </row>
    <row r="131" spans="1:7" x14ac:dyDescent="0.25">
      <c r="A131" s="1">
        <v>41761</v>
      </c>
      <c r="B131" t="s">
        <v>3</v>
      </c>
      <c r="C131" t="s">
        <v>4</v>
      </c>
      <c r="D131" s="2" t="s">
        <v>295</v>
      </c>
      <c r="E131" t="s">
        <v>5</v>
      </c>
      <c r="F131" s="3" t="s">
        <v>67</v>
      </c>
      <c r="G131" s="3" t="s">
        <v>296</v>
      </c>
    </row>
    <row r="132" spans="1:7" x14ac:dyDescent="0.25">
      <c r="A132" s="1">
        <v>41759</v>
      </c>
      <c r="B132" t="s">
        <v>17</v>
      </c>
      <c r="C132" t="s">
        <v>4</v>
      </c>
      <c r="D132" s="2" t="s">
        <v>254</v>
      </c>
      <c r="E132" t="s">
        <v>19</v>
      </c>
      <c r="F132" s="3" t="s">
        <v>255</v>
      </c>
      <c r="G132" s="3" t="s">
        <v>256</v>
      </c>
    </row>
    <row r="133" spans="1:7" x14ac:dyDescent="0.25">
      <c r="A133" s="1">
        <v>41758</v>
      </c>
      <c r="B133" t="s">
        <v>2</v>
      </c>
      <c r="C133" t="s">
        <v>0</v>
      </c>
      <c r="D133" s="2" t="s">
        <v>257</v>
      </c>
      <c r="E133" t="s">
        <v>1</v>
      </c>
      <c r="F133" s="3" t="s">
        <v>258</v>
      </c>
      <c r="G133" s="3" t="s">
        <v>259</v>
      </c>
    </row>
    <row r="134" spans="1:7" x14ac:dyDescent="0.25">
      <c r="A134" s="1">
        <v>41757</v>
      </c>
      <c r="B134" t="s">
        <v>2</v>
      </c>
      <c r="C134" t="s">
        <v>0</v>
      </c>
      <c r="D134" s="2" t="s">
        <v>232</v>
      </c>
      <c r="E134" t="s">
        <v>1</v>
      </c>
      <c r="F134" s="3" t="s">
        <v>233</v>
      </c>
      <c r="G134" s="3" t="s">
        <v>234</v>
      </c>
    </row>
    <row r="135" spans="1:7" x14ac:dyDescent="0.25">
      <c r="A135" s="1">
        <v>41757</v>
      </c>
      <c r="B135" t="s">
        <v>2</v>
      </c>
      <c r="C135" t="s">
        <v>0</v>
      </c>
      <c r="D135" s="2" t="s">
        <v>235</v>
      </c>
      <c r="E135" t="s">
        <v>1</v>
      </c>
      <c r="F135" s="3" t="s">
        <v>236</v>
      </c>
      <c r="G135" s="3" t="s">
        <v>237</v>
      </c>
    </row>
    <row r="136" spans="1:7" x14ac:dyDescent="0.25">
      <c r="A136" s="1">
        <v>41757</v>
      </c>
      <c r="B136" t="s">
        <v>238</v>
      </c>
      <c r="C136" t="s">
        <v>0</v>
      </c>
      <c r="D136" s="2" t="s">
        <v>239</v>
      </c>
      <c r="E136" t="s">
        <v>146</v>
      </c>
      <c r="F136" s="3" t="s">
        <v>67</v>
      </c>
      <c r="G136" s="3" t="s">
        <v>240</v>
      </c>
    </row>
    <row r="137" spans="1:7" x14ac:dyDescent="0.25">
      <c r="A137" s="1">
        <v>41754</v>
      </c>
      <c r="B137" t="s">
        <v>241</v>
      </c>
      <c r="C137" t="s">
        <v>0</v>
      </c>
      <c r="D137" s="2" t="s">
        <v>242</v>
      </c>
      <c r="E137" t="s">
        <v>1</v>
      </c>
      <c r="F137" s="3" t="s">
        <v>243</v>
      </c>
      <c r="G137" s="3" t="s">
        <v>244</v>
      </c>
    </row>
    <row r="138" spans="1:7" x14ac:dyDescent="0.25">
      <c r="A138" s="1">
        <v>41754</v>
      </c>
      <c r="B138" t="s">
        <v>245</v>
      </c>
      <c r="C138" t="s">
        <v>4</v>
      </c>
      <c r="D138" s="2" t="s">
        <v>246</v>
      </c>
      <c r="E138" t="s">
        <v>1</v>
      </c>
      <c r="F138" s="3" t="s">
        <v>247</v>
      </c>
      <c r="G138" s="3" t="s">
        <v>253</v>
      </c>
    </row>
    <row r="139" spans="1:7" x14ac:dyDescent="0.25">
      <c r="A139" s="1">
        <v>41754</v>
      </c>
      <c r="B139" t="s">
        <v>248</v>
      </c>
      <c r="C139" t="s">
        <v>0</v>
      </c>
      <c r="D139" s="2" t="s">
        <v>249</v>
      </c>
      <c r="E139" t="s">
        <v>1</v>
      </c>
      <c r="F139" s="3" t="s">
        <v>247</v>
      </c>
      <c r="G139" s="3" t="s">
        <v>250</v>
      </c>
    </row>
    <row r="140" spans="1:7" x14ac:dyDescent="0.25">
      <c r="A140" s="1">
        <v>41754</v>
      </c>
      <c r="B140" t="s">
        <v>32</v>
      </c>
      <c r="C140" t="s">
        <v>4</v>
      </c>
      <c r="D140" s="2" t="s">
        <v>251</v>
      </c>
      <c r="E140" t="s">
        <v>10</v>
      </c>
      <c r="F140" s="3" t="s">
        <v>252</v>
      </c>
      <c r="G140" s="3" t="s">
        <v>253</v>
      </c>
    </row>
    <row r="141" spans="1:7" x14ac:dyDescent="0.25">
      <c r="A141" s="1">
        <v>41752</v>
      </c>
      <c r="B141" t="s">
        <v>223</v>
      </c>
      <c r="C141" t="s">
        <v>0</v>
      </c>
      <c r="D141" s="2" t="s">
        <v>224</v>
      </c>
      <c r="E141" t="s">
        <v>156</v>
      </c>
      <c r="F141" s="3" t="s">
        <v>225</v>
      </c>
      <c r="G141" s="3" t="s">
        <v>226</v>
      </c>
    </row>
    <row r="142" spans="1:7" x14ac:dyDescent="0.25">
      <c r="A142" s="1">
        <v>41751</v>
      </c>
      <c r="B142" t="s">
        <v>2</v>
      </c>
      <c r="C142" t="s">
        <v>0</v>
      </c>
      <c r="D142" s="2" t="s">
        <v>227</v>
      </c>
      <c r="E142" t="s">
        <v>1</v>
      </c>
      <c r="F142" s="3" t="s">
        <v>228</v>
      </c>
      <c r="G142" s="3" t="s">
        <v>229</v>
      </c>
    </row>
    <row r="143" spans="1:7" x14ac:dyDescent="0.25">
      <c r="A143" s="1">
        <v>41751</v>
      </c>
      <c r="B143" t="s">
        <v>144</v>
      </c>
      <c r="C143" t="s">
        <v>0</v>
      </c>
      <c r="D143" s="2" t="s">
        <v>230</v>
      </c>
      <c r="E143" t="s">
        <v>146</v>
      </c>
      <c r="F143" s="3" t="s">
        <v>6</v>
      </c>
      <c r="G143" s="3" t="s">
        <v>231</v>
      </c>
    </row>
    <row r="144" spans="1:7" x14ac:dyDescent="0.25">
      <c r="A144" s="1">
        <v>41750</v>
      </c>
      <c r="B144" t="s">
        <v>219</v>
      </c>
      <c r="C144" t="s">
        <v>0</v>
      </c>
      <c r="D144" s="2" t="s">
        <v>220</v>
      </c>
      <c r="E144" t="s">
        <v>1</v>
      </c>
      <c r="F144" s="3" t="s">
        <v>221</v>
      </c>
      <c r="G144" s="3" t="s">
        <v>222</v>
      </c>
    </row>
    <row r="145" spans="1:7" x14ac:dyDescent="0.25">
      <c r="A145" s="1">
        <v>41746</v>
      </c>
      <c r="B145" t="s">
        <v>197</v>
      </c>
      <c r="C145" t="s">
        <v>0</v>
      </c>
      <c r="D145" s="2" t="s">
        <v>198</v>
      </c>
      <c r="E145" t="s">
        <v>156</v>
      </c>
      <c r="F145" s="3" t="s">
        <v>9</v>
      </c>
      <c r="G145" s="3" t="s">
        <v>199</v>
      </c>
    </row>
    <row r="146" spans="1:7" x14ac:dyDescent="0.25">
      <c r="A146" s="1">
        <v>41744</v>
      </c>
      <c r="B146" t="s">
        <v>135</v>
      </c>
      <c r="C146" t="s">
        <v>4</v>
      </c>
      <c r="D146" s="2" t="s">
        <v>200</v>
      </c>
      <c r="E146" t="s">
        <v>5</v>
      </c>
      <c r="F146" s="3" t="s">
        <v>67</v>
      </c>
      <c r="G146" s="3" t="s">
        <v>201</v>
      </c>
    </row>
    <row r="147" spans="1:7" x14ac:dyDescent="0.25">
      <c r="A147" s="1">
        <v>41744</v>
      </c>
      <c r="B147" t="s">
        <v>189</v>
      </c>
      <c r="C147" t="s">
        <v>0</v>
      </c>
      <c r="D147" s="2" t="s">
        <v>202</v>
      </c>
      <c r="E147" t="s">
        <v>1</v>
      </c>
      <c r="F147" s="3" t="s">
        <v>203</v>
      </c>
      <c r="G147" s="3" t="s">
        <v>204</v>
      </c>
    </row>
    <row r="148" spans="1:7" x14ac:dyDescent="0.25">
      <c r="A148" s="1">
        <v>41744</v>
      </c>
      <c r="B148" t="s">
        <v>185</v>
      </c>
      <c r="C148" t="s">
        <v>0</v>
      </c>
      <c r="D148" s="2" t="s">
        <v>205</v>
      </c>
      <c r="E148" t="s">
        <v>1</v>
      </c>
      <c r="F148" s="3" t="s">
        <v>206</v>
      </c>
      <c r="G148" s="3" t="s">
        <v>207</v>
      </c>
    </row>
    <row r="149" spans="1:7" x14ac:dyDescent="0.25">
      <c r="A149" s="1">
        <v>41744</v>
      </c>
      <c r="B149" t="s">
        <v>185</v>
      </c>
      <c r="C149" t="s">
        <v>0</v>
      </c>
      <c r="D149" s="2" t="s">
        <v>208</v>
      </c>
      <c r="E149" t="s">
        <v>1</v>
      </c>
      <c r="F149" s="3" t="s">
        <v>209</v>
      </c>
      <c r="G149" s="3" t="s">
        <v>210</v>
      </c>
    </row>
    <row r="150" spans="1:7" x14ac:dyDescent="0.25">
      <c r="A150" s="1">
        <v>41743</v>
      </c>
      <c r="B150" t="s">
        <v>3</v>
      </c>
      <c r="C150" t="s">
        <v>0</v>
      </c>
      <c r="D150" s="2" t="s">
        <v>211</v>
      </c>
      <c r="E150" t="s">
        <v>5</v>
      </c>
      <c r="F150" s="3" t="s">
        <v>6</v>
      </c>
      <c r="G150" s="3" t="s">
        <v>212</v>
      </c>
    </row>
    <row r="151" spans="1:7" x14ac:dyDescent="0.25">
      <c r="A151" s="1">
        <v>41743</v>
      </c>
      <c r="B151" t="s">
        <v>3</v>
      </c>
      <c r="C151" t="s">
        <v>0</v>
      </c>
      <c r="D151" s="2" t="s">
        <v>213</v>
      </c>
      <c r="E151" t="s">
        <v>5</v>
      </c>
      <c r="F151" s="3" t="s">
        <v>214</v>
      </c>
      <c r="G151" s="3" t="s">
        <v>215</v>
      </c>
    </row>
    <row r="152" spans="1:7" x14ac:dyDescent="0.25">
      <c r="A152" s="1">
        <v>41743</v>
      </c>
      <c r="B152" t="s">
        <v>2</v>
      </c>
      <c r="C152" t="s">
        <v>0</v>
      </c>
      <c r="D152" s="2" t="s">
        <v>216</v>
      </c>
      <c r="E152" t="s">
        <v>1</v>
      </c>
      <c r="F152" s="3" t="s">
        <v>217</v>
      </c>
      <c r="G152" s="3" t="s">
        <v>218</v>
      </c>
    </row>
    <row r="153" spans="1:7" x14ac:dyDescent="0.25">
      <c r="A153" s="1">
        <v>41740</v>
      </c>
      <c r="B153" t="s">
        <v>185</v>
      </c>
      <c r="C153" t="s">
        <v>0</v>
      </c>
      <c r="D153" s="2" t="s">
        <v>186</v>
      </c>
      <c r="E153" t="s">
        <v>1</v>
      </c>
      <c r="F153" s="3" t="s">
        <v>187</v>
      </c>
      <c r="G153" s="3" t="s">
        <v>196</v>
      </c>
    </row>
    <row r="154" spans="1:7" x14ac:dyDescent="0.25">
      <c r="A154" s="1">
        <v>41740</v>
      </c>
      <c r="B154" t="s">
        <v>42</v>
      </c>
      <c r="C154" t="s">
        <v>0</v>
      </c>
      <c r="D154" s="2" t="s">
        <v>188</v>
      </c>
      <c r="E154" t="s">
        <v>44</v>
      </c>
      <c r="F154" s="3" t="s">
        <v>15</v>
      </c>
      <c r="G154" s="3" t="s">
        <v>195</v>
      </c>
    </row>
    <row r="155" spans="1:7" x14ac:dyDescent="0.25">
      <c r="A155" s="1">
        <v>41739</v>
      </c>
      <c r="B155" t="s">
        <v>189</v>
      </c>
      <c r="C155" t="s">
        <v>0</v>
      </c>
      <c r="D155" s="2" t="s">
        <v>190</v>
      </c>
      <c r="E155" t="s">
        <v>1</v>
      </c>
      <c r="F155" s="3" t="s">
        <v>191</v>
      </c>
      <c r="G155" s="3" t="s">
        <v>194</v>
      </c>
    </row>
    <row r="156" spans="1:7" x14ac:dyDescent="0.25">
      <c r="A156" s="1">
        <v>41739</v>
      </c>
      <c r="B156" t="s">
        <v>42</v>
      </c>
      <c r="C156" t="s">
        <v>0</v>
      </c>
      <c r="D156" s="2" t="s">
        <v>192</v>
      </c>
      <c r="E156" t="s">
        <v>44</v>
      </c>
      <c r="F156" s="3" t="s">
        <v>67</v>
      </c>
      <c r="G156" s="3" t="s">
        <v>193</v>
      </c>
    </row>
    <row r="157" spans="1:7" x14ac:dyDescent="0.25">
      <c r="A157" s="1">
        <v>41738</v>
      </c>
      <c r="B157" t="s">
        <v>3</v>
      </c>
      <c r="C157" t="s">
        <v>0</v>
      </c>
      <c r="D157" s="2" t="s">
        <v>183</v>
      </c>
      <c r="E157" t="s">
        <v>5</v>
      </c>
      <c r="F157" s="3" t="s">
        <v>165</v>
      </c>
      <c r="G157" s="3" t="s">
        <v>184</v>
      </c>
    </row>
    <row r="158" spans="1:7" x14ac:dyDescent="0.25">
      <c r="A158" s="1">
        <v>41737</v>
      </c>
      <c r="B158" t="s">
        <v>3</v>
      </c>
      <c r="C158" t="s">
        <v>4</v>
      </c>
      <c r="D158" s="2" t="s">
        <v>173</v>
      </c>
      <c r="E158" t="s">
        <v>5</v>
      </c>
      <c r="F158" s="3" t="s">
        <v>174</v>
      </c>
      <c r="G158" s="3" t="s">
        <v>181</v>
      </c>
    </row>
    <row r="159" spans="1:7" x14ac:dyDescent="0.25">
      <c r="A159" s="1">
        <v>41736</v>
      </c>
      <c r="B159" t="s">
        <v>175</v>
      </c>
      <c r="C159" t="s">
        <v>0</v>
      </c>
      <c r="D159" s="2" t="s">
        <v>176</v>
      </c>
      <c r="E159" t="s">
        <v>1</v>
      </c>
      <c r="F159" s="3" t="s">
        <v>174</v>
      </c>
      <c r="G159" s="3" t="s">
        <v>182</v>
      </c>
    </row>
    <row r="160" spans="1:7" x14ac:dyDescent="0.25">
      <c r="A160" s="1">
        <v>41736</v>
      </c>
      <c r="B160" t="s">
        <v>59</v>
      </c>
      <c r="C160" t="s">
        <v>0</v>
      </c>
      <c r="D160" s="2" t="s">
        <v>177</v>
      </c>
      <c r="E160" t="s">
        <v>5</v>
      </c>
      <c r="F160" s="3" t="s">
        <v>178</v>
      </c>
      <c r="G160" s="3" t="s">
        <v>181</v>
      </c>
    </row>
    <row r="161" spans="1:7" x14ac:dyDescent="0.25">
      <c r="A161" s="1">
        <v>41736</v>
      </c>
      <c r="B161" t="s">
        <v>7</v>
      </c>
      <c r="C161" t="s">
        <v>0</v>
      </c>
      <c r="D161" s="2" t="s">
        <v>179</v>
      </c>
      <c r="E161" t="s">
        <v>8</v>
      </c>
      <c r="F161" s="3" t="s">
        <v>174</v>
      </c>
      <c r="G161" s="3" t="s">
        <v>180</v>
      </c>
    </row>
    <row r="162" spans="1:7" x14ac:dyDescent="0.25">
      <c r="A162" s="1">
        <v>41731</v>
      </c>
      <c r="B162" t="s">
        <v>3</v>
      </c>
      <c r="C162" t="s">
        <v>0</v>
      </c>
      <c r="D162" s="2" t="s">
        <v>167</v>
      </c>
      <c r="E162" t="s">
        <v>5</v>
      </c>
      <c r="F162" s="3" t="s">
        <v>15</v>
      </c>
      <c r="G162" s="3" t="s">
        <v>171</v>
      </c>
    </row>
    <row r="163" spans="1:7" x14ac:dyDescent="0.25">
      <c r="A163" s="1">
        <v>41731</v>
      </c>
      <c r="B163" t="s">
        <v>32</v>
      </c>
      <c r="C163" t="s">
        <v>4</v>
      </c>
      <c r="D163" s="2" t="s">
        <v>168</v>
      </c>
      <c r="E163" t="s">
        <v>10</v>
      </c>
      <c r="F163" s="3" t="s">
        <v>15</v>
      </c>
      <c r="G163" s="3" t="s">
        <v>172</v>
      </c>
    </row>
    <row r="164" spans="1:7" x14ac:dyDescent="0.25">
      <c r="A164" s="1">
        <v>41729</v>
      </c>
      <c r="B164" t="s">
        <v>17</v>
      </c>
      <c r="C164" t="s">
        <v>4</v>
      </c>
      <c r="D164" s="2" t="s">
        <v>169</v>
      </c>
      <c r="E164" t="s">
        <v>19</v>
      </c>
      <c r="F164" s="3" t="s">
        <v>170</v>
      </c>
      <c r="G164" s="3" t="s">
        <v>171</v>
      </c>
    </row>
    <row r="165" spans="1:7" x14ac:dyDescent="0.25">
      <c r="A165" s="1">
        <v>41729</v>
      </c>
      <c r="B165" t="s">
        <v>3</v>
      </c>
      <c r="C165" t="s">
        <v>4</v>
      </c>
      <c r="D165" s="2" t="s">
        <v>164</v>
      </c>
      <c r="E165" t="s">
        <v>5</v>
      </c>
      <c r="F165" s="3" t="s">
        <v>165</v>
      </c>
      <c r="G165" s="3" t="s">
        <v>166</v>
      </c>
    </row>
    <row r="166" spans="1:7" x14ac:dyDescent="0.25">
      <c r="A166" s="1">
        <v>41725</v>
      </c>
      <c r="B166" t="s">
        <v>3</v>
      </c>
      <c r="C166" t="s">
        <v>4</v>
      </c>
      <c r="D166" s="2" t="s">
        <v>159</v>
      </c>
      <c r="E166" t="s">
        <v>5</v>
      </c>
      <c r="F166" s="3" t="s">
        <v>160</v>
      </c>
      <c r="G166" s="3" t="s">
        <v>163</v>
      </c>
    </row>
    <row r="167" spans="1:7" x14ac:dyDescent="0.25">
      <c r="A167" s="1">
        <v>41725</v>
      </c>
      <c r="B167" t="s">
        <v>144</v>
      </c>
      <c r="C167" t="s">
        <v>0</v>
      </c>
      <c r="D167" s="2" t="s">
        <v>161</v>
      </c>
      <c r="E167" t="s">
        <v>146</v>
      </c>
      <c r="F167" s="3" t="s">
        <v>6</v>
      </c>
      <c r="G167" s="3" t="s">
        <v>162</v>
      </c>
    </row>
    <row r="168" spans="1:7" x14ac:dyDescent="0.25">
      <c r="A168" s="1">
        <v>41722</v>
      </c>
      <c r="B168" t="s">
        <v>151</v>
      </c>
      <c r="C168" t="s">
        <v>0</v>
      </c>
      <c r="D168" s="2" t="s">
        <v>152</v>
      </c>
      <c r="E168" t="s">
        <v>1</v>
      </c>
      <c r="F168" s="3" t="s">
        <v>153</v>
      </c>
      <c r="G168" s="3" t="s">
        <v>158</v>
      </c>
    </row>
    <row r="169" spans="1:7" x14ac:dyDescent="0.25">
      <c r="A169" s="1">
        <v>41722</v>
      </c>
      <c r="B169" t="s">
        <v>154</v>
      </c>
      <c r="C169" t="s">
        <v>0</v>
      </c>
      <c r="D169" s="2" t="s">
        <v>155</v>
      </c>
      <c r="E169" t="s">
        <v>156</v>
      </c>
      <c r="F169" s="3" t="s">
        <v>6</v>
      </c>
      <c r="G169" s="3" t="s">
        <v>157</v>
      </c>
    </row>
    <row r="170" spans="1:7" x14ac:dyDescent="0.25">
      <c r="A170" s="1">
        <v>41722</v>
      </c>
      <c r="B170" t="s">
        <v>3</v>
      </c>
      <c r="C170" t="s">
        <v>0</v>
      </c>
      <c r="D170" s="2" t="s">
        <v>143</v>
      </c>
      <c r="E170" t="s">
        <v>5</v>
      </c>
      <c r="F170" s="3" t="s">
        <v>9</v>
      </c>
      <c r="G170" s="3" t="s">
        <v>150</v>
      </c>
    </row>
    <row r="171" spans="1:7" x14ac:dyDescent="0.25">
      <c r="A171" s="1">
        <v>41722</v>
      </c>
      <c r="B171" t="s">
        <v>144</v>
      </c>
      <c r="C171" t="s">
        <v>0</v>
      </c>
      <c r="D171" s="2" t="s">
        <v>145</v>
      </c>
      <c r="E171" t="s">
        <v>146</v>
      </c>
      <c r="F171" s="3" t="s">
        <v>27</v>
      </c>
      <c r="G171" s="3" t="s">
        <v>149</v>
      </c>
    </row>
    <row r="172" spans="1:7" x14ac:dyDescent="0.25">
      <c r="A172" s="1">
        <v>41719</v>
      </c>
      <c r="B172" t="s">
        <v>32</v>
      </c>
      <c r="C172" t="s">
        <v>4</v>
      </c>
      <c r="D172" s="2" t="s">
        <v>147</v>
      </c>
      <c r="E172" t="s">
        <v>10</v>
      </c>
      <c r="F172" s="3" t="s">
        <v>6</v>
      </c>
      <c r="G172" s="3" t="s">
        <v>148</v>
      </c>
    </row>
    <row r="173" spans="1:7" x14ac:dyDescent="0.25">
      <c r="A173" s="1">
        <v>41712</v>
      </c>
      <c r="B173" t="s">
        <v>139</v>
      </c>
      <c r="C173" t="s">
        <v>0</v>
      </c>
      <c r="D173" s="2" t="s">
        <v>140</v>
      </c>
      <c r="E173" t="s">
        <v>5</v>
      </c>
      <c r="F173" s="3" t="s">
        <v>141</v>
      </c>
      <c r="G173" s="3" t="s">
        <v>142</v>
      </c>
    </row>
    <row r="174" spans="1:7" x14ac:dyDescent="0.25">
      <c r="A174" s="1">
        <v>41708</v>
      </c>
      <c r="B174" t="s">
        <v>135</v>
      </c>
      <c r="C174" t="s">
        <v>4</v>
      </c>
      <c r="D174" s="2" t="s">
        <v>136</v>
      </c>
      <c r="E174" t="s">
        <v>5</v>
      </c>
      <c r="F174" s="3" t="s">
        <v>6</v>
      </c>
      <c r="G174" s="3" t="s">
        <v>138</v>
      </c>
    </row>
    <row r="175" spans="1:7" x14ac:dyDescent="0.25">
      <c r="A175" s="1">
        <v>41705</v>
      </c>
      <c r="B175" t="s">
        <v>59</v>
      </c>
      <c r="C175" t="s">
        <v>0</v>
      </c>
      <c r="D175" s="2" t="s">
        <v>137</v>
      </c>
      <c r="E175" t="s">
        <v>5</v>
      </c>
      <c r="F175" s="3" t="s">
        <v>133</v>
      </c>
      <c r="G175" s="3" t="s">
        <v>131</v>
      </c>
    </row>
    <row r="176" spans="1:7" x14ac:dyDescent="0.25">
      <c r="A176" s="1">
        <v>41703</v>
      </c>
      <c r="B176" t="s">
        <v>3</v>
      </c>
      <c r="C176" t="s">
        <v>4</v>
      </c>
      <c r="D176" s="2" t="s">
        <v>132</v>
      </c>
      <c r="E176" t="s">
        <v>5</v>
      </c>
      <c r="F176" s="3" t="s">
        <v>133</v>
      </c>
      <c r="G176" s="3" t="s">
        <v>134</v>
      </c>
    </row>
    <row r="177" spans="1:7" x14ac:dyDescent="0.25">
      <c r="A177" s="1">
        <v>41703</v>
      </c>
      <c r="B177" t="s">
        <v>117</v>
      </c>
      <c r="C177" t="s">
        <v>0</v>
      </c>
      <c r="D177" s="2" t="s">
        <v>118</v>
      </c>
      <c r="E177" t="s">
        <v>1</v>
      </c>
      <c r="F177" s="3" t="s">
        <v>119</v>
      </c>
      <c r="G177" s="3" t="s">
        <v>131</v>
      </c>
    </row>
    <row r="178" spans="1:7" x14ac:dyDescent="0.25">
      <c r="A178" s="1">
        <v>41703</v>
      </c>
      <c r="B178" t="s">
        <v>2</v>
      </c>
      <c r="C178" t="s">
        <v>0</v>
      </c>
      <c r="D178" s="2" t="s">
        <v>120</v>
      </c>
      <c r="E178" t="s">
        <v>1</v>
      </c>
      <c r="F178" s="3" t="s">
        <v>121</v>
      </c>
      <c r="G178" s="3" t="s">
        <v>130</v>
      </c>
    </row>
    <row r="179" spans="1:7" x14ac:dyDescent="0.25">
      <c r="A179" s="1">
        <v>41698</v>
      </c>
      <c r="B179" t="s">
        <v>17</v>
      </c>
      <c r="C179" t="s">
        <v>4</v>
      </c>
      <c r="D179" s="2" t="s">
        <v>122</v>
      </c>
      <c r="E179" t="s">
        <v>19</v>
      </c>
      <c r="F179" s="3" t="s">
        <v>123</v>
      </c>
      <c r="G179" s="3" t="s">
        <v>129</v>
      </c>
    </row>
    <row r="180" spans="1:7" x14ac:dyDescent="0.25">
      <c r="A180" s="1">
        <v>41691</v>
      </c>
      <c r="B180" t="s">
        <v>124</v>
      </c>
      <c r="C180" t="s">
        <v>4</v>
      </c>
      <c r="D180" s="2" t="s">
        <v>125</v>
      </c>
      <c r="E180" t="s">
        <v>5</v>
      </c>
      <c r="F180" s="3" t="s">
        <v>67</v>
      </c>
      <c r="G180" s="3" t="s">
        <v>128</v>
      </c>
    </row>
    <row r="181" spans="1:7" x14ac:dyDescent="0.25">
      <c r="A181" s="1">
        <v>41691</v>
      </c>
      <c r="B181" t="s">
        <v>124</v>
      </c>
      <c r="C181" t="s">
        <v>4</v>
      </c>
      <c r="D181" s="2" t="s">
        <v>126</v>
      </c>
      <c r="E181" t="s">
        <v>5</v>
      </c>
      <c r="F181" s="3" t="s">
        <v>67</v>
      </c>
      <c r="G181" s="3" t="s">
        <v>127</v>
      </c>
    </row>
    <row r="182" spans="1:7" x14ac:dyDescent="0.25">
      <c r="A182" s="1">
        <v>41690</v>
      </c>
      <c r="B182" t="s">
        <v>3</v>
      </c>
      <c r="C182" t="s">
        <v>0</v>
      </c>
      <c r="D182" s="2" t="s">
        <v>113</v>
      </c>
      <c r="E182" t="s">
        <v>5</v>
      </c>
      <c r="F182" s="3" t="s">
        <v>114</v>
      </c>
      <c r="G182" s="3" t="s">
        <v>112</v>
      </c>
    </row>
    <row r="183" spans="1:7" x14ac:dyDescent="0.25">
      <c r="A183" s="1">
        <v>41690</v>
      </c>
      <c r="B183" t="s">
        <v>3</v>
      </c>
      <c r="C183" t="s">
        <v>4</v>
      </c>
      <c r="D183" s="2" t="s">
        <v>115</v>
      </c>
      <c r="E183" t="s">
        <v>5</v>
      </c>
      <c r="F183" s="3" t="s">
        <v>114</v>
      </c>
      <c r="G183" s="3" t="s">
        <v>116</v>
      </c>
    </row>
    <row r="184" spans="1:7" x14ac:dyDescent="0.25">
      <c r="A184" s="1">
        <v>41682</v>
      </c>
      <c r="B184" t="s">
        <v>106</v>
      </c>
      <c r="C184" t="s">
        <v>0</v>
      </c>
      <c r="D184" s="2" t="s">
        <v>107</v>
      </c>
      <c r="E184" t="s">
        <v>12</v>
      </c>
      <c r="F184" s="3" t="s">
        <v>108</v>
      </c>
      <c r="G184" s="3" t="s">
        <v>112</v>
      </c>
    </row>
    <row r="185" spans="1:7" x14ac:dyDescent="0.25">
      <c r="A185" s="1">
        <v>41680</v>
      </c>
      <c r="B185" t="s">
        <v>32</v>
      </c>
      <c r="C185" t="s">
        <v>4</v>
      </c>
      <c r="D185" s="2" t="s">
        <v>109</v>
      </c>
      <c r="E185" t="s">
        <v>10</v>
      </c>
      <c r="F185" s="3" t="s">
        <v>110</v>
      </c>
      <c r="G185" s="3" t="s">
        <v>111</v>
      </c>
    </row>
    <row r="186" spans="1:7" x14ac:dyDescent="0.25">
      <c r="A186" s="1">
        <v>41680</v>
      </c>
      <c r="B186" t="s">
        <v>3</v>
      </c>
      <c r="C186" t="s">
        <v>0</v>
      </c>
      <c r="D186" s="2" t="s">
        <v>105</v>
      </c>
      <c r="E186" t="s">
        <v>5</v>
      </c>
      <c r="F186" s="3" t="s">
        <v>6</v>
      </c>
      <c r="G186" s="3" t="s">
        <v>98</v>
      </c>
    </row>
    <row r="187" spans="1:7" x14ac:dyDescent="0.25">
      <c r="A187" s="1">
        <v>41677</v>
      </c>
      <c r="B187" t="s">
        <v>32</v>
      </c>
      <c r="C187" t="s">
        <v>4</v>
      </c>
      <c r="D187" s="2" t="s">
        <v>99</v>
      </c>
      <c r="E187" t="s">
        <v>10</v>
      </c>
      <c r="F187" s="3" t="s">
        <v>6</v>
      </c>
      <c r="G187" s="3" t="s">
        <v>104</v>
      </c>
    </row>
    <row r="188" spans="1:7" x14ac:dyDescent="0.25">
      <c r="A188" s="1">
        <v>41677</v>
      </c>
      <c r="B188" t="s">
        <v>59</v>
      </c>
      <c r="C188" t="s">
        <v>0</v>
      </c>
      <c r="D188" s="2" t="s">
        <v>100</v>
      </c>
      <c r="E188" t="s">
        <v>5</v>
      </c>
      <c r="F188" s="3" t="s">
        <v>101</v>
      </c>
      <c r="G188" s="3" t="s">
        <v>98</v>
      </c>
    </row>
    <row r="189" spans="1:7" x14ac:dyDescent="0.25">
      <c r="A189" s="1">
        <v>41676</v>
      </c>
      <c r="B189" t="s">
        <v>3</v>
      </c>
      <c r="C189" t="s">
        <v>4</v>
      </c>
      <c r="D189" s="2" t="s">
        <v>102</v>
      </c>
      <c r="E189" t="s">
        <v>5</v>
      </c>
      <c r="F189" s="3" t="s">
        <v>101</v>
      </c>
      <c r="G189" s="3" t="s">
        <v>103</v>
      </c>
    </row>
    <row r="190" spans="1:7" x14ac:dyDescent="0.25">
      <c r="A190" s="1">
        <v>41674</v>
      </c>
      <c r="B190" t="s">
        <v>95</v>
      </c>
      <c r="C190" t="s">
        <v>0</v>
      </c>
      <c r="D190" s="2" t="s">
        <v>96</v>
      </c>
      <c r="E190" t="s">
        <v>1</v>
      </c>
      <c r="F190" s="3" t="s">
        <v>97</v>
      </c>
      <c r="G190" s="3" t="s">
        <v>98</v>
      </c>
    </row>
    <row r="191" spans="1:7" x14ac:dyDescent="0.25">
      <c r="A191" s="1">
        <v>41670</v>
      </c>
      <c r="B191" t="s">
        <v>17</v>
      </c>
      <c r="C191" t="s">
        <v>4</v>
      </c>
      <c r="D191" s="2" t="s">
        <v>18</v>
      </c>
      <c r="E191" t="s">
        <v>19</v>
      </c>
      <c r="F191" s="3" t="s">
        <v>20</v>
      </c>
      <c r="G191" s="3" t="s">
        <v>94</v>
      </c>
    </row>
    <row r="192" spans="1:7" x14ac:dyDescent="0.25">
      <c r="A192" s="1">
        <v>41666</v>
      </c>
      <c r="B192" t="s">
        <v>3</v>
      </c>
      <c r="C192" t="s">
        <v>0</v>
      </c>
      <c r="D192" s="2" t="s">
        <v>21</v>
      </c>
      <c r="E192" t="s">
        <v>5</v>
      </c>
      <c r="F192" s="3" t="s">
        <v>71</v>
      </c>
      <c r="G192" s="3" t="s">
        <v>93</v>
      </c>
    </row>
    <row r="193" spans="1:7" x14ac:dyDescent="0.25">
      <c r="A193" s="1">
        <v>41666</v>
      </c>
      <c r="B193" t="s">
        <v>2</v>
      </c>
      <c r="C193" t="s">
        <v>0</v>
      </c>
      <c r="D193" s="2" t="s">
        <v>22</v>
      </c>
      <c r="E193" t="s">
        <v>1</v>
      </c>
      <c r="F193" s="3" t="s">
        <v>23</v>
      </c>
      <c r="G193" s="3" t="s">
        <v>92</v>
      </c>
    </row>
    <row r="194" spans="1:7" x14ac:dyDescent="0.25">
      <c r="A194" s="1">
        <v>41666</v>
      </c>
      <c r="B194" t="s">
        <v>24</v>
      </c>
      <c r="C194" t="s">
        <v>0</v>
      </c>
      <c r="D194" s="2" t="s">
        <v>25</v>
      </c>
      <c r="E194" t="s">
        <v>26</v>
      </c>
      <c r="F194" s="3" t="s">
        <v>27</v>
      </c>
      <c r="G194" s="3" t="s">
        <v>91</v>
      </c>
    </row>
    <row r="195" spans="1:7" x14ac:dyDescent="0.25">
      <c r="A195" s="1">
        <v>41666</v>
      </c>
      <c r="B195" t="s">
        <v>28</v>
      </c>
      <c r="C195" t="s">
        <v>0</v>
      </c>
      <c r="D195" s="2" t="s">
        <v>29</v>
      </c>
      <c r="E195" t="s">
        <v>1</v>
      </c>
      <c r="F195" s="3" t="s">
        <v>30</v>
      </c>
      <c r="G195" s="3" t="s">
        <v>90</v>
      </c>
    </row>
    <row r="196" spans="1:7" x14ac:dyDescent="0.25">
      <c r="A196" s="1">
        <v>41660</v>
      </c>
      <c r="B196" t="s">
        <v>11</v>
      </c>
      <c r="C196" t="s">
        <v>0</v>
      </c>
      <c r="D196" s="2" t="s">
        <v>31</v>
      </c>
      <c r="E196" t="s">
        <v>8</v>
      </c>
      <c r="F196" s="3" t="s">
        <v>9</v>
      </c>
      <c r="G196" s="3" t="s">
        <v>89</v>
      </c>
    </row>
    <row r="197" spans="1:7" x14ac:dyDescent="0.25">
      <c r="A197" s="1">
        <v>41660</v>
      </c>
      <c r="B197" t="s">
        <v>32</v>
      </c>
      <c r="C197" t="s">
        <v>4</v>
      </c>
      <c r="D197" s="2" t="s">
        <v>33</v>
      </c>
      <c r="E197" t="s">
        <v>10</v>
      </c>
      <c r="F197" s="3" t="s">
        <v>6</v>
      </c>
      <c r="G197" s="3" t="s">
        <v>88</v>
      </c>
    </row>
    <row r="198" spans="1:7" x14ac:dyDescent="0.25">
      <c r="A198" s="1">
        <v>41660</v>
      </c>
      <c r="B198" t="s">
        <v>34</v>
      </c>
      <c r="C198" t="s">
        <v>0</v>
      </c>
      <c r="D198" s="2" t="s">
        <v>35</v>
      </c>
      <c r="E198" t="s">
        <v>12</v>
      </c>
      <c r="F198" s="3" t="s">
        <v>36</v>
      </c>
      <c r="G198" s="3" t="s">
        <v>87</v>
      </c>
    </row>
    <row r="199" spans="1:7" x14ac:dyDescent="0.25">
      <c r="A199" s="1">
        <v>41659</v>
      </c>
      <c r="B199" t="s">
        <v>37</v>
      </c>
      <c r="C199" t="s">
        <v>0</v>
      </c>
      <c r="D199" s="2" t="s">
        <v>38</v>
      </c>
      <c r="E199" t="s">
        <v>1</v>
      </c>
      <c r="F199" s="3" t="s">
        <v>39</v>
      </c>
      <c r="G199" s="3" t="s">
        <v>86</v>
      </c>
    </row>
    <row r="200" spans="1:7" x14ac:dyDescent="0.25">
      <c r="A200" s="1">
        <v>41655</v>
      </c>
      <c r="B200" t="s">
        <v>2</v>
      </c>
      <c r="C200" t="s">
        <v>0</v>
      </c>
      <c r="D200" s="2" t="s">
        <v>40</v>
      </c>
      <c r="E200" t="s">
        <v>1</v>
      </c>
      <c r="F200" s="3" t="s">
        <v>41</v>
      </c>
      <c r="G200" s="3" t="s">
        <v>85</v>
      </c>
    </row>
    <row r="201" spans="1:7" x14ac:dyDescent="0.25">
      <c r="A201" s="1">
        <v>41655</v>
      </c>
      <c r="B201" t="s">
        <v>42</v>
      </c>
      <c r="C201" t="s">
        <v>0</v>
      </c>
      <c r="D201" s="2" t="s">
        <v>43</v>
      </c>
      <c r="E201" t="s">
        <v>44</v>
      </c>
      <c r="F201" s="3" t="s">
        <v>6</v>
      </c>
      <c r="G201" s="3" t="s">
        <v>84</v>
      </c>
    </row>
    <row r="202" spans="1:7" x14ac:dyDescent="0.25">
      <c r="A202" s="1">
        <v>41652</v>
      </c>
      <c r="B202" t="s">
        <v>3</v>
      </c>
      <c r="C202" t="s">
        <v>0</v>
      </c>
      <c r="D202" s="2" t="s">
        <v>45</v>
      </c>
      <c r="E202" t="s">
        <v>5</v>
      </c>
      <c r="F202" s="3" t="s">
        <v>46</v>
      </c>
      <c r="G202" s="3" t="s">
        <v>83</v>
      </c>
    </row>
    <row r="203" spans="1:7" x14ac:dyDescent="0.25">
      <c r="A203" s="1">
        <v>41649</v>
      </c>
      <c r="B203" t="s">
        <v>3</v>
      </c>
      <c r="C203" t="s">
        <v>0</v>
      </c>
      <c r="D203" s="2" t="s">
        <v>16</v>
      </c>
      <c r="E203" t="s">
        <v>5</v>
      </c>
      <c r="F203" s="3" t="s">
        <v>15</v>
      </c>
      <c r="G203" s="3" t="s">
        <v>82</v>
      </c>
    </row>
    <row r="204" spans="1:7" x14ac:dyDescent="0.25">
      <c r="A204" s="1">
        <v>41648</v>
      </c>
      <c r="B204" t="s">
        <v>2</v>
      </c>
      <c r="C204" t="s">
        <v>0</v>
      </c>
      <c r="D204" s="2" t="s">
        <v>47</v>
      </c>
      <c r="E204" t="s">
        <v>1</v>
      </c>
      <c r="F204" s="3" t="s">
        <v>48</v>
      </c>
      <c r="G204" s="3" t="s">
        <v>81</v>
      </c>
    </row>
    <row r="205" spans="1:7" x14ac:dyDescent="0.25">
      <c r="A205" s="1">
        <v>41648</v>
      </c>
      <c r="B205" t="s">
        <v>7</v>
      </c>
      <c r="C205" t="s">
        <v>0</v>
      </c>
      <c r="D205" s="2" t="s">
        <v>49</v>
      </c>
      <c r="E205" t="s">
        <v>8</v>
      </c>
      <c r="F205" s="3" t="s">
        <v>9</v>
      </c>
      <c r="G205" s="3" t="s">
        <v>80</v>
      </c>
    </row>
    <row r="206" spans="1:7" x14ac:dyDescent="0.25">
      <c r="A206" s="1">
        <v>41647</v>
      </c>
      <c r="B206" t="s">
        <v>2</v>
      </c>
      <c r="C206" t="s">
        <v>0</v>
      </c>
      <c r="D206" s="2" t="s">
        <v>50</v>
      </c>
      <c r="E206" t="s">
        <v>1</v>
      </c>
      <c r="F206" s="3" t="s">
        <v>51</v>
      </c>
      <c r="G206" s="3" t="s">
        <v>79</v>
      </c>
    </row>
    <row r="207" spans="1:7" x14ac:dyDescent="0.25">
      <c r="A207" s="1">
        <v>41646</v>
      </c>
      <c r="B207" t="s">
        <v>52</v>
      </c>
      <c r="C207" t="s">
        <v>0</v>
      </c>
      <c r="D207" s="2" t="s">
        <v>53</v>
      </c>
      <c r="E207" t="s">
        <v>12</v>
      </c>
      <c r="F207" s="3" t="s">
        <v>13</v>
      </c>
      <c r="G207" s="3" t="s">
        <v>78</v>
      </c>
    </row>
    <row r="208" spans="1:7" x14ac:dyDescent="0.25">
      <c r="A208" s="1">
        <v>41646</v>
      </c>
      <c r="B208" t="s">
        <v>54</v>
      </c>
      <c r="C208" t="s">
        <v>0</v>
      </c>
      <c r="D208" s="2" t="s">
        <v>55</v>
      </c>
      <c r="E208" t="s">
        <v>12</v>
      </c>
      <c r="F208" s="3" t="s">
        <v>14</v>
      </c>
      <c r="G208" s="3" t="s">
        <v>77</v>
      </c>
    </row>
    <row r="209" spans="1:7" x14ac:dyDescent="0.25">
      <c r="A209" s="1">
        <v>41646</v>
      </c>
      <c r="B209" t="s">
        <v>56</v>
      </c>
      <c r="C209" t="s">
        <v>0</v>
      </c>
      <c r="D209" s="2" t="s">
        <v>57</v>
      </c>
      <c r="E209" t="s">
        <v>12</v>
      </c>
      <c r="F209" s="3" t="s">
        <v>58</v>
      </c>
      <c r="G209" s="3" t="s">
        <v>76</v>
      </c>
    </row>
    <row r="210" spans="1:7" x14ac:dyDescent="0.25">
      <c r="A210" s="1">
        <v>41646</v>
      </c>
      <c r="B210" t="s">
        <v>59</v>
      </c>
      <c r="C210" t="s">
        <v>0</v>
      </c>
      <c r="D210" s="2" t="s">
        <v>60</v>
      </c>
      <c r="E210" t="s">
        <v>5</v>
      </c>
      <c r="F210" s="3" t="s">
        <v>61</v>
      </c>
      <c r="G210" s="3" t="s">
        <v>75</v>
      </c>
    </row>
    <row r="211" spans="1:7" x14ac:dyDescent="0.25">
      <c r="A211" s="1">
        <v>41645</v>
      </c>
      <c r="B211" t="s">
        <v>62</v>
      </c>
      <c r="C211" t="s">
        <v>0</v>
      </c>
      <c r="D211" s="2" t="s">
        <v>63</v>
      </c>
      <c r="E211" t="s">
        <v>64</v>
      </c>
      <c r="F211" s="3" t="s">
        <v>9</v>
      </c>
      <c r="G211" s="3" t="s">
        <v>74</v>
      </c>
    </row>
    <row r="212" spans="1:7" x14ac:dyDescent="0.25">
      <c r="A212" s="1">
        <v>41642</v>
      </c>
      <c r="B212" t="s">
        <v>65</v>
      </c>
      <c r="C212" t="s">
        <v>0</v>
      </c>
      <c r="D212" s="2" t="s">
        <v>66</v>
      </c>
      <c r="E212" t="s">
        <v>10</v>
      </c>
      <c r="F212" s="3" t="s">
        <v>67</v>
      </c>
      <c r="G212" s="3" t="s">
        <v>73</v>
      </c>
    </row>
    <row r="213" spans="1:7" x14ac:dyDescent="0.25">
      <c r="A213" s="1">
        <v>41641</v>
      </c>
      <c r="B213" t="s">
        <v>68</v>
      </c>
      <c r="C213" t="s">
        <v>0</v>
      </c>
      <c r="D213" s="2" t="s">
        <v>69</v>
      </c>
      <c r="E213" t="s">
        <v>1</v>
      </c>
      <c r="F213" s="3" t="s">
        <v>70</v>
      </c>
      <c r="G213" s="3" t="s">
        <v>72</v>
      </c>
    </row>
    <row r="214" spans="1:7" x14ac:dyDescent="0.25">
      <c r="A214" s="1"/>
    </row>
    <row r="215" spans="1:7" x14ac:dyDescent="0.25">
      <c r="A215" s="1"/>
      <c r="D215"/>
      <c r="F215"/>
      <c r="G215"/>
    </row>
    <row r="216" spans="1:7" x14ac:dyDescent="0.25">
      <c r="A216" s="1"/>
      <c r="D216"/>
      <c r="F216"/>
      <c r="G216"/>
    </row>
    <row r="217" spans="1:7" x14ac:dyDescent="0.25">
      <c r="A217" s="1"/>
      <c r="D217"/>
      <c r="F217"/>
      <c r="G217"/>
    </row>
    <row r="218" spans="1:7" x14ac:dyDescent="0.25">
      <c r="A218" s="1"/>
      <c r="D218"/>
      <c r="F218"/>
      <c r="G2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2014-10-24T21:34:21Z</dcterms:modified>
</cp:coreProperties>
</file>