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dml2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  <c r="H1" i="1"/>
</calcChain>
</file>

<file path=xl/sharedStrings.xml><?xml version="1.0" encoding="utf-8"?>
<sst xmlns="http://schemas.openxmlformats.org/spreadsheetml/2006/main" count="186" uniqueCount="110">
  <si>
    <t>13051694-MOVISTAR -CB-7872717</t>
  </si>
  <si>
    <t>D</t>
  </si>
  <si>
    <t>CENTRO DE SERVIC. OPERAT. SS.</t>
  </si>
  <si>
    <t>11.20  </t>
  </si>
  <si>
    <t>6.95</t>
  </si>
  <si>
    <t>RETIRO ATM BP D/U SALESIANA</t>
  </si>
  <si>
    <t>CENTRO DE ACOPIO NORTE</t>
  </si>
  <si>
    <t>10.00  </t>
  </si>
  <si>
    <t>18.15</t>
  </si>
  <si>
    <t>CONSUMO VISA NA DISTRIFUEL PETROCOMERC</t>
  </si>
  <si>
    <t>INSTITUCIONAL SS.CC.</t>
  </si>
  <si>
    <t>15.26  </t>
  </si>
  <si>
    <t>28.15</t>
  </si>
  <si>
    <t>CONSUMO DATA AKI MOLINEROS 161</t>
  </si>
  <si>
    <t>76.52  </t>
  </si>
  <si>
    <t>43.41</t>
  </si>
  <si>
    <t>  TRANSFERENCIA INTERNET</t>
  </si>
  <si>
    <t>C</t>
  </si>
  <si>
    <t>AG. NORTE</t>
  </si>
  <si>
    <t>100.00  </t>
  </si>
  <si>
    <t>119.93</t>
  </si>
  <si>
    <t>12963523-MEGADATOS S.A -CB-1500583339</t>
  </si>
  <si>
    <t>76.15  </t>
  </si>
  <si>
    <t>19.93</t>
  </si>
  <si>
    <t>12959167-MOVISTAR -CB-22783500</t>
  </si>
  <si>
    <t>37.46  </t>
  </si>
  <si>
    <t>96.08</t>
  </si>
  <si>
    <t>12959167-MOVISTAR -CB-7872717</t>
  </si>
  <si>
    <t>2.02  </t>
  </si>
  <si>
    <t>133.54</t>
  </si>
  <si>
    <t>RETIRO ATM BP N/EL GIRON-3</t>
  </si>
  <si>
    <t>EL GIRON</t>
  </si>
  <si>
    <t>20.00  </t>
  </si>
  <si>
    <t>135.56</t>
  </si>
  <si>
    <t>3940694600/0995935959</t>
  </si>
  <si>
    <t>155.56</t>
  </si>
  <si>
    <t>SPI COSTO OPER. CASH</t>
  </si>
  <si>
    <t>0.27  </t>
  </si>
  <si>
    <t>165.56</t>
  </si>
  <si>
    <t>IVA COBRADO</t>
  </si>
  <si>
    <t>0.03  </t>
  </si>
  <si>
    <t>165.83</t>
  </si>
  <si>
    <t>50-SPI-CCU - MIN. ECONOMIA CUENTA</t>
  </si>
  <si>
    <t>TENA</t>
  </si>
  <si>
    <t>47.62  </t>
  </si>
  <si>
    <t>165.86</t>
  </si>
  <si>
    <t>17.97  </t>
  </si>
  <si>
    <t>118.24</t>
  </si>
  <si>
    <t>136.21</t>
  </si>
  <si>
    <t>RETIRO ATM BP N/GIRON 2</t>
  </si>
  <si>
    <t>0.50  </t>
  </si>
  <si>
    <t>156.21</t>
  </si>
  <si>
    <t>RENOVACION TARJETA DEBITO</t>
  </si>
  <si>
    <t>1.65  </t>
  </si>
  <si>
    <t>156.71</t>
  </si>
  <si>
    <t>0.20  </t>
  </si>
  <si>
    <t>158.36</t>
  </si>
  <si>
    <t>12882154-COSTO IVA CASH-EQ-12430000</t>
  </si>
  <si>
    <t>SERVICIOS CENTRALES</t>
  </si>
  <si>
    <t>0.04  </t>
  </si>
  <si>
    <t>158.56</t>
  </si>
  <si>
    <t>12882154-COSTO OPER CASH-EQ-12430000</t>
  </si>
  <si>
    <t>0.31  </t>
  </si>
  <si>
    <t>158.60</t>
  </si>
  <si>
    <t>12882154-E E Q-EQ-12430000</t>
  </si>
  <si>
    <t>41.09  </t>
  </si>
  <si>
    <t>158.91</t>
  </si>
  <si>
    <t>200.00  </t>
  </si>
  <si>
    <t>200.00</t>
  </si>
  <si>
    <t>12912261-MOVISTAR -CB-7872717</t>
  </si>
  <si>
    <t>10.02  </t>
  </si>
  <si>
    <t>0.00</t>
  </si>
  <si>
    <t>10.02</t>
  </si>
  <si>
    <t>0007290871</t>
  </si>
  <si>
    <t>0005792799</t>
  </si>
  <si>
    <t>0008709576</t>
  </si>
  <si>
    <t>0007475500</t>
  </si>
  <si>
    <t>0007807969</t>
  </si>
  <si>
    <t>0003048042</t>
  </si>
  <si>
    <t>0007687915</t>
  </si>
  <si>
    <t>0007574084</t>
  </si>
  <si>
    <t>0004930365</t>
  </si>
  <si>
    <t>0003543344</t>
  </si>
  <si>
    <t>0007238153</t>
  </si>
  <si>
    <t>0007238131</t>
  </si>
  <si>
    <t>0013054261</t>
  </si>
  <si>
    <t>0010556737</t>
  </si>
  <si>
    <t>0010296228</t>
  </si>
  <si>
    <t>0009710625</t>
  </si>
  <si>
    <t>0009710600</t>
  </si>
  <si>
    <t>0006486439</t>
  </si>
  <si>
    <t>0007529004</t>
  </si>
  <si>
    <t>0006114437</t>
  </si>
  <si>
    <t>0006114420</t>
  </si>
  <si>
    <t>0006114380</t>
  </si>
  <si>
    <t>0006100593</t>
  </si>
  <si>
    <t>0006722146</t>
  </si>
  <si>
    <t>0004565335</t>
  </si>
  <si>
    <t>1482.78  </t>
  </si>
  <si>
    <t>1483.08  </t>
  </si>
  <si>
    <t>1639.29</t>
  </si>
  <si>
    <t>1639.26</t>
  </si>
  <si>
    <t>1638.99</t>
  </si>
  <si>
    <t>1618.99</t>
  </si>
  <si>
    <t>0007868769</t>
  </si>
  <si>
    <t>730.92</t>
  </si>
  <si>
    <t>731.19</t>
  </si>
  <si>
    <t>0007868747</t>
  </si>
  <si>
    <t>724.27  </t>
  </si>
  <si>
    <t>731.22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</si>
</sst>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H3" sqref="H1:H3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41674</v>
      </c>
      <c r="B1" t="s">
        <v>36</v>
      </c>
      <c r="C1" t="s">
        <v>1</v>
      </c>
      <c r="D1" s="2" t="s">
        <v>104</v>
      </c>
      <c r="E1" t="s">
        <v>2</v>
      </c>
      <c r="F1" s="3" t="s">
        <v>37</v>
      </c>
      <c r="G1" s="3" t="s">
        <v>105</v>
      </c>
      <c r="H1" t="str">
        <f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\DateTime('2014-02-01 00:00:01'), 'mo_quien_crea' =&gt; 1, 'mo_fecha_modifica' =&gt; NULL, 'mo_quien_modifica' =&gt; NULL),")</f>
        <v>array('mo_fecha' =&gt; new \DateTime('2014-02-04'), 'mo_concepto' =&gt; 'SPI COSTO OPER. CASH', 'mo_tipo' =&gt; 'D', 'mo_documento' =&gt; '0007868769', 'mo_oficina' =&gt; 'CENTRO DE SERVIC. OPERAT. SS.', 'mo_monto' =&gt; 0.27  , 'mo_saldo' =&gt; 730.92, 'mo_fecha_crea' =&gt; new \DateTime('2014-02-01 00:00:01'), 'mo_quien_crea' =&gt; 1, 'mo_fecha_modifica' =&gt; NULL, 'mo_quien_modifica' =&gt; NULL),</v>
      </c>
    </row>
    <row r="2" spans="1:8" x14ac:dyDescent="0.25">
      <c r="A2" s="1">
        <v>41674</v>
      </c>
      <c r="B2" t="s">
        <v>39</v>
      </c>
      <c r="C2" t="s">
        <v>1</v>
      </c>
      <c r="D2" s="2" t="s">
        <v>104</v>
      </c>
      <c r="E2" t="s">
        <v>2</v>
      </c>
      <c r="F2" s="3" t="s">
        <v>40</v>
      </c>
      <c r="G2" s="3" t="s">
        <v>106</v>
      </c>
      <c r="H2" t="str">
        <f>CONCATENATE("array('mo_fecha' =&gt; new \DateTime('",TEXT(A2,"yyyy-mm-dd"),"'), 'mo_concepto' =&gt; '",B2,"', 'mo_tipo' =&gt; '",C2,"', 'mo_documento' =&gt; '",D2,"', 'mo_oficina' =&gt; '",E2,"', 'mo_monto' =&gt; ",F2,", 'mo_saldo' =&gt; ",G2,", 'mo_fecha_crea' =&gt; new \DateTime('2014-02-01 00:00:01'), 'mo_quien_crea' =&gt; 1, 'mo_fecha_modifica' =&gt; NULL, 'mo_quien_modifica' =&gt; NULL),")</f>
        <v>array('mo_fecha' =&gt; new \DateTime('2014-02-04'), 'mo_concepto' =&gt; 'IVA COBRADO', 'mo_tipo' =&gt; 'D', 'mo_documento' =&gt; '0007868769', 'mo_oficina' =&gt; 'CENTRO DE SERVIC. OPERAT. SS.', 'mo_monto' =&gt; 0.03  , 'mo_saldo' =&gt; 731.19, 'mo_fecha_crea' =&gt; new \DateTime('2014-02-01 00:00:01'), 'mo_quien_crea' =&gt; 1, 'mo_fecha_modifica' =&gt; NULL, 'mo_quien_modifica' =&gt; NULL),</v>
      </c>
    </row>
    <row r="3" spans="1:8" x14ac:dyDescent="0.25">
      <c r="A3" s="1">
        <v>41674</v>
      </c>
      <c r="B3" t="s">
        <v>42</v>
      </c>
      <c r="C3" t="s">
        <v>17</v>
      </c>
      <c r="D3" s="2" t="s">
        <v>107</v>
      </c>
      <c r="E3" t="s">
        <v>43</v>
      </c>
      <c r="F3" s="3" t="s">
        <v>108</v>
      </c>
      <c r="G3" s="3" t="s">
        <v>109</v>
      </c>
      <c r="H3" t="str">
        <f>CONCATENATE("array('mo_fecha' =&gt; new \DateTime('",TEXT(A3,"yyyy-mm-dd"),"'), 'mo_concepto' =&gt; '",B3,"', 'mo_tipo' =&gt; '",C3,"', 'mo_documento' =&gt; '",D3,"', 'mo_oficina' =&gt; '",E3,"', 'mo_monto' =&gt; ",F3,", 'mo_saldo' =&gt; ",G3,", 'mo_fecha_crea' =&gt; new \DateTime('2014-02-01 00:00:01'), 'mo_quien_crea' =&gt; 1, 'mo_fecha_modifica' =&gt; NULL, 'mo_quien_modifica' =&gt; NULL),")</f>
        <v>array('mo_fecha' =&gt; new \DateTime('2014-02-04'), 'mo_concepto' =&gt; '50-SPI-CCU - MIN. ECONOMIA CUENTA', 'mo_tipo' =&gt; 'C', 'mo_documento' =&gt; '0007868747', 'mo_oficina' =&gt; 'TENA', 'mo_monto' =&gt; 724.27  , 'mo_saldo' =&gt; 731.22, 'mo_fecha_crea' =&gt; new \DateTime('2014-02-01 00:00:01'), 'mo_quien_crea' =&gt; 1, 'mo_fecha_modifica' =&gt; NULL, 'mo_quien_modifica' =&gt; NULL),</v>
      </c>
    </row>
    <row r="4" spans="1:8" x14ac:dyDescent="0.25">
      <c r="A4" s="1">
        <v>41670</v>
      </c>
      <c r="B4" t="s">
        <v>0</v>
      </c>
      <c r="C4" t="s">
        <v>1</v>
      </c>
      <c r="D4" s="2" t="s">
        <v>73</v>
      </c>
      <c r="E4" t="s">
        <v>2</v>
      </c>
      <c r="F4" s="3" t="s">
        <v>3</v>
      </c>
      <c r="G4" s="3" t="s">
        <v>4</v>
      </c>
    </row>
    <row r="5" spans="1:8" x14ac:dyDescent="0.25">
      <c r="A5" s="1">
        <v>41670</v>
      </c>
      <c r="B5" t="s">
        <v>5</v>
      </c>
      <c r="C5" t="s">
        <v>1</v>
      </c>
      <c r="D5" s="2" t="s">
        <v>74</v>
      </c>
      <c r="E5" t="s">
        <v>6</v>
      </c>
      <c r="F5" s="3" t="s">
        <v>7</v>
      </c>
      <c r="G5" s="3" t="s">
        <v>8</v>
      </c>
    </row>
    <row r="6" spans="1:8" x14ac:dyDescent="0.25">
      <c r="A6" s="1">
        <v>41663</v>
      </c>
      <c r="B6" t="s">
        <v>9</v>
      </c>
      <c r="C6" t="s">
        <v>1</v>
      </c>
      <c r="D6" s="2" t="s">
        <v>75</v>
      </c>
      <c r="E6" t="s">
        <v>10</v>
      </c>
      <c r="F6" s="3" t="s">
        <v>11</v>
      </c>
      <c r="G6" s="3" t="s">
        <v>12</v>
      </c>
    </row>
    <row r="7" spans="1:8" x14ac:dyDescent="0.25">
      <c r="A7" s="1">
        <v>41662</v>
      </c>
      <c r="B7" t="s">
        <v>13</v>
      </c>
      <c r="C7" t="s">
        <v>1</v>
      </c>
      <c r="D7" s="2" t="s">
        <v>76</v>
      </c>
      <c r="E7" t="s">
        <v>10</v>
      </c>
      <c r="F7" s="3" t="s">
        <v>14</v>
      </c>
      <c r="G7" s="3" t="s">
        <v>15</v>
      </c>
    </row>
    <row r="8" spans="1:8" x14ac:dyDescent="0.25">
      <c r="A8" s="1">
        <v>41661</v>
      </c>
      <c r="B8" t="s">
        <v>16</v>
      </c>
      <c r="C8" t="s">
        <v>17</v>
      </c>
      <c r="D8" s="2" t="s">
        <v>77</v>
      </c>
      <c r="E8" t="s">
        <v>18</v>
      </c>
      <c r="F8" s="3" t="s">
        <v>19</v>
      </c>
      <c r="G8" s="3" t="s">
        <v>20</v>
      </c>
    </row>
    <row r="9" spans="1:8" x14ac:dyDescent="0.25">
      <c r="A9" s="1">
        <v>41656</v>
      </c>
      <c r="B9" t="s">
        <v>21</v>
      </c>
      <c r="C9" t="s">
        <v>1</v>
      </c>
      <c r="D9" s="2" t="s">
        <v>78</v>
      </c>
      <c r="E9" t="s">
        <v>2</v>
      </c>
      <c r="F9" s="3" t="s">
        <v>22</v>
      </c>
      <c r="G9" s="3" t="s">
        <v>23</v>
      </c>
    </row>
    <row r="10" spans="1:8" x14ac:dyDescent="0.25">
      <c r="A10" s="1">
        <v>41655</v>
      </c>
      <c r="B10" t="s">
        <v>24</v>
      </c>
      <c r="C10" t="s">
        <v>1</v>
      </c>
      <c r="D10" s="2" t="s">
        <v>79</v>
      </c>
      <c r="E10" t="s">
        <v>2</v>
      </c>
      <c r="F10" s="3" t="s">
        <v>25</v>
      </c>
      <c r="G10" s="3" t="s">
        <v>26</v>
      </c>
    </row>
    <row r="11" spans="1:8" x14ac:dyDescent="0.25">
      <c r="A11" s="1">
        <v>41655</v>
      </c>
      <c r="B11" t="s">
        <v>27</v>
      </c>
      <c r="C11" t="s">
        <v>1</v>
      </c>
      <c r="D11" s="2" t="s">
        <v>80</v>
      </c>
      <c r="E11" t="s">
        <v>2</v>
      </c>
      <c r="F11" s="3" t="s">
        <v>28</v>
      </c>
      <c r="G11" s="3" t="s">
        <v>29</v>
      </c>
    </row>
    <row r="12" spans="1:8" x14ac:dyDescent="0.25">
      <c r="A12" s="1">
        <v>41655</v>
      </c>
      <c r="B12" t="s">
        <v>30</v>
      </c>
      <c r="C12" t="s">
        <v>1</v>
      </c>
      <c r="D12" s="2" t="s">
        <v>81</v>
      </c>
      <c r="E12" t="s">
        <v>31</v>
      </c>
      <c r="F12" s="3" t="s">
        <v>32</v>
      </c>
      <c r="G12" s="3" t="s">
        <v>33</v>
      </c>
    </row>
    <row r="13" spans="1:8" x14ac:dyDescent="0.25">
      <c r="A13" s="1">
        <v>41654</v>
      </c>
      <c r="B13" t="s">
        <v>34</v>
      </c>
      <c r="C13" t="s">
        <v>1</v>
      </c>
      <c r="D13" s="2" t="s">
        <v>82</v>
      </c>
      <c r="E13" t="s">
        <v>18</v>
      </c>
      <c r="F13" s="3" t="s">
        <v>7</v>
      </c>
      <c r="G13" s="3" t="s">
        <v>35</v>
      </c>
    </row>
    <row r="14" spans="1:8" x14ac:dyDescent="0.25">
      <c r="A14" s="1">
        <v>41653</v>
      </c>
      <c r="B14" t="s">
        <v>36</v>
      </c>
      <c r="C14" t="s">
        <v>1</v>
      </c>
      <c r="D14" s="2" t="s">
        <v>83</v>
      </c>
      <c r="E14" t="s">
        <v>2</v>
      </c>
      <c r="F14" s="3" t="s">
        <v>37</v>
      </c>
      <c r="G14" s="3" t="s">
        <v>38</v>
      </c>
    </row>
    <row r="15" spans="1:8" x14ac:dyDescent="0.25">
      <c r="A15" s="1">
        <v>41653</v>
      </c>
      <c r="B15" t="s">
        <v>39</v>
      </c>
      <c r="C15" t="s">
        <v>1</v>
      </c>
      <c r="D15" s="2" t="s">
        <v>83</v>
      </c>
      <c r="E15" t="s">
        <v>2</v>
      </c>
      <c r="F15" s="3" t="s">
        <v>40</v>
      </c>
      <c r="G15" s="3" t="s">
        <v>41</v>
      </c>
    </row>
    <row r="16" spans="1:8" x14ac:dyDescent="0.25">
      <c r="A16" s="1">
        <v>41653</v>
      </c>
      <c r="B16" t="s">
        <v>42</v>
      </c>
      <c r="C16" t="s">
        <v>17</v>
      </c>
      <c r="D16" s="2" t="s">
        <v>84</v>
      </c>
      <c r="E16" t="s">
        <v>43</v>
      </c>
      <c r="F16" s="3" t="s">
        <v>44</v>
      </c>
      <c r="G16" s="3" t="s">
        <v>45</v>
      </c>
    </row>
    <row r="17" spans="1:7" x14ac:dyDescent="0.25">
      <c r="A17" s="1">
        <v>41652</v>
      </c>
      <c r="B17" t="s">
        <v>13</v>
      </c>
      <c r="C17" t="s">
        <v>1</v>
      </c>
      <c r="D17" s="2" t="s">
        <v>85</v>
      </c>
      <c r="E17" t="s">
        <v>10</v>
      </c>
      <c r="F17" s="3" t="s">
        <v>46</v>
      </c>
      <c r="G17" s="3" t="s">
        <v>47</v>
      </c>
    </row>
    <row r="18" spans="1:7" x14ac:dyDescent="0.25">
      <c r="A18" s="1">
        <v>41652</v>
      </c>
      <c r="B18" t="s">
        <v>16</v>
      </c>
      <c r="C18" t="s">
        <v>1</v>
      </c>
      <c r="D18" s="2" t="s">
        <v>86</v>
      </c>
      <c r="E18" t="s">
        <v>18</v>
      </c>
      <c r="F18" s="3" t="s">
        <v>98</v>
      </c>
      <c r="G18" s="3" t="s">
        <v>48</v>
      </c>
    </row>
    <row r="19" spans="1:7" x14ac:dyDescent="0.25">
      <c r="A19" s="1">
        <v>41652</v>
      </c>
      <c r="B19" t="s">
        <v>49</v>
      </c>
      <c r="C19" t="s">
        <v>1</v>
      </c>
      <c r="D19" s="2" t="s">
        <v>87</v>
      </c>
      <c r="E19" t="s">
        <v>31</v>
      </c>
      <c r="F19" s="3" t="s">
        <v>32</v>
      </c>
      <c r="G19" s="3" t="s">
        <v>103</v>
      </c>
    </row>
    <row r="20" spans="1:7" x14ac:dyDescent="0.25">
      <c r="A20" s="1">
        <v>41652</v>
      </c>
      <c r="B20" t="s">
        <v>36</v>
      </c>
      <c r="C20" t="s">
        <v>1</v>
      </c>
      <c r="D20" s="2" t="s">
        <v>88</v>
      </c>
      <c r="E20" t="s">
        <v>2</v>
      </c>
      <c r="F20" s="3" t="s">
        <v>37</v>
      </c>
      <c r="G20" s="3" t="s">
        <v>102</v>
      </c>
    </row>
    <row r="21" spans="1:7" x14ac:dyDescent="0.25">
      <c r="A21" s="1">
        <v>41652</v>
      </c>
      <c r="B21" t="s">
        <v>39</v>
      </c>
      <c r="C21" t="s">
        <v>1</v>
      </c>
      <c r="D21" s="2" t="s">
        <v>88</v>
      </c>
      <c r="E21" t="s">
        <v>2</v>
      </c>
      <c r="F21" s="3" t="s">
        <v>40</v>
      </c>
      <c r="G21" s="3" t="s">
        <v>101</v>
      </c>
    </row>
    <row r="22" spans="1:7" x14ac:dyDescent="0.25">
      <c r="A22" s="1">
        <v>41652</v>
      </c>
      <c r="B22" t="s">
        <v>42</v>
      </c>
      <c r="C22" t="s">
        <v>17</v>
      </c>
      <c r="D22" s="2" t="s">
        <v>89</v>
      </c>
      <c r="E22" t="s">
        <v>43</v>
      </c>
      <c r="F22" s="3" t="s">
        <v>99</v>
      </c>
      <c r="G22" s="3" t="s">
        <v>100</v>
      </c>
    </row>
    <row r="23" spans="1:7" x14ac:dyDescent="0.25">
      <c r="A23" s="1">
        <v>41652</v>
      </c>
      <c r="B23" t="s">
        <v>16</v>
      </c>
      <c r="C23" t="s">
        <v>1</v>
      </c>
      <c r="D23" s="2" t="s">
        <v>90</v>
      </c>
      <c r="E23" t="s">
        <v>18</v>
      </c>
      <c r="F23" s="3" t="s">
        <v>50</v>
      </c>
      <c r="G23" s="3" t="s">
        <v>51</v>
      </c>
    </row>
    <row r="24" spans="1:7" x14ac:dyDescent="0.25">
      <c r="A24" s="1">
        <v>41649</v>
      </c>
      <c r="B24" t="s">
        <v>52</v>
      </c>
      <c r="C24" t="s">
        <v>1</v>
      </c>
      <c r="D24" s="2" t="s">
        <v>91</v>
      </c>
      <c r="E24" t="s">
        <v>2</v>
      </c>
      <c r="F24" s="3" t="s">
        <v>53</v>
      </c>
      <c r="G24" s="3" t="s">
        <v>54</v>
      </c>
    </row>
    <row r="25" spans="1:7" x14ac:dyDescent="0.25">
      <c r="A25" s="1">
        <v>41649</v>
      </c>
      <c r="B25" t="s">
        <v>39</v>
      </c>
      <c r="C25" t="s">
        <v>1</v>
      </c>
      <c r="D25" s="2" t="s">
        <v>91</v>
      </c>
      <c r="E25" t="s">
        <v>2</v>
      </c>
      <c r="F25" s="3" t="s">
        <v>55</v>
      </c>
      <c r="G25" s="3" t="s">
        <v>56</v>
      </c>
    </row>
    <row r="26" spans="1:7" x14ac:dyDescent="0.25">
      <c r="A26" s="1">
        <v>41649</v>
      </c>
      <c r="B26" t="s">
        <v>57</v>
      </c>
      <c r="C26" t="s">
        <v>1</v>
      </c>
      <c r="D26" s="2" t="s">
        <v>92</v>
      </c>
      <c r="E26" t="s">
        <v>58</v>
      </c>
      <c r="F26" s="3" t="s">
        <v>59</v>
      </c>
      <c r="G26" s="3" t="s">
        <v>60</v>
      </c>
    </row>
    <row r="27" spans="1:7" x14ac:dyDescent="0.25">
      <c r="A27" s="1">
        <v>41649</v>
      </c>
      <c r="B27" t="s">
        <v>61</v>
      </c>
      <c r="C27" t="s">
        <v>1</v>
      </c>
      <c r="D27" s="2" t="s">
        <v>93</v>
      </c>
      <c r="E27" t="s">
        <v>58</v>
      </c>
      <c r="F27" s="3" t="s">
        <v>62</v>
      </c>
      <c r="G27" s="3" t="s">
        <v>63</v>
      </c>
    </row>
    <row r="28" spans="1:7" x14ac:dyDescent="0.25">
      <c r="A28" s="1">
        <v>41649</v>
      </c>
      <c r="B28" t="s">
        <v>64</v>
      </c>
      <c r="C28" t="s">
        <v>1</v>
      </c>
      <c r="D28" s="2" t="s">
        <v>94</v>
      </c>
      <c r="E28" t="s">
        <v>58</v>
      </c>
      <c r="F28" s="3" t="s">
        <v>65</v>
      </c>
      <c r="G28" s="3" t="s">
        <v>66</v>
      </c>
    </row>
    <row r="29" spans="1:7" x14ac:dyDescent="0.25">
      <c r="A29" s="1">
        <v>41649</v>
      </c>
      <c r="B29" t="s">
        <v>16</v>
      </c>
      <c r="C29" t="s">
        <v>17</v>
      </c>
      <c r="D29" s="2" t="s">
        <v>95</v>
      </c>
      <c r="E29" t="s">
        <v>18</v>
      </c>
      <c r="F29" s="3" t="s">
        <v>67</v>
      </c>
      <c r="G29" s="3" t="s">
        <v>68</v>
      </c>
    </row>
    <row r="30" spans="1:7" x14ac:dyDescent="0.25">
      <c r="A30" s="1">
        <v>41648</v>
      </c>
      <c r="B30" t="s">
        <v>69</v>
      </c>
      <c r="C30" t="s">
        <v>1</v>
      </c>
      <c r="D30" s="2" t="s">
        <v>96</v>
      </c>
      <c r="E30" t="s">
        <v>2</v>
      </c>
      <c r="F30" s="3" t="s">
        <v>70</v>
      </c>
      <c r="G30" s="3" t="s">
        <v>71</v>
      </c>
    </row>
    <row r="31" spans="1:7" x14ac:dyDescent="0.25">
      <c r="A31" s="1">
        <v>41648</v>
      </c>
      <c r="B31" t="s">
        <v>16</v>
      </c>
      <c r="C31" t="s">
        <v>17</v>
      </c>
      <c r="D31" s="2" t="s">
        <v>97</v>
      </c>
      <c r="E31" t="s">
        <v>18</v>
      </c>
      <c r="F31" s="3" t="s">
        <v>7</v>
      </c>
      <c r="G31" s="3" t="s">
        <v>72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2014-02-05T01:28:20Z</dcterms:modified>
</cp:coreProperties>
</file>