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esktop\hans R\"/>
    </mc:Choice>
  </mc:AlternateContent>
  <xr:revisionPtr revIDLastSave="0" documentId="13_ncr:1_{037D590B-AAF8-4600-9876-176F6D415642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2" r:id="rId1"/>
    <sheet name="Data" sheetId="1" r:id="rId2"/>
  </sheets>
  <definedNames>
    <definedName name="_xlnm._FilterDatabase" localSheetId="1" hidden="1">Data!$F$1:$F$154</definedName>
  </definedNames>
  <calcPr calcId="191029"/>
  <pivotCaches>
    <pivotCache cacheId="2" r:id="rId3"/>
  </pivotCaches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2" i="1"/>
</calcChain>
</file>

<file path=xl/sharedStrings.xml><?xml version="1.0" encoding="utf-8"?>
<sst xmlns="http://schemas.openxmlformats.org/spreadsheetml/2006/main" count="789" uniqueCount="187">
  <si>
    <t>Personel Number</t>
  </si>
  <si>
    <t>Sex</t>
  </si>
  <si>
    <t>Age</t>
  </si>
  <si>
    <t>Marital Status</t>
  </si>
  <si>
    <t>Education Level</t>
  </si>
  <si>
    <t>Experience</t>
  </si>
  <si>
    <t>Department</t>
  </si>
  <si>
    <t>Number of Assistants</t>
  </si>
  <si>
    <t>Marketing Budget</t>
  </si>
  <si>
    <t>Appraisal Score</t>
  </si>
  <si>
    <t>P0010</t>
  </si>
  <si>
    <t>P0012</t>
  </si>
  <si>
    <t>P0018</t>
  </si>
  <si>
    <t>P0020</t>
  </si>
  <si>
    <t>P0023</t>
  </si>
  <si>
    <t>P0026</t>
  </si>
  <si>
    <t>P0033</t>
  </si>
  <si>
    <t>P0038</t>
  </si>
  <si>
    <t>P0043</t>
  </si>
  <si>
    <t>P0056</t>
  </si>
  <si>
    <t>P0057</t>
  </si>
  <si>
    <t>P0064</t>
  </si>
  <si>
    <t>P0066</t>
  </si>
  <si>
    <t>P0069</t>
  </si>
  <si>
    <t>P0070</t>
  </si>
  <si>
    <t>P0072</t>
  </si>
  <si>
    <t>P0078</t>
  </si>
  <si>
    <t>P0079</t>
  </si>
  <si>
    <t>P0081</t>
  </si>
  <si>
    <t>P0085</t>
  </si>
  <si>
    <t>P0088</t>
  </si>
  <si>
    <t>P0089</t>
  </si>
  <si>
    <t>P0092</t>
  </si>
  <si>
    <t>P0094</t>
  </si>
  <si>
    <t>P0095</t>
  </si>
  <si>
    <t>P0104</t>
  </si>
  <si>
    <t>P0106</t>
  </si>
  <si>
    <t>P0112</t>
  </si>
  <si>
    <t>P0113</t>
  </si>
  <si>
    <t>P0115</t>
  </si>
  <si>
    <t>P0117</t>
  </si>
  <si>
    <t>P0120</t>
  </si>
  <si>
    <t>P0124</t>
  </si>
  <si>
    <t>P0125</t>
  </si>
  <si>
    <t>P0131</t>
  </si>
  <si>
    <t>P0132</t>
  </si>
  <si>
    <t>P0136</t>
  </si>
  <si>
    <t>P0138</t>
  </si>
  <si>
    <t>P0139</t>
  </si>
  <si>
    <t>P0140</t>
  </si>
  <si>
    <t>P0141</t>
  </si>
  <si>
    <t>P0143</t>
  </si>
  <si>
    <t>P0144</t>
  </si>
  <si>
    <t>P0145</t>
  </si>
  <si>
    <t>P0154</t>
  </si>
  <si>
    <t>P0159</t>
  </si>
  <si>
    <t>P0165</t>
  </si>
  <si>
    <t>P0167</t>
  </si>
  <si>
    <t>P0171</t>
  </si>
  <si>
    <t>P0175</t>
  </si>
  <si>
    <t>P0176</t>
  </si>
  <si>
    <t>P0177</t>
  </si>
  <si>
    <t>P0178</t>
  </si>
  <si>
    <t>P0181</t>
  </si>
  <si>
    <t>P0183</t>
  </si>
  <si>
    <t>P0186</t>
  </si>
  <si>
    <t>P0190</t>
  </si>
  <si>
    <t>P0195</t>
  </si>
  <si>
    <t>P0202</t>
  </si>
  <si>
    <t>P0203</t>
  </si>
  <si>
    <t>P0206</t>
  </si>
  <si>
    <t>P0211</t>
  </si>
  <si>
    <t>P0221</t>
  </si>
  <si>
    <t>P0228</t>
  </si>
  <si>
    <t>P0232</t>
  </si>
  <si>
    <t>P0237</t>
  </si>
  <si>
    <t>P0239</t>
  </si>
  <si>
    <t>P0247</t>
  </si>
  <si>
    <t>P0249</t>
  </si>
  <si>
    <t>P0254</t>
  </si>
  <si>
    <t>P0257</t>
  </si>
  <si>
    <t>P0258</t>
  </si>
  <si>
    <t>P0264</t>
  </si>
  <si>
    <t>P0266</t>
  </si>
  <si>
    <t>P0269</t>
  </si>
  <si>
    <t>P0271</t>
  </si>
  <si>
    <t>P0275</t>
  </si>
  <si>
    <t>P0277</t>
  </si>
  <si>
    <t>P0291</t>
  </si>
  <si>
    <t>P0292</t>
  </si>
  <si>
    <t>P0294</t>
  </si>
  <si>
    <t>P0299</t>
  </si>
  <si>
    <t>P0308</t>
  </si>
  <si>
    <t>P0310</t>
  </si>
  <si>
    <t>P0314</t>
  </si>
  <si>
    <t>P0315</t>
  </si>
  <si>
    <t>P0316</t>
  </si>
  <si>
    <t>P0325</t>
  </si>
  <si>
    <t>P0326</t>
  </si>
  <si>
    <t>P0332</t>
  </si>
  <si>
    <t>P0336</t>
  </si>
  <si>
    <t>P0337</t>
  </si>
  <si>
    <t>P0340</t>
  </si>
  <si>
    <t>P0343</t>
  </si>
  <si>
    <t>P0356</t>
  </si>
  <si>
    <t>P0358</t>
  </si>
  <si>
    <t>P0364</t>
  </si>
  <si>
    <t>P0366</t>
  </si>
  <si>
    <t>P0367</t>
  </si>
  <si>
    <t>P0369</t>
  </si>
  <si>
    <t>P0384</t>
  </si>
  <si>
    <t>P0386</t>
  </si>
  <si>
    <t>P0389</t>
  </si>
  <si>
    <t>P0390</t>
  </si>
  <si>
    <t>P0396</t>
  </si>
  <si>
    <t>P0404</t>
  </si>
  <si>
    <t>P0406</t>
  </si>
  <si>
    <t>P0407</t>
  </si>
  <si>
    <t>P0413</t>
  </si>
  <si>
    <t>P0415</t>
  </si>
  <si>
    <t>P0424</t>
  </si>
  <si>
    <t>P0431</t>
  </si>
  <si>
    <t>P0432</t>
  </si>
  <si>
    <t>P0434</t>
  </si>
  <si>
    <t>P0436</t>
  </si>
  <si>
    <t>P0441</t>
  </si>
  <si>
    <t>P0443</t>
  </si>
  <si>
    <t>P0444</t>
  </si>
  <si>
    <t>P0446</t>
  </si>
  <si>
    <t>P0456</t>
  </si>
  <si>
    <t>P0479</t>
  </si>
  <si>
    <t>P0480</t>
  </si>
  <si>
    <t>P0485</t>
  </si>
  <si>
    <t>P0505</t>
  </si>
  <si>
    <t>P0508</t>
  </si>
  <si>
    <t>P0516</t>
  </si>
  <si>
    <t>P0524</t>
  </si>
  <si>
    <t>P0528</t>
  </si>
  <si>
    <t>P0530</t>
  </si>
  <si>
    <t>P0535</t>
  </si>
  <si>
    <t>P0537</t>
  </si>
  <si>
    <t>P0544</t>
  </si>
  <si>
    <t>P0546</t>
  </si>
  <si>
    <t>P0551</t>
  </si>
  <si>
    <t>P0552</t>
  </si>
  <si>
    <t>P0560</t>
  </si>
  <si>
    <t>P0567</t>
  </si>
  <si>
    <t>P0570</t>
  </si>
  <si>
    <t>P0579</t>
  </si>
  <si>
    <t>P0583</t>
  </si>
  <si>
    <t>P0587</t>
  </si>
  <si>
    <t>P0590</t>
  </si>
  <si>
    <t>P0592</t>
  </si>
  <si>
    <t>P0600</t>
  </si>
  <si>
    <t>P0612</t>
  </si>
  <si>
    <t>P0617</t>
  </si>
  <si>
    <t>P0623</t>
  </si>
  <si>
    <t>P0625</t>
  </si>
  <si>
    <t>P0627</t>
  </si>
  <si>
    <t>P0632</t>
  </si>
  <si>
    <t>P0634</t>
  </si>
  <si>
    <t>P0643</t>
  </si>
  <si>
    <t>P0649</t>
  </si>
  <si>
    <t>Quarter 1</t>
  </si>
  <si>
    <t>Quarter 2</t>
  </si>
  <si>
    <t>Quarter 3</t>
  </si>
  <si>
    <t>Quarter 4</t>
  </si>
  <si>
    <t>Female</t>
  </si>
  <si>
    <t>Male</t>
  </si>
  <si>
    <t>Single</t>
  </si>
  <si>
    <t>Married</t>
  </si>
  <si>
    <t>Divorced</t>
  </si>
  <si>
    <t>Widowed</t>
  </si>
  <si>
    <t>Certificate</t>
  </si>
  <si>
    <t>Diploma</t>
  </si>
  <si>
    <t>Bachelors</t>
  </si>
  <si>
    <t>Post graduate</t>
  </si>
  <si>
    <t>Financial services</t>
  </si>
  <si>
    <t>Tourism</t>
  </si>
  <si>
    <t>Manufacturing</t>
  </si>
  <si>
    <t>Energy</t>
  </si>
  <si>
    <t>Mining</t>
  </si>
  <si>
    <t>Agriculture</t>
  </si>
  <si>
    <t>Quarter Total</t>
  </si>
  <si>
    <t>Row Labels</t>
  </si>
  <si>
    <t>Grand Total</t>
  </si>
  <si>
    <t>Sum of Quarter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</si>
</sst>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farmer" refreshedDate="45017.945263657406" createdVersion="8" refreshedVersion="8" minRefreshableVersion="3" recordCount="153" xr:uid="{2759B607-37B7-41EB-BE5C-192F497BFE40}">
  <cacheSource type="worksheet">
    <worksheetSource ref="A1:O154" sheet="Data"/>
  </cacheSource>
  <cacheFields count="15">
    <cacheField name="Personel Number" numFmtId="0">
      <sharedItems/>
    </cacheField>
    <cacheField name="Sex" numFmtId="0">
      <sharedItems/>
    </cacheField>
    <cacheField name="Age" numFmtId="0">
      <sharedItems containsSemiMixedTypes="0" containsString="0" containsNumber="1" containsInteger="1" minValue="19" maxValue="67"/>
    </cacheField>
    <cacheField name="Marital Status" numFmtId="0">
      <sharedItems/>
    </cacheField>
    <cacheField name="Education Level" numFmtId="0">
      <sharedItems/>
    </cacheField>
    <cacheField name="Department" numFmtId="0">
      <sharedItems count="6">
        <s v="Agriculture"/>
        <s v="Financial services"/>
        <s v="Mining"/>
        <s v="Energy"/>
        <s v="Tourism"/>
        <s v="Manufacturing"/>
      </sharedItems>
    </cacheField>
    <cacheField name="Number of Assistants" numFmtId="0">
      <sharedItems containsSemiMixedTypes="0" containsString="0" containsNumber="1" containsInteger="1" minValue="2" maxValue="31"/>
    </cacheField>
    <cacheField name="Experience" numFmtId="0">
      <sharedItems containsSemiMixedTypes="0" containsString="0" containsNumber="1" containsInteger="1" minValue="1" maxValue="25"/>
    </cacheField>
    <cacheField name="Marketing Budget" numFmtId="2">
      <sharedItems containsSemiMixedTypes="0" containsString="0" containsNumber="1" minValue="0.17" maxValue="4.5999999999999996"/>
    </cacheField>
    <cacheField name="Appraisal Score" numFmtId="0">
      <sharedItems containsSemiMixedTypes="0" containsString="0" containsNumber="1" minValue="66.2" maxValue="94.2"/>
    </cacheField>
    <cacheField name="Quarter 1" numFmtId="2">
      <sharedItems containsSemiMixedTypes="0" containsString="0" containsNumber="1" minValue="8.57" maxValue="30.07"/>
    </cacheField>
    <cacheField name="Quarter 2" numFmtId="2">
      <sharedItems containsSemiMixedTypes="0" containsString="0" containsNumber="1" minValue="9.14" maxValue="31.31"/>
    </cacheField>
    <cacheField name="Quarter 3" numFmtId="2">
      <sharedItems containsSemiMixedTypes="0" containsString="0" containsNumber="1" minValue="10.95" maxValue="32.53"/>
    </cacheField>
    <cacheField name="Quarter 4" numFmtId="2">
      <sharedItems containsSemiMixedTypes="0" containsString="0" containsNumber="1" minValue="11.32" maxValue="35.909999999999997"/>
    </cacheField>
    <cacheField name="Quarter Total" numFmtId="2">
      <sharedItems containsSemiMixedTypes="0" containsString="0" containsNumber="1" minValue="12.55" maxValue="30.2000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s v="P0010"/>
    <s v="Female"/>
    <n v="57"/>
    <s v="Married"/>
    <s v="Certificate"/>
    <x v="0"/>
    <n v="14"/>
    <n v="14"/>
    <n v="2.02"/>
    <n v="88.6"/>
    <n v="18.190000000000001"/>
    <n v="11.04"/>
    <n v="16.72"/>
    <n v="18.739999999999998"/>
    <n v="16.172499999999999"/>
  </r>
  <r>
    <s v="P0012"/>
    <s v="Male"/>
    <n v="37"/>
    <s v="Married"/>
    <s v="Certificate"/>
    <x v="1"/>
    <n v="10"/>
    <n v="9"/>
    <n v="1.0900000000000001"/>
    <n v="66.900000000000006"/>
    <n v="12.12"/>
    <n v="16.63"/>
    <n v="16.91"/>
    <n v="15.81"/>
    <n v="15.3675"/>
  </r>
  <r>
    <s v="P0018"/>
    <s v="Male"/>
    <n v="54"/>
    <s v="Divorced"/>
    <s v="Diploma"/>
    <x v="2"/>
    <n v="25"/>
    <n v="20"/>
    <n v="3.34"/>
    <n v="72.400000000000006"/>
    <n v="23.06"/>
    <n v="13.59"/>
    <n v="11.2"/>
    <n v="15.18"/>
    <n v="15.757499999999999"/>
  </r>
  <r>
    <s v="P0020"/>
    <s v="Male"/>
    <n v="59"/>
    <s v="Married"/>
    <s v="Certificate"/>
    <x v="1"/>
    <n v="26"/>
    <n v="19"/>
    <n v="3.45"/>
    <n v="71.099999999999994"/>
    <n v="15"/>
    <n v="19.95"/>
    <n v="16.54"/>
    <n v="14.98"/>
    <n v="16.6175"/>
  </r>
  <r>
    <s v="P0023"/>
    <s v="Female"/>
    <n v="56"/>
    <s v="Married"/>
    <s v="Post graduate"/>
    <x v="1"/>
    <n v="31"/>
    <n v="24"/>
    <n v="4.5999999999999996"/>
    <n v="76.900000000000006"/>
    <n v="14.17"/>
    <n v="12.37"/>
    <n v="21.02"/>
    <n v="23.96"/>
    <n v="17.880000000000003"/>
  </r>
  <r>
    <s v="P0026"/>
    <s v="Female"/>
    <n v="38"/>
    <s v="Single"/>
    <s v="Bachelors"/>
    <x v="3"/>
    <n v="10"/>
    <n v="8"/>
    <n v="0.92"/>
    <n v="81.900000000000006"/>
    <n v="20.72"/>
    <n v="23.06"/>
    <n v="22.4"/>
    <n v="20.27"/>
    <n v="21.612500000000001"/>
  </r>
  <r>
    <s v="P0033"/>
    <s v="Male"/>
    <n v="51"/>
    <s v="Married"/>
    <s v="Certificate"/>
    <x v="4"/>
    <n v="21"/>
    <n v="20"/>
    <n v="2"/>
    <n v="82.4"/>
    <n v="21.97"/>
    <n v="16.22"/>
    <n v="17.489999999999998"/>
    <n v="23.69"/>
    <n v="19.842499999999998"/>
  </r>
  <r>
    <s v="P0038"/>
    <s v="Female"/>
    <n v="43"/>
    <s v="Single"/>
    <s v="Certificate"/>
    <x v="4"/>
    <n v="11"/>
    <n v="13"/>
    <n v="1.5"/>
    <n v="84.2"/>
    <n v="12.75"/>
    <n v="17.71"/>
    <n v="23.74"/>
    <n v="23.31"/>
    <n v="19.377500000000001"/>
  </r>
  <r>
    <s v="P0043"/>
    <s v="Female"/>
    <n v="40"/>
    <s v="Married"/>
    <s v="Diploma"/>
    <x v="3"/>
    <n v="9"/>
    <n v="9"/>
    <n v="1.33"/>
    <n v="71.7"/>
    <n v="20.62"/>
    <n v="21.05"/>
    <n v="17.55"/>
    <n v="20.64"/>
    <n v="19.965"/>
  </r>
  <r>
    <s v="P0056"/>
    <s v="Male"/>
    <n v="35"/>
    <s v="Married"/>
    <s v="Post graduate"/>
    <x v="1"/>
    <n v="10"/>
    <n v="6"/>
    <n v="1"/>
    <n v="91.6"/>
    <n v="22.23"/>
    <n v="16.25"/>
    <n v="13.83"/>
    <n v="16.399999999999999"/>
    <n v="17.177500000000002"/>
  </r>
  <r>
    <s v="P0057"/>
    <s v="Female"/>
    <n v="48"/>
    <s v="Married"/>
    <s v="Post graduate"/>
    <x v="1"/>
    <n v="17"/>
    <n v="10"/>
    <n v="1.76"/>
    <n v="85.6"/>
    <n v="16.649999999999999"/>
    <n v="24.59"/>
    <n v="14.5"/>
    <n v="18.79"/>
    <n v="18.6325"/>
  </r>
  <r>
    <s v="P0064"/>
    <s v="Female"/>
    <n v="23"/>
    <s v="Married"/>
    <s v="Diploma"/>
    <x v="2"/>
    <n v="9"/>
    <n v="5"/>
    <n v="1.1000000000000001"/>
    <n v="93.9"/>
    <n v="18.11"/>
    <n v="24.17"/>
    <n v="15.87"/>
    <n v="16.36"/>
    <n v="18.627499999999998"/>
  </r>
  <r>
    <s v="P0066"/>
    <s v="Male"/>
    <n v="59"/>
    <s v="Married"/>
    <s v="Certificate"/>
    <x v="0"/>
    <n v="30"/>
    <n v="23"/>
    <n v="3.62"/>
    <n v="77.2"/>
    <n v="20.07"/>
    <n v="12.78"/>
    <n v="11.85"/>
    <n v="22.21"/>
    <n v="16.727499999999999"/>
  </r>
  <r>
    <s v="P0069"/>
    <s v="Female"/>
    <n v="38"/>
    <s v="Married"/>
    <s v="Certificate"/>
    <x v="5"/>
    <n v="6"/>
    <n v="9"/>
    <n v="0.67"/>
    <n v="87.8"/>
    <n v="14.77"/>
    <n v="12.93"/>
    <n v="20.38"/>
    <n v="17.149999999999999"/>
    <n v="16.307499999999997"/>
  </r>
  <r>
    <s v="P0070"/>
    <s v="Male"/>
    <n v="36"/>
    <s v="Married"/>
    <s v="Post graduate"/>
    <x v="4"/>
    <n v="3"/>
    <n v="5"/>
    <n v="0.4"/>
    <n v="87"/>
    <n v="24.03"/>
    <n v="22.19"/>
    <n v="13.41"/>
    <n v="17.38"/>
    <n v="19.252499999999998"/>
  </r>
  <r>
    <s v="P0072"/>
    <s v="Male"/>
    <n v="30"/>
    <s v="Married"/>
    <s v="Bachelors"/>
    <x v="1"/>
    <n v="6"/>
    <n v="4"/>
    <n v="0.9"/>
    <n v="68.099999999999994"/>
    <n v="23.3"/>
    <n v="17.190000000000001"/>
    <n v="18.96"/>
    <n v="17.68"/>
    <n v="19.282499999999999"/>
  </r>
  <r>
    <s v="P0078"/>
    <s v="Female"/>
    <n v="42"/>
    <s v="Married"/>
    <s v="Post graduate"/>
    <x v="5"/>
    <n v="20"/>
    <n v="13"/>
    <n v="2.12"/>
    <n v="78.599999999999994"/>
    <n v="12.45"/>
    <n v="21.61"/>
    <n v="16.809999999999999"/>
    <n v="12.3"/>
    <n v="15.7925"/>
  </r>
  <r>
    <s v="P0079"/>
    <s v="Male"/>
    <n v="27"/>
    <s v="Married"/>
    <s v="Diploma"/>
    <x v="3"/>
    <n v="6"/>
    <n v="8"/>
    <n v="0.48"/>
    <n v="78.900000000000006"/>
    <n v="15.78"/>
    <n v="15.36"/>
    <n v="24.7"/>
    <n v="12.85"/>
    <n v="17.172499999999999"/>
  </r>
  <r>
    <s v="P0081"/>
    <s v="Female"/>
    <n v="24"/>
    <s v="Single"/>
    <s v="Bachelors"/>
    <x v="5"/>
    <n v="3"/>
    <n v="1"/>
    <n v="0.24"/>
    <n v="86.9"/>
    <n v="19.62"/>
    <n v="12.3"/>
    <n v="22.63"/>
    <n v="21.26"/>
    <n v="18.952500000000001"/>
  </r>
  <r>
    <s v="P0085"/>
    <s v="Male"/>
    <n v="41"/>
    <s v="Married"/>
    <s v="Post graduate"/>
    <x v="4"/>
    <n v="19"/>
    <n v="16"/>
    <n v="1.56"/>
    <n v="66.7"/>
    <n v="14.67"/>
    <n v="15.64"/>
    <n v="14.13"/>
    <n v="13.88"/>
    <n v="14.580000000000002"/>
  </r>
  <r>
    <s v="P0088"/>
    <s v="Male"/>
    <n v="29"/>
    <s v="Married"/>
    <s v="Post graduate"/>
    <x v="4"/>
    <n v="2"/>
    <n v="1"/>
    <n v="0.3"/>
    <n v="93"/>
    <n v="12.88"/>
    <n v="12.61"/>
    <n v="24.53"/>
    <n v="18.71"/>
    <n v="17.182500000000001"/>
  </r>
  <r>
    <s v="P0089"/>
    <s v="Male"/>
    <n v="34"/>
    <s v="Single"/>
    <s v="Diploma"/>
    <x v="4"/>
    <n v="13"/>
    <n v="7"/>
    <n v="1.35"/>
    <n v="92.3"/>
    <n v="19.03"/>
    <n v="11.1"/>
    <n v="17.55"/>
    <n v="20.75"/>
    <n v="17.107500000000002"/>
  </r>
  <r>
    <s v="P0092"/>
    <s v="Female"/>
    <n v="35"/>
    <s v="Married"/>
    <s v="Diploma"/>
    <x v="1"/>
    <n v="2"/>
    <n v="4"/>
    <n v="0.23"/>
    <n v="82.9"/>
    <n v="13.51"/>
    <n v="20.74"/>
    <n v="24.95"/>
    <n v="21.35"/>
    <n v="20.137500000000003"/>
  </r>
  <r>
    <s v="P0094"/>
    <s v="Female"/>
    <n v="44"/>
    <s v="Married"/>
    <s v="Diploma"/>
    <x v="1"/>
    <n v="15"/>
    <n v="17"/>
    <n v="1.81"/>
    <n v="69.7"/>
    <n v="15.04"/>
    <n v="15.99"/>
    <n v="21.9"/>
    <n v="22.2"/>
    <n v="18.782499999999999"/>
  </r>
  <r>
    <s v="P0095"/>
    <s v="Male"/>
    <n v="31"/>
    <s v="Single"/>
    <s v="Post graduate"/>
    <x v="2"/>
    <n v="2"/>
    <n v="1"/>
    <n v="0.21"/>
    <n v="69.099999999999994"/>
    <n v="12.81"/>
    <n v="12.14"/>
    <n v="18.02"/>
    <n v="22.94"/>
    <n v="16.477499999999999"/>
  </r>
  <r>
    <s v="P0104"/>
    <s v="Male"/>
    <n v="43"/>
    <s v="Married"/>
    <s v="Diploma"/>
    <x v="0"/>
    <n v="13"/>
    <n v="7"/>
    <n v="1.43"/>
    <n v="82.4"/>
    <n v="12.9"/>
    <n v="16.11"/>
    <n v="14.38"/>
    <n v="12.77"/>
    <n v="14.04"/>
  </r>
  <r>
    <s v="P0106"/>
    <s v="Female"/>
    <n v="33"/>
    <s v="Married"/>
    <s v="Bachelors"/>
    <x v="4"/>
    <n v="9"/>
    <n v="10"/>
    <n v="1.23"/>
    <n v="67.099999999999994"/>
    <n v="15.61"/>
    <n v="12.95"/>
    <n v="16.100000000000001"/>
    <n v="14.14"/>
    <n v="14.7"/>
  </r>
  <r>
    <s v="P0112"/>
    <s v="Female"/>
    <n v="37"/>
    <s v="Married"/>
    <s v="Certificate"/>
    <x v="0"/>
    <n v="17"/>
    <n v="13"/>
    <n v="2.48"/>
    <n v="68.8"/>
    <n v="12.95"/>
    <n v="13.79"/>
    <n v="24.01"/>
    <n v="15.21"/>
    <n v="16.490000000000002"/>
  </r>
  <r>
    <s v="P0113"/>
    <s v="Male"/>
    <n v="50"/>
    <s v="Married"/>
    <s v="Certificate"/>
    <x v="4"/>
    <n v="13"/>
    <n v="14"/>
    <n v="1.85"/>
    <n v="87.8"/>
    <n v="15.51"/>
    <n v="11.26"/>
    <n v="14.73"/>
    <n v="17.7"/>
    <n v="14.8"/>
  </r>
  <r>
    <s v="P0115"/>
    <s v="Male"/>
    <n v="37"/>
    <s v="Married"/>
    <s v="Post graduate"/>
    <x v="1"/>
    <n v="11"/>
    <n v="9"/>
    <n v="0.96"/>
    <n v="67.599999999999994"/>
    <n v="15.36"/>
    <n v="19.54"/>
    <n v="20.309999999999999"/>
    <n v="14.15"/>
    <n v="17.34"/>
  </r>
  <r>
    <s v="P0117"/>
    <s v="Female"/>
    <n v="29"/>
    <s v="Married"/>
    <s v="Certificate"/>
    <x v="2"/>
    <n v="13"/>
    <n v="8"/>
    <n v="1.88"/>
    <n v="69.900000000000006"/>
    <n v="19.559999999999999"/>
    <n v="12.6"/>
    <n v="20.239999999999998"/>
    <n v="18.100000000000001"/>
    <n v="17.625"/>
  </r>
  <r>
    <s v="P0120"/>
    <s v="Female"/>
    <n v="36"/>
    <s v="Married"/>
    <s v="Certificate"/>
    <x v="5"/>
    <n v="5"/>
    <n v="5"/>
    <n v="0.55000000000000004"/>
    <n v="71"/>
    <n v="14.48"/>
    <n v="14.71"/>
    <n v="23.91"/>
    <n v="20.83"/>
    <n v="18.482500000000002"/>
  </r>
  <r>
    <s v="P0124"/>
    <s v="Female"/>
    <n v="44"/>
    <s v="Married"/>
    <s v="Diploma"/>
    <x v="1"/>
    <n v="9"/>
    <n v="12"/>
    <n v="1.1200000000000001"/>
    <n v="81.400000000000006"/>
    <n v="21.78"/>
    <n v="22.46"/>
    <n v="24.79"/>
    <n v="11.63"/>
    <n v="20.164999999999999"/>
  </r>
  <r>
    <s v="P0125"/>
    <s v="Female"/>
    <n v="52"/>
    <s v="Married"/>
    <s v="Post graduate"/>
    <x v="5"/>
    <n v="22"/>
    <n v="19"/>
    <n v="2.5099999999999998"/>
    <n v="73.099999999999994"/>
    <n v="19.11"/>
    <n v="20.420000000000002"/>
    <n v="20.37"/>
    <n v="19.5"/>
    <n v="19.850000000000001"/>
  </r>
  <r>
    <s v="P0131"/>
    <s v="Female"/>
    <n v="29"/>
    <s v="Married"/>
    <s v="Certificate"/>
    <x v="1"/>
    <n v="8"/>
    <n v="4"/>
    <n v="1.0900000000000001"/>
    <n v="90.8"/>
    <n v="22.4"/>
    <n v="19.940000000000001"/>
    <n v="18.77"/>
    <n v="11.32"/>
    <n v="18.107500000000002"/>
  </r>
  <r>
    <s v="P0132"/>
    <s v="Female"/>
    <n v="29"/>
    <s v="Married"/>
    <s v="Diploma"/>
    <x v="1"/>
    <n v="2"/>
    <n v="6"/>
    <n v="0.2"/>
    <n v="74.2"/>
    <n v="21"/>
    <n v="14.84"/>
    <n v="11.86"/>
    <n v="24.84"/>
    <n v="18.135000000000002"/>
  </r>
  <r>
    <s v="P0136"/>
    <s v="Male"/>
    <n v="34"/>
    <s v="Single"/>
    <s v="Post graduate"/>
    <x v="5"/>
    <n v="9"/>
    <n v="4"/>
    <n v="1.01"/>
    <n v="80.099999999999994"/>
    <n v="11.44"/>
    <n v="17.13"/>
    <n v="21.1"/>
    <n v="17.649999999999999"/>
    <n v="16.829999999999998"/>
  </r>
  <r>
    <s v="P0138"/>
    <s v="Female"/>
    <n v="49"/>
    <s v="Single"/>
    <s v="Diploma"/>
    <x v="4"/>
    <n v="18"/>
    <n v="14"/>
    <n v="2.19"/>
    <n v="74.7"/>
    <n v="16.86"/>
    <n v="15.73"/>
    <n v="13.22"/>
    <n v="14.38"/>
    <n v="15.047500000000001"/>
  </r>
  <r>
    <s v="P0139"/>
    <s v="Female"/>
    <n v="42"/>
    <s v="Single"/>
    <s v="Certificate"/>
    <x v="5"/>
    <n v="12"/>
    <n v="8"/>
    <n v="1"/>
    <n v="73.8"/>
    <n v="20.46"/>
    <n v="22.3"/>
    <n v="23.86"/>
    <n v="24.13"/>
    <n v="22.6875"/>
  </r>
  <r>
    <s v="P0140"/>
    <s v="Male"/>
    <n v="60"/>
    <s v="Widowed"/>
    <s v="Post graduate"/>
    <x v="0"/>
    <n v="25"/>
    <n v="18"/>
    <n v="2.54"/>
    <n v="93.3"/>
    <n v="20.6"/>
    <n v="24.05"/>
    <n v="14.74"/>
    <n v="15.89"/>
    <n v="18.82"/>
  </r>
  <r>
    <s v="P0141"/>
    <s v="Female"/>
    <n v="37"/>
    <s v="Single"/>
    <s v="Bachelors"/>
    <x v="2"/>
    <n v="12"/>
    <n v="10"/>
    <n v="1.61"/>
    <n v="91.4"/>
    <n v="17.649999999999999"/>
    <n v="21.04"/>
    <n v="19.260000000000002"/>
    <n v="27.91"/>
    <n v="21.465"/>
  </r>
  <r>
    <s v="P0143"/>
    <s v="Female"/>
    <n v="22"/>
    <s v="Married"/>
    <s v="Diploma"/>
    <x v="1"/>
    <n v="5"/>
    <n v="1"/>
    <n v="0.62"/>
    <n v="87"/>
    <n v="16.82"/>
    <n v="14.89"/>
    <n v="19.690000000000001"/>
    <n v="18.489999999999998"/>
    <n v="17.4725"/>
  </r>
  <r>
    <s v="P0144"/>
    <s v="Female"/>
    <n v="44"/>
    <s v="Married"/>
    <s v="Certificate"/>
    <x v="5"/>
    <n v="18"/>
    <n v="16"/>
    <n v="1.87"/>
    <n v="66.8"/>
    <n v="20.63"/>
    <n v="20.93"/>
    <n v="25.31"/>
    <n v="19.690000000000001"/>
    <n v="21.64"/>
  </r>
  <r>
    <s v="P0145"/>
    <s v="Male"/>
    <n v="45"/>
    <s v="Married"/>
    <s v="Post graduate"/>
    <x v="1"/>
    <n v="22"/>
    <n v="15"/>
    <n v="2.72"/>
    <n v="94.2"/>
    <n v="26.31"/>
    <n v="28.6"/>
    <n v="30.34"/>
    <n v="35.14"/>
    <n v="30.0975"/>
  </r>
  <r>
    <s v="P0154"/>
    <s v="Male"/>
    <n v="27"/>
    <s v="Married"/>
    <s v="Certificate"/>
    <x v="1"/>
    <n v="3"/>
    <n v="7"/>
    <n v="0.37"/>
    <n v="75.7"/>
    <n v="13.94"/>
    <n v="18.78"/>
    <n v="20.77"/>
    <n v="18.63"/>
    <n v="18.029999999999998"/>
  </r>
  <r>
    <s v="P0159"/>
    <s v="Female"/>
    <n v="36"/>
    <s v="Married"/>
    <s v="Diploma"/>
    <x v="5"/>
    <n v="12"/>
    <n v="10"/>
    <n v="1.1200000000000001"/>
    <n v="78.900000000000006"/>
    <n v="13.76"/>
    <n v="18.809999999999999"/>
    <n v="23.11"/>
    <n v="17.61"/>
    <n v="18.322499999999998"/>
  </r>
  <r>
    <s v="P0165"/>
    <s v="Female"/>
    <n v="29"/>
    <s v="Married"/>
    <s v="Bachelors"/>
    <x v="3"/>
    <n v="2"/>
    <n v="6"/>
    <n v="0.18"/>
    <n v="92.9"/>
    <n v="12.05"/>
    <n v="15.52"/>
    <n v="19.309999999999999"/>
    <n v="15.74"/>
    <n v="15.654999999999999"/>
  </r>
  <r>
    <s v="P0167"/>
    <s v="Male"/>
    <n v="50"/>
    <s v="Married"/>
    <s v="Post graduate"/>
    <x v="2"/>
    <n v="23"/>
    <n v="21"/>
    <n v="3.21"/>
    <n v="66.2"/>
    <n v="27.78"/>
    <n v="24.41"/>
    <n v="31.3"/>
    <n v="26.05"/>
    <n v="27.384999999999998"/>
  </r>
  <r>
    <s v="P0171"/>
    <s v="Male"/>
    <n v="41"/>
    <s v="Married"/>
    <s v="Post graduate"/>
    <x v="1"/>
    <n v="15"/>
    <n v="14"/>
    <n v="1.22"/>
    <n v="87.7"/>
    <n v="25.5"/>
    <n v="20.38"/>
    <n v="23.96"/>
    <n v="21.63"/>
    <n v="22.8675"/>
  </r>
  <r>
    <s v="P0175"/>
    <s v="Female"/>
    <n v="53"/>
    <s v="Married"/>
    <s v="Post graduate"/>
    <x v="5"/>
    <n v="16"/>
    <n v="16"/>
    <n v="1.36"/>
    <n v="87.2"/>
    <n v="20.190000000000001"/>
    <n v="18.73"/>
    <n v="22.45"/>
    <n v="25.61"/>
    <n v="21.745000000000001"/>
  </r>
  <r>
    <s v="P0176"/>
    <s v="Female"/>
    <n v="35"/>
    <s v="Married"/>
    <s v="Bachelors"/>
    <x v="4"/>
    <n v="14"/>
    <n v="8"/>
    <n v="1.71"/>
    <n v="85.6"/>
    <n v="16.23"/>
    <n v="22.38"/>
    <n v="20.420000000000002"/>
    <n v="23.89"/>
    <n v="20.73"/>
  </r>
  <r>
    <s v="P0177"/>
    <s v="Male"/>
    <n v="45"/>
    <s v="Married"/>
    <s v="Certificate"/>
    <x v="1"/>
    <n v="7"/>
    <n v="10"/>
    <n v="0.69"/>
    <n v="69.2"/>
    <n v="17.100000000000001"/>
    <n v="16.989999999999998"/>
    <n v="20.440000000000001"/>
    <n v="16.39"/>
    <n v="17.73"/>
  </r>
  <r>
    <s v="P0178"/>
    <s v="Female"/>
    <n v="36"/>
    <s v="Married"/>
    <s v="Post graduate"/>
    <x v="0"/>
    <n v="14"/>
    <n v="8"/>
    <n v="1.74"/>
    <n v="82"/>
    <n v="24.94"/>
    <n v="22.94"/>
    <n v="21.96"/>
    <n v="26.36"/>
    <n v="24.05"/>
  </r>
  <r>
    <s v="P0181"/>
    <s v="Female"/>
    <n v="44"/>
    <s v="Married"/>
    <s v="Certificate"/>
    <x v="0"/>
    <n v="6"/>
    <n v="9"/>
    <n v="0.57999999999999996"/>
    <n v="77.3"/>
    <n v="10.9"/>
    <n v="15.6"/>
    <n v="22.63"/>
    <n v="18.29"/>
    <n v="16.854999999999997"/>
  </r>
  <r>
    <s v="P0183"/>
    <s v="Male"/>
    <n v="58"/>
    <s v="Widowed"/>
    <s v="Bachelors"/>
    <x v="2"/>
    <n v="21"/>
    <n v="18"/>
    <n v="2.88"/>
    <n v="88.3"/>
    <n v="21.39"/>
    <n v="27.01"/>
    <n v="31.97"/>
    <n v="35.909999999999997"/>
    <n v="29.07"/>
  </r>
  <r>
    <s v="P0186"/>
    <s v="Female"/>
    <n v="44"/>
    <s v="Married"/>
    <s v="Post graduate"/>
    <x v="2"/>
    <n v="15"/>
    <n v="13"/>
    <n v="1.63"/>
    <n v="82.7"/>
    <n v="22.93"/>
    <n v="23.6"/>
    <n v="27.56"/>
    <n v="29.04"/>
    <n v="25.782499999999999"/>
  </r>
  <r>
    <s v="P0190"/>
    <s v="Female"/>
    <n v="64"/>
    <s v="Married"/>
    <s v="Certificate"/>
    <x v="0"/>
    <n v="26"/>
    <n v="21"/>
    <n v="3.24"/>
    <n v="79.3"/>
    <n v="22.91"/>
    <n v="23.63"/>
    <n v="26.72"/>
    <n v="30.54"/>
    <n v="25.949999999999996"/>
  </r>
  <r>
    <s v="P0195"/>
    <s v="Male"/>
    <n v="34"/>
    <s v="Married"/>
    <s v="Post graduate"/>
    <x v="2"/>
    <n v="8"/>
    <n v="11"/>
    <n v="1.1000000000000001"/>
    <n v="85"/>
    <n v="23.75"/>
    <n v="22.63"/>
    <n v="20.89"/>
    <n v="29.46"/>
    <n v="24.182499999999997"/>
  </r>
  <r>
    <s v="P0202"/>
    <s v="Male"/>
    <n v="34"/>
    <s v="Married"/>
    <s v="Bachelors"/>
    <x v="4"/>
    <n v="4"/>
    <n v="3"/>
    <n v="0.51"/>
    <n v="91.1"/>
    <n v="18.39"/>
    <n v="21.78"/>
    <n v="18.41"/>
    <n v="19.84"/>
    <n v="19.605"/>
  </r>
  <r>
    <s v="P0203"/>
    <s v="Male"/>
    <n v="41"/>
    <s v="Divorced"/>
    <s v="Post graduate"/>
    <x v="1"/>
    <n v="17"/>
    <n v="13"/>
    <n v="2.4900000000000002"/>
    <n v="86.2"/>
    <n v="28.61"/>
    <n v="22.97"/>
    <n v="27.89"/>
    <n v="25.26"/>
    <n v="26.182500000000001"/>
  </r>
  <r>
    <s v="P0206"/>
    <s v="Male"/>
    <n v="40"/>
    <s v="Divorced"/>
    <s v="Diploma"/>
    <x v="3"/>
    <n v="15"/>
    <n v="16"/>
    <n v="1.85"/>
    <n v="85.5"/>
    <n v="21.29"/>
    <n v="19"/>
    <n v="24.3"/>
    <n v="25.52"/>
    <n v="22.5275"/>
  </r>
  <r>
    <s v="P0211"/>
    <s v="Female"/>
    <n v="40"/>
    <s v="Divorced"/>
    <s v="Diploma"/>
    <x v="2"/>
    <n v="10"/>
    <n v="8"/>
    <n v="1.26"/>
    <n v="90"/>
    <n v="18.8"/>
    <n v="23.97"/>
    <n v="21.64"/>
    <n v="22.33"/>
    <n v="21.684999999999999"/>
  </r>
  <r>
    <s v="P0221"/>
    <s v="Male"/>
    <n v="44"/>
    <s v="Single"/>
    <s v="Diploma"/>
    <x v="2"/>
    <n v="6"/>
    <n v="8"/>
    <n v="0.5"/>
    <n v="85.3"/>
    <n v="20.22"/>
    <n v="19.96"/>
    <n v="21.27"/>
    <n v="17.399999999999999"/>
    <n v="19.712499999999999"/>
  </r>
  <r>
    <s v="P0228"/>
    <s v="Female"/>
    <n v="44"/>
    <s v="Divorced"/>
    <s v="Bachelors"/>
    <x v="0"/>
    <n v="20"/>
    <n v="16"/>
    <n v="2.57"/>
    <n v="82.8"/>
    <n v="21.69"/>
    <n v="23.03"/>
    <n v="24.71"/>
    <n v="31.72"/>
    <n v="25.287500000000001"/>
  </r>
  <r>
    <s v="P0232"/>
    <s v="Male"/>
    <n v="36"/>
    <s v="Widowed"/>
    <s v="Certificate"/>
    <x v="2"/>
    <n v="17"/>
    <n v="11"/>
    <n v="1.73"/>
    <n v="70.3"/>
    <n v="19.059999999999999"/>
    <n v="23.07"/>
    <n v="17.739999999999998"/>
    <n v="18.989999999999998"/>
    <n v="19.714999999999996"/>
  </r>
  <r>
    <s v="P0237"/>
    <s v="Female"/>
    <n v="49"/>
    <s v="Married"/>
    <s v="Certificate"/>
    <x v="2"/>
    <n v="23"/>
    <n v="17"/>
    <n v="2.83"/>
    <n v="94.1"/>
    <n v="23.95"/>
    <n v="25.41"/>
    <n v="24.81"/>
    <n v="31.17"/>
    <n v="26.335000000000001"/>
  </r>
  <r>
    <s v="P0239"/>
    <s v="Male"/>
    <n v="26"/>
    <s v="Widowed"/>
    <s v="Diploma"/>
    <x v="2"/>
    <n v="5"/>
    <n v="6"/>
    <n v="0.51"/>
    <n v="93.3"/>
    <n v="13.35"/>
    <n v="22.66"/>
    <n v="15.89"/>
    <n v="19.440000000000001"/>
    <n v="17.835000000000001"/>
  </r>
  <r>
    <s v="P0247"/>
    <s v="Male"/>
    <n v="26"/>
    <s v="Widowed"/>
    <s v="Certificate"/>
    <x v="0"/>
    <n v="3"/>
    <n v="5"/>
    <n v="0.39"/>
    <n v="94.2"/>
    <n v="12.76"/>
    <n v="17.48"/>
    <n v="23.11"/>
    <n v="21.73"/>
    <n v="18.77"/>
  </r>
  <r>
    <s v="P0249"/>
    <s v="Male"/>
    <n v="38"/>
    <s v="Divorced"/>
    <s v="Post graduate"/>
    <x v="0"/>
    <n v="16"/>
    <n v="11"/>
    <n v="1.75"/>
    <n v="67.5"/>
    <n v="20.9"/>
    <n v="18.8"/>
    <n v="29.07"/>
    <n v="25.41"/>
    <n v="23.545000000000002"/>
  </r>
  <r>
    <s v="P0254"/>
    <s v="Male"/>
    <n v="38"/>
    <s v="Divorced"/>
    <s v="Diploma"/>
    <x v="4"/>
    <n v="8"/>
    <n v="11"/>
    <n v="0.79"/>
    <n v="69.2"/>
    <n v="11.11"/>
    <n v="17.82"/>
    <n v="24.31"/>
    <n v="24.76"/>
    <n v="19.5"/>
  </r>
  <r>
    <s v="P0257"/>
    <s v="Male"/>
    <n v="37"/>
    <s v="Widowed"/>
    <s v="Diploma"/>
    <x v="5"/>
    <n v="6"/>
    <n v="7"/>
    <n v="0.56999999999999995"/>
    <n v="81.2"/>
    <n v="19.649999999999999"/>
    <n v="14.05"/>
    <n v="20.49"/>
    <n v="17.059999999999999"/>
    <n v="17.8125"/>
  </r>
  <r>
    <s v="P0258"/>
    <s v="Male"/>
    <n v="45"/>
    <s v="Single"/>
    <s v="Bachelors"/>
    <x v="2"/>
    <n v="16"/>
    <n v="15"/>
    <n v="1.9"/>
    <n v="90.5"/>
    <n v="26.85"/>
    <n v="29.29"/>
    <n v="23.48"/>
    <n v="23.8"/>
    <n v="25.855"/>
  </r>
  <r>
    <s v="P0264"/>
    <s v="Female"/>
    <n v="35"/>
    <s v="Widowed"/>
    <s v="Bachelors"/>
    <x v="4"/>
    <n v="4"/>
    <n v="6"/>
    <n v="0.48"/>
    <n v="87"/>
    <n v="15.36"/>
    <n v="16.239999999999998"/>
    <n v="16.05"/>
    <n v="23.79"/>
    <n v="17.86"/>
  </r>
  <r>
    <s v="P0266"/>
    <s v="Female"/>
    <n v="34"/>
    <s v="Single"/>
    <s v="Post graduate"/>
    <x v="1"/>
    <n v="12"/>
    <n v="9"/>
    <n v="0.98"/>
    <n v="76"/>
    <n v="18.190000000000001"/>
    <n v="17.25"/>
    <n v="20.85"/>
    <n v="19.149999999999999"/>
    <n v="18.86"/>
  </r>
  <r>
    <s v="P0269"/>
    <s v="Female"/>
    <n v="19"/>
    <s v="Single"/>
    <s v="Certificate"/>
    <x v="4"/>
    <n v="2"/>
    <n v="1"/>
    <n v="0.22"/>
    <n v="84.6"/>
    <n v="12.53"/>
    <n v="9.14"/>
    <n v="12.09"/>
    <n v="16.59"/>
    <n v="12.587500000000002"/>
  </r>
  <r>
    <s v="P0271"/>
    <s v="Male"/>
    <n v="46"/>
    <s v="Married"/>
    <s v="Post graduate"/>
    <x v="0"/>
    <n v="17"/>
    <n v="14"/>
    <n v="1.86"/>
    <n v="69.599999999999994"/>
    <n v="23.37"/>
    <n v="24.57"/>
    <n v="25.67"/>
    <n v="23.05"/>
    <n v="24.164999999999999"/>
  </r>
  <r>
    <s v="P0275"/>
    <s v="Female"/>
    <n v="45"/>
    <s v="Single"/>
    <s v="Bachelors"/>
    <x v="3"/>
    <n v="19"/>
    <n v="18"/>
    <n v="2.2999999999999998"/>
    <n v="90.9"/>
    <n v="18.809999999999999"/>
    <n v="21.69"/>
    <n v="27.89"/>
    <n v="27.32"/>
    <n v="23.927500000000002"/>
  </r>
  <r>
    <s v="P0277"/>
    <s v="Female"/>
    <n v="50"/>
    <s v="Widowed"/>
    <s v="Post graduate"/>
    <x v="1"/>
    <n v="16"/>
    <n v="18"/>
    <n v="1.66"/>
    <n v="84.1"/>
    <n v="21.1"/>
    <n v="20.61"/>
    <n v="25.58"/>
    <n v="24.8"/>
    <n v="23.022499999999997"/>
  </r>
  <r>
    <s v="P0291"/>
    <s v="Female"/>
    <n v="20"/>
    <s v="Single"/>
    <s v="Certificate"/>
    <x v="0"/>
    <n v="2"/>
    <n v="1"/>
    <n v="0.28999999999999998"/>
    <n v="91.8"/>
    <n v="17.02"/>
    <n v="10.7"/>
    <n v="17.48"/>
    <n v="14.67"/>
    <n v="14.967500000000001"/>
  </r>
  <r>
    <s v="P0292"/>
    <s v="Female"/>
    <n v="45"/>
    <s v="Married"/>
    <s v="Certificate"/>
    <x v="1"/>
    <n v="17"/>
    <n v="17"/>
    <n v="2.0499999999999998"/>
    <n v="88.8"/>
    <n v="19.77"/>
    <n v="18.260000000000002"/>
    <n v="23.89"/>
    <n v="26.31"/>
    <n v="22.057500000000001"/>
  </r>
  <r>
    <s v="P0294"/>
    <s v="Female"/>
    <n v="46"/>
    <s v="Married"/>
    <s v="Certificate"/>
    <x v="0"/>
    <n v="18"/>
    <n v="14"/>
    <n v="2.69"/>
    <n v="73.7"/>
    <n v="18.28"/>
    <n v="22.19"/>
    <n v="21.18"/>
    <n v="25.55"/>
    <n v="21.8"/>
  </r>
  <r>
    <s v="P0299"/>
    <s v="Male"/>
    <n v="61"/>
    <s v="Divorced"/>
    <s v="Bachelors"/>
    <x v="2"/>
    <n v="22"/>
    <n v="22"/>
    <n v="3"/>
    <n v="79"/>
    <n v="23.63"/>
    <n v="31.31"/>
    <n v="26.11"/>
    <n v="34.979999999999997"/>
    <n v="29.0075"/>
  </r>
  <r>
    <s v="P0308"/>
    <s v="Male"/>
    <n v="52"/>
    <s v="Divorced"/>
    <s v="Certificate"/>
    <x v="0"/>
    <n v="19"/>
    <n v="13"/>
    <n v="2.25"/>
    <n v="81.099999999999994"/>
    <n v="21.95"/>
    <n v="19.91"/>
    <n v="27.67"/>
    <n v="27.87"/>
    <n v="24.35"/>
  </r>
  <r>
    <s v="P0310"/>
    <s v="Female"/>
    <n v="38"/>
    <s v="Divorced"/>
    <s v="Post graduate"/>
    <x v="2"/>
    <n v="10"/>
    <n v="13"/>
    <n v="1.04"/>
    <n v="73.5"/>
    <n v="16.22"/>
    <n v="17.39"/>
    <n v="24.11"/>
    <n v="19.89"/>
    <n v="19.4025"/>
  </r>
  <r>
    <s v="P0314"/>
    <s v="Male"/>
    <n v="22"/>
    <s v="Married"/>
    <s v="Bachelors"/>
    <x v="5"/>
    <n v="9"/>
    <n v="3"/>
    <n v="1.1299999999999999"/>
    <n v="91.8"/>
    <n v="21.05"/>
    <n v="22.06"/>
    <n v="25.19"/>
    <n v="21.3"/>
    <n v="22.4"/>
  </r>
  <r>
    <s v="P0315"/>
    <s v="Male"/>
    <n v="27"/>
    <s v="Divorced"/>
    <s v="Bachelors"/>
    <x v="5"/>
    <n v="2"/>
    <n v="3"/>
    <n v="0.2"/>
    <n v="79.400000000000006"/>
    <n v="10.56"/>
    <n v="16.239999999999998"/>
    <n v="20.45"/>
    <n v="21.18"/>
    <n v="17.107500000000002"/>
  </r>
  <r>
    <s v="P0316"/>
    <s v="Female"/>
    <n v="34"/>
    <s v="Divorced"/>
    <s v="Diploma"/>
    <x v="4"/>
    <n v="8"/>
    <n v="5"/>
    <n v="1.05"/>
    <n v="80.7"/>
    <n v="16.920000000000002"/>
    <n v="15.59"/>
    <n v="21.59"/>
    <n v="20.03"/>
    <n v="18.532500000000002"/>
  </r>
  <r>
    <s v="P0325"/>
    <s v="Female"/>
    <n v="55"/>
    <s v="Married"/>
    <s v="Post graduate"/>
    <x v="0"/>
    <n v="15"/>
    <n v="17"/>
    <n v="1.48"/>
    <n v="72"/>
    <n v="16.97"/>
    <n v="20.55"/>
    <n v="21.13"/>
    <n v="21.99"/>
    <n v="20.159999999999997"/>
  </r>
  <r>
    <s v="P0326"/>
    <s v="Female"/>
    <n v="29"/>
    <s v="Married"/>
    <s v="Bachelors"/>
    <x v="3"/>
    <n v="3"/>
    <n v="2"/>
    <n v="0.44"/>
    <n v="92.6"/>
    <n v="13.37"/>
    <n v="15.3"/>
    <n v="20.84"/>
    <n v="17.79"/>
    <n v="16.825000000000003"/>
  </r>
  <r>
    <s v="P0332"/>
    <s v="Female"/>
    <n v="30"/>
    <s v="Married"/>
    <s v="Bachelors"/>
    <x v="3"/>
    <n v="5"/>
    <n v="4"/>
    <n v="0.56999999999999995"/>
    <n v="77.8"/>
    <n v="19.38"/>
    <n v="20.84"/>
    <n v="18.77"/>
    <n v="15.19"/>
    <n v="18.544999999999998"/>
  </r>
  <r>
    <s v="P0336"/>
    <s v="Female"/>
    <n v="60"/>
    <s v="Divorced"/>
    <s v="Certificate"/>
    <x v="0"/>
    <n v="16"/>
    <n v="16"/>
    <n v="1.76"/>
    <n v="93.3"/>
    <n v="18.2"/>
    <n v="23.11"/>
    <n v="24.47"/>
    <n v="30.92"/>
    <n v="24.175000000000001"/>
  </r>
  <r>
    <s v="P0337"/>
    <s v="Female"/>
    <n v="29"/>
    <s v="Single"/>
    <s v="Certificate"/>
    <x v="5"/>
    <n v="11"/>
    <n v="5"/>
    <n v="1.1599999999999999"/>
    <n v="90.5"/>
    <n v="14.65"/>
    <n v="22.95"/>
    <n v="21.14"/>
    <n v="21.62"/>
    <n v="20.09"/>
  </r>
  <r>
    <s v="P0340"/>
    <s v="Male"/>
    <n v="44"/>
    <s v="Divorced"/>
    <s v="Bachelors"/>
    <x v="3"/>
    <n v="9"/>
    <n v="11"/>
    <n v="1.29"/>
    <n v="66.5"/>
    <n v="21.96"/>
    <n v="17.16"/>
    <n v="26.58"/>
    <n v="25.04"/>
    <n v="22.685000000000002"/>
  </r>
  <r>
    <s v="P0343"/>
    <s v="Male"/>
    <n v="60"/>
    <s v="Divorced"/>
    <s v="Diploma"/>
    <x v="4"/>
    <n v="19"/>
    <n v="20"/>
    <n v="2.54"/>
    <n v="75.7"/>
    <n v="21.64"/>
    <n v="26.43"/>
    <n v="31.22"/>
    <n v="30.88"/>
    <n v="27.542499999999997"/>
  </r>
  <r>
    <s v="P0356"/>
    <s v="Male"/>
    <n v="33"/>
    <s v="Widowed"/>
    <s v="Bachelors"/>
    <x v="0"/>
    <n v="6"/>
    <n v="5"/>
    <n v="0.79"/>
    <n v="83.2"/>
    <n v="13.17"/>
    <n v="14.4"/>
    <n v="24.2"/>
    <n v="25.74"/>
    <n v="19.377499999999998"/>
  </r>
  <r>
    <s v="P0358"/>
    <s v="Female"/>
    <n v="49"/>
    <s v="Divorced"/>
    <s v="Bachelors"/>
    <x v="4"/>
    <n v="22"/>
    <n v="20"/>
    <n v="2.29"/>
    <n v="79.3"/>
    <n v="26.58"/>
    <n v="21.37"/>
    <n v="22.77"/>
    <n v="28.74"/>
    <n v="24.864999999999998"/>
  </r>
  <r>
    <s v="P0364"/>
    <s v="Female"/>
    <n v="35"/>
    <s v="Single"/>
    <s v="Bachelors"/>
    <x v="4"/>
    <n v="2"/>
    <n v="4"/>
    <n v="0.24"/>
    <n v="92.7"/>
    <n v="11.2"/>
    <n v="21.4"/>
    <n v="22.14"/>
    <n v="15.82"/>
    <n v="17.64"/>
  </r>
  <r>
    <s v="P0366"/>
    <s v="Male"/>
    <n v="41"/>
    <s v="Widowed"/>
    <s v="Post graduate"/>
    <x v="3"/>
    <n v="9"/>
    <n v="9"/>
    <n v="1.2"/>
    <n v="69.2"/>
    <n v="15.06"/>
    <n v="16.14"/>
    <n v="17.62"/>
    <n v="20.13"/>
    <n v="17.237500000000001"/>
  </r>
  <r>
    <s v="P0367"/>
    <s v="Male"/>
    <n v="47"/>
    <s v="Divorced"/>
    <s v="Post graduate"/>
    <x v="5"/>
    <n v="14"/>
    <n v="10"/>
    <n v="1.17"/>
    <n v="86.3"/>
    <n v="19.96"/>
    <n v="23.27"/>
    <n v="25.86"/>
    <n v="27.42"/>
    <n v="24.127500000000001"/>
  </r>
  <r>
    <s v="P0369"/>
    <s v="Male"/>
    <n v="19"/>
    <s v="Single"/>
    <s v="Bachelors"/>
    <x v="5"/>
    <n v="2"/>
    <n v="1"/>
    <n v="0.19"/>
    <n v="90.8"/>
    <n v="10.039999999999999"/>
    <n v="12.32"/>
    <n v="19.579999999999998"/>
    <n v="17.38"/>
    <n v="14.829999999999998"/>
  </r>
  <r>
    <s v="P0384"/>
    <s v="Male"/>
    <n v="67"/>
    <s v="Widowed"/>
    <s v="Bachelors"/>
    <x v="4"/>
    <n v="23"/>
    <n v="20"/>
    <n v="2.91"/>
    <n v="78.099999999999994"/>
    <n v="29.93"/>
    <n v="30.63"/>
    <n v="32.53"/>
    <n v="27.71"/>
    <n v="30.200000000000003"/>
  </r>
  <r>
    <s v="P0386"/>
    <s v="Male"/>
    <n v="50"/>
    <s v="Married"/>
    <s v="Post graduate"/>
    <x v="1"/>
    <n v="14"/>
    <n v="11"/>
    <n v="1.45"/>
    <n v="68.900000000000006"/>
    <n v="17.670000000000002"/>
    <n v="23.29"/>
    <n v="24.72"/>
    <n v="25.53"/>
    <n v="22.802500000000002"/>
  </r>
  <r>
    <s v="P0389"/>
    <s v="Female"/>
    <n v="52"/>
    <s v="Widowed"/>
    <s v="Bachelors"/>
    <x v="5"/>
    <n v="21"/>
    <n v="14"/>
    <n v="2.27"/>
    <n v="72.7"/>
    <n v="20.83"/>
    <n v="23.54"/>
    <n v="25.02"/>
    <n v="24.77"/>
    <n v="23.54"/>
  </r>
  <r>
    <s v="P0390"/>
    <s v="Male"/>
    <n v="34"/>
    <s v="Single"/>
    <s v="Diploma"/>
    <x v="5"/>
    <n v="16"/>
    <n v="12"/>
    <n v="1.4"/>
    <n v="88.9"/>
    <n v="23.35"/>
    <n v="19.63"/>
    <n v="20.5"/>
    <n v="26.21"/>
    <n v="22.422499999999999"/>
  </r>
  <r>
    <s v="P0396"/>
    <s v="Male"/>
    <n v="57"/>
    <s v="Married"/>
    <s v="Bachelors"/>
    <x v="2"/>
    <n v="23"/>
    <n v="16"/>
    <n v="1.93"/>
    <n v="76.099999999999994"/>
    <n v="19.8"/>
    <n v="21.18"/>
    <n v="24.72"/>
    <n v="24.68"/>
    <n v="22.594999999999999"/>
  </r>
  <r>
    <s v="P0404"/>
    <s v="Male"/>
    <n v="36"/>
    <s v="Divorced"/>
    <s v="Post graduate"/>
    <x v="4"/>
    <n v="3"/>
    <n v="6"/>
    <n v="0.43"/>
    <n v="84"/>
    <n v="12.58"/>
    <n v="20.77"/>
    <n v="18.850000000000001"/>
    <n v="17.41"/>
    <n v="17.4025"/>
  </r>
  <r>
    <s v="P0406"/>
    <s v="Female"/>
    <n v="33"/>
    <s v="Divorced"/>
    <s v="Certificate"/>
    <x v="3"/>
    <n v="4"/>
    <n v="5"/>
    <n v="0.44"/>
    <n v="71.8"/>
    <n v="9.4499999999999993"/>
    <n v="15.64"/>
    <n v="21.44"/>
    <n v="20.95"/>
    <n v="16.87"/>
  </r>
  <r>
    <s v="P0407"/>
    <s v="Male"/>
    <n v="23"/>
    <s v="Divorced"/>
    <s v="Bachelors"/>
    <x v="4"/>
    <n v="2"/>
    <n v="4"/>
    <n v="0.17"/>
    <n v="76.8"/>
    <n v="10.08"/>
    <n v="18.34"/>
    <n v="15.57"/>
    <n v="18.690000000000001"/>
    <n v="15.670000000000002"/>
  </r>
  <r>
    <s v="P0413"/>
    <s v="Female"/>
    <n v="37"/>
    <s v="Single"/>
    <s v="Post graduate"/>
    <x v="0"/>
    <n v="13"/>
    <n v="14"/>
    <n v="1.61"/>
    <n v="72"/>
    <n v="22.59"/>
    <n v="20.54"/>
    <n v="22.4"/>
    <n v="20.09"/>
    <n v="21.405000000000001"/>
  </r>
  <r>
    <s v="P0415"/>
    <s v="Male"/>
    <n v="39"/>
    <s v="Married"/>
    <s v="Post graduate"/>
    <x v="0"/>
    <n v="10"/>
    <n v="12"/>
    <n v="1.26"/>
    <n v="79.099999999999994"/>
    <n v="19.739999999999998"/>
    <n v="24.29"/>
    <n v="26.08"/>
    <n v="28.56"/>
    <n v="24.6675"/>
  </r>
  <r>
    <s v="P0424"/>
    <s v="Male"/>
    <n v="43"/>
    <s v="Divorced"/>
    <s v="Post graduate"/>
    <x v="2"/>
    <n v="9"/>
    <n v="12"/>
    <n v="1"/>
    <n v="67.3"/>
    <n v="22.33"/>
    <n v="18.64"/>
    <n v="25.44"/>
    <n v="21.32"/>
    <n v="21.932499999999997"/>
  </r>
  <r>
    <s v="P0431"/>
    <s v="Female"/>
    <n v="19"/>
    <s v="Married"/>
    <s v="Diploma"/>
    <x v="0"/>
    <n v="2"/>
    <n v="1"/>
    <n v="0.17"/>
    <n v="79.099999999999994"/>
    <n v="16.03"/>
    <n v="13.02"/>
    <n v="16.62"/>
    <n v="17.989999999999998"/>
    <n v="15.914999999999999"/>
  </r>
  <r>
    <s v="P0432"/>
    <s v="Female"/>
    <n v="38"/>
    <s v="Single"/>
    <s v="Diploma"/>
    <x v="0"/>
    <n v="18"/>
    <n v="12"/>
    <n v="1.7"/>
    <n v="79.7"/>
    <n v="14.82"/>
    <n v="18.690000000000001"/>
    <n v="27.25"/>
    <n v="27.85"/>
    <n v="22.152500000000003"/>
  </r>
  <r>
    <s v="P0434"/>
    <s v="Female"/>
    <n v="44"/>
    <s v="Married"/>
    <s v="Certificate"/>
    <x v="0"/>
    <n v="21"/>
    <n v="17"/>
    <n v="2.34"/>
    <n v="84.4"/>
    <n v="19.21"/>
    <n v="21.92"/>
    <n v="26.03"/>
    <n v="30.49"/>
    <n v="24.412499999999998"/>
  </r>
  <r>
    <s v="P0436"/>
    <s v="Male"/>
    <n v="58"/>
    <s v="Divorced"/>
    <s v="Certificate"/>
    <x v="4"/>
    <n v="25"/>
    <n v="25"/>
    <n v="2.94"/>
    <n v="72.900000000000006"/>
    <n v="26.58"/>
    <n v="22.79"/>
    <n v="30.88"/>
    <n v="29.24"/>
    <n v="27.372499999999999"/>
  </r>
  <r>
    <s v="P0441"/>
    <s v="Female"/>
    <n v="41"/>
    <s v="Divorced"/>
    <s v="Post graduate"/>
    <x v="0"/>
    <n v="19"/>
    <n v="15"/>
    <n v="1.88"/>
    <n v="66.7"/>
    <n v="17.18"/>
    <n v="23.68"/>
    <n v="23.04"/>
    <n v="25.5"/>
    <n v="22.35"/>
  </r>
  <r>
    <s v="P0443"/>
    <s v="Female"/>
    <n v="57"/>
    <s v="Married"/>
    <s v="Post graduate"/>
    <x v="4"/>
    <n v="22"/>
    <n v="19"/>
    <n v="1.91"/>
    <n v="77.5"/>
    <n v="25.8"/>
    <n v="28.18"/>
    <n v="29.46"/>
    <n v="27.48"/>
    <n v="27.73"/>
  </r>
  <r>
    <s v="P0444"/>
    <s v="Male"/>
    <n v="37"/>
    <s v="Single"/>
    <s v="Diploma"/>
    <x v="1"/>
    <n v="5"/>
    <n v="9"/>
    <n v="0.56000000000000005"/>
    <n v="73.5"/>
    <n v="13.12"/>
    <n v="18.309999999999999"/>
    <n v="17.690000000000001"/>
    <n v="16.149999999999999"/>
    <n v="16.317500000000003"/>
  </r>
  <r>
    <s v="P0446"/>
    <s v="Female"/>
    <n v="31"/>
    <s v="Widowed"/>
    <s v="Post graduate"/>
    <x v="1"/>
    <n v="18"/>
    <n v="11"/>
    <n v="2.2000000000000002"/>
    <n v="74"/>
    <n v="22.4"/>
    <n v="22.68"/>
    <n v="26.4"/>
    <n v="27.4"/>
    <n v="24.72"/>
  </r>
  <r>
    <s v="P0456"/>
    <s v="Female"/>
    <n v="51"/>
    <s v="Married"/>
    <s v="Diploma"/>
    <x v="0"/>
    <n v="11"/>
    <n v="12"/>
    <n v="1.34"/>
    <n v="88.4"/>
    <n v="17.43"/>
    <n v="16.940000000000001"/>
    <n v="23.09"/>
    <n v="24.49"/>
    <n v="20.487500000000001"/>
  </r>
  <r>
    <s v="P0479"/>
    <s v="Male"/>
    <n v="49"/>
    <s v="Widowed"/>
    <s v="Bachelors"/>
    <x v="4"/>
    <n v="25"/>
    <n v="19"/>
    <n v="2.34"/>
    <n v="67.8"/>
    <n v="21.79"/>
    <n v="28.05"/>
    <n v="31.79"/>
    <n v="33"/>
    <n v="28.657499999999999"/>
  </r>
  <r>
    <s v="P0480"/>
    <s v="Female"/>
    <n v="53"/>
    <s v="Widowed"/>
    <s v="Post graduate"/>
    <x v="2"/>
    <n v="14"/>
    <n v="17"/>
    <n v="2.09"/>
    <n v="84.3"/>
    <n v="26.81"/>
    <n v="28.73"/>
    <n v="27.6"/>
    <n v="23.91"/>
    <n v="26.762499999999999"/>
  </r>
  <r>
    <s v="P0485"/>
    <s v="Female"/>
    <n v="37"/>
    <s v="Widowed"/>
    <s v="Diploma"/>
    <x v="0"/>
    <n v="13"/>
    <n v="13"/>
    <n v="1.64"/>
    <n v="81.5"/>
    <n v="19.61"/>
    <n v="21.15"/>
    <n v="22.81"/>
    <n v="27.99"/>
    <n v="22.889999999999997"/>
  </r>
  <r>
    <s v="P0505"/>
    <s v="Male"/>
    <n v="29"/>
    <s v="Divorced"/>
    <s v="Diploma"/>
    <x v="2"/>
    <n v="2"/>
    <n v="2"/>
    <n v="0.22"/>
    <n v="74"/>
    <n v="8.57"/>
    <n v="12.95"/>
    <n v="14.33"/>
    <n v="14.35"/>
    <n v="12.55"/>
  </r>
  <r>
    <s v="P0508"/>
    <s v="Female"/>
    <n v="42"/>
    <s v="Widowed"/>
    <s v="Bachelors"/>
    <x v="4"/>
    <n v="22"/>
    <n v="15"/>
    <n v="2.72"/>
    <n v="86.8"/>
    <n v="27.74"/>
    <n v="22.75"/>
    <n v="24.4"/>
    <n v="24.8"/>
    <n v="24.922499999999996"/>
  </r>
  <r>
    <s v="P0516"/>
    <s v="Female"/>
    <n v="58"/>
    <s v="Married"/>
    <s v="Post graduate"/>
    <x v="3"/>
    <n v="16"/>
    <n v="17"/>
    <n v="1.41"/>
    <n v="92.2"/>
    <n v="22.77"/>
    <n v="28.06"/>
    <n v="31.73"/>
    <n v="28.62"/>
    <n v="27.795000000000002"/>
  </r>
  <r>
    <s v="P0524"/>
    <s v="Male"/>
    <n v="38"/>
    <s v="Married"/>
    <s v="Bachelors"/>
    <x v="5"/>
    <n v="11"/>
    <n v="10"/>
    <n v="1.1499999999999999"/>
    <n v="69.7"/>
    <n v="18.32"/>
    <n v="16.79"/>
    <n v="25.64"/>
    <n v="20.309999999999999"/>
    <n v="20.265000000000001"/>
  </r>
  <r>
    <s v="P0528"/>
    <s v="Female"/>
    <n v="39"/>
    <s v="Widowed"/>
    <s v="Post graduate"/>
    <x v="1"/>
    <n v="11"/>
    <n v="10"/>
    <n v="1"/>
    <n v="86.5"/>
    <n v="20.49"/>
    <n v="17.579999999999998"/>
    <n v="21.03"/>
    <n v="22.31"/>
    <n v="20.352499999999999"/>
  </r>
  <r>
    <s v="P0530"/>
    <s v="Male"/>
    <n v="49"/>
    <s v="Single"/>
    <s v="Bachelors"/>
    <x v="0"/>
    <n v="14"/>
    <n v="16"/>
    <n v="2"/>
    <n v="93.1"/>
    <n v="26.84"/>
    <n v="29.68"/>
    <n v="30.76"/>
    <n v="32.64"/>
    <n v="29.98"/>
  </r>
  <r>
    <s v="P0535"/>
    <s v="Female"/>
    <n v="39"/>
    <s v="Widowed"/>
    <s v="Diploma"/>
    <x v="4"/>
    <n v="8"/>
    <n v="7"/>
    <n v="0.97"/>
    <n v="84.9"/>
    <n v="18.66"/>
    <n v="23.09"/>
    <n v="19.53"/>
    <n v="18.059999999999999"/>
    <n v="19.835000000000001"/>
  </r>
  <r>
    <s v="P0537"/>
    <s v="Male"/>
    <n v="40"/>
    <s v="Single"/>
    <s v="Bachelors"/>
    <x v="2"/>
    <n v="13"/>
    <n v="10"/>
    <n v="1.62"/>
    <n v="79.099999999999994"/>
    <n v="19.079999999999998"/>
    <n v="18.09"/>
    <n v="19.88"/>
    <n v="29.05"/>
    <n v="21.524999999999999"/>
  </r>
  <r>
    <s v="P0544"/>
    <s v="Female"/>
    <n v="34"/>
    <s v="Widowed"/>
    <s v="Diploma"/>
    <x v="3"/>
    <n v="9"/>
    <n v="5"/>
    <n v="1.1599999999999999"/>
    <n v="88.8"/>
    <n v="12.69"/>
    <n v="21.07"/>
    <n v="24.2"/>
    <n v="23.46"/>
    <n v="20.354999999999997"/>
  </r>
  <r>
    <s v="P0546"/>
    <s v="Female"/>
    <n v="23"/>
    <s v="Divorced"/>
    <s v="Certificate"/>
    <x v="4"/>
    <n v="2"/>
    <n v="2"/>
    <n v="0.22"/>
    <n v="74.099999999999994"/>
    <n v="13.79"/>
    <n v="10.08"/>
    <n v="10.95"/>
    <n v="20.29"/>
    <n v="13.777499999999998"/>
  </r>
  <r>
    <s v="P0551"/>
    <s v="Male"/>
    <n v="19"/>
    <s v="Single"/>
    <s v="Bachelors"/>
    <x v="2"/>
    <n v="4"/>
    <n v="1"/>
    <n v="0.48"/>
    <n v="88.1"/>
    <n v="15.85"/>
    <n v="13.45"/>
    <n v="20.010000000000002"/>
    <n v="22"/>
    <n v="17.827500000000001"/>
  </r>
  <r>
    <s v="P0552"/>
    <s v="Male"/>
    <n v="37"/>
    <s v="Widowed"/>
    <s v="Bachelors"/>
    <x v="4"/>
    <n v="9"/>
    <n v="5"/>
    <n v="1.35"/>
    <n v="71.900000000000006"/>
    <n v="20.72"/>
    <n v="23.65"/>
    <n v="21.04"/>
    <n v="23.8"/>
    <n v="22.302499999999998"/>
  </r>
  <r>
    <s v="P0560"/>
    <s v="Female"/>
    <n v="64"/>
    <s v="Married"/>
    <s v="Certificate"/>
    <x v="1"/>
    <n v="22"/>
    <n v="21"/>
    <n v="2.39"/>
    <n v="88.4"/>
    <n v="26.92"/>
    <n v="26.07"/>
    <n v="22.54"/>
    <n v="31.6"/>
    <n v="26.782499999999999"/>
  </r>
  <r>
    <s v="P0567"/>
    <s v="Female"/>
    <n v="58"/>
    <s v="Single"/>
    <s v="Bachelors"/>
    <x v="0"/>
    <n v="27"/>
    <n v="23"/>
    <n v="2.86"/>
    <n v="83.9"/>
    <n v="30.07"/>
    <n v="31.09"/>
    <n v="29.67"/>
    <n v="26.7"/>
    <n v="29.3825"/>
  </r>
  <r>
    <s v="P0570"/>
    <s v="Female"/>
    <n v="37"/>
    <s v="Single"/>
    <s v="Certificate"/>
    <x v="1"/>
    <n v="8"/>
    <n v="6"/>
    <n v="0.87"/>
    <n v="72.599999999999994"/>
    <n v="17.399999999999999"/>
    <n v="11.18"/>
    <n v="13.78"/>
    <n v="19.350000000000001"/>
    <n v="15.4275"/>
  </r>
  <r>
    <s v="P0579"/>
    <s v="Male"/>
    <n v="30"/>
    <s v="Single"/>
    <s v="Bachelors"/>
    <x v="0"/>
    <n v="4"/>
    <n v="3"/>
    <n v="0.52"/>
    <n v="76.3"/>
    <n v="12.86"/>
    <n v="16.7"/>
    <n v="17.670000000000002"/>
    <n v="15.54"/>
    <n v="15.692500000000001"/>
  </r>
  <r>
    <s v="P0583"/>
    <s v="Female"/>
    <n v="45"/>
    <s v="Divorced"/>
    <s v="Diploma"/>
    <x v="2"/>
    <n v="21"/>
    <n v="16"/>
    <n v="2.16"/>
    <n v="73.3"/>
    <n v="23.42"/>
    <n v="21.91"/>
    <n v="29.66"/>
    <n v="25.88"/>
    <n v="25.217499999999998"/>
  </r>
  <r>
    <s v="P0587"/>
    <s v="Female"/>
    <n v="32"/>
    <s v="Married"/>
    <s v="Certificate"/>
    <x v="5"/>
    <n v="12"/>
    <n v="12"/>
    <n v="1.25"/>
    <n v="73.900000000000006"/>
    <n v="18.78"/>
    <n v="13.62"/>
    <n v="22.42"/>
    <n v="20.91"/>
    <n v="18.932500000000001"/>
  </r>
  <r>
    <s v="P0590"/>
    <s v="Male"/>
    <n v="30"/>
    <s v="Widowed"/>
    <s v="Diploma"/>
    <x v="2"/>
    <n v="2"/>
    <n v="3"/>
    <n v="0.24"/>
    <n v="93.9"/>
    <n v="15.64"/>
    <n v="19.77"/>
    <n v="19.89"/>
    <n v="22.29"/>
    <n v="19.397500000000001"/>
  </r>
  <r>
    <s v="P0592"/>
    <s v="Male"/>
    <n v="37"/>
    <s v="Divorced"/>
    <s v="Diploma"/>
    <x v="0"/>
    <n v="3"/>
    <n v="6"/>
    <n v="0.38"/>
    <n v="89"/>
    <n v="19.12"/>
    <n v="18.11"/>
    <n v="23.83"/>
    <n v="18.84"/>
    <n v="19.975000000000001"/>
  </r>
  <r>
    <s v="P0600"/>
    <s v="Female"/>
    <n v="47"/>
    <s v="Single"/>
    <s v="Bachelors"/>
    <x v="4"/>
    <n v="6"/>
    <n v="9"/>
    <n v="0.63"/>
    <n v="80.3"/>
    <n v="12.14"/>
    <n v="21.42"/>
    <n v="19.38"/>
    <n v="19.61"/>
    <n v="18.137499999999999"/>
  </r>
  <r>
    <s v="P0612"/>
    <s v="Female"/>
    <n v="19"/>
    <s v="Single"/>
    <s v="Diploma"/>
    <x v="2"/>
    <n v="7"/>
    <n v="1"/>
    <n v="0.64"/>
    <n v="78.5"/>
    <n v="11.62"/>
    <n v="20.149999999999999"/>
    <n v="14.22"/>
    <n v="23.33"/>
    <n v="17.329999999999998"/>
  </r>
  <r>
    <s v="P0617"/>
    <s v="Male"/>
    <n v="34"/>
    <s v="Divorced"/>
    <s v="Diploma"/>
    <x v="0"/>
    <n v="13"/>
    <n v="11"/>
    <n v="1.52"/>
    <n v="94.1"/>
    <n v="16.78"/>
    <n v="26.05"/>
    <n v="28.95"/>
    <n v="22.56"/>
    <n v="23.585000000000001"/>
  </r>
  <r>
    <s v="P0623"/>
    <s v="Male"/>
    <n v="55"/>
    <s v="Married"/>
    <s v="Diploma"/>
    <x v="0"/>
    <n v="27"/>
    <n v="20"/>
    <n v="2.86"/>
    <n v="86.8"/>
    <n v="24.09"/>
    <n v="25.63"/>
    <n v="30.33"/>
    <n v="32.58"/>
    <n v="28.157499999999999"/>
  </r>
  <r>
    <s v="P0625"/>
    <s v="Female"/>
    <n v="24"/>
    <s v="Married"/>
    <s v="Certificate"/>
    <x v="3"/>
    <n v="2"/>
    <n v="5"/>
    <n v="0.28000000000000003"/>
    <n v="88"/>
    <n v="17.38"/>
    <n v="16.88"/>
    <n v="19.079999999999998"/>
    <n v="18.77"/>
    <n v="18.0275"/>
  </r>
  <r>
    <s v="P0627"/>
    <s v="Female"/>
    <n v="39"/>
    <s v="Widowed"/>
    <s v="Bachelors"/>
    <x v="4"/>
    <n v="9"/>
    <n v="9"/>
    <n v="0.9"/>
    <n v="71.7"/>
    <n v="17.84"/>
    <n v="19.46"/>
    <n v="17.27"/>
    <n v="23.51"/>
    <n v="19.52"/>
  </r>
  <r>
    <s v="P0632"/>
    <s v="Female"/>
    <n v="45"/>
    <s v="Divorced"/>
    <s v="Bachelors"/>
    <x v="0"/>
    <n v="20"/>
    <n v="15"/>
    <n v="2.39"/>
    <n v="83.8"/>
    <n v="21.52"/>
    <n v="24.9"/>
    <n v="28.63"/>
    <n v="23.47"/>
    <n v="24.63"/>
  </r>
  <r>
    <s v="P0634"/>
    <s v="Female"/>
    <n v="39"/>
    <s v="Divorced"/>
    <s v="Certificate"/>
    <x v="2"/>
    <n v="11"/>
    <n v="7"/>
    <n v="1.1299999999999999"/>
    <n v="70.599999999999994"/>
    <n v="16.14"/>
    <n v="19.829999999999998"/>
    <n v="16.510000000000002"/>
    <n v="18.22"/>
    <n v="17.675000000000001"/>
  </r>
  <r>
    <s v="P0643"/>
    <s v="Male"/>
    <n v="39"/>
    <s v="Divorced"/>
    <s v="Diploma"/>
    <x v="5"/>
    <n v="16"/>
    <n v="13"/>
    <n v="2.0499999999999998"/>
    <n v="82.3"/>
    <n v="22.49"/>
    <n v="27.29"/>
    <n v="26.79"/>
    <n v="22.21"/>
    <n v="24.695"/>
  </r>
  <r>
    <s v="P0649"/>
    <s v="Male"/>
    <n v="34"/>
    <s v="Divorced"/>
    <s v="Post graduate"/>
    <x v="3"/>
    <n v="12"/>
    <n v="10"/>
    <n v="1.02"/>
    <n v="73.400000000000006"/>
    <n v="19.45"/>
    <n v="15.99"/>
    <n v="25.51"/>
    <n v="24.46"/>
    <n v="21.3524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C2F21-D9E9-454C-84F9-1BB9FCDA576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5"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1"/>
        <item x="5"/>
        <item x="2"/>
        <item x="4"/>
        <item t="default"/>
      </items>
    </pivotField>
    <pivotField showAll="0"/>
    <pivotField showAll="0"/>
    <pivotField numFmtId="2" showAll="0"/>
    <pivotField showAll="0"/>
    <pivotField numFmtId="2" showAll="0"/>
    <pivotField numFmtId="2" showAll="0"/>
    <pivotField numFmtId="2" showAll="0"/>
    <pivotField numFmtId="2" showAll="0"/>
    <pivotField dataField="1" numFmtId="2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Quarter Total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B4F6-75AB-4621-A14E-767C7E3AEA32}">
  <dimension ref="A3:B10"/>
  <sheetViews>
    <sheetView tabSelected="1" workbookViewId="0">
      <selection activeCell="D9" sqref="D9"/>
    </sheetView>
  </sheetViews>
  <sheetFormatPr defaultRowHeight="15.75" x14ac:dyDescent="0.25"/>
  <cols>
    <col min="1" max="1" width="14.125" bestFit="1" customWidth="1"/>
    <col min="2" max="2" width="18.875" bestFit="1" customWidth="1"/>
  </cols>
  <sheetData>
    <row r="3" spans="1:2" x14ac:dyDescent="0.25">
      <c r="A3" s="4" t="s">
        <v>184</v>
      </c>
      <c r="B3" t="s">
        <v>186</v>
      </c>
    </row>
    <row r="4" spans="1:2" x14ac:dyDescent="0.25">
      <c r="A4" s="5" t="s">
        <v>182</v>
      </c>
      <c r="B4" s="6">
        <v>711.3850000000001</v>
      </c>
    </row>
    <row r="5" spans="1:2" x14ac:dyDescent="0.25">
      <c r="A5" s="5" t="s">
        <v>180</v>
      </c>
      <c r="B5" s="6">
        <v>300.55250000000001</v>
      </c>
    </row>
    <row r="6" spans="1:2" x14ac:dyDescent="0.25">
      <c r="A6" s="5" t="s">
        <v>177</v>
      </c>
      <c r="B6" s="6">
        <v>540.34749999999997</v>
      </c>
    </row>
    <row r="7" spans="1:2" x14ac:dyDescent="0.25">
      <c r="A7" s="5" t="s">
        <v>179</v>
      </c>
      <c r="B7" s="6">
        <v>416.83249999999992</v>
      </c>
    </row>
    <row r="8" spans="1:2" x14ac:dyDescent="0.25">
      <c r="A8" s="5" t="s">
        <v>181</v>
      </c>
      <c r="B8" s="6">
        <v>578.73249999999996</v>
      </c>
    </row>
    <row r="9" spans="1:2" x14ac:dyDescent="0.25">
      <c r="A9" s="5" t="s">
        <v>178</v>
      </c>
      <c r="B9" s="6">
        <v>596.28000000000009</v>
      </c>
    </row>
    <row r="10" spans="1:2" x14ac:dyDescent="0.25">
      <c r="A10" s="5" t="s">
        <v>185</v>
      </c>
      <c r="B10" s="6">
        <v>3144.13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workbookViewId="0">
      <selection activeCell="O40" sqref="O40"/>
    </sheetView>
  </sheetViews>
  <sheetFormatPr defaultRowHeight="15.75" x14ac:dyDescent="0.25"/>
  <cols>
    <col min="1" max="1" width="15.5" bestFit="1" customWidth="1"/>
    <col min="2" max="2" width="6.375" customWidth="1"/>
    <col min="3" max="3" width="4.25" bestFit="1" customWidth="1"/>
    <col min="4" max="4" width="13.125" bestFit="1" customWidth="1"/>
    <col min="5" max="5" width="14.5" bestFit="1" customWidth="1"/>
    <col min="6" max="6" width="14.125" bestFit="1" customWidth="1"/>
    <col min="7" max="7" width="19.125" bestFit="1" customWidth="1"/>
    <col min="8" max="8" width="10.25" bestFit="1" customWidth="1"/>
    <col min="9" max="9" width="16.5" style="1" bestFit="1" customWidth="1"/>
    <col min="10" max="10" width="14.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  <c r="I1" s="3" t="s">
        <v>8</v>
      </c>
      <c r="J1" s="2" t="s">
        <v>9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183</v>
      </c>
    </row>
    <row r="2" spans="1:15" x14ac:dyDescent="0.25">
      <c r="A2" t="s">
        <v>10</v>
      </c>
      <c r="B2" t="s">
        <v>167</v>
      </c>
      <c r="C2">
        <v>57</v>
      </c>
      <c r="D2" t="s">
        <v>170</v>
      </c>
      <c r="E2" t="s">
        <v>173</v>
      </c>
      <c r="F2" t="s">
        <v>182</v>
      </c>
      <c r="G2">
        <v>14</v>
      </c>
      <c r="H2">
        <v>14</v>
      </c>
      <c r="I2" s="1">
        <v>2.02</v>
      </c>
      <c r="J2">
        <v>88.6</v>
      </c>
      <c r="K2" s="1">
        <v>18.190000000000001</v>
      </c>
      <c r="L2" s="1">
        <v>11.04</v>
      </c>
      <c r="M2" s="1">
        <v>16.72</v>
      </c>
      <c r="N2" s="1">
        <v>18.739999999999998</v>
      </c>
      <c r="O2" s="1">
        <f>AVERAGE(K2:N2)</f>
        <v>16.172499999999999</v>
      </c>
    </row>
    <row r="3" spans="1:15" x14ac:dyDescent="0.25">
      <c r="A3" t="s">
        <v>11</v>
      </c>
      <c r="B3" t="s">
        <v>168</v>
      </c>
      <c r="C3">
        <v>37</v>
      </c>
      <c r="D3" t="s">
        <v>170</v>
      </c>
      <c r="E3" t="s">
        <v>173</v>
      </c>
      <c r="F3" t="s">
        <v>177</v>
      </c>
      <c r="G3">
        <v>10</v>
      </c>
      <c r="H3">
        <v>9</v>
      </c>
      <c r="I3" s="1">
        <v>1.0900000000000001</v>
      </c>
      <c r="J3">
        <v>66.900000000000006</v>
      </c>
      <c r="K3" s="1">
        <v>12.12</v>
      </c>
      <c r="L3" s="1">
        <v>16.63</v>
      </c>
      <c r="M3" s="1">
        <v>16.91</v>
      </c>
      <c r="N3" s="1">
        <v>15.81</v>
      </c>
      <c r="O3" s="1">
        <f t="shared" ref="O3:O66" si="0">AVERAGE(K3:N3)</f>
        <v>15.3675</v>
      </c>
    </row>
    <row r="4" spans="1:15" x14ac:dyDescent="0.25">
      <c r="A4" t="s">
        <v>12</v>
      </c>
      <c r="B4" t="s">
        <v>168</v>
      </c>
      <c r="C4">
        <v>54</v>
      </c>
      <c r="D4" t="s">
        <v>171</v>
      </c>
      <c r="E4" t="s">
        <v>174</v>
      </c>
      <c r="F4" t="s">
        <v>181</v>
      </c>
      <c r="G4">
        <v>25</v>
      </c>
      <c r="H4">
        <v>20</v>
      </c>
      <c r="I4" s="1">
        <v>3.34</v>
      </c>
      <c r="J4">
        <v>72.400000000000006</v>
      </c>
      <c r="K4" s="1">
        <v>23.06</v>
      </c>
      <c r="L4" s="1">
        <v>13.59</v>
      </c>
      <c r="M4" s="1">
        <v>11.2</v>
      </c>
      <c r="N4" s="1">
        <v>15.18</v>
      </c>
      <c r="O4" s="1">
        <f t="shared" si="0"/>
        <v>15.757499999999999</v>
      </c>
    </row>
    <row r="5" spans="1:15" x14ac:dyDescent="0.25">
      <c r="A5" t="s">
        <v>13</v>
      </c>
      <c r="B5" t="s">
        <v>168</v>
      </c>
      <c r="C5">
        <v>59</v>
      </c>
      <c r="D5" t="s">
        <v>170</v>
      </c>
      <c r="E5" t="s">
        <v>173</v>
      </c>
      <c r="F5" t="s">
        <v>177</v>
      </c>
      <c r="G5">
        <v>26</v>
      </c>
      <c r="H5">
        <v>19</v>
      </c>
      <c r="I5" s="1">
        <v>3.45</v>
      </c>
      <c r="J5">
        <v>71.099999999999994</v>
      </c>
      <c r="K5" s="1">
        <v>15</v>
      </c>
      <c r="L5" s="1">
        <v>19.95</v>
      </c>
      <c r="M5" s="1">
        <v>16.54</v>
      </c>
      <c r="N5" s="1">
        <v>14.98</v>
      </c>
      <c r="O5" s="1">
        <f t="shared" si="0"/>
        <v>16.6175</v>
      </c>
    </row>
    <row r="6" spans="1:15" x14ac:dyDescent="0.25">
      <c r="A6" t="s">
        <v>14</v>
      </c>
      <c r="B6" t="s">
        <v>167</v>
      </c>
      <c r="C6">
        <v>56</v>
      </c>
      <c r="D6" t="s">
        <v>170</v>
      </c>
      <c r="E6" t="s">
        <v>176</v>
      </c>
      <c r="F6" t="s">
        <v>177</v>
      </c>
      <c r="G6">
        <v>31</v>
      </c>
      <c r="H6">
        <v>24</v>
      </c>
      <c r="I6" s="1">
        <v>4.5999999999999996</v>
      </c>
      <c r="J6">
        <v>76.900000000000006</v>
      </c>
      <c r="K6" s="1">
        <v>14.17</v>
      </c>
      <c r="L6" s="1">
        <v>12.37</v>
      </c>
      <c r="M6" s="1">
        <v>21.02</v>
      </c>
      <c r="N6" s="1">
        <v>23.96</v>
      </c>
      <c r="O6" s="1">
        <f t="shared" si="0"/>
        <v>17.880000000000003</v>
      </c>
    </row>
    <row r="7" spans="1:15" x14ac:dyDescent="0.25">
      <c r="A7" t="s">
        <v>15</v>
      </c>
      <c r="B7" t="s">
        <v>167</v>
      </c>
      <c r="C7">
        <v>38</v>
      </c>
      <c r="D7" t="s">
        <v>169</v>
      </c>
      <c r="E7" t="s">
        <v>175</v>
      </c>
      <c r="F7" t="s">
        <v>180</v>
      </c>
      <c r="G7">
        <v>10</v>
      </c>
      <c r="H7">
        <v>8</v>
      </c>
      <c r="I7" s="1">
        <v>0.92</v>
      </c>
      <c r="J7">
        <v>81.900000000000006</v>
      </c>
      <c r="K7" s="1">
        <v>20.72</v>
      </c>
      <c r="L7" s="1">
        <v>23.06</v>
      </c>
      <c r="M7" s="1">
        <v>22.4</v>
      </c>
      <c r="N7" s="1">
        <v>20.27</v>
      </c>
      <c r="O7" s="1">
        <f t="shared" si="0"/>
        <v>21.612500000000001</v>
      </c>
    </row>
    <row r="8" spans="1:15" x14ac:dyDescent="0.25">
      <c r="A8" t="s">
        <v>16</v>
      </c>
      <c r="B8" t="s">
        <v>168</v>
      </c>
      <c r="C8">
        <v>51</v>
      </c>
      <c r="D8" t="s">
        <v>170</v>
      </c>
      <c r="E8" t="s">
        <v>173</v>
      </c>
      <c r="F8" t="s">
        <v>178</v>
      </c>
      <c r="G8">
        <v>21</v>
      </c>
      <c r="H8">
        <v>20</v>
      </c>
      <c r="I8" s="1">
        <v>2</v>
      </c>
      <c r="J8">
        <v>82.4</v>
      </c>
      <c r="K8" s="1">
        <v>21.97</v>
      </c>
      <c r="L8" s="1">
        <v>16.22</v>
      </c>
      <c r="M8" s="1">
        <v>17.489999999999998</v>
      </c>
      <c r="N8" s="1">
        <v>23.69</v>
      </c>
      <c r="O8" s="1">
        <f t="shared" si="0"/>
        <v>19.842499999999998</v>
      </c>
    </row>
    <row r="9" spans="1:15" x14ac:dyDescent="0.25">
      <c r="A9" t="s">
        <v>17</v>
      </c>
      <c r="B9" t="s">
        <v>167</v>
      </c>
      <c r="C9">
        <v>43</v>
      </c>
      <c r="D9" t="s">
        <v>169</v>
      </c>
      <c r="E9" t="s">
        <v>173</v>
      </c>
      <c r="F9" t="s">
        <v>178</v>
      </c>
      <c r="G9">
        <v>11</v>
      </c>
      <c r="H9">
        <v>13</v>
      </c>
      <c r="I9" s="1">
        <v>1.5</v>
      </c>
      <c r="J9">
        <v>84.2</v>
      </c>
      <c r="K9" s="1">
        <v>12.75</v>
      </c>
      <c r="L9" s="1">
        <v>17.71</v>
      </c>
      <c r="M9" s="1">
        <v>23.74</v>
      </c>
      <c r="N9" s="1">
        <v>23.31</v>
      </c>
      <c r="O9" s="1">
        <f t="shared" si="0"/>
        <v>19.377500000000001</v>
      </c>
    </row>
    <row r="10" spans="1:15" x14ac:dyDescent="0.25">
      <c r="A10" t="s">
        <v>18</v>
      </c>
      <c r="B10" t="s">
        <v>167</v>
      </c>
      <c r="C10">
        <v>40</v>
      </c>
      <c r="D10" t="s">
        <v>170</v>
      </c>
      <c r="E10" t="s">
        <v>174</v>
      </c>
      <c r="F10" t="s">
        <v>180</v>
      </c>
      <c r="G10">
        <v>9</v>
      </c>
      <c r="H10">
        <v>9</v>
      </c>
      <c r="I10" s="1">
        <v>1.33</v>
      </c>
      <c r="J10">
        <v>71.7</v>
      </c>
      <c r="K10" s="1">
        <v>20.62</v>
      </c>
      <c r="L10" s="1">
        <v>21.05</v>
      </c>
      <c r="M10" s="1">
        <v>17.55</v>
      </c>
      <c r="N10" s="1">
        <v>20.64</v>
      </c>
      <c r="O10" s="1">
        <f t="shared" si="0"/>
        <v>19.965</v>
      </c>
    </row>
    <row r="11" spans="1:15" x14ac:dyDescent="0.25">
      <c r="A11" t="s">
        <v>19</v>
      </c>
      <c r="B11" t="s">
        <v>168</v>
      </c>
      <c r="C11">
        <v>35</v>
      </c>
      <c r="D11" t="s">
        <v>170</v>
      </c>
      <c r="E11" t="s">
        <v>176</v>
      </c>
      <c r="F11" t="s">
        <v>177</v>
      </c>
      <c r="G11">
        <v>10</v>
      </c>
      <c r="H11">
        <v>6</v>
      </c>
      <c r="I11" s="1">
        <v>1</v>
      </c>
      <c r="J11">
        <v>91.6</v>
      </c>
      <c r="K11" s="1">
        <v>22.23</v>
      </c>
      <c r="L11" s="1">
        <v>16.25</v>
      </c>
      <c r="M11" s="1">
        <v>13.83</v>
      </c>
      <c r="N11" s="1">
        <v>16.399999999999999</v>
      </c>
      <c r="O11" s="1">
        <f t="shared" si="0"/>
        <v>17.177500000000002</v>
      </c>
    </row>
    <row r="12" spans="1:15" x14ac:dyDescent="0.25">
      <c r="A12" t="s">
        <v>20</v>
      </c>
      <c r="B12" t="s">
        <v>167</v>
      </c>
      <c r="C12">
        <v>48</v>
      </c>
      <c r="D12" t="s">
        <v>170</v>
      </c>
      <c r="E12" t="s">
        <v>176</v>
      </c>
      <c r="F12" t="s">
        <v>177</v>
      </c>
      <c r="G12">
        <v>17</v>
      </c>
      <c r="H12">
        <v>10</v>
      </c>
      <c r="I12" s="1">
        <v>1.76</v>
      </c>
      <c r="J12">
        <v>85.6</v>
      </c>
      <c r="K12" s="1">
        <v>16.649999999999999</v>
      </c>
      <c r="L12" s="1">
        <v>24.59</v>
      </c>
      <c r="M12" s="1">
        <v>14.5</v>
      </c>
      <c r="N12" s="1">
        <v>18.79</v>
      </c>
      <c r="O12" s="1">
        <f t="shared" si="0"/>
        <v>18.6325</v>
      </c>
    </row>
    <row r="13" spans="1:15" x14ac:dyDescent="0.25">
      <c r="A13" t="s">
        <v>21</v>
      </c>
      <c r="B13" t="s">
        <v>167</v>
      </c>
      <c r="C13">
        <v>23</v>
      </c>
      <c r="D13" t="s">
        <v>170</v>
      </c>
      <c r="E13" t="s">
        <v>174</v>
      </c>
      <c r="F13" t="s">
        <v>181</v>
      </c>
      <c r="G13">
        <v>9</v>
      </c>
      <c r="H13">
        <v>5</v>
      </c>
      <c r="I13" s="1">
        <v>1.1000000000000001</v>
      </c>
      <c r="J13">
        <v>93.9</v>
      </c>
      <c r="K13" s="1">
        <v>18.11</v>
      </c>
      <c r="L13" s="1">
        <v>24.17</v>
      </c>
      <c r="M13" s="1">
        <v>15.87</v>
      </c>
      <c r="N13" s="1">
        <v>16.36</v>
      </c>
      <c r="O13" s="1">
        <f t="shared" si="0"/>
        <v>18.627499999999998</v>
      </c>
    </row>
    <row r="14" spans="1:15" x14ac:dyDescent="0.25">
      <c r="A14" t="s">
        <v>22</v>
      </c>
      <c r="B14" t="s">
        <v>168</v>
      </c>
      <c r="C14">
        <v>59</v>
      </c>
      <c r="D14" t="s">
        <v>170</v>
      </c>
      <c r="E14" t="s">
        <v>173</v>
      </c>
      <c r="F14" t="s">
        <v>182</v>
      </c>
      <c r="G14">
        <v>30</v>
      </c>
      <c r="H14">
        <v>23</v>
      </c>
      <c r="I14" s="1">
        <v>3.62</v>
      </c>
      <c r="J14">
        <v>77.2</v>
      </c>
      <c r="K14" s="1">
        <v>20.07</v>
      </c>
      <c r="L14" s="1">
        <v>12.78</v>
      </c>
      <c r="M14" s="1">
        <v>11.85</v>
      </c>
      <c r="N14" s="1">
        <v>22.21</v>
      </c>
      <c r="O14" s="1">
        <f t="shared" si="0"/>
        <v>16.727499999999999</v>
      </c>
    </row>
    <row r="15" spans="1:15" x14ac:dyDescent="0.25">
      <c r="A15" t="s">
        <v>23</v>
      </c>
      <c r="B15" t="s">
        <v>167</v>
      </c>
      <c r="C15">
        <v>38</v>
      </c>
      <c r="D15" t="s">
        <v>170</v>
      </c>
      <c r="E15" t="s">
        <v>173</v>
      </c>
      <c r="F15" t="s">
        <v>179</v>
      </c>
      <c r="G15">
        <v>6</v>
      </c>
      <c r="H15">
        <v>9</v>
      </c>
      <c r="I15" s="1">
        <v>0.67</v>
      </c>
      <c r="J15">
        <v>87.8</v>
      </c>
      <c r="K15" s="1">
        <v>14.77</v>
      </c>
      <c r="L15" s="1">
        <v>12.93</v>
      </c>
      <c r="M15" s="1">
        <v>20.38</v>
      </c>
      <c r="N15" s="1">
        <v>17.149999999999999</v>
      </c>
      <c r="O15" s="1">
        <f t="shared" si="0"/>
        <v>16.307499999999997</v>
      </c>
    </row>
    <row r="16" spans="1:15" x14ac:dyDescent="0.25">
      <c r="A16" t="s">
        <v>24</v>
      </c>
      <c r="B16" t="s">
        <v>168</v>
      </c>
      <c r="C16">
        <v>36</v>
      </c>
      <c r="D16" t="s">
        <v>170</v>
      </c>
      <c r="E16" t="s">
        <v>176</v>
      </c>
      <c r="F16" t="s">
        <v>178</v>
      </c>
      <c r="G16">
        <v>3</v>
      </c>
      <c r="H16">
        <v>5</v>
      </c>
      <c r="I16" s="1">
        <v>0.4</v>
      </c>
      <c r="J16">
        <v>87</v>
      </c>
      <c r="K16" s="1">
        <v>24.03</v>
      </c>
      <c r="L16" s="1">
        <v>22.19</v>
      </c>
      <c r="M16" s="1">
        <v>13.41</v>
      </c>
      <c r="N16" s="1">
        <v>17.38</v>
      </c>
      <c r="O16" s="1">
        <f t="shared" si="0"/>
        <v>19.252499999999998</v>
      </c>
    </row>
    <row r="17" spans="1:15" x14ac:dyDescent="0.25">
      <c r="A17" t="s">
        <v>25</v>
      </c>
      <c r="B17" t="s">
        <v>168</v>
      </c>
      <c r="C17">
        <v>30</v>
      </c>
      <c r="D17" t="s">
        <v>170</v>
      </c>
      <c r="E17" t="s">
        <v>175</v>
      </c>
      <c r="F17" t="s">
        <v>177</v>
      </c>
      <c r="G17">
        <v>6</v>
      </c>
      <c r="H17">
        <v>4</v>
      </c>
      <c r="I17" s="1">
        <v>0.9</v>
      </c>
      <c r="J17">
        <v>68.099999999999994</v>
      </c>
      <c r="K17" s="1">
        <v>23.3</v>
      </c>
      <c r="L17" s="1">
        <v>17.190000000000001</v>
      </c>
      <c r="M17" s="1">
        <v>18.96</v>
      </c>
      <c r="N17" s="1">
        <v>17.68</v>
      </c>
      <c r="O17" s="1">
        <f t="shared" si="0"/>
        <v>19.282499999999999</v>
      </c>
    </row>
    <row r="18" spans="1:15" x14ac:dyDescent="0.25">
      <c r="A18" t="s">
        <v>26</v>
      </c>
      <c r="B18" t="s">
        <v>167</v>
      </c>
      <c r="C18">
        <v>42</v>
      </c>
      <c r="D18" t="s">
        <v>170</v>
      </c>
      <c r="E18" t="s">
        <v>176</v>
      </c>
      <c r="F18" t="s">
        <v>179</v>
      </c>
      <c r="G18">
        <v>20</v>
      </c>
      <c r="H18">
        <v>13</v>
      </c>
      <c r="I18" s="1">
        <v>2.12</v>
      </c>
      <c r="J18">
        <v>78.599999999999994</v>
      </c>
      <c r="K18" s="1">
        <v>12.45</v>
      </c>
      <c r="L18" s="1">
        <v>21.61</v>
      </c>
      <c r="M18" s="1">
        <v>16.809999999999999</v>
      </c>
      <c r="N18" s="1">
        <v>12.3</v>
      </c>
      <c r="O18" s="1">
        <f t="shared" si="0"/>
        <v>15.7925</v>
      </c>
    </row>
    <row r="19" spans="1:15" x14ac:dyDescent="0.25">
      <c r="A19" t="s">
        <v>27</v>
      </c>
      <c r="B19" t="s">
        <v>168</v>
      </c>
      <c r="C19">
        <v>27</v>
      </c>
      <c r="D19" t="s">
        <v>170</v>
      </c>
      <c r="E19" t="s">
        <v>174</v>
      </c>
      <c r="F19" t="s">
        <v>180</v>
      </c>
      <c r="G19">
        <v>6</v>
      </c>
      <c r="H19">
        <v>8</v>
      </c>
      <c r="I19" s="1">
        <v>0.48</v>
      </c>
      <c r="J19">
        <v>78.900000000000006</v>
      </c>
      <c r="K19" s="1">
        <v>15.78</v>
      </c>
      <c r="L19" s="1">
        <v>15.36</v>
      </c>
      <c r="M19" s="1">
        <v>24.7</v>
      </c>
      <c r="N19" s="1">
        <v>12.85</v>
      </c>
      <c r="O19" s="1">
        <f t="shared" si="0"/>
        <v>17.172499999999999</v>
      </c>
    </row>
    <row r="20" spans="1:15" x14ac:dyDescent="0.25">
      <c r="A20" t="s">
        <v>28</v>
      </c>
      <c r="B20" t="s">
        <v>167</v>
      </c>
      <c r="C20">
        <v>24</v>
      </c>
      <c r="D20" t="s">
        <v>169</v>
      </c>
      <c r="E20" t="s">
        <v>175</v>
      </c>
      <c r="F20" t="s">
        <v>179</v>
      </c>
      <c r="G20">
        <v>3</v>
      </c>
      <c r="H20">
        <v>1</v>
      </c>
      <c r="I20" s="1">
        <v>0.24</v>
      </c>
      <c r="J20">
        <v>86.9</v>
      </c>
      <c r="K20" s="1">
        <v>19.62</v>
      </c>
      <c r="L20" s="1">
        <v>12.3</v>
      </c>
      <c r="M20" s="1">
        <v>22.63</v>
      </c>
      <c r="N20" s="1">
        <v>21.26</v>
      </c>
      <c r="O20" s="1">
        <f t="shared" si="0"/>
        <v>18.952500000000001</v>
      </c>
    </row>
    <row r="21" spans="1:15" x14ac:dyDescent="0.25">
      <c r="A21" t="s">
        <v>29</v>
      </c>
      <c r="B21" t="s">
        <v>168</v>
      </c>
      <c r="C21">
        <v>41</v>
      </c>
      <c r="D21" t="s">
        <v>170</v>
      </c>
      <c r="E21" t="s">
        <v>176</v>
      </c>
      <c r="F21" t="s">
        <v>178</v>
      </c>
      <c r="G21">
        <v>19</v>
      </c>
      <c r="H21">
        <v>16</v>
      </c>
      <c r="I21" s="1">
        <v>1.56</v>
      </c>
      <c r="J21">
        <v>66.7</v>
      </c>
      <c r="K21" s="1">
        <v>14.67</v>
      </c>
      <c r="L21" s="1">
        <v>15.64</v>
      </c>
      <c r="M21" s="1">
        <v>14.13</v>
      </c>
      <c r="N21" s="1">
        <v>13.88</v>
      </c>
      <c r="O21" s="1">
        <f t="shared" si="0"/>
        <v>14.580000000000002</v>
      </c>
    </row>
    <row r="22" spans="1:15" x14ac:dyDescent="0.25">
      <c r="A22" t="s">
        <v>30</v>
      </c>
      <c r="B22" t="s">
        <v>168</v>
      </c>
      <c r="C22">
        <v>29</v>
      </c>
      <c r="D22" t="s">
        <v>170</v>
      </c>
      <c r="E22" t="s">
        <v>176</v>
      </c>
      <c r="F22" t="s">
        <v>178</v>
      </c>
      <c r="G22">
        <v>2</v>
      </c>
      <c r="H22">
        <v>1</v>
      </c>
      <c r="I22" s="1">
        <v>0.3</v>
      </c>
      <c r="J22">
        <v>93</v>
      </c>
      <c r="K22" s="1">
        <v>12.88</v>
      </c>
      <c r="L22" s="1">
        <v>12.61</v>
      </c>
      <c r="M22" s="1">
        <v>24.53</v>
      </c>
      <c r="N22" s="1">
        <v>18.71</v>
      </c>
      <c r="O22" s="1">
        <f t="shared" si="0"/>
        <v>17.182500000000001</v>
      </c>
    </row>
    <row r="23" spans="1:15" x14ac:dyDescent="0.25">
      <c r="A23" t="s">
        <v>31</v>
      </c>
      <c r="B23" t="s">
        <v>168</v>
      </c>
      <c r="C23">
        <v>34</v>
      </c>
      <c r="D23" t="s">
        <v>169</v>
      </c>
      <c r="E23" t="s">
        <v>174</v>
      </c>
      <c r="F23" t="s">
        <v>178</v>
      </c>
      <c r="G23">
        <v>13</v>
      </c>
      <c r="H23">
        <v>7</v>
      </c>
      <c r="I23" s="1">
        <v>1.35</v>
      </c>
      <c r="J23">
        <v>92.3</v>
      </c>
      <c r="K23" s="1">
        <v>19.03</v>
      </c>
      <c r="L23" s="1">
        <v>11.1</v>
      </c>
      <c r="M23" s="1">
        <v>17.55</v>
      </c>
      <c r="N23" s="1">
        <v>20.75</v>
      </c>
      <c r="O23" s="1">
        <f t="shared" si="0"/>
        <v>17.107500000000002</v>
      </c>
    </row>
    <row r="24" spans="1:15" x14ac:dyDescent="0.25">
      <c r="A24" t="s">
        <v>32</v>
      </c>
      <c r="B24" t="s">
        <v>167</v>
      </c>
      <c r="C24">
        <v>35</v>
      </c>
      <c r="D24" t="s">
        <v>170</v>
      </c>
      <c r="E24" t="s">
        <v>174</v>
      </c>
      <c r="F24" t="s">
        <v>177</v>
      </c>
      <c r="G24">
        <v>2</v>
      </c>
      <c r="H24">
        <v>4</v>
      </c>
      <c r="I24" s="1">
        <v>0.23</v>
      </c>
      <c r="J24">
        <v>82.9</v>
      </c>
      <c r="K24" s="1">
        <v>13.51</v>
      </c>
      <c r="L24" s="1">
        <v>20.74</v>
      </c>
      <c r="M24" s="1">
        <v>24.95</v>
      </c>
      <c r="N24" s="1">
        <v>21.35</v>
      </c>
      <c r="O24" s="1">
        <f t="shared" si="0"/>
        <v>20.137500000000003</v>
      </c>
    </row>
    <row r="25" spans="1:15" x14ac:dyDescent="0.25">
      <c r="A25" t="s">
        <v>33</v>
      </c>
      <c r="B25" t="s">
        <v>167</v>
      </c>
      <c r="C25">
        <v>44</v>
      </c>
      <c r="D25" t="s">
        <v>170</v>
      </c>
      <c r="E25" t="s">
        <v>174</v>
      </c>
      <c r="F25" t="s">
        <v>177</v>
      </c>
      <c r="G25">
        <v>15</v>
      </c>
      <c r="H25">
        <v>17</v>
      </c>
      <c r="I25" s="1">
        <v>1.81</v>
      </c>
      <c r="J25">
        <v>69.7</v>
      </c>
      <c r="K25" s="1">
        <v>15.04</v>
      </c>
      <c r="L25" s="1">
        <v>15.99</v>
      </c>
      <c r="M25" s="1">
        <v>21.9</v>
      </c>
      <c r="N25" s="1">
        <v>22.2</v>
      </c>
      <c r="O25" s="1">
        <f t="shared" si="0"/>
        <v>18.782499999999999</v>
      </c>
    </row>
    <row r="26" spans="1:15" x14ac:dyDescent="0.25">
      <c r="A26" t="s">
        <v>34</v>
      </c>
      <c r="B26" t="s">
        <v>168</v>
      </c>
      <c r="C26">
        <v>31</v>
      </c>
      <c r="D26" t="s">
        <v>169</v>
      </c>
      <c r="E26" t="s">
        <v>176</v>
      </c>
      <c r="F26" t="s">
        <v>181</v>
      </c>
      <c r="G26">
        <v>2</v>
      </c>
      <c r="H26">
        <v>1</v>
      </c>
      <c r="I26" s="1">
        <v>0.21</v>
      </c>
      <c r="J26">
        <v>69.099999999999994</v>
      </c>
      <c r="K26" s="1">
        <v>12.81</v>
      </c>
      <c r="L26" s="1">
        <v>12.14</v>
      </c>
      <c r="M26" s="1">
        <v>18.02</v>
      </c>
      <c r="N26" s="1">
        <v>22.94</v>
      </c>
      <c r="O26" s="1">
        <f t="shared" si="0"/>
        <v>16.477499999999999</v>
      </c>
    </row>
    <row r="27" spans="1:15" x14ac:dyDescent="0.25">
      <c r="A27" t="s">
        <v>35</v>
      </c>
      <c r="B27" t="s">
        <v>168</v>
      </c>
      <c r="C27">
        <v>43</v>
      </c>
      <c r="D27" t="s">
        <v>170</v>
      </c>
      <c r="E27" t="s">
        <v>174</v>
      </c>
      <c r="F27" t="s">
        <v>182</v>
      </c>
      <c r="G27">
        <v>13</v>
      </c>
      <c r="H27">
        <v>7</v>
      </c>
      <c r="I27" s="1">
        <v>1.43</v>
      </c>
      <c r="J27">
        <v>82.4</v>
      </c>
      <c r="K27" s="1">
        <v>12.9</v>
      </c>
      <c r="L27" s="1">
        <v>16.11</v>
      </c>
      <c r="M27" s="1">
        <v>14.38</v>
      </c>
      <c r="N27" s="1">
        <v>12.77</v>
      </c>
      <c r="O27" s="1">
        <f t="shared" si="0"/>
        <v>14.04</v>
      </c>
    </row>
    <row r="28" spans="1:15" x14ac:dyDescent="0.25">
      <c r="A28" t="s">
        <v>36</v>
      </c>
      <c r="B28" t="s">
        <v>167</v>
      </c>
      <c r="C28">
        <v>33</v>
      </c>
      <c r="D28" t="s">
        <v>170</v>
      </c>
      <c r="E28" t="s">
        <v>175</v>
      </c>
      <c r="F28" t="s">
        <v>178</v>
      </c>
      <c r="G28">
        <v>9</v>
      </c>
      <c r="H28">
        <v>10</v>
      </c>
      <c r="I28" s="1">
        <v>1.23</v>
      </c>
      <c r="J28">
        <v>67.099999999999994</v>
      </c>
      <c r="K28" s="1">
        <v>15.61</v>
      </c>
      <c r="L28" s="1">
        <v>12.95</v>
      </c>
      <c r="M28" s="1">
        <v>16.100000000000001</v>
      </c>
      <c r="N28" s="1">
        <v>14.14</v>
      </c>
      <c r="O28" s="1">
        <f t="shared" si="0"/>
        <v>14.7</v>
      </c>
    </row>
    <row r="29" spans="1:15" x14ac:dyDescent="0.25">
      <c r="A29" t="s">
        <v>37</v>
      </c>
      <c r="B29" t="s">
        <v>167</v>
      </c>
      <c r="C29">
        <v>37</v>
      </c>
      <c r="D29" t="s">
        <v>170</v>
      </c>
      <c r="E29" t="s">
        <v>173</v>
      </c>
      <c r="F29" t="s">
        <v>182</v>
      </c>
      <c r="G29">
        <v>17</v>
      </c>
      <c r="H29">
        <v>13</v>
      </c>
      <c r="I29" s="1">
        <v>2.48</v>
      </c>
      <c r="J29">
        <v>68.8</v>
      </c>
      <c r="K29" s="1">
        <v>12.95</v>
      </c>
      <c r="L29" s="1">
        <v>13.79</v>
      </c>
      <c r="M29" s="1">
        <v>24.01</v>
      </c>
      <c r="N29" s="1">
        <v>15.21</v>
      </c>
      <c r="O29" s="1">
        <f t="shared" si="0"/>
        <v>16.490000000000002</v>
      </c>
    </row>
    <row r="30" spans="1:15" x14ac:dyDescent="0.25">
      <c r="A30" t="s">
        <v>38</v>
      </c>
      <c r="B30" t="s">
        <v>168</v>
      </c>
      <c r="C30">
        <v>50</v>
      </c>
      <c r="D30" t="s">
        <v>170</v>
      </c>
      <c r="E30" t="s">
        <v>173</v>
      </c>
      <c r="F30" t="s">
        <v>178</v>
      </c>
      <c r="G30">
        <v>13</v>
      </c>
      <c r="H30">
        <v>14</v>
      </c>
      <c r="I30" s="1">
        <v>1.85</v>
      </c>
      <c r="J30">
        <v>87.8</v>
      </c>
      <c r="K30" s="1">
        <v>15.51</v>
      </c>
      <c r="L30" s="1">
        <v>11.26</v>
      </c>
      <c r="M30" s="1">
        <v>14.73</v>
      </c>
      <c r="N30" s="1">
        <v>17.7</v>
      </c>
      <c r="O30" s="1">
        <f t="shared" si="0"/>
        <v>14.8</v>
      </c>
    </row>
    <row r="31" spans="1:15" x14ac:dyDescent="0.25">
      <c r="A31" t="s">
        <v>39</v>
      </c>
      <c r="B31" t="s">
        <v>168</v>
      </c>
      <c r="C31">
        <v>37</v>
      </c>
      <c r="D31" t="s">
        <v>170</v>
      </c>
      <c r="E31" t="s">
        <v>176</v>
      </c>
      <c r="F31" t="s">
        <v>177</v>
      </c>
      <c r="G31">
        <v>11</v>
      </c>
      <c r="H31">
        <v>9</v>
      </c>
      <c r="I31" s="1">
        <v>0.96</v>
      </c>
      <c r="J31">
        <v>67.599999999999994</v>
      </c>
      <c r="K31" s="1">
        <v>15.36</v>
      </c>
      <c r="L31" s="1">
        <v>19.54</v>
      </c>
      <c r="M31" s="1">
        <v>20.309999999999999</v>
      </c>
      <c r="N31" s="1">
        <v>14.15</v>
      </c>
      <c r="O31" s="1">
        <f t="shared" si="0"/>
        <v>17.34</v>
      </c>
    </row>
    <row r="32" spans="1:15" x14ac:dyDescent="0.25">
      <c r="A32" t="s">
        <v>40</v>
      </c>
      <c r="B32" t="s">
        <v>167</v>
      </c>
      <c r="C32">
        <v>29</v>
      </c>
      <c r="D32" t="s">
        <v>170</v>
      </c>
      <c r="E32" t="s">
        <v>173</v>
      </c>
      <c r="F32" t="s">
        <v>181</v>
      </c>
      <c r="G32">
        <v>13</v>
      </c>
      <c r="H32">
        <v>8</v>
      </c>
      <c r="I32" s="1">
        <v>1.88</v>
      </c>
      <c r="J32">
        <v>69.900000000000006</v>
      </c>
      <c r="K32" s="1">
        <v>19.559999999999999</v>
      </c>
      <c r="L32" s="1">
        <v>12.6</v>
      </c>
      <c r="M32" s="1">
        <v>20.239999999999998</v>
      </c>
      <c r="N32" s="1">
        <v>18.100000000000001</v>
      </c>
      <c r="O32" s="1">
        <f t="shared" si="0"/>
        <v>17.625</v>
      </c>
    </row>
    <row r="33" spans="1:15" x14ac:dyDescent="0.25">
      <c r="A33" t="s">
        <v>41</v>
      </c>
      <c r="B33" t="s">
        <v>167</v>
      </c>
      <c r="C33">
        <v>36</v>
      </c>
      <c r="D33" t="s">
        <v>170</v>
      </c>
      <c r="E33" t="s">
        <v>173</v>
      </c>
      <c r="F33" t="s">
        <v>179</v>
      </c>
      <c r="G33">
        <v>5</v>
      </c>
      <c r="H33">
        <v>5</v>
      </c>
      <c r="I33" s="1">
        <v>0.55000000000000004</v>
      </c>
      <c r="J33">
        <v>71</v>
      </c>
      <c r="K33" s="1">
        <v>14.48</v>
      </c>
      <c r="L33" s="1">
        <v>14.71</v>
      </c>
      <c r="M33" s="1">
        <v>23.91</v>
      </c>
      <c r="N33" s="1">
        <v>20.83</v>
      </c>
      <c r="O33" s="1">
        <f t="shared" si="0"/>
        <v>18.482500000000002</v>
      </c>
    </row>
    <row r="34" spans="1:15" x14ac:dyDescent="0.25">
      <c r="A34" t="s">
        <v>42</v>
      </c>
      <c r="B34" t="s">
        <v>167</v>
      </c>
      <c r="C34">
        <v>44</v>
      </c>
      <c r="D34" t="s">
        <v>170</v>
      </c>
      <c r="E34" t="s">
        <v>174</v>
      </c>
      <c r="F34" t="s">
        <v>177</v>
      </c>
      <c r="G34">
        <v>9</v>
      </c>
      <c r="H34">
        <v>12</v>
      </c>
      <c r="I34" s="1">
        <v>1.1200000000000001</v>
      </c>
      <c r="J34">
        <v>81.400000000000006</v>
      </c>
      <c r="K34" s="1">
        <v>21.78</v>
      </c>
      <c r="L34" s="1">
        <v>22.46</v>
      </c>
      <c r="M34" s="1">
        <v>24.79</v>
      </c>
      <c r="N34" s="1">
        <v>11.63</v>
      </c>
      <c r="O34" s="1">
        <f t="shared" si="0"/>
        <v>20.164999999999999</v>
      </c>
    </row>
    <row r="35" spans="1:15" x14ac:dyDescent="0.25">
      <c r="A35" t="s">
        <v>43</v>
      </c>
      <c r="B35" t="s">
        <v>167</v>
      </c>
      <c r="C35">
        <v>52</v>
      </c>
      <c r="D35" t="s">
        <v>170</v>
      </c>
      <c r="E35" t="s">
        <v>176</v>
      </c>
      <c r="F35" t="s">
        <v>179</v>
      </c>
      <c r="G35">
        <v>22</v>
      </c>
      <c r="H35">
        <v>19</v>
      </c>
      <c r="I35" s="1">
        <v>2.5099999999999998</v>
      </c>
      <c r="J35">
        <v>73.099999999999994</v>
      </c>
      <c r="K35" s="1">
        <v>19.11</v>
      </c>
      <c r="L35" s="1">
        <v>20.420000000000002</v>
      </c>
      <c r="M35" s="1">
        <v>20.37</v>
      </c>
      <c r="N35" s="1">
        <v>19.5</v>
      </c>
      <c r="O35" s="1">
        <f t="shared" si="0"/>
        <v>19.850000000000001</v>
      </c>
    </row>
    <row r="36" spans="1:15" x14ac:dyDescent="0.25">
      <c r="A36" t="s">
        <v>44</v>
      </c>
      <c r="B36" t="s">
        <v>167</v>
      </c>
      <c r="C36">
        <v>29</v>
      </c>
      <c r="D36" t="s">
        <v>170</v>
      </c>
      <c r="E36" t="s">
        <v>173</v>
      </c>
      <c r="F36" t="s">
        <v>177</v>
      </c>
      <c r="G36">
        <v>8</v>
      </c>
      <c r="H36">
        <v>4</v>
      </c>
      <c r="I36" s="1">
        <v>1.0900000000000001</v>
      </c>
      <c r="J36">
        <v>90.8</v>
      </c>
      <c r="K36" s="1">
        <v>22.4</v>
      </c>
      <c r="L36" s="1">
        <v>19.940000000000001</v>
      </c>
      <c r="M36" s="1">
        <v>18.77</v>
      </c>
      <c r="N36" s="1">
        <v>11.32</v>
      </c>
      <c r="O36" s="1">
        <f t="shared" si="0"/>
        <v>18.107500000000002</v>
      </c>
    </row>
    <row r="37" spans="1:15" x14ac:dyDescent="0.25">
      <c r="A37" t="s">
        <v>45</v>
      </c>
      <c r="B37" t="s">
        <v>167</v>
      </c>
      <c r="C37">
        <v>29</v>
      </c>
      <c r="D37" t="s">
        <v>170</v>
      </c>
      <c r="E37" t="s">
        <v>174</v>
      </c>
      <c r="F37" t="s">
        <v>177</v>
      </c>
      <c r="G37">
        <v>2</v>
      </c>
      <c r="H37">
        <v>6</v>
      </c>
      <c r="I37" s="1">
        <v>0.2</v>
      </c>
      <c r="J37">
        <v>74.2</v>
      </c>
      <c r="K37" s="1">
        <v>21</v>
      </c>
      <c r="L37" s="1">
        <v>14.84</v>
      </c>
      <c r="M37" s="1">
        <v>11.86</v>
      </c>
      <c r="N37" s="1">
        <v>24.84</v>
      </c>
      <c r="O37" s="1">
        <f t="shared" si="0"/>
        <v>18.135000000000002</v>
      </c>
    </row>
    <row r="38" spans="1:15" x14ac:dyDescent="0.25">
      <c r="A38" t="s">
        <v>46</v>
      </c>
      <c r="B38" t="s">
        <v>168</v>
      </c>
      <c r="C38">
        <v>34</v>
      </c>
      <c r="D38" t="s">
        <v>169</v>
      </c>
      <c r="E38" t="s">
        <v>176</v>
      </c>
      <c r="F38" t="s">
        <v>179</v>
      </c>
      <c r="G38">
        <v>9</v>
      </c>
      <c r="H38">
        <v>4</v>
      </c>
      <c r="I38" s="1">
        <v>1.01</v>
      </c>
      <c r="J38">
        <v>80.099999999999994</v>
      </c>
      <c r="K38" s="1">
        <v>11.44</v>
      </c>
      <c r="L38" s="1">
        <v>17.13</v>
      </c>
      <c r="M38" s="1">
        <v>21.1</v>
      </c>
      <c r="N38" s="1">
        <v>17.649999999999999</v>
      </c>
      <c r="O38" s="1">
        <f t="shared" si="0"/>
        <v>16.829999999999998</v>
      </c>
    </row>
    <row r="39" spans="1:15" x14ac:dyDescent="0.25">
      <c r="A39" t="s">
        <v>47</v>
      </c>
      <c r="B39" t="s">
        <v>167</v>
      </c>
      <c r="C39">
        <v>49</v>
      </c>
      <c r="D39" t="s">
        <v>169</v>
      </c>
      <c r="E39" t="s">
        <v>174</v>
      </c>
      <c r="F39" t="s">
        <v>178</v>
      </c>
      <c r="G39">
        <v>18</v>
      </c>
      <c r="H39">
        <v>14</v>
      </c>
      <c r="I39" s="1">
        <v>2.19</v>
      </c>
      <c r="J39">
        <v>74.7</v>
      </c>
      <c r="K39" s="1">
        <v>16.86</v>
      </c>
      <c r="L39" s="1">
        <v>15.73</v>
      </c>
      <c r="M39" s="1">
        <v>13.22</v>
      </c>
      <c r="N39" s="1">
        <v>14.38</v>
      </c>
      <c r="O39" s="1">
        <f t="shared" si="0"/>
        <v>15.047500000000001</v>
      </c>
    </row>
    <row r="40" spans="1:15" x14ac:dyDescent="0.25">
      <c r="A40" t="s">
        <v>48</v>
      </c>
      <c r="B40" t="s">
        <v>167</v>
      </c>
      <c r="C40">
        <v>42</v>
      </c>
      <c r="D40" t="s">
        <v>169</v>
      </c>
      <c r="E40" t="s">
        <v>173</v>
      </c>
      <c r="F40" t="s">
        <v>179</v>
      </c>
      <c r="G40">
        <v>12</v>
      </c>
      <c r="H40">
        <v>8</v>
      </c>
      <c r="I40" s="1">
        <v>1</v>
      </c>
      <c r="J40">
        <v>73.8</v>
      </c>
      <c r="K40" s="1">
        <v>20.46</v>
      </c>
      <c r="L40" s="1">
        <v>22.3</v>
      </c>
      <c r="M40" s="1">
        <v>23.86</v>
      </c>
      <c r="N40" s="1">
        <v>24.13</v>
      </c>
      <c r="O40" s="1">
        <f t="shared" si="0"/>
        <v>22.6875</v>
      </c>
    </row>
    <row r="41" spans="1:15" x14ac:dyDescent="0.25">
      <c r="A41" t="s">
        <v>49</v>
      </c>
      <c r="B41" t="s">
        <v>168</v>
      </c>
      <c r="C41">
        <v>60</v>
      </c>
      <c r="D41" t="s">
        <v>172</v>
      </c>
      <c r="E41" t="s">
        <v>176</v>
      </c>
      <c r="F41" t="s">
        <v>182</v>
      </c>
      <c r="G41">
        <v>25</v>
      </c>
      <c r="H41">
        <v>18</v>
      </c>
      <c r="I41" s="1">
        <v>2.54</v>
      </c>
      <c r="J41">
        <v>93.3</v>
      </c>
      <c r="K41" s="1">
        <v>20.6</v>
      </c>
      <c r="L41" s="1">
        <v>24.05</v>
      </c>
      <c r="M41" s="1">
        <v>14.74</v>
      </c>
      <c r="N41" s="1">
        <v>15.89</v>
      </c>
      <c r="O41" s="1">
        <f t="shared" si="0"/>
        <v>18.82</v>
      </c>
    </row>
    <row r="42" spans="1:15" x14ac:dyDescent="0.25">
      <c r="A42" t="s">
        <v>50</v>
      </c>
      <c r="B42" t="s">
        <v>167</v>
      </c>
      <c r="C42">
        <v>37</v>
      </c>
      <c r="D42" t="s">
        <v>169</v>
      </c>
      <c r="E42" t="s">
        <v>175</v>
      </c>
      <c r="F42" t="s">
        <v>181</v>
      </c>
      <c r="G42">
        <v>12</v>
      </c>
      <c r="H42">
        <v>10</v>
      </c>
      <c r="I42" s="1">
        <v>1.61</v>
      </c>
      <c r="J42">
        <v>91.4</v>
      </c>
      <c r="K42" s="1">
        <v>17.649999999999999</v>
      </c>
      <c r="L42" s="1">
        <v>21.04</v>
      </c>
      <c r="M42" s="1">
        <v>19.260000000000002</v>
      </c>
      <c r="N42" s="1">
        <v>27.91</v>
      </c>
      <c r="O42" s="1">
        <f t="shared" si="0"/>
        <v>21.465</v>
      </c>
    </row>
    <row r="43" spans="1:15" x14ac:dyDescent="0.25">
      <c r="A43" t="s">
        <v>51</v>
      </c>
      <c r="B43" t="s">
        <v>167</v>
      </c>
      <c r="C43">
        <v>22</v>
      </c>
      <c r="D43" t="s">
        <v>170</v>
      </c>
      <c r="E43" t="s">
        <v>174</v>
      </c>
      <c r="F43" t="s">
        <v>177</v>
      </c>
      <c r="G43">
        <v>5</v>
      </c>
      <c r="H43">
        <v>1</v>
      </c>
      <c r="I43" s="1">
        <v>0.62</v>
      </c>
      <c r="J43">
        <v>87</v>
      </c>
      <c r="K43" s="1">
        <v>16.82</v>
      </c>
      <c r="L43" s="1">
        <v>14.89</v>
      </c>
      <c r="M43" s="1">
        <v>19.690000000000001</v>
      </c>
      <c r="N43" s="1">
        <v>18.489999999999998</v>
      </c>
      <c r="O43" s="1">
        <f t="shared" si="0"/>
        <v>17.4725</v>
      </c>
    </row>
    <row r="44" spans="1:15" x14ac:dyDescent="0.25">
      <c r="A44" t="s">
        <v>52</v>
      </c>
      <c r="B44" t="s">
        <v>167</v>
      </c>
      <c r="C44">
        <v>44</v>
      </c>
      <c r="D44" t="s">
        <v>170</v>
      </c>
      <c r="E44" t="s">
        <v>173</v>
      </c>
      <c r="F44" t="s">
        <v>179</v>
      </c>
      <c r="G44">
        <v>18</v>
      </c>
      <c r="H44">
        <v>16</v>
      </c>
      <c r="I44" s="1">
        <v>1.87</v>
      </c>
      <c r="J44">
        <v>66.8</v>
      </c>
      <c r="K44" s="1">
        <v>20.63</v>
      </c>
      <c r="L44" s="1">
        <v>20.93</v>
      </c>
      <c r="M44" s="1">
        <v>25.31</v>
      </c>
      <c r="N44" s="1">
        <v>19.690000000000001</v>
      </c>
      <c r="O44" s="1">
        <f t="shared" si="0"/>
        <v>21.64</v>
      </c>
    </row>
    <row r="45" spans="1:15" x14ac:dyDescent="0.25">
      <c r="A45" t="s">
        <v>53</v>
      </c>
      <c r="B45" t="s">
        <v>168</v>
      </c>
      <c r="C45">
        <v>45</v>
      </c>
      <c r="D45" t="s">
        <v>170</v>
      </c>
      <c r="E45" t="s">
        <v>176</v>
      </c>
      <c r="F45" t="s">
        <v>177</v>
      </c>
      <c r="G45">
        <v>22</v>
      </c>
      <c r="H45">
        <v>15</v>
      </c>
      <c r="I45" s="1">
        <v>2.72</v>
      </c>
      <c r="J45">
        <v>94.2</v>
      </c>
      <c r="K45" s="1">
        <v>26.31</v>
      </c>
      <c r="L45" s="1">
        <v>28.6</v>
      </c>
      <c r="M45" s="1">
        <v>30.34</v>
      </c>
      <c r="N45" s="1">
        <v>35.14</v>
      </c>
      <c r="O45" s="1">
        <f t="shared" si="0"/>
        <v>30.0975</v>
      </c>
    </row>
    <row r="46" spans="1:15" x14ac:dyDescent="0.25">
      <c r="A46" t="s">
        <v>54</v>
      </c>
      <c r="B46" t="s">
        <v>168</v>
      </c>
      <c r="C46">
        <v>27</v>
      </c>
      <c r="D46" t="s">
        <v>170</v>
      </c>
      <c r="E46" t="s">
        <v>173</v>
      </c>
      <c r="F46" t="s">
        <v>177</v>
      </c>
      <c r="G46">
        <v>3</v>
      </c>
      <c r="H46">
        <v>7</v>
      </c>
      <c r="I46" s="1">
        <v>0.37</v>
      </c>
      <c r="J46">
        <v>75.7</v>
      </c>
      <c r="K46" s="1">
        <v>13.94</v>
      </c>
      <c r="L46" s="1">
        <v>18.78</v>
      </c>
      <c r="M46" s="1">
        <v>20.77</v>
      </c>
      <c r="N46" s="1">
        <v>18.63</v>
      </c>
      <c r="O46" s="1">
        <f t="shared" si="0"/>
        <v>18.029999999999998</v>
      </c>
    </row>
    <row r="47" spans="1:15" x14ac:dyDescent="0.25">
      <c r="A47" t="s">
        <v>55</v>
      </c>
      <c r="B47" t="s">
        <v>167</v>
      </c>
      <c r="C47">
        <v>36</v>
      </c>
      <c r="D47" t="s">
        <v>170</v>
      </c>
      <c r="E47" t="s">
        <v>174</v>
      </c>
      <c r="F47" t="s">
        <v>179</v>
      </c>
      <c r="G47">
        <v>12</v>
      </c>
      <c r="H47">
        <v>10</v>
      </c>
      <c r="I47" s="1">
        <v>1.1200000000000001</v>
      </c>
      <c r="J47">
        <v>78.900000000000006</v>
      </c>
      <c r="K47" s="1">
        <v>13.76</v>
      </c>
      <c r="L47" s="1">
        <v>18.809999999999999</v>
      </c>
      <c r="M47" s="1">
        <v>23.11</v>
      </c>
      <c r="N47" s="1">
        <v>17.61</v>
      </c>
      <c r="O47" s="1">
        <f t="shared" si="0"/>
        <v>18.322499999999998</v>
      </c>
    </row>
    <row r="48" spans="1:15" x14ac:dyDescent="0.25">
      <c r="A48" t="s">
        <v>56</v>
      </c>
      <c r="B48" t="s">
        <v>167</v>
      </c>
      <c r="C48">
        <v>29</v>
      </c>
      <c r="D48" t="s">
        <v>170</v>
      </c>
      <c r="E48" t="s">
        <v>175</v>
      </c>
      <c r="F48" t="s">
        <v>180</v>
      </c>
      <c r="G48">
        <v>2</v>
      </c>
      <c r="H48">
        <v>6</v>
      </c>
      <c r="I48" s="1">
        <v>0.18</v>
      </c>
      <c r="J48">
        <v>92.9</v>
      </c>
      <c r="K48" s="1">
        <v>12.05</v>
      </c>
      <c r="L48" s="1">
        <v>15.52</v>
      </c>
      <c r="M48" s="1">
        <v>19.309999999999999</v>
      </c>
      <c r="N48" s="1">
        <v>15.74</v>
      </c>
      <c r="O48" s="1">
        <f t="shared" si="0"/>
        <v>15.654999999999999</v>
      </c>
    </row>
    <row r="49" spans="1:15" x14ac:dyDescent="0.25">
      <c r="A49" t="s">
        <v>57</v>
      </c>
      <c r="B49" t="s">
        <v>168</v>
      </c>
      <c r="C49">
        <v>50</v>
      </c>
      <c r="D49" t="s">
        <v>170</v>
      </c>
      <c r="E49" t="s">
        <v>176</v>
      </c>
      <c r="F49" t="s">
        <v>181</v>
      </c>
      <c r="G49">
        <v>23</v>
      </c>
      <c r="H49">
        <v>21</v>
      </c>
      <c r="I49" s="1">
        <v>3.21</v>
      </c>
      <c r="J49">
        <v>66.2</v>
      </c>
      <c r="K49" s="1">
        <v>27.78</v>
      </c>
      <c r="L49" s="1">
        <v>24.41</v>
      </c>
      <c r="M49" s="1">
        <v>31.3</v>
      </c>
      <c r="N49" s="1">
        <v>26.05</v>
      </c>
      <c r="O49" s="1">
        <f t="shared" si="0"/>
        <v>27.384999999999998</v>
      </c>
    </row>
    <row r="50" spans="1:15" x14ac:dyDescent="0.25">
      <c r="A50" t="s">
        <v>58</v>
      </c>
      <c r="B50" t="s">
        <v>168</v>
      </c>
      <c r="C50">
        <v>41</v>
      </c>
      <c r="D50" t="s">
        <v>170</v>
      </c>
      <c r="E50" t="s">
        <v>176</v>
      </c>
      <c r="F50" t="s">
        <v>177</v>
      </c>
      <c r="G50">
        <v>15</v>
      </c>
      <c r="H50">
        <v>14</v>
      </c>
      <c r="I50" s="1">
        <v>1.22</v>
      </c>
      <c r="J50">
        <v>87.7</v>
      </c>
      <c r="K50" s="1">
        <v>25.5</v>
      </c>
      <c r="L50" s="1">
        <v>20.38</v>
      </c>
      <c r="M50" s="1">
        <v>23.96</v>
      </c>
      <c r="N50" s="1">
        <v>21.63</v>
      </c>
      <c r="O50" s="1">
        <f t="shared" si="0"/>
        <v>22.8675</v>
      </c>
    </row>
    <row r="51" spans="1:15" x14ac:dyDescent="0.25">
      <c r="A51" t="s">
        <v>59</v>
      </c>
      <c r="B51" t="s">
        <v>167</v>
      </c>
      <c r="C51">
        <v>53</v>
      </c>
      <c r="D51" t="s">
        <v>170</v>
      </c>
      <c r="E51" t="s">
        <v>176</v>
      </c>
      <c r="F51" t="s">
        <v>179</v>
      </c>
      <c r="G51">
        <v>16</v>
      </c>
      <c r="H51">
        <v>16</v>
      </c>
      <c r="I51" s="1">
        <v>1.36</v>
      </c>
      <c r="J51">
        <v>87.2</v>
      </c>
      <c r="K51" s="1">
        <v>20.190000000000001</v>
      </c>
      <c r="L51" s="1">
        <v>18.73</v>
      </c>
      <c r="M51" s="1">
        <v>22.45</v>
      </c>
      <c r="N51" s="1">
        <v>25.61</v>
      </c>
      <c r="O51" s="1">
        <f t="shared" si="0"/>
        <v>21.745000000000001</v>
      </c>
    </row>
    <row r="52" spans="1:15" x14ac:dyDescent="0.25">
      <c r="A52" t="s">
        <v>60</v>
      </c>
      <c r="B52" t="s">
        <v>167</v>
      </c>
      <c r="C52">
        <v>35</v>
      </c>
      <c r="D52" t="s">
        <v>170</v>
      </c>
      <c r="E52" t="s">
        <v>175</v>
      </c>
      <c r="F52" t="s">
        <v>178</v>
      </c>
      <c r="G52">
        <v>14</v>
      </c>
      <c r="H52">
        <v>8</v>
      </c>
      <c r="I52" s="1">
        <v>1.71</v>
      </c>
      <c r="J52">
        <v>85.6</v>
      </c>
      <c r="K52" s="1">
        <v>16.23</v>
      </c>
      <c r="L52" s="1">
        <v>22.38</v>
      </c>
      <c r="M52" s="1">
        <v>20.420000000000002</v>
      </c>
      <c r="N52" s="1">
        <v>23.89</v>
      </c>
      <c r="O52" s="1">
        <f t="shared" si="0"/>
        <v>20.73</v>
      </c>
    </row>
    <row r="53" spans="1:15" x14ac:dyDescent="0.25">
      <c r="A53" t="s">
        <v>61</v>
      </c>
      <c r="B53" t="s">
        <v>168</v>
      </c>
      <c r="C53">
        <v>45</v>
      </c>
      <c r="D53" t="s">
        <v>170</v>
      </c>
      <c r="E53" t="s">
        <v>173</v>
      </c>
      <c r="F53" t="s">
        <v>177</v>
      </c>
      <c r="G53">
        <v>7</v>
      </c>
      <c r="H53">
        <v>10</v>
      </c>
      <c r="I53" s="1">
        <v>0.69</v>
      </c>
      <c r="J53">
        <v>69.2</v>
      </c>
      <c r="K53" s="1">
        <v>17.100000000000001</v>
      </c>
      <c r="L53" s="1">
        <v>16.989999999999998</v>
      </c>
      <c r="M53" s="1">
        <v>20.440000000000001</v>
      </c>
      <c r="N53" s="1">
        <v>16.39</v>
      </c>
      <c r="O53" s="1">
        <f t="shared" si="0"/>
        <v>17.73</v>
      </c>
    </row>
    <row r="54" spans="1:15" x14ac:dyDescent="0.25">
      <c r="A54" t="s">
        <v>62</v>
      </c>
      <c r="B54" t="s">
        <v>167</v>
      </c>
      <c r="C54">
        <v>36</v>
      </c>
      <c r="D54" t="s">
        <v>170</v>
      </c>
      <c r="E54" t="s">
        <v>176</v>
      </c>
      <c r="F54" t="s">
        <v>182</v>
      </c>
      <c r="G54">
        <v>14</v>
      </c>
      <c r="H54">
        <v>8</v>
      </c>
      <c r="I54" s="1">
        <v>1.74</v>
      </c>
      <c r="J54">
        <v>82</v>
      </c>
      <c r="K54" s="1">
        <v>24.94</v>
      </c>
      <c r="L54" s="1">
        <v>22.94</v>
      </c>
      <c r="M54" s="1">
        <v>21.96</v>
      </c>
      <c r="N54" s="1">
        <v>26.36</v>
      </c>
      <c r="O54" s="1">
        <f t="shared" si="0"/>
        <v>24.05</v>
      </c>
    </row>
    <row r="55" spans="1:15" x14ac:dyDescent="0.25">
      <c r="A55" t="s">
        <v>63</v>
      </c>
      <c r="B55" t="s">
        <v>167</v>
      </c>
      <c r="C55">
        <v>44</v>
      </c>
      <c r="D55" t="s">
        <v>170</v>
      </c>
      <c r="E55" t="s">
        <v>173</v>
      </c>
      <c r="F55" t="s">
        <v>182</v>
      </c>
      <c r="G55">
        <v>6</v>
      </c>
      <c r="H55">
        <v>9</v>
      </c>
      <c r="I55" s="1">
        <v>0.57999999999999996</v>
      </c>
      <c r="J55">
        <v>77.3</v>
      </c>
      <c r="K55" s="1">
        <v>10.9</v>
      </c>
      <c r="L55" s="1">
        <v>15.6</v>
      </c>
      <c r="M55" s="1">
        <v>22.63</v>
      </c>
      <c r="N55" s="1">
        <v>18.29</v>
      </c>
      <c r="O55" s="1">
        <f t="shared" si="0"/>
        <v>16.854999999999997</v>
      </c>
    </row>
    <row r="56" spans="1:15" x14ac:dyDescent="0.25">
      <c r="A56" t="s">
        <v>64</v>
      </c>
      <c r="B56" t="s">
        <v>168</v>
      </c>
      <c r="C56">
        <v>58</v>
      </c>
      <c r="D56" t="s">
        <v>172</v>
      </c>
      <c r="E56" t="s">
        <v>175</v>
      </c>
      <c r="F56" t="s">
        <v>181</v>
      </c>
      <c r="G56">
        <v>21</v>
      </c>
      <c r="H56">
        <v>18</v>
      </c>
      <c r="I56" s="1">
        <v>2.88</v>
      </c>
      <c r="J56">
        <v>88.3</v>
      </c>
      <c r="K56" s="1">
        <v>21.39</v>
      </c>
      <c r="L56" s="1">
        <v>27.01</v>
      </c>
      <c r="M56" s="1">
        <v>31.97</v>
      </c>
      <c r="N56" s="1">
        <v>35.909999999999997</v>
      </c>
      <c r="O56" s="1">
        <f t="shared" si="0"/>
        <v>29.07</v>
      </c>
    </row>
    <row r="57" spans="1:15" x14ac:dyDescent="0.25">
      <c r="A57" t="s">
        <v>65</v>
      </c>
      <c r="B57" t="s">
        <v>167</v>
      </c>
      <c r="C57">
        <v>44</v>
      </c>
      <c r="D57" t="s">
        <v>170</v>
      </c>
      <c r="E57" t="s">
        <v>176</v>
      </c>
      <c r="F57" t="s">
        <v>181</v>
      </c>
      <c r="G57">
        <v>15</v>
      </c>
      <c r="H57">
        <v>13</v>
      </c>
      <c r="I57" s="1">
        <v>1.63</v>
      </c>
      <c r="J57">
        <v>82.7</v>
      </c>
      <c r="K57" s="1">
        <v>22.93</v>
      </c>
      <c r="L57" s="1">
        <v>23.6</v>
      </c>
      <c r="M57" s="1">
        <v>27.56</v>
      </c>
      <c r="N57" s="1">
        <v>29.04</v>
      </c>
      <c r="O57" s="1">
        <f t="shared" si="0"/>
        <v>25.782499999999999</v>
      </c>
    </row>
    <row r="58" spans="1:15" x14ac:dyDescent="0.25">
      <c r="A58" t="s">
        <v>66</v>
      </c>
      <c r="B58" t="s">
        <v>167</v>
      </c>
      <c r="C58">
        <v>64</v>
      </c>
      <c r="D58" t="s">
        <v>170</v>
      </c>
      <c r="E58" t="s">
        <v>173</v>
      </c>
      <c r="F58" t="s">
        <v>182</v>
      </c>
      <c r="G58">
        <v>26</v>
      </c>
      <c r="H58">
        <v>21</v>
      </c>
      <c r="I58" s="1">
        <v>3.24</v>
      </c>
      <c r="J58">
        <v>79.3</v>
      </c>
      <c r="K58" s="1">
        <v>22.91</v>
      </c>
      <c r="L58" s="1">
        <v>23.63</v>
      </c>
      <c r="M58" s="1">
        <v>26.72</v>
      </c>
      <c r="N58" s="1">
        <v>30.54</v>
      </c>
      <c r="O58" s="1">
        <f t="shared" si="0"/>
        <v>25.949999999999996</v>
      </c>
    </row>
    <row r="59" spans="1:15" x14ac:dyDescent="0.25">
      <c r="A59" t="s">
        <v>67</v>
      </c>
      <c r="B59" t="s">
        <v>168</v>
      </c>
      <c r="C59">
        <v>34</v>
      </c>
      <c r="D59" t="s">
        <v>170</v>
      </c>
      <c r="E59" t="s">
        <v>176</v>
      </c>
      <c r="F59" t="s">
        <v>181</v>
      </c>
      <c r="G59">
        <v>8</v>
      </c>
      <c r="H59">
        <v>11</v>
      </c>
      <c r="I59" s="1">
        <v>1.1000000000000001</v>
      </c>
      <c r="J59">
        <v>85</v>
      </c>
      <c r="K59" s="1">
        <v>23.75</v>
      </c>
      <c r="L59" s="1">
        <v>22.63</v>
      </c>
      <c r="M59" s="1">
        <v>20.89</v>
      </c>
      <c r="N59" s="1">
        <v>29.46</v>
      </c>
      <c r="O59" s="1">
        <f t="shared" si="0"/>
        <v>24.182499999999997</v>
      </c>
    </row>
    <row r="60" spans="1:15" x14ac:dyDescent="0.25">
      <c r="A60" t="s">
        <v>68</v>
      </c>
      <c r="B60" t="s">
        <v>168</v>
      </c>
      <c r="C60">
        <v>34</v>
      </c>
      <c r="D60" t="s">
        <v>170</v>
      </c>
      <c r="E60" t="s">
        <v>175</v>
      </c>
      <c r="F60" t="s">
        <v>178</v>
      </c>
      <c r="G60">
        <v>4</v>
      </c>
      <c r="H60">
        <v>3</v>
      </c>
      <c r="I60" s="1">
        <v>0.51</v>
      </c>
      <c r="J60">
        <v>91.1</v>
      </c>
      <c r="K60" s="1">
        <v>18.39</v>
      </c>
      <c r="L60" s="1">
        <v>21.78</v>
      </c>
      <c r="M60" s="1">
        <v>18.41</v>
      </c>
      <c r="N60" s="1">
        <v>19.84</v>
      </c>
      <c r="O60" s="1">
        <f t="shared" si="0"/>
        <v>19.605</v>
      </c>
    </row>
    <row r="61" spans="1:15" x14ac:dyDescent="0.25">
      <c r="A61" t="s">
        <v>69</v>
      </c>
      <c r="B61" t="s">
        <v>168</v>
      </c>
      <c r="C61">
        <v>41</v>
      </c>
      <c r="D61" t="s">
        <v>171</v>
      </c>
      <c r="E61" t="s">
        <v>176</v>
      </c>
      <c r="F61" t="s">
        <v>177</v>
      </c>
      <c r="G61">
        <v>17</v>
      </c>
      <c r="H61">
        <v>13</v>
      </c>
      <c r="I61" s="1">
        <v>2.4900000000000002</v>
      </c>
      <c r="J61">
        <v>86.2</v>
      </c>
      <c r="K61" s="1">
        <v>28.61</v>
      </c>
      <c r="L61" s="1">
        <v>22.97</v>
      </c>
      <c r="M61" s="1">
        <v>27.89</v>
      </c>
      <c r="N61" s="1">
        <v>25.26</v>
      </c>
      <c r="O61" s="1">
        <f t="shared" si="0"/>
        <v>26.182500000000001</v>
      </c>
    </row>
    <row r="62" spans="1:15" x14ac:dyDescent="0.25">
      <c r="A62" t="s">
        <v>70</v>
      </c>
      <c r="B62" t="s">
        <v>168</v>
      </c>
      <c r="C62">
        <v>40</v>
      </c>
      <c r="D62" t="s">
        <v>171</v>
      </c>
      <c r="E62" t="s">
        <v>174</v>
      </c>
      <c r="F62" t="s">
        <v>180</v>
      </c>
      <c r="G62">
        <v>15</v>
      </c>
      <c r="H62">
        <v>16</v>
      </c>
      <c r="I62" s="1">
        <v>1.85</v>
      </c>
      <c r="J62">
        <v>85.5</v>
      </c>
      <c r="K62" s="1">
        <v>21.29</v>
      </c>
      <c r="L62" s="1">
        <v>19</v>
      </c>
      <c r="M62" s="1">
        <v>24.3</v>
      </c>
      <c r="N62" s="1">
        <v>25.52</v>
      </c>
      <c r="O62" s="1">
        <f t="shared" si="0"/>
        <v>22.5275</v>
      </c>
    </row>
    <row r="63" spans="1:15" x14ac:dyDescent="0.25">
      <c r="A63" t="s">
        <v>71</v>
      </c>
      <c r="B63" t="s">
        <v>167</v>
      </c>
      <c r="C63">
        <v>40</v>
      </c>
      <c r="D63" t="s">
        <v>171</v>
      </c>
      <c r="E63" t="s">
        <v>174</v>
      </c>
      <c r="F63" t="s">
        <v>181</v>
      </c>
      <c r="G63">
        <v>10</v>
      </c>
      <c r="H63">
        <v>8</v>
      </c>
      <c r="I63" s="1">
        <v>1.26</v>
      </c>
      <c r="J63">
        <v>90</v>
      </c>
      <c r="K63" s="1">
        <v>18.8</v>
      </c>
      <c r="L63" s="1">
        <v>23.97</v>
      </c>
      <c r="M63" s="1">
        <v>21.64</v>
      </c>
      <c r="N63" s="1">
        <v>22.33</v>
      </c>
      <c r="O63" s="1">
        <f t="shared" si="0"/>
        <v>21.684999999999999</v>
      </c>
    </row>
    <row r="64" spans="1:15" x14ac:dyDescent="0.25">
      <c r="A64" t="s">
        <v>72</v>
      </c>
      <c r="B64" t="s">
        <v>168</v>
      </c>
      <c r="C64">
        <v>44</v>
      </c>
      <c r="D64" t="s">
        <v>169</v>
      </c>
      <c r="E64" t="s">
        <v>174</v>
      </c>
      <c r="F64" t="s">
        <v>181</v>
      </c>
      <c r="G64">
        <v>6</v>
      </c>
      <c r="H64">
        <v>8</v>
      </c>
      <c r="I64" s="1">
        <v>0.5</v>
      </c>
      <c r="J64">
        <v>85.3</v>
      </c>
      <c r="K64" s="1">
        <v>20.22</v>
      </c>
      <c r="L64" s="1">
        <v>19.96</v>
      </c>
      <c r="M64" s="1">
        <v>21.27</v>
      </c>
      <c r="N64" s="1">
        <v>17.399999999999999</v>
      </c>
      <c r="O64" s="1">
        <f t="shared" si="0"/>
        <v>19.712499999999999</v>
      </c>
    </row>
    <row r="65" spans="1:15" x14ac:dyDescent="0.25">
      <c r="A65" t="s">
        <v>73</v>
      </c>
      <c r="B65" t="s">
        <v>167</v>
      </c>
      <c r="C65">
        <v>44</v>
      </c>
      <c r="D65" t="s">
        <v>171</v>
      </c>
      <c r="E65" t="s">
        <v>175</v>
      </c>
      <c r="F65" t="s">
        <v>182</v>
      </c>
      <c r="G65">
        <v>20</v>
      </c>
      <c r="H65">
        <v>16</v>
      </c>
      <c r="I65" s="1">
        <v>2.57</v>
      </c>
      <c r="J65">
        <v>82.8</v>
      </c>
      <c r="K65" s="1">
        <v>21.69</v>
      </c>
      <c r="L65" s="1">
        <v>23.03</v>
      </c>
      <c r="M65" s="1">
        <v>24.71</v>
      </c>
      <c r="N65" s="1">
        <v>31.72</v>
      </c>
      <c r="O65" s="1">
        <f t="shared" si="0"/>
        <v>25.287500000000001</v>
      </c>
    </row>
    <row r="66" spans="1:15" x14ac:dyDescent="0.25">
      <c r="A66" t="s">
        <v>74</v>
      </c>
      <c r="B66" t="s">
        <v>168</v>
      </c>
      <c r="C66">
        <v>36</v>
      </c>
      <c r="D66" t="s">
        <v>172</v>
      </c>
      <c r="E66" t="s">
        <v>173</v>
      </c>
      <c r="F66" t="s">
        <v>181</v>
      </c>
      <c r="G66">
        <v>17</v>
      </c>
      <c r="H66">
        <v>11</v>
      </c>
      <c r="I66" s="1">
        <v>1.73</v>
      </c>
      <c r="J66">
        <v>70.3</v>
      </c>
      <c r="K66" s="1">
        <v>19.059999999999999</v>
      </c>
      <c r="L66" s="1">
        <v>23.07</v>
      </c>
      <c r="M66" s="1">
        <v>17.739999999999998</v>
      </c>
      <c r="N66" s="1">
        <v>18.989999999999998</v>
      </c>
      <c r="O66" s="1">
        <f t="shared" si="0"/>
        <v>19.714999999999996</v>
      </c>
    </row>
    <row r="67" spans="1:15" x14ac:dyDescent="0.25">
      <c r="A67" t="s">
        <v>75</v>
      </c>
      <c r="B67" t="s">
        <v>167</v>
      </c>
      <c r="C67">
        <v>49</v>
      </c>
      <c r="D67" t="s">
        <v>170</v>
      </c>
      <c r="E67" t="s">
        <v>173</v>
      </c>
      <c r="F67" t="s">
        <v>181</v>
      </c>
      <c r="G67">
        <v>23</v>
      </c>
      <c r="H67">
        <v>17</v>
      </c>
      <c r="I67" s="1">
        <v>2.83</v>
      </c>
      <c r="J67">
        <v>94.1</v>
      </c>
      <c r="K67" s="1">
        <v>23.95</v>
      </c>
      <c r="L67" s="1">
        <v>25.41</v>
      </c>
      <c r="M67" s="1">
        <v>24.81</v>
      </c>
      <c r="N67" s="1">
        <v>31.17</v>
      </c>
      <c r="O67" s="1">
        <f t="shared" ref="O67:O130" si="1">AVERAGE(K67:N67)</f>
        <v>26.335000000000001</v>
      </c>
    </row>
    <row r="68" spans="1:15" x14ac:dyDescent="0.25">
      <c r="A68" t="s">
        <v>76</v>
      </c>
      <c r="B68" t="s">
        <v>168</v>
      </c>
      <c r="C68">
        <v>26</v>
      </c>
      <c r="D68" t="s">
        <v>172</v>
      </c>
      <c r="E68" t="s">
        <v>174</v>
      </c>
      <c r="F68" t="s">
        <v>181</v>
      </c>
      <c r="G68">
        <v>5</v>
      </c>
      <c r="H68">
        <v>6</v>
      </c>
      <c r="I68" s="1">
        <v>0.51</v>
      </c>
      <c r="J68">
        <v>93.3</v>
      </c>
      <c r="K68" s="1">
        <v>13.35</v>
      </c>
      <c r="L68" s="1">
        <v>22.66</v>
      </c>
      <c r="M68" s="1">
        <v>15.89</v>
      </c>
      <c r="N68" s="1">
        <v>19.440000000000001</v>
      </c>
      <c r="O68" s="1">
        <f t="shared" si="1"/>
        <v>17.835000000000001</v>
      </c>
    </row>
    <row r="69" spans="1:15" x14ac:dyDescent="0.25">
      <c r="A69" t="s">
        <v>77</v>
      </c>
      <c r="B69" t="s">
        <v>168</v>
      </c>
      <c r="C69">
        <v>26</v>
      </c>
      <c r="D69" t="s">
        <v>172</v>
      </c>
      <c r="E69" t="s">
        <v>173</v>
      </c>
      <c r="F69" t="s">
        <v>182</v>
      </c>
      <c r="G69">
        <v>3</v>
      </c>
      <c r="H69">
        <v>5</v>
      </c>
      <c r="I69" s="1">
        <v>0.39</v>
      </c>
      <c r="J69">
        <v>94.2</v>
      </c>
      <c r="K69" s="1">
        <v>12.76</v>
      </c>
      <c r="L69" s="1">
        <v>17.48</v>
      </c>
      <c r="M69" s="1">
        <v>23.11</v>
      </c>
      <c r="N69" s="1">
        <v>21.73</v>
      </c>
      <c r="O69" s="1">
        <f t="shared" si="1"/>
        <v>18.77</v>
      </c>
    </row>
    <row r="70" spans="1:15" x14ac:dyDescent="0.25">
      <c r="A70" t="s">
        <v>78</v>
      </c>
      <c r="B70" t="s">
        <v>168</v>
      </c>
      <c r="C70">
        <v>38</v>
      </c>
      <c r="D70" t="s">
        <v>171</v>
      </c>
      <c r="E70" t="s">
        <v>176</v>
      </c>
      <c r="F70" t="s">
        <v>182</v>
      </c>
      <c r="G70">
        <v>16</v>
      </c>
      <c r="H70">
        <v>11</v>
      </c>
      <c r="I70" s="1">
        <v>1.75</v>
      </c>
      <c r="J70">
        <v>67.5</v>
      </c>
      <c r="K70" s="1">
        <v>20.9</v>
      </c>
      <c r="L70" s="1">
        <v>18.8</v>
      </c>
      <c r="M70" s="1">
        <v>29.07</v>
      </c>
      <c r="N70" s="1">
        <v>25.41</v>
      </c>
      <c r="O70" s="1">
        <f t="shared" si="1"/>
        <v>23.545000000000002</v>
      </c>
    </row>
    <row r="71" spans="1:15" x14ac:dyDescent="0.25">
      <c r="A71" t="s">
        <v>79</v>
      </c>
      <c r="B71" t="s">
        <v>168</v>
      </c>
      <c r="C71">
        <v>38</v>
      </c>
      <c r="D71" t="s">
        <v>171</v>
      </c>
      <c r="E71" t="s">
        <v>174</v>
      </c>
      <c r="F71" t="s">
        <v>178</v>
      </c>
      <c r="G71">
        <v>8</v>
      </c>
      <c r="H71">
        <v>11</v>
      </c>
      <c r="I71" s="1">
        <v>0.79</v>
      </c>
      <c r="J71">
        <v>69.2</v>
      </c>
      <c r="K71" s="1">
        <v>11.11</v>
      </c>
      <c r="L71" s="1">
        <v>17.82</v>
      </c>
      <c r="M71" s="1">
        <v>24.31</v>
      </c>
      <c r="N71" s="1">
        <v>24.76</v>
      </c>
      <c r="O71" s="1">
        <f t="shared" si="1"/>
        <v>19.5</v>
      </c>
    </row>
    <row r="72" spans="1:15" x14ac:dyDescent="0.25">
      <c r="A72" t="s">
        <v>80</v>
      </c>
      <c r="B72" t="s">
        <v>168</v>
      </c>
      <c r="C72">
        <v>37</v>
      </c>
      <c r="D72" t="s">
        <v>172</v>
      </c>
      <c r="E72" t="s">
        <v>174</v>
      </c>
      <c r="F72" t="s">
        <v>179</v>
      </c>
      <c r="G72">
        <v>6</v>
      </c>
      <c r="H72">
        <v>7</v>
      </c>
      <c r="I72" s="1">
        <v>0.56999999999999995</v>
      </c>
      <c r="J72">
        <v>81.2</v>
      </c>
      <c r="K72" s="1">
        <v>19.649999999999999</v>
      </c>
      <c r="L72" s="1">
        <v>14.05</v>
      </c>
      <c r="M72" s="1">
        <v>20.49</v>
      </c>
      <c r="N72" s="1">
        <v>17.059999999999999</v>
      </c>
      <c r="O72" s="1">
        <f t="shared" si="1"/>
        <v>17.8125</v>
      </c>
    </row>
    <row r="73" spans="1:15" x14ac:dyDescent="0.25">
      <c r="A73" t="s">
        <v>81</v>
      </c>
      <c r="B73" t="s">
        <v>168</v>
      </c>
      <c r="C73">
        <v>45</v>
      </c>
      <c r="D73" t="s">
        <v>169</v>
      </c>
      <c r="E73" t="s">
        <v>175</v>
      </c>
      <c r="F73" t="s">
        <v>181</v>
      </c>
      <c r="G73">
        <v>16</v>
      </c>
      <c r="H73">
        <v>15</v>
      </c>
      <c r="I73" s="1">
        <v>1.9</v>
      </c>
      <c r="J73">
        <v>90.5</v>
      </c>
      <c r="K73" s="1">
        <v>26.85</v>
      </c>
      <c r="L73" s="1">
        <v>29.29</v>
      </c>
      <c r="M73" s="1">
        <v>23.48</v>
      </c>
      <c r="N73" s="1">
        <v>23.8</v>
      </c>
      <c r="O73" s="1">
        <f t="shared" si="1"/>
        <v>25.855</v>
      </c>
    </row>
    <row r="74" spans="1:15" x14ac:dyDescent="0.25">
      <c r="A74" t="s">
        <v>82</v>
      </c>
      <c r="B74" t="s">
        <v>167</v>
      </c>
      <c r="C74">
        <v>35</v>
      </c>
      <c r="D74" t="s">
        <v>172</v>
      </c>
      <c r="E74" t="s">
        <v>175</v>
      </c>
      <c r="F74" t="s">
        <v>178</v>
      </c>
      <c r="G74">
        <v>4</v>
      </c>
      <c r="H74">
        <v>6</v>
      </c>
      <c r="I74" s="1">
        <v>0.48</v>
      </c>
      <c r="J74">
        <v>87</v>
      </c>
      <c r="K74" s="1">
        <v>15.36</v>
      </c>
      <c r="L74" s="1">
        <v>16.239999999999998</v>
      </c>
      <c r="M74" s="1">
        <v>16.05</v>
      </c>
      <c r="N74" s="1">
        <v>23.79</v>
      </c>
      <c r="O74" s="1">
        <f t="shared" si="1"/>
        <v>17.86</v>
      </c>
    </row>
    <row r="75" spans="1:15" x14ac:dyDescent="0.25">
      <c r="A75" t="s">
        <v>83</v>
      </c>
      <c r="B75" t="s">
        <v>167</v>
      </c>
      <c r="C75">
        <v>34</v>
      </c>
      <c r="D75" t="s">
        <v>169</v>
      </c>
      <c r="E75" t="s">
        <v>176</v>
      </c>
      <c r="F75" t="s">
        <v>177</v>
      </c>
      <c r="G75">
        <v>12</v>
      </c>
      <c r="H75">
        <v>9</v>
      </c>
      <c r="I75" s="1">
        <v>0.98</v>
      </c>
      <c r="J75">
        <v>76</v>
      </c>
      <c r="K75" s="1">
        <v>18.190000000000001</v>
      </c>
      <c r="L75" s="1">
        <v>17.25</v>
      </c>
      <c r="M75" s="1">
        <v>20.85</v>
      </c>
      <c r="N75" s="1">
        <v>19.149999999999999</v>
      </c>
      <c r="O75" s="1">
        <f t="shared" si="1"/>
        <v>18.86</v>
      </c>
    </row>
    <row r="76" spans="1:15" x14ac:dyDescent="0.25">
      <c r="A76" t="s">
        <v>84</v>
      </c>
      <c r="B76" t="s">
        <v>167</v>
      </c>
      <c r="C76">
        <v>19</v>
      </c>
      <c r="D76" t="s">
        <v>169</v>
      </c>
      <c r="E76" t="s">
        <v>173</v>
      </c>
      <c r="F76" t="s">
        <v>178</v>
      </c>
      <c r="G76">
        <v>2</v>
      </c>
      <c r="H76">
        <v>1</v>
      </c>
      <c r="I76" s="1">
        <v>0.22</v>
      </c>
      <c r="J76">
        <v>84.6</v>
      </c>
      <c r="K76" s="1">
        <v>12.53</v>
      </c>
      <c r="L76" s="1">
        <v>9.14</v>
      </c>
      <c r="M76" s="1">
        <v>12.09</v>
      </c>
      <c r="N76" s="1">
        <v>16.59</v>
      </c>
      <c r="O76" s="1">
        <f t="shared" si="1"/>
        <v>12.587500000000002</v>
      </c>
    </row>
    <row r="77" spans="1:15" x14ac:dyDescent="0.25">
      <c r="A77" t="s">
        <v>85</v>
      </c>
      <c r="B77" t="s">
        <v>168</v>
      </c>
      <c r="C77">
        <v>46</v>
      </c>
      <c r="D77" t="s">
        <v>170</v>
      </c>
      <c r="E77" t="s">
        <v>176</v>
      </c>
      <c r="F77" t="s">
        <v>182</v>
      </c>
      <c r="G77">
        <v>17</v>
      </c>
      <c r="H77">
        <v>14</v>
      </c>
      <c r="I77" s="1">
        <v>1.86</v>
      </c>
      <c r="J77">
        <v>69.599999999999994</v>
      </c>
      <c r="K77" s="1">
        <v>23.37</v>
      </c>
      <c r="L77" s="1">
        <v>24.57</v>
      </c>
      <c r="M77" s="1">
        <v>25.67</v>
      </c>
      <c r="N77" s="1">
        <v>23.05</v>
      </c>
      <c r="O77" s="1">
        <f t="shared" si="1"/>
        <v>24.164999999999999</v>
      </c>
    </row>
    <row r="78" spans="1:15" x14ac:dyDescent="0.25">
      <c r="A78" t="s">
        <v>86</v>
      </c>
      <c r="B78" t="s">
        <v>167</v>
      </c>
      <c r="C78">
        <v>45</v>
      </c>
      <c r="D78" t="s">
        <v>169</v>
      </c>
      <c r="E78" t="s">
        <v>175</v>
      </c>
      <c r="F78" t="s">
        <v>180</v>
      </c>
      <c r="G78">
        <v>19</v>
      </c>
      <c r="H78">
        <v>18</v>
      </c>
      <c r="I78" s="1">
        <v>2.2999999999999998</v>
      </c>
      <c r="J78">
        <v>90.9</v>
      </c>
      <c r="K78" s="1">
        <v>18.809999999999999</v>
      </c>
      <c r="L78" s="1">
        <v>21.69</v>
      </c>
      <c r="M78" s="1">
        <v>27.89</v>
      </c>
      <c r="N78" s="1">
        <v>27.32</v>
      </c>
      <c r="O78" s="1">
        <f t="shared" si="1"/>
        <v>23.927500000000002</v>
      </c>
    </row>
    <row r="79" spans="1:15" x14ac:dyDescent="0.25">
      <c r="A79" t="s">
        <v>87</v>
      </c>
      <c r="B79" t="s">
        <v>167</v>
      </c>
      <c r="C79">
        <v>50</v>
      </c>
      <c r="D79" t="s">
        <v>172</v>
      </c>
      <c r="E79" t="s">
        <v>176</v>
      </c>
      <c r="F79" t="s">
        <v>177</v>
      </c>
      <c r="G79">
        <v>16</v>
      </c>
      <c r="H79">
        <v>18</v>
      </c>
      <c r="I79" s="1">
        <v>1.66</v>
      </c>
      <c r="J79">
        <v>84.1</v>
      </c>
      <c r="K79" s="1">
        <v>21.1</v>
      </c>
      <c r="L79" s="1">
        <v>20.61</v>
      </c>
      <c r="M79" s="1">
        <v>25.58</v>
      </c>
      <c r="N79" s="1">
        <v>24.8</v>
      </c>
      <c r="O79" s="1">
        <f t="shared" si="1"/>
        <v>23.022499999999997</v>
      </c>
    </row>
    <row r="80" spans="1:15" x14ac:dyDescent="0.25">
      <c r="A80" t="s">
        <v>88</v>
      </c>
      <c r="B80" t="s">
        <v>167</v>
      </c>
      <c r="C80">
        <v>20</v>
      </c>
      <c r="D80" t="s">
        <v>169</v>
      </c>
      <c r="E80" t="s">
        <v>173</v>
      </c>
      <c r="F80" t="s">
        <v>182</v>
      </c>
      <c r="G80">
        <v>2</v>
      </c>
      <c r="H80">
        <v>1</v>
      </c>
      <c r="I80" s="1">
        <v>0.28999999999999998</v>
      </c>
      <c r="J80">
        <v>91.8</v>
      </c>
      <c r="K80" s="1">
        <v>17.02</v>
      </c>
      <c r="L80" s="1">
        <v>10.7</v>
      </c>
      <c r="M80" s="1">
        <v>17.48</v>
      </c>
      <c r="N80" s="1">
        <v>14.67</v>
      </c>
      <c r="O80" s="1">
        <f t="shared" si="1"/>
        <v>14.967500000000001</v>
      </c>
    </row>
    <row r="81" spans="1:15" x14ac:dyDescent="0.25">
      <c r="A81" t="s">
        <v>89</v>
      </c>
      <c r="B81" t="s">
        <v>167</v>
      </c>
      <c r="C81">
        <v>45</v>
      </c>
      <c r="D81" t="s">
        <v>170</v>
      </c>
      <c r="E81" t="s">
        <v>173</v>
      </c>
      <c r="F81" t="s">
        <v>177</v>
      </c>
      <c r="G81">
        <v>17</v>
      </c>
      <c r="H81">
        <v>17</v>
      </c>
      <c r="I81" s="1">
        <v>2.0499999999999998</v>
      </c>
      <c r="J81">
        <v>88.8</v>
      </c>
      <c r="K81" s="1">
        <v>19.77</v>
      </c>
      <c r="L81" s="1">
        <v>18.260000000000002</v>
      </c>
      <c r="M81" s="1">
        <v>23.89</v>
      </c>
      <c r="N81" s="1">
        <v>26.31</v>
      </c>
      <c r="O81" s="1">
        <f t="shared" si="1"/>
        <v>22.057500000000001</v>
      </c>
    </row>
    <row r="82" spans="1:15" x14ac:dyDescent="0.25">
      <c r="A82" t="s">
        <v>90</v>
      </c>
      <c r="B82" t="s">
        <v>167</v>
      </c>
      <c r="C82">
        <v>46</v>
      </c>
      <c r="D82" t="s">
        <v>170</v>
      </c>
      <c r="E82" t="s">
        <v>173</v>
      </c>
      <c r="F82" t="s">
        <v>182</v>
      </c>
      <c r="G82">
        <v>18</v>
      </c>
      <c r="H82">
        <v>14</v>
      </c>
      <c r="I82" s="1">
        <v>2.69</v>
      </c>
      <c r="J82">
        <v>73.7</v>
      </c>
      <c r="K82" s="1">
        <v>18.28</v>
      </c>
      <c r="L82" s="1">
        <v>22.19</v>
      </c>
      <c r="M82" s="1">
        <v>21.18</v>
      </c>
      <c r="N82" s="1">
        <v>25.55</v>
      </c>
      <c r="O82" s="1">
        <f t="shared" si="1"/>
        <v>21.8</v>
      </c>
    </row>
    <row r="83" spans="1:15" x14ac:dyDescent="0.25">
      <c r="A83" t="s">
        <v>91</v>
      </c>
      <c r="B83" t="s">
        <v>168</v>
      </c>
      <c r="C83">
        <v>61</v>
      </c>
      <c r="D83" t="s">
        <v>171</v>
      </c>
      <c r="E83" t="s">
        <v>175</v>
      </c>
      <c r="F83" t="s">
        <v>181</v>
      </c>
      <c r="G83">
        <v>22</v>
      </c>
      <c r="H83">
        <v>22</v>
      </c>
      <c r="I83" s="1">
        <v>3</v>
      </c>
      <c r="J83">
        <v>79</v>
      </c>
      <c r="K83" s="1">
        <v>23.63</v>
      </c>
      <c r="L83" s="1">
        <v>31.31</v>
      </c>
      <c r="M83" s="1">
        <v>26.11</v>
      </c>
      <c r="N83" s="1">
        <v>34.979999999999997</v>
      </c>
      <c r="O83" s="1">
        <f t="shared" si="1"/>
        <v>29.0075</v>
      </c>
    </row>
    <row r="84" spans="1:15" x14ac:dyDescent="0.25">
      <c r="A84" t="s">
        <v>92</v>
      </c>
      <c r="B84" t="s">
        <v>168</v>
      </c>
      <c r="C84">
        <v>52</v>
      </c>
      <c r="D84" t="s">
        <v>171</v>
      </c>
      <c r="E84" t="s">
        <v>173</v>
      </c>
      <c r="F84" t="s">
        <v>182</v>
      </c>
      <c r="G84">
        <v>19</v>
      </c>
      <c r="H84">
        <v>13</v>
      </c>
      <c r="I84" s="1">
        <v>2.25</v>
      </c>
      <c r="J84">
        <v>81.099999999999994</v>
      </c>
      <c r="K84" s="1">
        <v>21.95</v>
      </c>
      <c r="L84" s="1">
        <v>19.91</v>
      </c>
      <c r="M84" s="1">
        <v>27.67</v>
      </c>
      <c r="N84" s="1">
        <v>27.87</v>
      </c>
      <c r="O84" s="1">
        <f t="shared" si="1"/>
        <v>24.35</v>
      </c>
    </row>
    <row r="85" spans="1:15" x14ac:dyDescent="0.25">
      <c r="A85" t="s">
        <v>93</v>
      </c>
      <c r="B85" t="s">
        <v>167</v>
      </c>
      <c r="C85">
        <v>38</v>
      </c>
      <c r="D85" t="s">
        <v>171</v>
      </c>
      <c r="E85" t="s">
        <v>176</v>
      </c>
      <c r="F85" t="s">
        <v>181</v>
      </c>
      <c r="G85">
        <v>10</v>
      </c>
      <c r="H85">
        <v>13</v>
      </c>
      <c r="I85" s="1">
        <v>1.04</v>
      </c>
      <c r="J85">
        <v>73.5</v>
      </c>
      <c r="K85" s="1">
        <v>16.22</v>
      </c>
      <c r="L85" s="1">
        <v>17.39</v>
      </c>
      <c r="M85" s="1">
        <v>24.11</v>
      </c>
      <c r="N85" s="1">
        <v>19.89</v>
      </c>
      <c r="O85" s="1">
        <f t="shared" si="1"/>
        <v>19.4025</v>
      </c>
    </row>
    <row r="86" spans="1:15" x14ac:dyDescent="0.25">
      <c r="A86" t="s">
        <v>94</v>
      </c>
      <c r="B86" t="s">
        <v>168</v>
      </c>
      <c r="C86">
        <v>22</v>
      </c>
      <c r="D86" t="s">
        <v>170</v>
      </c>
      <c r="E86" t="s">
        <v>175</v>
      </c>
      <c r="F86" t="s">
        <v>179</v>
      </c>
      <c r="G86">
        <v>9</v>
      </c>
      <c r="H86">
        <v>3</v>
      </c>
      <c r="I86" s="1">
        <v>1.1299999999999999</v>
      </c>
      <c r="J86">
        <v>91.8</v>
      </c>
      <c r="K86" s="1">
        <v>21.05</v>
      </c>
      <c r="L86" s="1">
        <v>22.06</v>
      </c>
      <c r="M86" s="1">
        <v>25.19</v>
      </c>
      <c r="N86" s="1">
        <v>21.3</v>
      </c>
      <c r="O86" s="1">
        <f t="shared" si="1"/>
        <v>22.4</v>
      </c>
    </row>
    <row r="87" spans="1:15" x14ac:dyDescent="0.25">
      <c r="A87" t="s">
        <v>95</v>
      </c>
      <c r="B87" t="s">
        <v>168</v>
      </c>
      <c r="C87">
        <v>27</v>
      </c>
      <c r="D87" t="s">
        <v>171</v>
      </c>
      <c r="E87" t="s">
        <v>175</v>
      </c>
      <c r="F87" t="s">
        <v>179</v>
      </c>
      <c r="G87">
        <v>2</v>
      </c>
      <c r="H87">
        <v>3</v>
      </c>
      <c r="I87" s="1">
        <v>0.2</v>
      </c>
      <c r="J87">
        <v>79.400000000000006</v>
      </c>
      <c r="K87" s="1">
        <v>10.56</v>
      </c>
      <c r="L87" s="1">
        <v>16.239999999999998</v>
      </c>
      <c r="M87" s="1">
        <v>20.45</v>
      </c>
      <c r="N87" s="1">
        <v>21.18</v>
      </c>
      <c r="O87" s="1">
        <f t="shared" si="1"/>
        <v>17.107500000000002</v>
      </c>
    </row>
    <row r="88" spans="1:15" x14ac:dyDescent="0.25">
      <c r="A88" t="s">
        <v>96</v>
      </c>
      <c r="B88" t="s">
        <v>167</v>
      </c>
      <c r="C88">
        <v>34</v>
      </c>
      <c r="D88" t="s">
        <v>171</v>
      </c>
      <c r="E88" t="s">
        <v>174</v>
      </c>
      <c r="F88" t="s">
        <v>178</v>
      </c>
      <c r="G88">
        <v>8</v>
      </c>
      <c r="H88">
        <v>5</v>
      </c>
      <c r="I88" s="1">
        <v>1.05</v>
      </c>
      <c r="J88">
        <v>80.7</v>
      </c>
      <c r="K88" s="1">
        <v>16.920000000000002</v>
      </c>
      <c r="L88" s="1">
        <v>15.59</v>
      </c>
      <c r="M88" s="1">
        <v>21.59</v>
      </c>
      <c r="N88" s="1">
        <v>20.03</v>
      </c>
      <c r="O88" s="1">
        <f t="shared" si="1"/>
        <v>18.532500000000002</v>
      </c>
    </row>
    <row r="89" spans="1:15" x14ac:dyDescent="0.25">
      <c r="A89" t="s">
        <v>97</v>
      </c>
      <c r="B89" t="s">
        <v>167</v>
      </c>
      <c r="C89">
        <v>55</v>
      </c>
      <c r="D89" t="s">
        <v>170</v>
      </c>
      <c r="E89" t="s">
        <v>176</v>
      </c>
      <c r="F89" t="s">
        <v>182</v>
      </c>
      <c r="G89">
        <v>15</v>
      </c>
      <c r="H89">
        <v>17</v>
      </c>
      <c r="I89" s="1">
        <v>1.48</v>
      </c>
      <c r="J89">
        <v>72</v>
      </c>
      <c r="K89" s="1">
        <v>16.97</v>
      </c>
      <c r="L89" s="1">
        <v>20.55</v>
      </c>
      <c r="M89" s="1">
        <v>21.13</v>
      </c>
      <c r="N89" s="1">
        <v>21.99</v>
      </c>
      <c r="O89" s="1">
        <f t="shared" si="1"/>
        <v>20.159999999999997</v>
      </c>
    </row>
    <row r="90" spans="1:15" x14ac:dyDescent="0.25">
      <c r="A90" t="s">
        <v>98</v>
      </c>
      <c r="B90" t="s">
        <v>167</v>
      </c>
      <c r="C90">
        <v>29</v>
      </c>
      <c r="D90" t="s">
        <v>170</v>
      </c>
      <c r="E90" t="s">
        <v>175</v>
      </c>
      <c r="F90" t="s">
        <v>180</v>
      </c>
      <c r="G90">
        <v>3</v>
      </c>
      <c r="H90">
        <v>2</v>
      </c>
      <c r="I90" s="1">
        <v>0.44</v>
      </c>
      <c r="J90">
        <v>92.6</v>
      </c>
      <c r="K90" s="1">
        <v>13.37</v>
      </c>
      <c r="L90" s="1">
        <v>15.3</v>
      </c>
      <c r="M90" s="1">
        <v>20.84</v>
      </c>
      <c r="N90" s="1">
        <v>17.79</v>
      </c>
      <c r="O90" s="1">
        <f t="shared" si="1"/>
        <v>16.825000000000003</v>
      </c>
    </row>
    <row r="91" spans="1:15" x14ac:dyDescent="0.25">
      <c r="A91" t="s">
        <v>99</v>
      </c>
      <c r="B91" t="s">
        <v>167</v>
      </c>
      <c r="C91">
        <v>30</v>
      </c>
      <c r="D91" t="s">
        <v>170</v>
      </c>
      <c r="E91" t="s">
        <v>175</v>
      </c>
      <c r="F91" t="s">
        <v>180</v>
      </c>
      <c r="G91">
        <v>5</v>
      </c>
      <c r="H91">
        <v>4</v>
      </c>
      <c r="I91" s="1">
        <v>0.56999999999999995</v>
      </c>
      <c r="J91">
        <v>77.8</v>
      </c>
      <c r="K91" s="1">
        <v>19.38</v>
      </c>
      <c r="L91" s="1">
        <v>20.84</v>
      </c>
      <c r="M91" s="1">
        <v>18.77</v>
      </c>
      <c r="N91" s="1">
        <v>15.19</v>
      </c>
      <c r="O91" s="1">
        <f t="shared" si="1"/>
        <v>18.544999999999998</v>
      </c>
    </row>
    <row r="92" spans="1:15" x14ac:dyDescent="0.25">
      <c r="A92" t="s">
        <v>100</v>
      </c>
      <c r="B92" t="s">
        <v>167</v>
      </c>
      <c r="C92">
        <v>60</v>
      </c>
      <c r="D92" t="s">
        <v>171</v>
      </c>
      <c r="E92" t="s">
        <v>173</v>
      </c>
      <c r="F92" t="s">
        <v>182</v>
      </c>
      <c r="G92">
        <v>16</v>
      </c>
      <c r="H92">
        <v>16</v>
      </c>
      <c r="I92" s="1">
        <v>1.76</v>
      </c>
      <c r="J92">
        <v>93.3</v>
      </c>
      <c r="K92" s="1">
        <v>18.2</v>
      </c>
      <c r="L92" s="1">
        <v>23.11</v>
      </c>
      <c r="M92" s="1">
        <v>24.47</v>
      </c>
      <c r="N92" s="1">
        <v>30.92</v>
      </c>
      <c r="O92" s="1">
        <f t="shared" si="1"/>
        <v>24.175000000000001</v>
      </c>
    </row>
    <row r="93" spans="1:15" x14ac:dyDescent="0.25">
      <c r="A93" t="s">
        <v>101</v>
      </c>
      <c r="B93" t="s">
        <v>167</v>
      </c>
      <c r="C93">
        <v>29</v>
      </c>
      <c r="D93" t="s">
        <v>169</v>
      </c>
      <c r="E93" t="s">
        <v>173</v>
      </c>
      <c r="F93" t="s">
        <v>179</v>
      </c>
      <c r="G93">
        <v>11</v>
      </c>
      <c r="H93">
        <v>5</v>
      </c>
      <c r="I93" s="1">
        <v>1.1599999999999999</v>
      </c>
      <c r="J93">
        <v>90.5</v>
      </c>
      <c r="K93" s="1">
        <v>14.65</v>
      </c>
      <c r="L93" s="1">
        <v>22.95</v>
      </c>
      <c r="M93" s="1">
        <v>21.14</v>
      </c>
      <c r="N93" s="1">
        <v>21.62</v>
      </c>
      <c r="O93" s="1">
        <f t="shared" si="1"/>
        <v>20.09</v>
      </c>
    </row>
    <row r="94" spans="1:15" x14ac:dyDescent="0.25">
      <c r="A94" t="s">
        <v>102</v>
      </c>
      <c r="B94" t="s">
        <v>168</v>
      </c>
      <c r="C94">
        <v>44</v>
      </c>
      <c r="D94" t="s">
        <v>171</v>
      </c>
      <c r="E94" t="s">
        <v>175</v>
      </c>
      <c r="F94" t="s">
        <v>180</v>
      </c>
      <c r="G94">
        <v>9</v>
      </c>
      <c r="H94">
        <v>11</v>
      </c>
      <c r="I94" s="1">
        <v>1.29</v>
      </c>
      <c r="J94">
        <v>66.5</v>
      </c>
      <c r="K94" s="1">
        <v>21.96</v>
      </c>
      <c r="L94" s="1">
        <v>17.16</v>
      </c>
      <c r="M94" s="1">
        <v>26.58</v>
      </c>
      <c r="N94" s="1">
        <v>25.04</v>
      </c>
      <c r="O94" s="1">
        <f t="shared" si="1"/>
        <v>22.685000000000002</v>
      </c>
    </row>
    <row r="95" spans="1:15" x14ac:dyDescent="0.25">
      <c r="A95" t="s">
        <v>103</v>
      </c>
      <c r="B95" t="s">
        <v>168</v>
      </c>
      <c r="C95">
        <v>60</v>
      </c>
      <c r="D95" t="s">
        <v>171</v>
      </c>
      <c r="E95" t="s">
        <v>174</v>
      </c>
      <c r="F95" t="s">
        <v>178</v>
      </c>
      <c r="G95">
        <v>19</v>
      </c>
      <c r="H95">
        <v>20</v>
      </c>
      <c r="I95" s="1">
        <v>2.54</v>
      </c>
      <c r="J95">
        <v>75.7</v>
      </c>
      <c r="K95" s="1">
        <v>21.64</v>
      </c>
      <c r="L95" s="1">
        <v>26.43</v>
      </c>
      <c r="M95" s="1">
        <v>31.22</v>
      </c>
      <c r="N95" s="1">
        <v>30.88</v>
      </c>
      <c r="O95" s="1">
        <f t="shared" si="1"/>
        <v>27.542499999999997</v>
      </c>
    </row>
    <row r="96" spans="1:15" x14ac:dyDescent="0.25">
      <c r="A96" t="s">
        <v>104</v>
      </c>
      <c r="B96" t="s">
        <v>168</v>
      </c>
      <c r="C96">
        <v>33</v>
      </c>
      <c r="D96" t="s">
        <v>172</v>
      </c>
      <c r="E96" t="s">
        <v>175</v>
      </c>
      <c r="F96" t="s">
        <v>182</v>
      </c>
      <c r="G96">
        <v>6</v>
      </c>
      <c r="H96">
        <v>5</v>
      </c>
      <c r="I96" s="1">
        <v>0.79</v>
      </c>
      <c r="J96">
        <v>83.2</v>
      </c>
      <c r="K96" s="1">
        <v>13.17</v>
      </c>
      <c r="L96" s="1">
        <v>14.4</v>
      </c>
      <c r="M96" s="1">
        <v>24.2</v>
      </c>
      <c r="N96" s="1">
        <v>25.74</v>
      </c>
      <c r="O96" s="1">
        <f t="shared" si="1"/>
        <v>19.377499999999998</v>
      </c>
    </row>
    <row r="97" spans="1:15" x14ac:dyDescent="0.25">
      <c r="A97" t="s">
        <v>105</v>
      </c>
      <c r="B97" t="s">
        <v>167</v>
      </c>
      <c r="C97">
        <v>49</v>
      </c>
      <c r="D97" t="s">
        <v>171</v>
      </c>
      <c r="E97" t="s">
        <v>175</v>
      </c>
      <c r="F97" t="s">
        <v>178</v>
      </c>
      <c r="G97">
        <v>22</v>
      </c>
      <c r="H97">
        <v>20</v>
      </c>
      <c r="I97" s="1">
        <v>2.29</v>
      </c>
      <c r="J97">
        <v>79.3</v>
      </c>
      <c r="K97" s="1">
        <v>26.58</v>
      </c>
      <c r="L97" s="1">
        <v>21.37</v>
      </c>
      <c r="M97" s="1">
        <v>22.77</v>
      </c>
      <c r="N97" s="1">
        <v>28.74</v>
      </c>
      <c r="O97" s="1">
        <f t="shared" si="1"/>
        <v>24.864999999999998</v>
      </c>
    </row>
    <row r="98" spans="1:15" x14ac:dyDescent="0.25">
      <c r="A98" t="s">
        <v>106</v>
      </c>
      <c r="B98" t="s">
        <v>167</v>
      </c>
      <c r="C98">
        <v>35</v>
      </c>
      <c r="D98" t="s">
        <v>169</v>
      </c>
      <c r="E98" t="s">
        <v>175</v>
      </c>
      <c r="F98" t="s">
        <v>178</v>
      </c>
      <c r="G98">
        <v>2</v>
      </c>
      <c r="H98">
        <v>4</v>
      </c>
      <c r="I98" s="1">
        <v>0.24</v>
      </c>
      <c r="J98">
        <v>92.7</v>
      </c>
      <c r="K98" s="1">
        <v>11.2</v>
      </c>
      <c r="L98" s="1">
        <v>21.4</v>
      </c>
      <c r="M98" s="1">
        <v>22.14</v>
      </c>
      <c r="N98" s="1">
        <v>15.82</v>
      </c>
      <c r="O98" s="1">
        <f t="shared" si="1"/>
        <v>17.64</v>
      </c>
    </row>
    <row r="99" spans="1:15" x14ac:dyDescent="0.25">
      <c r="A99" t="s">
        <v>107</v>
      </c>
      <c r="B99" t="s">
        <v>168</v>
      </c>
      <c r="C99">
        <v>41</v>
      </c>
      <c r="D99" t="s">
        <v>172</v>
      </c>
      <c r="E99" t="s">
        <v>176</v>
      </c>
      <c r="F99" t="s">
        <v>180</v>
      </c>
      <c r="G99">
        <v>9</v>
      </c>
      <c r="H99">
        <v>9</v>
      </c>
      <c r="I99" s="1">
        <v>1.2</v>
      </c>
      <c r="J99">
        <v>69.2</v>
      </c>
      <c r="K99" s="1">
        <v>15.06</v>
      </c>
      <c r="L99" s="1">
        <v>16.14</v>
      </c>
      <c r="M99" s="1">
        <v>17.62</v>
      </c>
      <c r="N99" s="1">
        <v>20.13</v>
      </c>
      <c r="O99" s="1">
        <f t="shared" si="1"/>
        <v>17.237500000000001</v>
      </c>
    </row>
    <row r="100" spans="1:15" x14ac:dyDescent="0.25">
      <c r="A100" t="s">
        <v>108</v>
      </c>
      <c r="B100" t="s">
        <v>168</v>
      </c>
      <c r="C100">
        <v>47</v>
      </c>
      <c r="D100" t="s">
        <v>171</v>
      </c>
      <c r="E100" t="s">
        <v>176</v>
      </c>
      <c r="F100" t="s">
        <v>179</v>
      </c>
      <c r="G100">
        <v>14</v>
      </c>
      <c r="H100">
        <v>10</v>
      </c>
      <c r="I100" s="1">
        <v>1.17</v>
      </c>
      <c r="J100">
        <v>86.3</v>
      </c>
      <c r="K100" s="1">
        <v>19.96</v>
      </c>
      <c r="L100" s="1">
        <v>23.27</v>
      </c>
      <c r="M100" s="1">
        <v>25.86</v>
      </c>
      <c r="N100" s="1">
        <v>27.42</v>
      </c>
      <c r="O100" s="1">
        <f t="shared" si="1"/>
        <v>24.127500000000001</v>
      </c>
    </row>
    <row r="101" spans="1:15" x14ac:dyDescent="0.25">
      <c r="A101" t="s">
        <v>109</v>
      </c>
      <c r="B101" t="s">
        <v>168</v>
      </c>
      <c r="C101">
        <v>19</v>
      </c>
      <c r="D101" t="s">
        <v>169</v>
      </c>
      <c r="E101" t="s">
        <v>175</v>
      </c>
      <c r="F101" t="s">
        <v>179</v>
      </c>
      <c r="G101">
        <v>2</v>
      </c>
      <c r="H101">
        <v>1</v>
      </c>
      <c r="I101" s="1">
        <v>0.19</v>
      </c>
      <c r="J101">
        <v>90.8</v>
      </c>
      <c r="K101" s="1">
        <v>10.039999999999999</v>
      </c>
      <c r="L101" s="1">
        <v>12.32</v>
      </c>
      <c r="M101" s="1">
        <v>19.579999999999998</v>
      </c>
      <c r="N101" s="1">
        <v>17.38</v>
      </c>
      <c r="O101" s="1">
        <f t="shared" si="1"/>
        <v>14.829999999999998</v>
      </c>
    </row>
    <row r="102" spans="1:15" x14ac:dyDescent="0.25">
      <c r="A102" t="s">
        <v>110</v>
      </c>
      <c r="B102" t="s">
        <v>168</v>
      </c>
      <c r="C102">
        <v>67</v>
      </c>
      <c r="D102" t="s">
        <v>172</v>
      </c>
      <c r="E102" t="s">
        <v>175</v>
      </c>
      <c r="F102" t="s">
        <v>178</v>
      </c>
      <c r="G102">
        <v>23</v>
      </c>
      <c r="H102">
        <v>20</v>
      </c>
      <c r="I102" s="1">
        <v>2.91</v>
      </c>
      <c r="J102">
        <v>78.099999999999994</v>
      </c>
      <c r="K102" s="1">
        <v>29.93</v>
      </c>
      <c r="L102" s="1">
        <v>30.63</v>
      </c>
      <c r="M102" s="1">
        <v>32.53</v>
      </c>
      <c r="N102" s="1">
        <v>27.71</v>
      </c>
      <c r="O102" s="1">
        <f t="shared" si="1"/>
        <v>30.200000000000003</v>
      </c>
    </row>
    <row r="103" spans="1:15" x14ac:dyDescent="0.25">
      <c r="A103" t="s">
        <v>111</v>
      </c>
      <c r="B103" t="s">
        <v>168</v>
      </c>
      <c r="C103">
        <v>50</v>
      </c>
      <c r="D103" t="s">
        <v>170</v>
      </c>
      <c r="E103" t="s">
        <v>176</v>
      </c>
      <c r="F103" t="s">
        <v>177</v>
      </c>
      <c r="G103">
        <v>14</v>
      </c>
      <c r="H103">
        <v>11</v>
      </c>
      <c r="I103" s="1">
        <v>1.45</v>
      </c>
      <c r="J103">
        <v>68.900000000000006</v>
      </c>
      <c r="K103" s="1">
        <v>17.670000000000002</v>
      </c>
      <c r="L103" s="1">
        <v>23.29</v>
      </c>
      <c r="M103" s="1">
        <v>24.72</v>
      </c>
      <c r="N103" s="1">
        <v>25.53</v>
      </c>
      <c r="O103" s="1">
        <f t="shared" si="1"/>
        <v>22.802500000000002</v>
      </c>
    </row>
    <row r="104" spans="1:15" x14ac:dyDescent="0.25">
      <c r="A104" t="s">
        <v>112</v>
      </c>
      <c r="B104" t="s">
        <v>167</v>
      </c>
      <c r="C104">
        <v>52</v>
      </c>
      <c r="D104" t="s">
        <v>172</v>
      </c>
      <c r="E104" t="s">
        <v>175</v>
      </c>
      <c r="F104" t="s">
        <v>179</v>
      </c>
      <c r="G104">
        <v>21</v>
      </c>
      <c r="H104">
        <v>14</v>
      </c>
      <c r="I104" s="1">
        <v>2.27</v>
      </c>
      <c r="J104">
        <v>72.7</v>
      </c>
      <c r="K104" s="1">
        <v>20.83</v>
      </c>
      <c r="L104" s="1">
        <v>23.54</v>
      </c>
      <c r="M104" s="1">
        <v>25.02</v>
      </c>
      <c r="N104" s="1">
        <v>24.77</v>
      </c>
      <c r="O104" s="1">
        <f t="shared" si="1"/>
        <v>23.54</v>
      </c>
    </row>
    <row r="105" spans="1:15" x14ac:dyDescent="0.25">
      <c r="A105" t="s">
        <v>113</v>
      </c>
      <c r="B105" t="s">
        <v>168</v>
      </c>
      <c r="C105">
        <v>34</v>
      </c>
      <c r="D105" t="s">
        <v>169</v>
      </c>
      <c r="E105" t="s">
        <v>174</v>
      </c>
      <c r="F105" t="s">
        <v>179</v>
      </c>
      <c r="G105">
        <v>16</v>
      </c>
      <c r="H105">
        <v>12</v>
      </c>
      <c r="I105" s="1">
        <v>1.4</v>
      </c>
      <c r="J105">
        <v>88.9</v>
      </c>
      <c r="K105" s="1">
        <v>23.35</v>
      </c>
      <c r="L105" s="1">
        <v>19.63</v>
      </c>
      <c r="M105" s="1">
        <v>20.5</v>
      </c>
      <c r="N105" s="1">
        <v>26.21</v>
      </c>
      <c r="O105" s="1">
        <f t="shared" si="1"/>
        <v>22.422499999999999</v>
      </c>
    </row>
    <row r="106" spans="1:15" x14ac:dyDescent="0.25">
      <c r="A106" t="s">
        <v>114</v>
      </c>
      <c r="B106" t="s">
        <v>168</v>
      </c>
      <c r="C106">
        <v>57</v>
      </c>
      <c r="D106" t="s">
        <v>170</v>
      </c>
      <c r="E106" t="s">
        <v>175</v>
      </c>
      <c r="F106" t="s">
        <v>181</v>
      </c>
      <c r="G106">
        <v>23</v>
      </c>
      <c r="H106">
        <v>16</v>
      </c>
      <c r="I106" s="1">
        <v>1.93</v>
      </c>
      <c r="J106">
        <v>76.099999999999994</v>
      </c>
      <c r="K106" s="1">
        <v>19.8</v>
      </c>
      <c r="L106" s="1">
        <v>21.18</v>
      </c>
      <c r="M106" s="1">
        <v>24.72</v>
      </c>
      <c r="N106" s="1">
        <v>24.68</v>
      </c>
      <c r="O106" s="1">
        <f t="shared" si="1"/>
        <v>22.594999999999999</v>
      </c>
    </row>
    <row r="107" spans="1:15" x14ac:dyDescent="0.25">
      <c r="A107" t="s">
        <v>115</v>
      </c>
      <c r="B107" t="s">
        <v>168</v>
      </c>
      <c r="C107">
        <v>36</v>
      </c>
      <c r="D107" t="s">
        <v>171</v>
      </c>
      <c r="E107" t="s">
        <v>176</v>
      </c>
      <c r="F107" t="s">
        <v>178</v>
      </c>
      <c r="G107">
        <v>3</v>
      </c>
      <c r="H107">
        <v>6</v>
      </c>
      <c r="I107" s="1">
        <v>0.43</v>
      </c>
      <c r="J107">
        <v>84</v>
      </c>
      <c r="K107" s="1">
        <v>12.58</v>
      </c>
      <c r="L107" s="1">
        <v>20.77</v>
      </c>
      <c r="M107" s="1">
        <v>18.850000000000001</v>
      </c>
      <c r="N107" s="1">
        <v>17.41</v>
      </c>
      <c r="O107" s="1">
        <f t="shared" si="1"/>
        <v>17.4025</v>
      </c>
    </row>
    <row r="108" spans="1:15" x14ac:dyDescent="0.25">
      <c r="A108" t="s">
        <v>116</v>
      </c>
      <c r="B108" t="s">
        <v>167</v>
      </c>
      <c r="C108">
        <v>33</v>
      </c>
      <c r="D108" t="s">
        <v>171</v>
      </c>
      <c r="E108" t="s">
        <v>173</v>
      </c>
      <c r="F108" t="s">
        <v>180</v>
      </c>
      <c r="G108">
        <v>4</v>
      </c>
      <c r="H108">
        <v>5</v>
      </c>
      <c r="I108" s="1">
        <v>0.44</v>
      </c>
      <c r="J108">
        <v>71.8</v>
      </c>
      <c r="K108" s="1">
        <v>9.4499999999999993</v>
      </c>
      <c r="L108" s="1">
        <v>15.64</v>
      </c>
      <c r="M108" s="1">
        <v>21.44</v>
      </c>
      <c r="N108" s="1">
        <v>20.95</v>
      </c>
      <c r="O108" s="1">
        <f t="shared" si="1"/>
        <v>16.87</v>
      </c>
    </row>
    <row r="109" spans="1:15" x14ac:dyDescent="0.25">
      <c r="A109" t="s">
        <v>117</v>
      </c>
      <c r="B109" t="s">
        <v>168</v>
      </c>
      <c r="C109">
        <v>23</v>
      </c>
      <c r="D109" t="s">
        <v>171</v>
      </c>
      <c r="E109" t="s">
        <v>175</v>
      </c>
      <c r="F109" t="s">
        <v>178</v>
      </c>
      <c r="G109">
        <v>2</v>
      </c>
      <c r="H109">
        <v>4</v>
      </c>
      <c r="I109" s="1">
        <v>0.17</v>
      </c>
      <c r="J109">
        <v>76.8</v>
      </c>
      <c r="K109" s="1">
        <v>10.08</v>
      </c>
      <c r="L109" s="1">
        <v>18.34</v>
      </c>
      <c r="M109" s="1">
        <v>15.57</v>
      </c>
      <c r="N109" s="1">
        <v>18.690000000000001</v>
      </c>
      <c r="O109" s="1">
        <f t="shared" si="1"/>
        <v>15.670000000000002</v>
      </c>
    </row>
    <row r="110" spans="1:15" x14ac:dyDescent="0.25">
      <c r="A110" t="s">
        <v>118</v>
      </c>
      <c r="B110" t="s">
        <v>167</v>
      </c>
      <c r="C110">
        <v>37</v>
      </c>
      <c r="D110" t="s">
        <v>169</v>
      </c>
      <c r="E110" t="s">
        <v>176</v>
      </c>
      <c r="F110" t="s">
        <v>182</v>
      </c>
      <c r="G110">
        <v>13</v>
      </c>
      <c r="H110">
        <v>14</v>
      </c>
      <c r="I110" s="1">
        <v>1.61</v>
      </c>
      <c r="J110">
        <v>72</v>
      </c>
      <c r="K110" s="1">
        <v>22.59</v>
      </c>
      <c r="L110" s="1">
        <v>20.54</v>
      </c>
      <c r="M110" s="1">
        <v>22.4</v>
      </c>
      <c r="N110" s="1">
        <v>20.09</v>
      </c>
      <c r="O110" s="1">
        <f t="shared" si="1"/>
        <v>21.405000000000001</v>
      </c>
    </row>
    <row r="111" spans="1:15" x14ac:dyDescent="0.25">
      <c r="A111" t="s">
        <v>119</v>
      </c>
      <c r="B111" t="s">
        <v>168</v>
      </c>
      <c r="C111">
        <v>39</v>
      </c>
      <c r="D111" t="s">
        <v>170</v>
      </c>
      <c r="E111" t="s">
        <v>176</v>
      </c>
      <c r="F111" t="s">
        <v>182</v>
      </c>
      <c r="G111">
        <v>10</v>
      </c>
      <c r="H111">
        <v>12</v>
      </c>
      <c r="I111" s="1">
        <v>1.26</v>
      </c>
      <c r="J111">
        <v>79.099999999999994</v>
      </c>
      <c r="K111" s="1">
        <v>19.739999999999998</v>
      </c>
      <c r="L111" s="1">
        <v>24.29</v>
      </c>
      <c r="M111" s="1">
        <v>26.08</v>
      </c>
      <c r="N111" s="1">
        <v>28.56</v>
      </c>
      <c r="O111" s="1">
        <f t="shared" si="1"/>
        <v>24.6675</v>
      </c>
    </row>
    <row r="112" spans="1:15" x14ac:dyDescent="0.25">
      <c r="A112" t="s">
        <v>120</v>
      </c>
      <c r="B112" t="s">
        <v>168</v>
      </c>
      <c r="C112">
        <v>43</v>
      </c>
      <c r="D112" t="s">
        <v>171</v>
      </c>
      <c r="E112" t="s">
        <v>176</v>
      </c>
      <c r="F112" t="s">
        <v>181</v>
      </c>
      <c r="G112">
        <v>9</v>
      </c>
      <c r="H112">
        <v>12</v>
      </c>
      <c r="I112" s="1">
        <v>1</v>
      </c>
      <c r="J112">
        <v>67.3</v>
      </c>
      <c r="K112" s="1">
        <v>22.33</v>
      </c>
      <c r="L112" s="1">
        <v>18.64</v>
      </c>
      <c r="M112" s="1">
        <v>25.44</v>
      </c>
      <c r="N112" s="1">
        <v>21.32</v>
      </c>
      <c r="O112" s="1">
        <f t="shared" si="1"/>
        <v>21.932499999999997</v>
      </c>
    </row>
    <row r="113" spans="1:15" x14ac:dyDescent="0.25">
      <c r="A113" t="s">
        <v>121</v>
      </c>
      <c r="B113" t="s">
        <v>167</v>
      </c>
      <c r="C113">
        <v>19</v>
      </c>
      <c r="D113" t="s">
        <v>170</v>
      </c>
      <c r="E113" t="s">
        <v>174</v>
      </c>
      <c r="F113" t="s">
        <v>182</v>
      </c>
      <c r="G113">
        <v>2</v>
      </c>
      <c r="H113">
        <v>1</v>
      </c>
      <c r="I113" s="1">
        <v>0.17</v>
      </c>
      <c r="J113">
        <v>79.099999999999994</v>
      </c>
      <c r="K113" s="1">
        <v>16.03</v>
      </c>
      <c r="L113" s="1">
        <v>13.02</v>
      </c>
      <c r="M113" s="1">
        <v>16.62</v>
      </c>
      <c r="N113" s="1">
        <v>17.989999999999998</v>
      </c>
      <c r="O113" s="1">
        <f t="shared" si="1"/>
        <v>15.914999999999999</v>
      </c>
    </row>
    <row r="114" spans="1:15" x14ac:dyDescent="0.25">
      <c r="A114" t="s">
        <v>122</v>
      </c>
      <c r="B114" t="s">
        <v>167</v>
      </c>
      <c r="C114">
        <v>38</v>
      </c>
      <c r="D114" t="s">
        <v>169</v>
      </c>
      <c r="E114" t="s">
        <v>174</v>
      </c>
      <c r="F114" t="s">
        <v>182</v>
      </c>
      <c r="G114">
        <v>18</v>
      </c>
      <c r="H114">
        <v>12</v>
      </c>
      <c r="I114" s="1">
        <v>1.7</v>
      </c>
      <c r="J114">
        <v>79.7</v>
      </c>
      <c r="K114" s="1">
        <v>14.82</v>
      </c>
      <c r="L114" s="1">
        <v>18.690000000000001</v>
      </c>
      <c r="M114" s="1">
        <v>27.25</v>
      </c>
      <c r="N114" s="1">
        <v>27.85</v>
      </c>
      <c r="O114" s="1">
        <f t="shared" si="1"/>
        <v>22.152500000000003</v>
      </c>
    </row>
    <row r="115" spans="1:15" x14ac:dyDescent="0.25">
      <c r="A115" t="s">
        <v>123</v>
      </c>
      <c r="B115" t="s">
        <v>167</v>
      </c>
      <c r="C115">
        <v>44</v>
      </c>
      <c r="D115" t="s">
        <v>170</v>
      </c>
      <c r="E115" t="s">
        <v>173</v>
      </c>
      <c r="F115" t="s">
        <v>182</v>
      </c>
      <c r="G115">
        <v>21</v>
      </c>
      <c r="H115">
        <v>17</v>
      </c>
      <c r="I115" s="1">
        <v>2.34</v>
      </c>
      <c r="J115">
        <v>84.4</v>
      </c>
      <c r="K115" s="1">
        <v>19.21</v>
      </c>
      <c r="L115" s="1">
        <v>21.92</v>
      </c>
      <c r="M115" s="1">
        <v>26.03</v>
      </c>
      <c r="N115" s="1">
        <v>30.49</v>
      </c>
      <c r="O115" s="1">
        <f t="shared" si="1"/>
        <v>24.412499999999998</v>
      </c>
    </row>
    <row r="116" spans="1:15" x14ac:dyDescent="0.25">
      <c r="A116" t="s">
        <v>124</v>
      </c>
      <c r="B116" t="s">
        <v>168</v>
      </c>
      <c r="C116">
        <v>58</v>
      </c>
      <c r="D116" t="s">
        <v>171</v>
      </c>
      <c r="E116" t="s">
        <v>173</v>
      </c>
      <c r="F116" t="s">
        <v>178</v>
      </c>
      <c r="G116">
        <v>25</v>
      </c>
      <c r="H116">
        <v>25</v>
      </c>
      <c r="I116" s="1">
        <v>2.94</v>
      </c>
      <c r="J116">
        <v>72.900000000000006</v>
      </c>
      <c r="K116" s="1">
        <v>26.58</v>
      </c>
      <c r="L116" s="1">
        <v>22.79</v>
      </c>
      <c r="M116" s="1">
        <v>30.88</v>
      </c>
      <c r="N116" s="1">
        <v>29.24</v>
      </c>
      <c r="O116" s="1">
        <f t="shared" si="1"/>
        <v>27.372499999999999</v>
      </c>
    </row>
    <row r="117" spans="1:15" x14ac:dyDescent="0.25">
      <c r="A117" t="s">
        <v>125</v>
      </c>
      <c r="B117" t="s">
        <v>167</v>
      </c>
      <c r="C117">
        <v>41</v>
      </c>
      <c r="D117" t="s">
        <v>171</v>
      </c>
      <c r="E117" t="s">
        <v>176</v>
      </c>
      <c r="F117" t="s">
        <v>182</v>
      </c>
      <c r="G117">
        <v>19</v>
      </c>
      <c r="H117">
        <v>15</v>
      </c>
      <c r="I117" s="1">
        <v>1.88</v>
      </c>
      <c r="J117">
        <v>66.7</v>
      </c>
      <c r="K117" s="1">
        <v>17.18</v>
      </c>
      <c r="L117" s="1">
        <v>23.68</v>
      </c>
      <c r="M117" s="1">
        <v>23.04</v>
      </c>
      <c r="N117" s="1">
        <v>25.5</v>
      </c>
      <c r="O117" s="1">
        <f t="shared" si="1"/>
        <v>22.35</v>
      </c>
    </row>
    <row r="118" spans="1:15" x14ac:dyDescent="0.25">
      <c r="A118" t="s">
        <v>126</v>
      </c>
      <c r="B118" t="s">
        <v>167</v>
      </c>
      <c r="C118">
        <v>57</v>
      </c>
      <c r="D118" t="s">
        <v>170</v>
      </c>
      <c r="E118" t="s">
        <v>176</v>
      </c>
      <c r="F118" t="s">
        <v>178</v>
      </c>
      <c r="G118">
        <v>22</v>
      </c>
      <c r="H118">
        <v>19</v>
      </c>
      <c r="I118" s="1">
        <v>1.91</v>
      </c>
      <c r="J118">
        <v>77.5</v>
      </c>
      <c r="K118" s="1">
        <v>25.8</v>
      </c>
      <c r="L118" s="1">
        <v>28.18</v>
      </c>
      <c r="M118" s="1">
        <v>29.46</v>
      </c>
      <c r="N118" s="1">
        <v>27.48</v>
      </c>
      <c r="O118" s="1">
        <f t="shared" si="1"/>
        <v>27.73</v>
      </c>
    </row>
    <row r="119" spans="1:15" x14ac:dyDescent="0.25">
      <c r="A119" t="s">
        <v>127</v>
      </c>
      <c r="B119" t="s">
        <v>168</v>
      </c>
      <c r="C119">
        <v>37</v>
      </c>
      <c r="D119" t="s">
        <v>169</v>
      </c>
      <c r="E119" t="s">
        <v>174</v>
      </c>
      <c r="F119" t="s">
        <v>177</v>
      </c>
      <c r="G119">
        <v>5</v>
      </c>
      <c r="H119">
        <v>9</v>
      </c>
      <c r="I119" s="1">
        <v>0.56000000000000005</v>
      </c>
      <c r="J119">
        <v>73.5</v>
      </c>
      <c r="K119" s="1">
        <v>13.12</v>
      </c>
      <c r="L119" s="1">
        <v>18.309999999999999</v>
      </c>
      <c r="M119" s="1">
        <v>17.690000000000001</v>
      </c>
      <c r="N119" s="1">
        <v>16.149999999999999</v>
      </c>
      <c r="O119" s="1">
        <f t="shared" si="1"/>
        <v>16.317500000000003</v>
      </c>
    </row>
    <row r="120" spans="1:15" x14ac:dyDescent="0.25">
      <c r="A120" t="s">
        <v>128</v>
      </c>
      <c r="B120" t="s">
        <v>167</v>
      </c>
      <c r="C120">
        <v>31</v>
      </c>
      <c r="D120" t="s">
        <v>172</v>
      </c>
      <c r="E120" t="s">
        <v>176</v>
      </c>
      <c r="F120" t="s">
        <v>177</v>
      </c>
      <c r="G120">
        <v>18</v>
      </c>
      <c r="H120">
        <v>11</v>
      </c>
      <c r="I120" s="1">
        <v>2.2000000000000002</v>
      </c>
      <c r="J120">
        <v>74</v>
      </c>
      <c r="K120" s="1">
        <v>22.4</v>
      </c>
      <c r="L120" s="1">
        <v>22.68</v>
      </c>
      <c r="M120" s="1">
        <v>26.4</v>
      </c>
      <c r="N120" s="1">
        <v>27.4</v>
      </c>
      <c r="O120" s="1">
        <f t="shared" si="1"/>
        <v>24.72</v>
      </c>
    </row>
    <row r="121" spans="1:15" x14ac:dyDescent="0.25">
      <c r="A121" t="s">
        <v>129</v>
      </c>
      <c r="B121" t="s">
        <v>167</v>
      </c>
      <c r="C121">
        <v>51</v>
      </c>
      <c r="D121" t="s">
        <v>170</v>
      </c>
      <c r="E121" t="s">
        <v>174</v>
      </c>
      <c r="F121" t="s">
        <v>182</v>
      </c>
      <c r="G121">
        <v>11</v>
      </c>
      <c r="H121">
        <v>12</v>
      </c>
      <c r="I121" s="1">
        <v>1.34</v>
      </c>
      <c r="J121">
        <v>88.4</v>
      </c>
      <c r="K121" s="1">
        <v>17.43</v>
      </c>
      <c r="L121" s="1">
        <v>16.940000000000001</v>
      </c>
      <c r="M121" s="1">
        <v>23.09</v>
      </c>
      <c r="N121" s="1">
        <v>24.49</v>
      </c>
      <c r="O121" s="1">
        <f t="shared" si="1"/>
        <v>20.487500000000001</v>
      </c>
    </row>
    <row r="122" spans="1:15" x14ac:dyDescent="0.25">
      <c r="A122" t="s">
        <v>130</v>
      </c>
      <c r="B122" t="s">
        <v>168</v>
      </c>
      <c r="C122">
        <v>49</v>
      </c>
      <c r="D122" t="s">
        <v>172</v>
      </c>
      <c r="E122" t="s">
        <v>175</v>
      </c>
      <c r="F122" t="s">
        <v>178</v>
      </c>
      <c r="G122">
        <v>25</v>
      </c>
      <c r="H122">
        <v>19</v>
      </c>
      <c r="I122" s="1">
        <v>2.34</v>
      </c>
      <c r="J122">
        <v>67.8</v>
      </c>
      <c r="K122" s="1">
        <v>21.79</v>
      </c>
      <c r="L122" s="1">
        <v>28.05</v>
      </c>
      <c r="M122" s="1">
        <v>31.79</v>
      </c>
      <c r="N122" s="1">
        <v>33</v>
      </c>
      <c r="O122" s="1">
        <f t="shared" si="1"/>
        <v>28.657499999999999</v>
      </c>
    </row>
    <row r="123" spans="1:15" x14ac:dyDescent="0.25">
      <c r="A123" t="s">
        <v>131</v>
      </c>
      <c r="B123" t="s">
        <v>167</v>
      </c>
      <c r="C123">
        <v>53</v>
      </c>
      <c r="D123" t="s">
        <v>172</v>
      </c>
      <c r="E123" t="s">
        <v>176</v>
      </c>
      <c r="F123" t="s">
        <v>181</v>
      </c>
      <c r="G123">
        <v>14</v>
      </c>
      <c r="H123">
        <v>17</v>
      </c>
      <c r="I123" s="1">
        <v>2.09</v>
      </c>
      <c r="J123">
        <v>84.3</v>
      </c>
      <c r="K123" s="1">
        <v>26.81</v>
      </c>
      <c r="L123" s="1">
        <v>28.73</v>
      </c>
      <c r="M123" s="1">
        <v>27.6</v>
      </c>
      <c r="N123" s="1">
        <v>23.91</v>
      </c>
      <c r="O123" s="1">
        <f t="shared" si="1"/>
        <v>26.762499999999999</v>
      </c>
    </row>
    <row r="124" spans="1:15" x14ac:dyDescent="0.25">
      <c r="A124" t="s">
        <v>132</v>
      </c>
      <c r="B124" t="s">
        <v>167</v>
      </c>
      <c r="C124">
        <v>37</v>
      </c>
      <c r="D124" t="s">
        <v>172</v>
      </c>
      <c r="E124" t="s">
        <v>174</v>
      </c>
      <c r="F124" t="s">
        <v>182</v>
      </c>
      <c r="G124">
        <v>13</v>
      </c>
      <c r="H124">
        <v>13</v>
      </c>
      <c r="I124" s="1">
        <v>1.64</v>
      </c>
      <c r="J124">
        <v>81.5</v>
      </c>
      <c r="K124" s="1">
        <v>19.61</v>
      </c>
      <c r="L124" s="1">
        <v>21.15</v>
      </c>
      <c r="M124" s="1">
        <v>22.81</v>
      </c>
      <c r="N124" s="1">
        <v>27.99</v>
      </c>
      <c r="O124" s="1">
        <f t="shared" si="1"/>
        <v>22.889999999999997</v>
      </c>
    </row>
    <row r="125" spans="1:15" x14ac:dyDescent="0.25">
      <c r="A125" t="s">
        <v>133</v>
      </c>
      <c r="B125" t="s">
        <v>168</v>
      </c>
      <c r="C125">
        <v>29</v>
      </c>
      <c r="D125" t="s">
        <v>171</v>
      </c>
      <c r="E125" t="s">
        <v>174</v>
      </c>
      <c r="F125" t="s">
        <v>181</v>
      </c>
      <c r="G125">
        <v>2</v>
      </c>
      <c r="H125">
        <v>2</v>
      </c>
      <c r="I125" s="1">
        <v>0.22</v>
      </c>
      <c r="J125">
        <v>74</v>
      </c>
      <c r="K125" s="1">
        <v>8.57</v>
      </c>
      <c r="L125" s="1">
        <v>12.95</v>
      </c>
      <c r="M125" s="1">
        <v>14.33</v>
      </c>
      <c r="N125" s="1">
        <v>14.35</v>
      </c>
      <c r="O125" s="1">
        <f t="shared" si="1"/>
        <v>12.55</v>
      </c>
    </row>
    <row r="126" spans="1:15" x14ac:dyDescent="0.25">
      <c r="A126" t="s">
        <v>134</v>
      </c>
      <c r="B126" t="s">
        <v>167</v>
      </c>
      <c r="C126">
        <v>42</v>
      </c>
      <c r="D126" t="s">
        <v>172</v>
      </c>
      <c r="E126" t="s">
        <v>175</v>
      </c>
      <c r="F126" t="s">
        <v>178</v>
      </c>
      <c r="G126">
        <v>22</v>
      </c>
      <c r="H126">
        <v>15</v>
      </c>
      <c r="I126" s="1">
        <v>2.72</v>
      </c>
      <c r="J126">
        <v>86.8</v>
      </c>
      <c r="K126" s="1">
        <v>27.74</v>
      </c>
      <c r="L126" s="1">
        <v>22.75</v>
      </c>
      <c r="M126" s="1">
        <v>24.4</v>
      </c>
      <c r="N126" s="1">
        <v>24.8</v>
      </c>
      <c r="O126" s="1">
        <f t="shared" si="1"/>
        <v>24.922499999999996</v>
      </c>
    </row>
    <row r="127" spans="1:15" x14ac:dyDescent="0.25">
      <c r="A127" t="s">
        <v>135</v>
      </c>
      <c r="B127" t="s">
        <v>167</v>
      </c>
      <c r="C127">
        <v>58</v>
      </c>
      <c r="D127" t="s">
        <v>170</v>
      </c>
      <c r="E127" t="s">
        <v>176</v>
      </c>
      <c r="F127" t="s">
        <v>180</v>
      </c>
      <c r="G127">
        <v>16</v>
      </c>
      <c r="H127">
        <v>17</v>
      </c>
      <c r="I127" s="1">
        <v>1.41</v>
      </c>
      <c r="J127">
        <v>92.2</v>
      </c>
      <c r="K127" s="1">
        <v>22.77</v>
      </c>
      <c r="L127" s="1">
        <v>28.06</v>
      </c>
      <c r="M127" s="1">
        <v>31.73</v>
      </c>
      <c r="N127" s="1">
        <v>28.62</v>
      </c>
      <c r="O127" s="1">
        <f t="shared" si="1"/>
        <v>27.795000000000002</v>
      </c>
    </row>
    <row r="128" spans="1:15" x14ac:dyDescent="0.25">
      <c r="A128" t="s">
        <v>136</v>
      </c>
      <c r="B128" t="s">
        <v>168</v>
      </c>
      <c r="C128">
        <v>38</v>
      </c>
      <c r="D128" t="s">
        <v>170</v>
      </c>
      <c r="E128" t="s">
        <v>175</v>
      </c>
      <c r="F128" t="s">
        <v>179</v>
      </c>
      <c r="G128">
        <v>11</v>
      </c>
      <c r="H128">
        <v>10</v>
      </c>
      <c r="I128" s="1">
        <v>1.1499999999999999</v>
      </c>
      <c r="J128">
        <v>69.7</v>
      </c>
      <c r="K128" s="1">
        <v>18.32</v>
      </c>
      <c r="L128" s="1">
        <v>16.79</v>
      </c>
      <c r="M128" s="1">
        <v>25.64</v>
      </c>
      <c r="N128" s="1">
        <v>20.309999999999999</v>
      </c>
      <c r="O128" s="1">
        <f t="shared" si="1"/>
        <v>20.265000000000001</v>
      </c>
    </row>
    <row r="129" spans="1:15" x14ac:dyDescent="0.25">
      <c r="A129" t="s">
        <v>137</v>
      </c>
      <c r="B129" t="s">
        <v>167</v>
      </c>
      <c r="C129">
        <v>39</v>
      </c>
      <c r="D129" t="s">
        <v>172</v>
      </c>
      <c r="E129" t="s">
        <v>176</v>
      </c>
      <c r="F129" t="s">
        <v>177</v>
      </c>
      <c r="G129">
        <v>11</v>
      </c>
      <c r="H129">
        <v>10</v>
      </c>
      <c r="I129" s="1">
        <v>1</v>
      </c>
      <c r="J129">
        <v>86.5</v>
      </c>
      <c r="K129" s="1">
        <v>20.49</v>
      </c>
      <c r="L129" s="1">
        <v>17.579999999999998</v>
      </c>
      <c r="M129" s="1">
        <v>21.03</v>
      </c>
      <c r="N129" s="1">
        <v>22.31</v>
      </c>
      <c r="O129" s="1">
        <f t="shared" si="1"/>
        <v>20.352499999999999</v>
      </c>
    </row>
    <row r="130" spans="1:15" x14ac:dyDescent="0.25">
      <c r="A130" t="s">
        <v>138</v>
      </c>
      <c r="B130" t="s">
        <v>168</v>
      </c>
      <c r="C130">
        <v>49</v>
      </c>
      <c r="D130" t="s">
        <v>169</v>
      </c>
      <c r="E130" t="s">
        <v>175</v>
      </c>
      <c r="F130" t="s">
        <v>182</v>
      </c>
      <c r="G130">
        <v>14</v>
      </c>
      <c r="H130">
        <v>16</v>
      </c>
      <c r="I130" s="1">
        <v>2</v>
      </c>
      <c r="J130">
        <v>93.1</v>
      </c>
      <c r="K130" s="1">
        <v>26.84</v>
      </c>
      <c r="L130" s="1">
        <v>29.68</v>
      </c>
      <c r="M130" s="1">
        <v>30.76</v>
      </c>
      <c r="N130" s="1">
        <v>32.64</v>
      </c>
      <c r="O130" s="1">
        <f t="shared" si="1"/>
        <v>29.98</v>
      </c>
    </row>
    <row r="131" spans="1:15" x14ac:dyDescent="0.25">
      <c r="A131" t="s">
        <v>139</v>
      </c>
      <c r="B131" t="s">
        <v>167</v>
      </c>
      <c r="C131">
        <v>39</v>
      </c>
      <c r="D131" t="s">
        <v>172</v>
      </c>
      <c r="E131" t="s">
        <v>174</v>
      </c>
      <c r="F131" t="s">
        <v>178</v>
      </c>
      <c r="G131">
        <v>8</v>
      </c>
      <c r="H131">
        <v>7</v>
      </c>
      <c r="I131" s="1">
        <v>0.97</v>
      </c>
      <c r="J131">
        <v>84.9</v>
      </c>
      <c r="K131" s="1">
        <v>18.66</v>
      </c>
      <c r="L131" s="1">
        <v>23.09</v>
      </c>
      <c r="M131" s="1">
        <v>19.53</v>
      </c>
      <c r="N131" s="1">
        <v>18.059999999999999</v>
      </c>
      <c r="O131" s="1">
        <f t="shared" ref="O131:O154" si="2">AVERAGE(K131:N131)</f>
        <v>19.835000000000001</v>
      </c>
    </row>
    <row r="132" spans="1:15" x14ac:dyDescent="0.25">
      <c r="A132" t="s">
        <v>140</v>
      </c>
      <c r="B132" t="s">
        <v>168</v>
      </c>
      <c r="C132">
        <v>40</v>
      </c>
      <c r="D132" t="s">
        <v>169</v>
      </c>
      <c r="E132" t="s">
        <v>175</v>
      </c>
      <c r="F132" t="s">
        <v>181</v>
      </c>
      <c r="G132">
        <v>13</v>
      </c>
      <c r="H132">
        <v>10</v>
      </c>
      <c r="I132" s="1">
        <v>1.62</v>
      </c>
      <c r="J132">
        <v>79.099999999999994</v>
      </c>
      <c r="K132" s="1">
        <v>19.079999999999998</v>
      </c>
      <c r="L132" s="1">
        <v>18.09</v>
      </c>
      <c r="M132" s="1">
        <v>19.88</v>
      </c>
      <c r="N132" s="1">
        <v>29.05</v>
      </c>
      <c r="O132" s="1">
        <f t="shared" si="2"/>
        <v>21.524999999999999</v>
      </c>
    </row>
    <row r="133" spans="1:15" x14ac:dyDescent="0.25">
      <c r="A133" t="s">
        <v>141</v>
      </c>
      <c r="B133" t="s">
        <v>167</v>
      </c>
      <c r="C133">
        <v>34</v>
      </c>
      <c r="D133" t="s">
        <v>172</v>
      </c>
      <c r="E133" t="s">
        <v>174</v>
      </c>
      <c r="F133" t="s">
        <v>180</v>
      </c>
      <c r="G133">
        <v>9</v>
      </c>
      <c r="H133">
        <v>5</v>
      </c>
      <c r="I133" s="1">
        <v>1.1599999999999999</v>
      </c>
      <c r="J133">
        <v>88.8</v>
      </c>
      <c r="K133" s="1">
        <v>12.69</v>
      </c>
      <c r="L133" s="1">
        <v>21.07</v>
      </c>
      <c r="M133" s="1">
        <v>24.2</v>
      </c>
      <c r="N133" s="1">
        <v>23.46</v>
      </c>
      <c r="O133" s="1">
        <f t="shared" si="2"/>
        <v>20.354999999999997</v>
      </c>
    </row>
    <row r="134" spans="1:15" x14ac:dyDescent="0.25">
      <c r="A134" t="s">
        <v>142</v>
      </c>
      <c r="B134" t="s">
        <v>167</v>
      </c>
      <c r="C134">
        <v>23</v>
      </c>
      <c r="D134" t="s">
        <v>171</v>
      </c>
      <c r="E134" t="s">
        <v>173</v>
      </c>
      <c r="F134" t="s">
        <v>178</v>
      </c>
      <c r="G134">
        <v>2</v>
      </c>
      <c r="H134">
        <v>2</v>
      </c>
      <c r="I134" s="1">
        <v>0.22</v>
      </c>
      <c r="J134">
        <v>74.099999999999994</v>
      </c>
      <c r="K134" s="1">
        <v>13.79</v>
      </c>
      <c r="L134" s="1">
        <v>10.08</v>
      </c>
      <c r="M134" s="1">
        <v>10.95</v>
      </c>
      <c r="N134" s="1">
        <v>20.29</v>
      </c>
      <c r="O134" s="1">
        <f t="shared" si="2"/>
        <v>13.777499999999998</v>
      </c>
    </row>
    <row r="135" spans="1:15" x14ac:dyDescent="0.25">
      <c r="A135" t="s">
        <v>143</v>
      </c>
      <c r="B135" t="s">
        <v>168</v>
      </c>
      <c r="C135">
        <v>19</v>
      </c>
      <c r="D135" t="s">
        <v>169</v>
      </c>
      <c r="E135" t="s">
        <v>175</v>
      </c>
      <c r="F135" t="s">
        <v>181</v>
      </c>
      <c r="G135">
        <v>4</v>
      </c>
      <c r="H135">
        <v>1</v>
      </c>
      <c r="I135" s="1">
        <v>0.48</v>
      </c>
      <c r="J135">
        <v>88.1</v>
      </c>
      <c r="K135" s="1">
        <v>15.85</v>
      </c>
      <c r="L135" s="1">
        <v>13.45</v>
      </c>
      <c r="M135" s="1">
        <v>20.010000000000002</v>
      </c>
      <c r="N135" s="1">
        <v>22</v>
      </c>
      <c r="O135" s="1">
        <f t="shared" si="2"/>
        <v>17.827500000000001</v>
      </c>
    </row>
    <row r="136" spans="1:15" x14ac:dyDescent="0.25">
      <c r="A136" t="s">
        <v>144</v>
      </c>
      <c r="B136" t="s">
        <v>168</v>
      </c>
      <c r="C136">
        <v>37</v>
      </c>
      <c r="D136" t="s">
        <v>172</v>
      </c>
      <c r="E136" t="s">
        <v>175</v>
      </c>
      <c r="F136" t="s">
        <v>178</v>
      </c>
      <c r="G136">
        <v>9</v>
      </c>
      <c r="H136">
        <v>5</v>
      </c>
      <c r="I136" s="1">
        <v>1.35</v>
      </c>
      <c r="J136">
        <v>71.900000000000006</v>
      </c>
      <c r="K136" s="1">
        <v>20.72</v>
      </c>
      <c r="L136" s="1">
        <v>23.65</v>
      </c>
      <c r="M136" s="1">
        <v>21.04</v>
      </c>
      <c r="N136" s="1">
        <v>23.8</v>
      </c>
      <c r="O136" s="1">
        <f t="shared" si="2"/>
        <v>22.302499999999998</v>
      </c>
    </row>
    <row r="137" spans="1:15" x14ac:dyDescent="0.25">
      <c r="A137" t="s">
        <v>145</v>
      </c>
      <c r="B137" t="s">
        <v>167</v>
      </c>
      <c r="C137">
        <v>64</v>
      </c>
      <c r="D137" t="s">
        <v>170</v>
      </c>
      <c r="E137" t="s">
        <v>173</v>
      </c>
      <c r="F137" t="s">
        <v>177</v>
      </c>
      <c r="G137">
        <v>22</v>
      </c>
      <c r="H137">
        <v>21</v>
      </c>
      <c r="I137" s="1">
        <v>2.39</v>
      </c>
      <c r="J137">
        <v>88.4</v>
      </c>
      <c r="K137" s="1">
        <v>26.92</v>
      </c>
      <c r="L137" s="1">
        <v>26.07</v>
      </c>
      <c r="M137" s="1">
        <v>22.54</v>
      </c>
      <c r="N137" s="1">
        <v>31.6</v>
      </c>
      <c r="O137" s="1">
        <f t="shared" si="2"/>
        <v>26.782499999999999</v>
      </c>
    </row>
    <row r="138" spans="1:15" x14ac:dyDescent="0.25">
      <c r="A138" t="s">
        <v>146</v>
      </c>
      <c r="B138" t="s">
        <v>167</v>
      </c>
      <c r="C138">
        <v>58</v>
      </c>
      <c r="D138" t="s">
        <v>169</v>
      </c>
      <c r="E138" t="s">
        <v>175</v>
      </c>
      <c r="F138" t="s">
        <v>182</v>
      </c>
      <c r="G138">
        <v>27</v>
      </c>
      <c r="H138">
        <v>23</v>
      </c>
      <c r="I138" s="1">
        <v>2.86</v>
      </c>
      <c r="J138">
        <v>83.9</v>
      </c>
      <c r="K138" s="1">
        <v>30.07</v>
      </c>
      <c r="L138" s="1">
        <v>31.09</v>
      </c>
      <c r="M138" s="1">
        <v>29.67</v>
      </c>
      <c r="N138" s="1">
        <v>26.7</v>
      </c>
      <c r="O138" s="1">
        <f t="shared" si="2"/>
        <v>29.3825</v>
      </c>
    </row>
    <row r="139" spans="1:15" x14ac:dyDescent="0.25">
      <c r="A139" t="s">
        <v>147</v>
      </c>
      <c r="B139" t="s">
        <v>167</v>
      </c>
      <c r="C139">
        <v>37</v>
      </c>
      <c r="D139" t="s">
        <v>169</v>
      </c>
      <c r="E139" t="s">
        <v>173</v>
      </c>
      <c r="F139" t="s">
        <v>177</v>
      </c>
      <c r="G139">
        <v>8</v>
      </c>
      <c r="H139">
        <v>6</v>
      </c>
      <c r="I139" s="1">
        <v>0.87</v>
      </c>
      <c r="J139">
        <v>72.599999999999994</v>
      </c>
      <c r="K139" s="1">
        <v>17.399999999999999</v>
      </c>
      <c r="L139" s="1">
        <v>11.18</v>
      </c>
      <c r="M139" s="1">
        <v>13.78</v>
      </c>
      <c r="N139" s="1">
        <v>19.350000000000001</v>
      </c>
      <c r="O139" s="1">
        <f t="shared" si="2"/>
        <v>15.4275</v>
      </c>
    </row>
    <row r="140" spans="1:15" x14ac:dyDescent="0.25">
      <c r="A140" t="s">
        <v>148</v>
      </c>
      <c r="B140" t="s">
        <v>168</v>
      </c>
      <c r="C140">
        <v>30</v>
      </c>
      <c r="D140" t="s">
        <v>169</v>
      </c>
      <c r="E140" t="s">
        <v>175</v>
      </c>
      <c r="F140" t="s">
        <v>182</v>
      </c>
      <c r="G140">
        <v>4</v>
      </c>
      <c r="H140">
        <v>3</v>
      </c>
      <c r="I140" s="1">
        <v>0.52</v>
      </c>
      <c r="J140">
        <v>76.3</v>
      </c>
      <c r="K140" s="1">
        <v>12.86</v>
      </c>
      <c r="L140" s="1">
        <v>16.7</v>
      </c>
      <c r="M140" s="1">
        <v>17.670000000000002</v>
      </c>
      <c r="N140" s="1">
        <v>15.54</v>
      </c>
      <c r="O140" s="1">
        <f t="shared" si="2"/>
        <v>15.692500000000001</v>
      </c>
    </row>
    <row r="141" spans="1:15" x14ac:dyDescent="0.25">
      <c r="A141" t="s">
        <v>149</v>
      </c>
      <c r="B141" t="s">
        <v>167</v>
      </c>
      <c r="C141">
        <v>45</v>
      </c>
      <c r="D141" t="s">
        <v>171</v>
      </c>
      <c r="E141" t="s">
        <v>174</v>
      </c>
      <c r="F141" t="s">
        <v>181</v>
      </c>
      <c r="G141">
        <v>21</v>
      </c>
      <c r="H141">
        <v>16</v>
      </c>
      <c r="I141" s="1">
        <v>2.16</v>
      </c>
      <c r="J141">
        <v>73.3</v>
      </c>
      <c r="K141" s="1">
        <v>23.42</v>
      </c>
      <c r="L141" s="1">
        <v>21.91</v>
      </c>
      <c r="M141" s="1">
        <v>29.66</v>
      </c>
      <c r="N141" s="1">
        <v>25.88</v>
      </c>
      <c r="O141" s="1">
        <f t="shared" si="2"/>
        <v>25.217499999999998</v>
      </c>
    </row>
    <row r="142" spans="1:15" x14ac:dyDescent="0.25">
      <c r="A142" t="s">
        <v>150</v>
      </c>
      <c r="B142" t="s">
        <v>167</v>
      </c>
      <c r="C142">
        <v>32</v>
      </c>
      <c r="D142" t="s">
        <v>170</v>
      </c>
      <c r="E142" t="s">
        <v>173</v>
      </c>
      <c r="F142" t="s">
        <v>179</v>
      </c>
      <c r="G142">
        <v>12</v>
      </c>
      <c r="H142">
        <v>12</v>
      </c>
      <c r="I142" s="1">
        <v>1.25</v>
      </c>
      <c r="J142">
        <v>73.900000000000006</v>
      </c>
      <c r="K142" s="1">
        <v>18.78</v>
      </c>
      <c r="L142" s="1">
        <v>13.62</v>
      </c>
      <c r="M142" s="1">
        <v>22.42</v>
      </c>
      <c r="N142" s="1">
        <v>20.91</v>
      </c>
      <c r="O142" s="1">
        <f t="shared" si="2"/>
        <v>18.932500000000001</v>
      </c>
    </row>
    <row r="143" spans="1:15" x14ac:dyDescent="0.25">
      <c r="A143" t="s">
        <v>151</v>
      </c>
      <c r="B143" t="s">
        <v>168</v>
      </c>
      <c r="C143">
        <v>30</v>
      </c>
      <c r="D143" t="s">
        <v>172</v>
      </c>
      <c r="E143" t="s">
        <v>174</v>
      </c>
      <c r="F143" t="s">
        <v>181</v>
      </c>
      <c r="G143">
        <v>2</v>
      </c>
      <c r="H143">
        <v>3</v>
      </c>
      <c r="I143" s="1">
        <v>0.24</v>
      </c>
      <c r="J143">
        <v>93.9</v>
      </c>
      <c r="K143" s="1">
        <v>15.64</v>
      </c>
      <c r="L143" s="1">
        <v>19.77</v>
      </c>
      <c r="M143" s="1">
        <v>19.89</v>
      </c>
      <c r="N143" s="1">
        <v>22.29</v>
      </c>
      <c r="O143" s="1">
        <f t="shared" si="2"/>
        <v>19.397500000000001</v>
      </c>
    </row>
    <row r="144" spans="1:15" x14ac:dyDescent="0.25">
      <c r="A144" t="s">
        <v>152</v>
      </c>
      <c r="B144" t="s">
        <v>168</v>
      </c>
      <c r="C144">
        <v>37</v>
      </c>
      <c r="D144" t="s">
        <v>171</v>
      </c>
      <c r="E144" t="s">
        <v>174</v>
      </c>
      <c r="F144" t="s">
        <v>182</v>
      </c>
      <c r="G144">
        <v>3</v>
      </c>
      <c r="H144">
        <v>6</v>
      </c>
      <c r="I144" s="1">
        <v>0.38</v>
      </c>
      <c r="J144">
        <v>89</v>
      </c>
      <c r="K144" s="1">
        <v>19.12</v>
      </c>
      <c r="L144" s="1">
        <v>18.11</v>
      </c>
      <c r="M144" s="1">
        <v>23.83</v>
      </c>
      <c r="N144" s="1">
        <v>18.84</v>
      </c>
      <c r="O144" s="1">
        <f t="shared" si="2"/>
        <v>19.975000000000001</v>
      </c>
    </row>
    <row r="145" spans="1:15" x14ac:dyDescent="0.25">
      <c r="A145" t="s">
        <v>153</v>
      </c>
      <c r="B145" t="s">
        <v>167</v>
      </c>
      <c r="C145">
        <v>47</v>
      </c>
      <c r="D145" t="s">
        <v>169</v>
      </c>
      <c r="E145" t="s">
        <v>175</v>
      </c>
      <c r="F145" t="s">
        <v>178</v>
      </c>
      <c r="G145">
        <v>6</v>
      </c>
      <c r="H145">
        <v>9</v>
      </c>
      <c r="I145" s="1">
        <v>0.63</v>
      </c>
      <c r="J145">
        <v>80.3</v>
      </c>
      <c r="K145" s="1">
        <v>12.14</v>
      </c>
      <c r="L145" s="1">
        <v>21.42</v>
      </c>
      <c r="M145" s="1">
        <v>19.38</v>
      </c>
      <c r="N145" s="1">
        <v>19.61</v>
      </c>
      <c r="O145" s="1">
        <f t="shared" si="2"/>
        <v>18.137499999999999</v>
      </c>
    </row>
    <row r="146" spans="1:15" x14ac:dyDescent="0.25">
      <c r="A146" t="s">
        <v>154</v>
      </c>
      <c r="B146" t="s">
        <v>167</v>
      </c>
      <c r="C146">
        <v>19</v>
      </c>
      <c r="D146" t="s">
        <v>169</v>
      </c>
      <c r="E146" t="s">
        <v>174</v>
      </c>
      <c r="F146" t="s">
        <v>181</v>
      </c>
      <c r="G146">
        <v>7</v>
      </c>
      <c r="H146">
        <v>1</v>
      </c>
      <c r="I146" s="1">
        <v>0.64</v>
      </c>
      <c r="J146">
        <v>78.5</v>
      </c>
      <c r="K146" s="1">
        <v>11.62</v>
      </c>
      <c r="L146" s="1">
        <v>20.149999999999999</v>
      </c>
      <c r="M146" s="1">
        <v>14.22</v>
      </c>
      <c r="N146" s="1">
        <v>23.33</v>
      </c>
      <c r="O146" s="1">
        <f t="shared" si="2"/>
        <v>17.329999999999998</v>
      </c>
    </row>
    <row r="147" spans="1:15" x14ac:dyDescent="0.25">
      <c r="A147" t="s">
        <v>155</v>
      </c>
      <c r="B147" t="s">
        <v>168</v>
      </c>
      <c r="C147">
        <v>34</v>
      </c>
      <c r="D147" t="s">
        <v>171</v>
      </c>
      <c r="E147" t="s">
        <v>174</v>
      </c>
      <c r="F147" t="s">
        <v>182</v>
      </c>
      <c r="G147">
        <v>13</v>
      </c>
      <c r="H147">
        <v>11</v>
      </c>
      <c r="I147" s="1">
        <v>1.52</v>
      </c>
      <c r="J147">
        <v>94.1</v>
      </c>
      <c r="K147" s="1">
        <v>16.78</v>
      </c>
      <c r="L147" s="1">
        <v>26.05</v>
      </c>
      <c r="M147" s="1">
        <v>28.95</v>
      </c>
      <c r="N147" s="1">
        <v>22.56</v>
      </c>
      <c r="O147" s="1">
        <f t="shared" si="2"/>
        <v>23.585000000000001</v>
      </c>
    </row>
    <row r="148" spans="1:15" x14ac:dyDescent="0.25">
      <c r="A148" t="s">
        <v>156</v>
      </c>
      <c r="B148" t="s">
        <v>168</v>
      </c>
      <c r="C148">
        <v>55</v>
      </c>
      <c r="D148" t="s">
        <v>170</v>
      </c>
      <c r="E148" t="s">
        <v>174</v>
      </c>
      <c r="F148" t="s">
        <v>182</v>
      </c>
      <c r="G148">
        <v>27</v>
      </c>
      <c r="H148">
        <v>20</v>
      </c>
      <c r="I148" s="1">
        <v>2.86</v>
      </c>
      <c r="J148">
        <v>86.8</v>
      </c>
      <c r="K148" s="1">
        <v>24.09</v>
      </c>
      <c r="L148" s="1">
        <v>25.63</v>
      </c>
      <c r="M148" s="1">
        <v>30.33</v>
      </c>
      <c r="N148" s="1">
        <v>32.58</v>
      </c>
      <c r="O148" s="1">
        <f t="shared" si="2"/>
        <v>28.157499999999999</v>
      </c>
    </row>
    <row r="149" spans="1:15" x14ac:dyDescent="0.25">
      <c r="A149" t="s">
        <v>157</v>
      </c>
      <c r="B149" t="s">
        <v>167</v>
      </c>
      <c r="C149">
        <v>24</v>
      </c>
      <c r="D149" t="s">
        <v>170</v>
      </c>
      <c r="E149" t="s">
        <v>173</v>
      </c>
      <c r="F149" t="s">
        <v>180</v>
      </c>
      <c r="G149">
        <v>2</v>
      </c>
      <c r="H149">
        <v>5</v>
      </c>
      <c r="I149" s="1">
        <v>0.28000000000000003</v>
      </c>
      <c r="J149">
        <v>88</v>
      </c>
      <c r="K149" s="1">
        <v>17.38</v>
      </c>
      <c r="L149" s="1">
        <v>16.88</v>
      </c>
      <c r="M149" s="1">
        <v>19.079999999999998</v>
      </c>
      <c r="N149" s="1">
        <v>18.77</v>
      </c>
      <c r="O149" s="1">
        <f t="shared" si="2"/>
        <v>18.0275</v>
      </c>
    </row>
    <row r="150" spans="1:15" x14ac:dyDescent="0.25">
      <c r="A150" t="s">
        <v>158</v>
      </c>
      <c r="B150" t="s">
        <v>167</v>
      </c>
      <c r="C150">
        <v>39</v>
      </c>
      <c r="D150" t="s">
        <v>172</v>
      </c>
      <c r="E150" t="s">
        <v>175</v>
      </c>
      <c r="F150" t="s">
        <v>178</v>
      </c>
      <c r="G150">
        <v>9</v>
      </c>
      <c r="H150">
        <v>9</v>
      </c>
      <c r="I150" s="1">
        <v>0.9</v>
      </c>
      <c r="J150">
        <v>71.7</v>
      </c>
      <c r="K150" s="1">
        <v>17.84</v>
      </c>
      <c r="L150" s="1">
        <v>19.46</v>
      </c>
      <c r="M150" s="1">
        <v>17.27</v>
      </c>
      <c r="N150" s="1">
        <v>23.51</v>
      </c>
      <c r="O150" s="1">
        <f t="shared" si="2"/>
        <v>19.52</v>
      </c>
    </row>
    <row r="151" spans="1:15" x14ac:dyDescent="0.25">
      <c r="A151" t="s">
        <v>159</v>
      </c>
      <c r="B151" t="s">
        <v>167</v>
      </c>
      <c r="C151">
        <v>45</v>
      </c>
      <c r="D151" t="s">
        <v>171</v>
      </c>
      <c r="E151" t="s">
        <v>175</v>
      </c>
      <c r="F151" t="s">
        <v>182</v>
      </c>
      <c r="G151">
        <v>20</v>
      </c>
      <c r="H151">
        <v>15</v>
      </c>
      <c r="I151" s="1">
        <v>2.39</v>
      </c>
      <c r="J151">
        <v>83.8</v>
      </c>
      <c r="K151" s="1">
        <v>21.52</v>
      </c>
      <c r="L151" s="1">
        <v>24.9</v>
      </c>
      <c r="M151" s="1">
        <v>28.63</v>
      </c>
      <c r="N151" s="1">
        <v>23.47</v>
      </c>
      <c r="O151" s="1">
        <f t="shared" si="2"/>
        <v>24.63</v>
      </c>
    </row>
    <row r="152" spans="1:15" x14ac:dyDescent="0.25">
      <c r="A152" t="s">
        <v>160</v>
      </c>
      <c r="B152" t="s">
        <v>167</v>
      </c>
      <c r="C152">
        <v>39</v>
      </c>
      <c r="D152" t="s">
        <v>171</v>
      </c>
      <c r="E152" t="s">
        <v>173</v>
      </c>
      <c r="F152" t="s">
        <v>181</v>
      </c>
      <c r="G152">
        <v>11</v>
      </c>
      <c r="H152">
        <v>7</v>
      </c>
      <c r="I152" s="1">
        <v>1.1299999999999999</v>
      </c>
      <c r="J152">
        <v>70.599999999999994</v>
      </c>
      <c r="K152" s="1">
        <v>16.14</v>
      </c>
      <c r="L152" s="1">
        <v>19.829999999999998</v>
      </c>
      <c r="M152" s="1">
        <v>16.510000000000002</v>
      </c>
      <c r="N152" s="1">
        <v>18.22</v>
      </c>
      <c r="O152" s="1">
        <f t="shared" si="2"/>
        <v>17.675000000000001</v>
      </c>
    </row>
    <row r="153" spans="1:15" x14ac:dyDescent="0.25">
      <c r="A153" t="s">
        <v>161</v>
      </c>
      <c r="B153" t="s">
        <v>168</v>
      </c>
      <c r="C153">
        <v>39</v>
      </c>
      <c r="D153" t="s">
        <v>171</v>
      </c>
      <c r="E153" t="s">
        <v>174</v>
      </c>
      <c r="F153" t="s">
        <v>179</v>
      </c>
      <c r="G153">
        <v>16</v>
      </c>
      <c r="H153">
        <v>13</v>
      </c>
      <c r="I153" s="1">
        <v>2.0499999999999998</v>
      </c>
      <c r="J153">
        <v>82.3</v>
      </c>
      <c r="K153" s="1">
        <v>22.49</v>
      </c>
      <c r="L153" s="1">
        <v>27.29</v>
      </c>
      <c r="M153" s="1">
        <v>26.79</v>
      </c>
      <c r="N153" s="1">
        <v>22.21</v>
      </c>
      <c r="O153" s="1">
        <f t="shared" si="2"/>
        <v>24.695</v>
      </c>
    </row>
    <row r="154" spans="1:15" x14ac:dyDescent="0.25">
      <c r="A154" t="s">
        <v>162</v>
      </c>
      <c r="B154" t="s">
        <v>168</v>
      </c>
      <c r="C154">
        <v>34</v>
      </c>
      <c r="D154" t="s">
        <v>171</v>
      </c>
      <c r="E154" t="s">
        <v>176</v>
      </c>
      <c r="F154" t="s">
        <v>180</v>
      </c>
      <c r="G154">
        <v>12</v>
      </c>
      <c r="H154">
        <v>10</v>
      </c>
      <c r="I154" s="1">
        <v>1.02</v>
      </c>
      <c r="J154">
        <v>73.400000000000006</v>
      </c>
      <c r="K154" s="1">
        <v>19.45</v>
      </c>
      <c r="L154" s="1">
        <v>15.99</v>
      </c>
      <c r="M154" s="1">
        <v>25.51</v>
      </c>
      <c r="N154" s="1">
        <v>24.46</v>
      </c>
      <c r="O154" s="1">
        <f t="shared" si="2"/>
        <v>21.352499999999999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Defarmer</cp:lastModifiedBy>
  <dcterms:created xsi:type="dcterms:W3CDTF">2019-02-17T11:53:00Z</dcterms:created>
  <dcterms:modified xsi:type="dcterms:W3CDTF">2023-04-01T19:42:27Z</dcterms:modified>
</cp:coreProperties>
</file>