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260"/>
  </bookViews>
  <sheets>
    <sheet name="定向选调" sheetId="25" r:id="rId1"/>
    <sheet name="职位表（不用）" sheetId="16" state="hidden" r:id="rId2"/>
  </sheets>
  <externalReferences>
    <externalReference r:id="rId3"/>
  </externalReferences>
  <definedNames>
    <definedName name="_xlnm._FilterDatabase" localSheetId="1" hidden="1">'职位表（不用）'!$A$3:$T$129</definedName>
    <definedName name="_xlnm.Print_Area" localSheetId="0">定向选调!$A$1:$O$374</definedName>
    <definedName name="_xlnm.Print_Area" localSheetId="1">'职位表（不用）'!$A$1:$N$129</definedName>
    <definedName name="_xlnm.Print_Titles" localSheetId="0">定向选调!$3:$3</definedName>
    <definedName name="_xlnm.Print_Titles" localSheetId="1">'职位表（不用）'!$3:$3</definedName>
    <definedName name="_xlnm._FilterDatabase" localSheetId="0" hidden="1">定向选调!$A$3:$O$374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<sst xmlns="http://schemas.openxmlformats.org/spreadsheetml/2006/main" count="5865" uniqueCount="2745">
  <si>
    <t>附件2</t>
  </si>
  <si>
    <t>北京市2025年度定向选调应届优秀大学毕业生简章
（共371个职位，招聘520人）</t>
  </si>
  <si>
    <t>序号</t>
  </si>
  <si>
    <t>职位代码</t>
  </si>
  <si>
    <t>单位名称</t>
  </si>
  <si>
    <t>职位名称</t>
  </si>
  <si>
    <t>职位简介</t>
  </si>
  <si>
    <t>招考人数</t>
  </si>
  <si>
    <t>面试比例</t>
  </si>
  <si>
    <t>学历
要求</t>
  </si>
  <si>
    <t>学位
要求</t>
  </si>
  <si>
    <t>专业要求</t>
  </si>
  <si>
    <t>政治
面貌</t>
  </si>
  <si>
    <t>其它条件</t>
  </si>
  <si>
    <t>考生咨询电话</t>
  </si>
  <si>
    <t>备注</t>
  </si>
  <si>
    <r>
      <rPr>
        <sz val="16"/>
        <rFont val="仿宋_GB2312"/>
        <charset val="134"/>
      </rPr>
      <t>中共北京市纪律检查委员会、北京市监察委员会</t>
    </r>
  </si>
  <si>
    <r>
      <rPr>
        <sz val="16"/>
        <rFont val="仿宋_GB2312"/>
        <charset val="134"/>
      </rPr>
      <t>纪检监察岗位一</t>
    </r>
  </si>
  <si>
    <r>
      <rPr>
        <sz val="16"/>
        <rFont val="仿宋_GB2312"/>
        <charset val="134"/>
      </rPr>
      <t>从事监督执纪执法工作</t>
    </r>
  </si>
  <si>
    <t>5:1</t>
  </si>
  <si>
    <r>
      <rPr>
        <sz val="16"/>
        <rFont val="仿宋_GB2312"/>
        <charset val="134"/>
      </rPr>
      <t>本科及以上</t>
    </r>
  </si>
  <si>
    <r>
      <rPr>
        <sz val="16"/>
        <rFont val="仿宋_GB2312"/>
        <charset val="134"/>
      </rPr>
      <t>与最高学历相对应的学位</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</si>
  <si>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</si>
  <si>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仿宋_GB2312"/>
        <charset val="134"/>
      </rPr>
      <t>中共党员</t>
    </r>
  </si>
  <si>
    <r>
      <rPr>
        <sz val="16"/>
        <rFont val="Times New Roman"/>
        <charset val="0"/>
      </rPr>
      <t>1.</t>
    </r>
    <r>
      <rPr>
        <sz val="16"/>
        <rFont val="仿宋_GB2312"/>
        <charset val="134"/>
      </rPr>
      <t>研究生须通过国家司法考试或国家统一法律职业资格考试；</t>
    </r>
    <r>
      <rPr>
        <sz val="16"/>
        <rFont val="Times New Roman"/>
        <charset val="0"/>
      </rPr>
      <t xml:space="preserve">
</t>
    </r>
    <r>
      <rPr>
        <sz val="16"/>
        <rFont val="Times New Roman"/>
        <charset val="0"/>
      </rPr>
      <t>2.</t>
    </r>
    <r>
      <rPr>
        <sz val="16"/>
        <rFont val="仿宋_GB2312"/>
        <charset val="134"/>
      </rPr>
      <t>能适应高强度工作</t>
    </r>
  </si>
  <si>
    <r>
      <rPr>
        <sz val="16"/>
        <rFont val="Times New Roman"/>
        <charset val="0"/>
      </rPr>
      <t>010-55561852</t>
    </r>
    <r>
      <rPr>
        <sz val="16"/>
        <rFont val="仿宋_GB2312"/>
        <charset val="134"/>
      </rPr>
      <t>、</t>
    </r>
    <r>
      <rPr>
        <sz val="16"/>
        <rFont val="Times New Roman"/>
        <charset val="0"/>
      </rPr>
      <t>55561210</t>
    </r>
  </si>
  <si>
    <r>
      <rPr>
        <sz val="16"/>
        <rFont val="Times New Roman"/>
        <charset val="0"/>
      </rPr>
      <t xml:space="preserve"> 76.75</t>
    </r>
    <r>
      <rPr>
        <sz val="16"/>
        <rFont val="宋体-简"/>
        <charset val="0"/>
      </rPr>
      <t>、</t>
    </r>
    <r>
      <rPr>
        <sz val="16"/>
        <rFont val="Times New Roman"/>
        <charset val="0"/>
      </rPr>
      <t xml:space="preserve"> 72.75</t>
    </r>
  </si>
  <si>
    <r>
      <rPr>
        <sz val="16"/>
        <rFont val="Times New Roman"/>
        <charset val="0"/>
      </rPr>
      <t>219900102</t>
    </r>
    <r>
      <rPr>
        <sz val="16"/>
        <rFont val="宋体"/>
        <charset val="0"/>
      </rPr>
      <t>、</t>
    </r>
    <r>
      <rPr>
        <sz val="16"/>
        <rFont val="Times New Roman"/>
        <charset val="0"/>
      </rPr>
      <t>219900103</t>
    </r>
  </si>
  <si>
    <r>
      <rPr>
        <sz val="16"/>
        <rFont val="仿宋_GB2312"/>
        <charset val="134"/>
      </rPr>
      <t>纪检监察岗位二</t>
    </r>
  </si>
  <si>
    <r>
      <rPr>
        <sz val="16"/>
        <rFont val="仿宋_GB2312"/>
        <charset val="134"/>
      </rPr>
      <t>本科：经济学（</t>
    </r>
    <r>
      <rPr>
        <sz val="16"/>
        <rFont val="Times New Roman"/>
        <charset val="0"/>
      </rPr>
      <t>02</t>
    </r>
    <r>
      <rPr>
        <sz val="16"/>
        <rFont val="仿宋_GB2312"/>
        <charset val="134"/>
      </rPr>
      <t>）、会计学（</t>
    </r>
    <r>
      <rPr>
        <sz val="16"/>
        <rFont val="Times New Roman"/>
        <charset val="0"/>
      </rPr>
      <t>120203K</t>
    </r>
    <r>
      <rPr>
        <sz val="16"/>
        <rFont val="仿宋_GB2312"/>
        <charset val="134"/>
      </rPr>
      <t>）、审计学（</t>
    </r>
    <r>
      <rPr>
        <sz val="16"/>
        <rFont val="Times New Roman"/>
        <charset val="0"/>
      </rPr>
      <t>120207</t>
    </r>
    <r>
      <rPr>
        <sz val="16"/>
        <rFont val="仿宋_GB2312"/>
        <charset val="134"/>
      </rPr>
      <t>）；
研究生：应用经济学（</t>
    </r>
    <r>
      <rPr>
        <sz val="16"/>
        <rFont val="Times New Roman"/>
        <charset val="0"/>
      </rPr>
      <t>0202</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</si>
  <si>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219900102</t>
    </r>
    <r>
      <rPr>
        <sz val="16"/>
        <rFont val="仿宋_GB2312"/>
        <charset val="134"/>
      </rPr>
      <t>，男性请填报职位</t>
    </r>
    <r>
      <rPr>
        <sz val="16"/>
        <rFont val="Times New Roman"/>
        <charset val="0"/>
      </rPr>
      <t>219900103</t>
    </r>
  </si>
  <si>
    <r>
      <rPr>
        <sz val="16"/>
        <rFont val="Times New Roman"/>
        <charset val="0"/>
      </rPr>
      <t xml:space="preserve"> 79.5</t>
    </r>
    <r>
      <rPr>
        <sz val="16"/>
        <rFont val="宋体-简"/>
        <charset val="0"/>
      </rPr>
      <t>、</t>
    </r>
    <r>
      <rPr>
        <sz val="16"/>
        <rFont val="Times New Roman"/>
        <charset val="0"/>
      </rPr>
      <t xml:space="preserve"> 77.0</t>
    </r>
  </si>
  <si>
    <r>
      <rPr>
        <sz val="16"/>
        <rFont val="Times New Roman"/>
        <charset val="0"/>
      </rPr>
      <t>219900104</t>
    </r>
    <r>
      <rPr>
        <sz val="16"/>
        <rFont val="宋体"/>
        <charset val="0"/>
      </rPr>
      <t>、</t>
    </r>
    <r>
      <rPr>
        <sz val="16"/>
        <rFont val="Times New Roman"/>
        <charset val="0"/>
      </rPr>
      <t>219900105</t>
    </r>
  </si>
  <si>
    <r>
      <rPr>
        <sz val="16"/>
        <rFont val="仿宋_GB2312"/>
        <charset val="134"/>
      </rPr>
      <t>纪检监察岗位三</t>
    </r>
  </si>
  <si>
    <r>
      <rPr>
        <sz val="16"/>
        <rFont val="仿宋_GB2312"/>
        <charset val="134"/>
      </rPr>
      <t>从事纪检监察政策理论调查研究、综合分析、文稿起草等工作</t>
    </r>
  </si>
  <si>
    <t>8:1</t>
  </si>
  <si>
    <r>
      <rPr>
        <sz val="16"/>
        <rFont val="仿宋_GB2312"/>
        <charset val="134"/>
      </rPr>
      <t>本科：哲学（</t>
    </r>
    <r>
      <rPr>
        <sz val="16"/>
        <rFont val="Times New Roman"/>
        <charset val="0"/>
      </rPr>
      <t>010101</t>
    </r>
    <r>
      <rPr>
        <sz val="16"/>
        <rFont val="仿宋_GB2312"/>
        <charset val="134"/>
      </rPr>
      <t>）、汉语言文学（</t>
    </r>
    <r>
      <rPr>
        <sz val="16"/>
        <rFont val="Times New Roman"/>
        <charset val="0"/>
      </rPr>
      <t>050101</t>
    </r>
    <r>
      <rPr>
        <sz val="16"/>
        <rFont val="仿宋_GB2312"/>
        <charset val="134"/>
      </rPr>
      <t>）、新闻传播学类（</t>
    </r>
    <r>
      <rPr>
        <sz val="16"/>
        <rFont val="Times New Roman"/>
        <charset val="0"/>
      </rPr>
      <t>0503</t>
    </r>
    <r>
      <rPr>
        <sz val="16"/>
        <rFont val="仿宋_GB2312"/>
        <charset val="134"/>
      </rPr>
      <t>）、历史学（</t>
    </r>
    <r>
      <rPr>
        <sz val="16"/>
        <rFont val="Times New Roman"/>
        <charset val="0"/>
      </rPr>
      <t>060101</t>
    </r>
    <r>
      <rPr>
        <sz val="16"/>
        <rFont val="仿宋_GB2312"/>
        <charset val="134"/>
      </rPr>
      <t>）；
研究生：哲学（</t>
    </r>
    <r>
      <rPr>
        <sz val="16"/>
        <rFont val="Times New Roman"/>
        <charset val="0"/>
      </rPr>
      <t>0101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）、中国史（</t>
    </r>
    <r>
      <rPr>
        <sz val="16"/>
        <rFont val="Times New Roman"/>
        <charset val="0"/>
      </rPr>
      <t>0602</t>
    </r>
    <r>
      <rPr>
        <sz val="16"/>
        <rFont val="仿宋_GB2312"/>
        <charset val="134"/>
      </rPr>
      <t>）、世界史（</t>
    </r>
    <r>
      <rPr>
        <sz val="16"/>
        <rFont val="Times New Roman"/>
        <charset val="0"/>
      </rPr>
      <t>0603</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</si>
  <si>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219900104</t>
    </r>
    <r>
      <rPr>
        <sz val="16"/>
        <rFont val="仿宋_GB2312"/>
        <charset val="134"/>
      </rPr>
      <t>，男性请填报职位</t>
    </r>
    <r>
      <rPr>
        <sz val="16"/>
        <rFont val="Times New Roman"/>
        <charset val="0"/>
      </rPr>
      <t>219900105</t>
    </r>
  </si>
  <si>
    <r>
      <rPr>
        <sz val="16"/>
        <rFont val="仿宋_GB2312"/>
        <charset val="134"/>
      </rPr>
      <t>中共北京市委办公厅</t>
    </r>
  </si>
  <si>
    <r>
      <rPr>
        <sz val="16"/>
        <rFont val="仿宋_GB2312"/>
        <charset val="134"/>
      </rPr>
      <t>综合管理岗</t>
    </r>
  </si>
  <si>
    <r>
      <rPr>
        <sz val="16"/>
        <rFont val="仿宋_GB2312"/>
        <charset val="134"/>
      </rPr>
      <t>负责综合管理、调查研究等工作</t>
    </r>
  </si>
  <si>
    <r>
      <rPr>
        <sz val="16"/>
        <rFont val="仿宋_GB2312"/>
        <charset val="134"/>
      </rPr>
      <t>硕士研究生及以上</t>
    </r>
  </si>
  <si>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</si>
  <si>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t>
    </r>
    <r>
      <rPr>
        <sz val="16"/>
        <rFont val="Times New Roman"/>
        <charset val="0"/>
      </rPr>
      <t>2.</t>
    </r>
    <r>
      <rPr>
        <sz val="16"/>
        <rFont val="仿宋_GB2312"/>
        <charset val="134"/>
      </rPr>
      <t>能适应高强度工作</t>
    </r>
  </si>
  <si>
    <t>010-55567120</t>
  </si>
  <si>
    <r>
      <rPr>
        <sz val="16"/>
        <rFont val="仿宋_GB2312"/>
        <charset val="134"/>
      </rPr>
      <t>文字综合岗</t>
    </r>
  </si>
  <si>
    <r>
      <rPr>
        <sz val="16"/>
        <rFont val="仿宋_GB2312"/>
        <charset val="134"/>
      </rPr>
      <t>负责综合文稿起草、公文办理等工作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</si>
  <si>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</si>
  <si>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r>
      <rPr>
        <sz val="16"/>
        <rFont val="仿宋_GB2312"/>
        <charset val="134"/>
      </rPr>
      <t>北京市专用通信局</t>
    </r>
  </si>
  <si>
    <r>
      <rPr>
        <sz val="16"/>
        <rFont val="仿宋_GB2312"/>
        <charset val="134"/>
      </rPr>
      <t>通信管理岗</t>
    </r>
  </si>
  <si>
    <r>
      <rPr>
        <sz val="16"/>
        <rFont val="仿宋_GB2312"/>
        <charset val="134"/>
      </rPr>
      <t>从事专用通信系统建设、运行维护和网络管理等工作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</si>
  <si>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t>
    </r>
  </si>
  <si>
    <t>010-55567871</t>
  </si>
  <si>
    <t>参照公务员法管理单位职位</t>
  </si>
  <si>
    <r>
      <rPr>
        <sz val="16"/>
        <rFont val="仿宋_GB2312"/>
        <charset val="134"/>
      </rPr>
      <t>负责专用通信综合管理、调查研究等工作</t>
    </r>
  </si>
  <si>
    <r>
      <rPr>
        <sz val="16"/>
        <rFont val="仿宋_GB2312"/>
        <charset val="134"/>
      </rPr>
      <t>哲学（</t>
    </r>
    <r>
      <rPr>
        <sz val="16"/>
        <rFont val="Times New Roman"/>
        <charset val="0"/>
      </rPr>
      <t>01</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）、管理学（</t>
    </r>
    <r>
      <rPr>
        <sz val="16"/>
        <rFont val="Times New Roman"/>
        <charset val="0"/>
      </rPr>
      <t>12</t>
    </r>
    <r>
      <rPr>
        <sz val="16"/>
        <rFont val="仿宋_GB2312"/>
        <charset val="134"/>
      </rPr>
      <t>）</t>
    </r>
  </si>
  <si>
    <r>
      <rPr>
        <sz val="16"/>
        <rFont val="Times New Roman"/>
        <charset val="0"/>
      </rPr>
      <t>78</t>
    </r>
    <r>
      <rPr>
        <sz val="16"/>
        <rFont val="宋体-简"/>
        <charset val="0"/>
      </rPr>
      <t>、</t>
    </r>
    <r>
      <rPr>
        <sz val="16"/>
        <rFont val="Times New Roman"/>
        <charset val="0"/>
      </rPr>
      <t>76.75</t>
    </r>
  </si>
  <si>
    <r>
      <rPr>
        <sz val="16"/>
        <rFont val="Times New Roman"/>
        <charset val="0"/>
      </rPr>
      <t>219900401</t>
    </r>
    <r>
      <rPr>
        <sz val="16"/>
        <rFont val="宋体"/>
        <charset val="0"/>
      </rPr>
      <t>、</t>
    </r>
    <r>
      <rPr>
        <sz val="16"/>
        <rFont val="Times New Roman"/>
        <charset val="0"/>
      </rPr>
      <t>219900402</t>
    </r>
  </si>
  <si>
    <r>
      <rPr>
        <sz val="16"/>
        <rFont val="仿宋_GB2312"/>
        <charset val="134"/>
      </rPr>
      <t>中共北京市委组织部</t>
    </r>
  </si>
  <si>
    <r>
      <rPr>
        <sz val="16"/>
        <rFont val="仿宋_GB2312"/>
        <charset val="134"/>
      </rPr>
      <t>负责有关组织工作的综合协调、组织实施等工作</t>
    </r>
  </si>
  <si>
    <r>
      <rPr>
        <sz val="16"/>
        <rFont val="仿宋_GB2312"/>
        <charset val="134"/>
      </rPr>
      <t>经济学（</t>
    </r>
    <r>
      <rPr>
        <sz val="16"/>
        <rFont val="Times New Roman"/>
        <charset val="0"/>
      </rPr>
      <t>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）、心理学（</t>
    </r>
    <r>
      <rPr>
        <sz val="16"/>
        <rFont val="Times New Roman"/>
        <charset val="0"/>
      </rPr>
      <t>0402</t>
    </r>
    <r>
      <rPr>
        <sz val="16"/>
        <rFont val="仿宋_GB2312"/>
        <charset val="134"/>
      </rPr>
      <t>）、应用心理（</t>
    </r>
    <r>
      <rPr>
        <sz val="16"/>
        <rFont val="Times New Roman"/>
        <charset val="0"/>
      </rPr>
      <t>0454</t>
    </r>
    <r>
      <rPr>
        <sz val="16"/>
        <rFont val="仿宋_GB2312"/>
        <charset val="134"/>
      </rPr>
      <t>）、数学（</t>
    </r>
    <r>
      <rPr>
        <sz val="16"/>
        <rFont val="Times New Roman"/>
        <charset val="0"/>
      </rPr>
      <t>0701</t>
    </r>
    <r>
      <rPr>
        <sz val="16"/>
        <rFont val="仿宋_GB2312"/>
        <charset val="134"/>
      </rPr>
      <t>）、系统科学（</t>
    </r>
    <r>
      <rPr>
        <sz val="16"/>
        <rFont val="Times New Roman"/>
        <charset val="0"/>
      </rPr>
      <t>0711</t>
    </r>
    <r>
      <rPr>
        <sz val="16"/>
        <rFont val="仿宋_GB2312"/>
        <charset val="134"/>
      </rPr>
      <t>）、统计学（</t>
    </r>
    <r>
      <rPr>
        <sz val="16"/>
        <rFont val="Times New Roman"/>
        <charset val="0"/>
      </rPr>
      <t>0714</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）、管理学（</t>
    </r>
    <r>
      <rPr>
        <sz val="16"/>
        <rFont val="Times New Roman"/>
        <charset val="0"/>
      </rPr>
      <t>12</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</si>
  <si>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219900401</t>
    </r>
    <r>
      <rPr>
        <sz val="16"/>
        <rFont val="仿宋_GB2312"/>
        <charset val="134"/>
      </rPr>
      <t>，男性请填报职位</t>
    </r>
    <r>
      <rPr>
        <sz val="16"/>
        <rFont val="Times New Roman"/>
        <charset val="0"/>
      </rPr>
      <t>219900402</t>
    </r>
  </si>
  <si>
    <t>010-55569935</t>
  </si>
  <si>
    <r>
      <rPr>
        <sz val="16"/>
        <rFont val="Times New Roman"/>
        <charset val="0"/>
      </rPr>
      <t>78.75</t>
    </r>
    <r>
      <rPr>
        <sz val="16"/>
        <rFont val="宋体-简"/>
        <charset val="0"/>
      </rPr>
      <t>、</t>
    </r>
    <r>
      <rPr>
        <sz val="16"/>
        <rFont val="Times New Roman"/>
        <charset val="0"/>
      </rPr>
      <t xml:space="preserve"> 76.5</t>
    </r>
  </si>
  <si>
    <r>
      <rPr>
        <sz val="16"/>
        <rFont val="Times New Roman"/>
        <charset val="0"/>
      </rPr>
      <t>219900403</t>
    </r>
    <r>
      <rPr>
        <sz val="16"/>
        <rFont val="宋体"/>
        <charset val="0"/>
      </rPr>
      <t>、</t>
    </r>
    <r>
      <rPr>
        <sz val="16"/>
        <rFont val="Times New Roman"/>
        <charset val="0"/>
      </rPr>
      <t>219900404</t>
    </r>
  </si>
  <si>
    <r>
      <rPr>
        <sz val="16"/>
        <rFont val="仿宋_GB2312"/>
        <charset val="134"/>
      </rPr>
      <t>调查研究岗</t>
    </r>
  </si>
  <si>
    <r>
      <rPr>
        <sz val="16"/>
        <rFont val="仿宋_GB2312"/>
        <charset val="134"/>
      </rPr>
      <t>负责有关组织工作的调查研究、文稿起草等工作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</si>
  <si>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</si>
  <si>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219900403</t>
    </r>
    <r>
      <rPr>
        <sz val="16"/>
        <rFont val="仿宋_GB2312"/>
        <charset val="134"/>
      </rPr>
      <t>，男性请填报职位</t>
    </r>
    <r>
      <rPr>
        <sz val="16"/>
        <rFont val="Times New Roman"/>
        <charset val="0"/>
      </rPr>
      <t>219900404</t>
    </r>
  </si>
  <si>
    <r>
      <rPr>
        <sz val="16"/>
        <rFont val="Times New Roman"/>
        <charset val="0"/>
      </rPr>
      <t>79</t>
    </r>
    <r>
      <rPr>
        <sz val="16"/>
        <rFont val="宋体-简"/>
        <charset val="0"/>
      </rPr>
      <t>、</t>
    </r>
    <r>
      <rPr>
        <sz val="16"/>
        <rFont val="Times New Roman"/>
        <charset val="0"/>
      </rPr>
      <t xml:space="preserve"> 80.25</t>
    </r>
  </si>
  <si>
    <r>
      <rPr>
        <sz val="16"/>
        <rFont val="Times New Roman"/>
        <charset val="0"/>
      </rPr>
      <t>219900501</t>
    </r>
    <r>
      <rPr>
        <sz val="16"/>
        <rFont val="宋体"/>
        <charset val="0"/>
      </rPr>
      <t>、</t>
    </r>
    <r>
      <rPr>
        <sz val="16"/>
        <rFont val="Times New Roman"/>
        <charset val="0"/>
      </rPr>
      <t>219900502</t>
    </r>
  </si>
  <si>
    <r>
      <rPr>
        <sz val="16"/>
        <rFont val="仿宋_GB2312"/>
        <charset val="134"/>
      </rPr>
      <t>中共北京市委统一战线工作部（北京市人民政府侨务办公室）</t>
    </r>
  </si>
  <si>
    <r>
      <rPr>
        <sz val="16"/>
        <rFont val="仿宋_GB2312"/>
        <charset val="134"/>
      </rPr>
      <t>统战工作岗</t>
    </r>
  </si>
  <si>
    <r>
      <rPr>
        <sz val="16"/>
        <rFont val="仿宋_GB2312"/>
        <charset val="134"/>
      </rPr>
      <t>负责统战工作文稿起草、调查研究、组织协调、联系统战代表人士等工作</t>
    </r>
  </si>
  <si>
    <r>
      <rPr>
        <sz val="16"/>
        <rFont val="仿宋_GB2312"/>
        <charset val="134"/>
      </rPr>
      <t>不限</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</si>
  <si>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219900501</t>
    </r>
    <r>
      <rPr>
        <sz val="16"/>
        <rFont val="仿宋_GB2312"/>
        <charset val="134"/>
      </rPr>
      <t>，男性请填报职位</t>
    </r>
    <r>
      <rPr>
        <sz val="16"/>
        <rFont val="Times New Roman"/>
        <charset val="0"/>
      </rPr>
      <t>219900502</t>
    </r>
  </si>
  <si>
    <t>010-
55569650</t>
  </si>
  <si>
    <r>
      <rPr>
        <sz val="16"/>
        <rFont val="Times New Roman"/>
        <charset val="0"/>
      </rPr>
      <t>80.25</t>
    </r>
    <r>
      <rPr>
        <sz val="16"/>
        <rFont val="宋体-简"/>
        <charset val="0"/>
      </rPr>
      <t>、</t>
    </r>
    <r>
      <rPr>
        <sz val="16"/>
        <rFont val="Times New Roman"/>
        <charset val="0"/>
      </rPr>
      <t xml:space="preserve"> 77.0</t>
    </r>
  </si>
  <si>
    <r>
      <rPr>
        <sz val="16"/>
        <rFont val="Times New Roman"/>
        <charset val="0"/>
      </rPr>
      <t>219900601</t>
    </r>
    <r>
      <rPr>
        <sz val="16"/>
        <rFont val="宋体"/>
        <charset val="0"/>
      </rPr>
      <t>、</t>
    </r>
    <r>
      <rPr>
        <sz val="16"/>
        <rFont val="Times New Roman"/>
        <charset val="0"/>
      </rPr>
      <t>219900602</t>
    </r>
  </si>
  <si>
    <r>
      <rPr>
        <sz val="16"/>
        <rFont val="仿宋_GB2312"/>
        <charset val="134"/>
      </rPr>
      <t>中共北京市委社会工作部</t>
    </r>
  </si>
  <si>
    <r>
      <rPr>
        <sz val="16"/>
        <rFont val="仿宋_GB2312"/>
        <charset val="134"/>
      </rPr>
      <t>负责调查研究、综合文稿起草和公文办理等工作</t>
    </r>
  </si>
  <si>
    <r>
      <rPr>
        <sz val="16"/>
        <rFont val="仿宋_GB2312"/>
        <charset val="134"/>
      </rPr>
      <t>哲学（</t>
    </r>
    <r>
      <rPr>
        <sz val="16"/>
        <rFont val="Times New Roman"/>
        <charset val="0"/>
      </rPr>
      <t>01</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</si>
  <si>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219900601</t>
    </r>
    <r>
      <rPr>
        <sz val="16"/>
        <rFont val="仿宋_GB2312"/>
        <charset val="134"/>
      </rPr>
      <t>，男性请填报职位</t>
    </r>
    <r>
      <rPr>
        <sz val="16"/>
        <rFont val="Times New Roman"/>
        <charset val="0"/>
      </rPr>
      <t>219900602</t>
    </r>
  </si>
  <si>
    <t>010-55560261</t>
  </si>
  <si>
    <r>
      <rPr>
        <sz val="16"/>
        <rFont val="仿宋_GB2312"/>
        <charset val="134"/>
      </rPr>
      <t>中共北京市委政法委员会</t>
    </r>
  </si>
  <si>
    <r>
      <rPr>
        <sz val="16"/>
        <rFont val="仿宋_GB2312"/>
        <charset val="134"/>
      </rPr>
      <t>从事政法领域重要问题调查研究以及重要政策、文稿起草等工作</t>
    </r>
  </si>
  <si>
    <r>
      <rPr>
        <sz val="16"/>
        <rFont val="仿宋_GB2312"/>
        <charset val="134"/>
      </rPr>
      <t>法学（</t>
    </r>
    <r>
      <rPr>
        <sz val="16"/>
        <rFont val="Times New Roman"/>
        <charset val="0"/>
      </rPr>
      <t>0301</t>
    </r>
    <r>
      <rPr>
        <sz val="16"/>
        <rFont val="仿宋_GB2312"/>
        <charset val="134"/>
      </rPr>
      <t>）</t>
    </r>
  </si>
  <si>
    <t>010-55563084</t>
  </si>
  <si>
    <r>
      <rPr>
        <sz val="16"/>
        <rFont val="Times New Roman"/>
        <charset val="0"/>
      </rPr>
      <t>76.75</t>
    </r>
    <r>
      <rPr>
        <sz val="16"/>
        <rFont val="宋体-简"/>
        <charset val="0"/>
      </rPr>
      <t>、</t>
    </r>
    <r>
      <rPr>
        <sz val="16"/>
        <rFont val="Times New Roman"/>
        <charset val="0"/>
      </rPr>
      <t xml:space="preserve"> 77.0</t>
    </r>
  </si>
  <si>
    <r>
      <rPr>
        <sz val="16"/>
        <rFont val="Times New Roman"/>
        <charset val="0"/>
      </rPr>
      <t>219900801</t>
    </r>
    <r>
      <rPr>
        <sz val="16"/>
        <rFont val="宋体"/>
        <charset val="0"/>
      </rPr>
      <t>、</t>
    </r>
    <r>
      <rPr>
        <sz val="16"/>
        <rFont val="Times New Roman"/>
        <charset val="0"/>
      </rPr>
      <t>219900802</t>
    </r>
  </si>
  <si>
    <r>
      <rPr>
        <sz val="16"/>
        <rFont val="仿宋_GB2312"/>
        <charset val="134"/>
      </rPr>
      <t>中共北京市委金融委员会办公室、中共北京市委金融工作委员会（北京市地方金融管理局）</t>
    </r>
  </si>
  <si>
    <r>
      <rPr>
        <sz val="16"/>
        <rFont val="仿宋_GB2312"/>
        <charset val="134"/>
      </rPr>
      <t>综合管理服务岗</t>
    </r>
  </si>
  <si>
    <r>
      <rPr>
        <sz val="16"/>
        <rFont val="仿宋_GB2312"/>
        <charset val="134"/>
      </rPr>
      <t>从事金融综合管理和金融服务等工作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</si>
  <si>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</si>
  <si>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219900801</t>
    </r>
    <r>
      <rPr>
        <sz val="16"/>
        <rFont val="仿宋_GB2312"/>
        <charset val="134"/>
      </rPr>
      <t>，男性请填报职位</t>
    </r>
    <r>
      <rPr>
        <sz val="16"/>
        <rFont val="Times New Roman"/>
        <charset val="0"/>
      </rPr>
      <t>219900802</t>
    </r>
  </si>
  <si>
    <t>010-88011774</t>
  </si>
  <si>
    <r>
      <rPr>
        <sz val="16"/>
        <rFont val="Times New Roman"/>
        <charset val="0"/>
      </rPr>
      <t>78.25</t>
    </r>
    <r>
      <rPr>
        <sz val="16"/>
        <rFont val="宋体-简"/>
        <charset val="0"/>
      </rPr>
      <t>、</t>
    </r>
    <r>
      <rPr>
        <sz val="16"/>
        <rFont val="Times New Roman"/>
        <charset val="0"/>
      </rPr>
      <t xml:space="preserve"> 79.25</t>
    </r>
  </si>
  <si>
    <r>
      <rPr>
        <sz val="16"/>
        <rFont val="Times New Roman"/>
        <charset val="0"/>
      </rPr>
      <t>219900803</t>
    </r>
    <r>
      <rPr>
        <sz val="16"/>
        <rFont val="宋体"/>
        <charset val="0"/>
      </rPr>
      <t>、</t>
    </r>
    <r>
      <rPr>
        <sz val="16"/>
        <rFont val="Times New Roman"/>
        <charset val="0"/>
      </rPr>
      <t>219900804</t>
    </r>
  </si>
  <si>
    <r>
      <rPr>
        <sz val="16"/>
        <rFont val="仿宋_GB2312"/>
        <charset val="134"/>
      </rPr>
      <t>金融监管与风险防控岗</t>
    </r>
  </si>
  <si>
    <r>
      <rPr>
        <sz val="16"/>
        <rFont val="仿宋_GB2312"/>
        <charset val="134"/>
      </rPr>
      <t>从事金融监管、金融风险防控、应急打非等工作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</si>
  <si>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219900803</t>
    </r>
    <r>
      <rPr>
        <sz val="16"/>
        <rFont val="仿宋_GB2312"/>
        <charset val="134"/>
      </rPr>
      <t>，男性请填报职位</t>
    </r>
    <r>
      <rPr>
        <sz val="16"/>
        <rFont val="Times New Roman"/>
        <charset val="0"/>
      </rPr>
      <t>219900804</t>
    </r>
  </si>
  <si>
    <r>
      <rPr>
        <sz val="16"/>
        <rFont val="仿宋_GB2312"/>
        <charset val="134"/>
      </rPr>
      <t>中共北京市委研究室（中共北京市委全面深化改革委员会办公室）</t>
    </r>
  </si>
  <si>
    <r>
      <rPr>
        <sz val="16"/>
        <rFont val="仿宋_GB2312"/>
        <charset val="134"/>
      </rPr>
      <t>改革综合岗</t>
    </r>
  </si>
  <si>
    <r>
      <rPr>
        <sz val="16"/>
        <rFont val="仿宋_GB2312"/>
        <charset val="134"/>
      </rPr>
      <t>负责围绕全市中心工作和重大改革任务，开展调查研究、起草文稿、组织会议等工作</t>
    </r>
  </si>
  <si>
    <r>
      <rPr>
        <sz val="16"/>
        <rFont val="仿宋_GB2312"/>
        <charset val="134"/>
      </rPr>
      <t>经济学（</t>
    </r>
    <r>
      <rPr>
        <sz val="16"/>
        <rFont val="Times New Roman"/>
        <charset val="0"/>
      </rPr>
      <t>02</t>
    </r>
    <r>
      <rPr>
        <sz val="16"/>
        <rFont val="仿宋_GB2312"/>
        <charset val="134"/>
      </rPr>
      <t>）</t>
    </r>
  </si>
  <si>
    <r>
      <rPr>
        <sz val="16"/>
        <rFont val="仿宋_GB2312"/>
        <charset val="134"/>
      </rPr>
      <t>组织专业能力测试</t>
    </r>
  </si>
  <si>
    <t>010-55563765</t>
  </si>
  <si>
    <r>
      <rPr>
        <sz val="16"/>
        <rFont val="仿宋_GB2312"/>
        <charset val="134"/>
      </rPr>
      <t>综合调研岗</t>
    </r>
  </si>
  <si>
    <r>
      <rPr>
        <sz val="16"/>
        <rFont val="仿宋_GB2312"/>
        <charset val="134"/>
      </rPr>
      <t>负责围绕全市中心工作开展调查研究、起草市委重要文件、重要文稿等工作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</si>
  <si>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）、应用统计（</t>
    </r>
    <r>
      <rPr>
        <sz val="16"/>
        <rFont val="Times New Roman"/>
        <charset val="0"/>
      </rPr>
      <t>0252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）、历史学（</t>
    </r>
    <r>
      <rPr>
        <sz val="16"/>
        <rFont val="Times New Roman"/>
        <charset val="0"/>
      </rPr>
      <t>06</t>
    </r>
    <r>
      <rPr>
        <sz val="16"/>
        <rFont val="仿宋_GB2312"/>
        <charset val="134"/>
      </rPr>
      <t>）、统计学（</t>
    </r>
    <r>
      <rPr>
        <sz val="16"/>
        <rFont val="Times New Roman"/>
        <charset val="0"/>
      </rPr>
      <t>0714</t>
    </r>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t>
    </r>
  </si>
  <si>
    <r>
      <rPr>
        <sz val="16"/>
        <rFont val="仿宋_GB2312"/>
        <charset val="134"/>
      </rPr>
      <t>中共北京市委网络安全和信息化委员会办公室（北京市互联网信息办公室）</t>
    </r>
  </si>
  <si>
    <r>
      <rPr>
        <sz val="16"/>
        <rFont val="仿宋_GB2312"/>
        <charset val="134"/>
      </rPr>
      <t>网络安全和信息技术岗</t>
    </r>
  </si>
  <si>
    <r>
      <rPr>
        <sz val="16"/>
        <rFont val="仿宋_GB2312"/>
        <charset val="134"/>
      </rPr>
      <t>负责网络安全管理、网络技术保障、信息化建设等工作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</si>
  <si>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</si>
  <si>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r>
      <rPr>
        <sz val="16"/>
        <rFont val="仿宋_GB2312"/>
        <charset val="134"/>
      </rPr>
      <t>能适应高强度工作</t>
    </r>
  </si>
  <si>
    <t>010-55520165</t>
  </si>
  <si>
    <r>
      <rPr>
        <sz val="16"/>
        <rFont val="仿宋_GB2312"/>
        <charset val="134"/>
      </rPr>
      <t>网络监管和应急指挥中心应急处置岗</t>
    </r>
  </si>
  <si>
    <r>
      <rPr>
        <sz val="16"/>
        <rFont val="仿宋_GB2312"/>
        <charset val="134"/>
      </rPr>
      <t>负责网络信息监测和应急处置等工作</t>
    </r>
  </si>
  <si>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</si>
  <si>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仿宋_GB2312"/>
        <charset val="134"/>
      </rPr>
      <t>中共北京市委台湾工作办公室（北京市人民政府台湾事务办公室）</t>
    </r>
  </si>
  <si>
    <r>
      <rPr>
        <sz val="16"/>
        <rFont val="仿宋_GB2312"/>
        <charset val="134"/>
      </rPr>
      <t>从事会议组织、调查研究、文稿起草等工作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</si>
  <si>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</si>
  <si>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t>010-55564171</t>
  </si>
  <si>
    <r>
      <rPr>
        <sz val="16"/>
        <rFont val="仿宋_GB2312"/>
        <charset val="134"/>
      </rPr>
      <t>北京市人大常委会机关</t>
    </r>
  </si>
  <si>
    <r>
      <rPr>
        <sz val="16"/>
        <rFont val="仿宋_GB2312"/>
        <charset val="134"/>
      </rPr>
      <t>立法监督岗</t>
    </r>
  </si>
  <si>
    <r>
      <rPr>
        <sz val="16"/>
        <rFont val="仿宋_GB2312"/>
        <charset val="134"/>
      </rPr>
      <t>从事地方性法规的立法以及人大监督等工作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</si>
  <si>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</si>
  <si>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仿宋_GB2312"/>
        <charset val="134"/>
      </rPr>
      <t>本科专业须为法学类（</t>
    </r>
    <r>
      <rPr>
        <sz val="16"/>
        <rFont val="Times New Roman"/>
        <charset val="0"/>
      </rPr>
      <t>0301</t>
    </r>
    <r>
      <rPr>
        <sz val="16"/>
        <rFont val="仿宋_GB2312"/>
        <charset val="134"/>
      </rPr>
      <t>），硕士研究生专业须为法学（</t>
    </r>
    <r>
      <rPr>
        <sz val="16"/>
        <rFont val="Times New Roman"/>
        <charset val="0"/>
      </rPr>
      <t>0301</t>
    </r>
    <r>
      <rPr>
        <sz val="16"/>
        <rFont val="仿宋_GB2312"/>
        <charset val="134"/>
      </rPr>
      <t>）或法律（</t>
    </r>
    <r>
      <rPr>
        <sz val="16"/>
        <rFont val="Times New Roman"/>
        <charset val="0"/>
      </rPr>
      <t>0351</t>
    </r>
    <r>
      <rPr>
        <sz val="16"/>
        <rFont val="仿宋_GB2312"/>
        <charset val="134"/>
      </rPr>
      <t>）</t>
    </r>
  </si>
  <si>
    <t>010-55586232</t>
  </si>
  <si>
    <r>
      <rPr>
        <sz val="16"/>
        <rFont val="仿宋_GB2312"/>
        <charset val="134"/>
      </rPr>
      <t>立法研究岗</t>
    </r>
  </si>
  <si>
    <r>
      <rPr>
        <sz val="16"/>
        <rFont val="仿宋_GB2312"/>
        <charset val="134"/>
      </rPr>
      <t>从事地方性法规的立法以及人大监督研究等工作</t>
    </r>
  </si>
  <si>
    <r>
      <rPr>
        <sz val="16"/>
        <rFont val="仿宋_GB2312"/>
        <charset val="134"/>
      </rPr>
      <t>本科专业须为法学类（</t>
    </r>
    <r>
      <rPr>
        <sz val="16"/>
        <rFont val="Times New Roman"/>
        <charset val="0"/>
      </rPr>
      <t>0301</t>
    </r>
    <r>
      <rPr>
        <sz val="16"/>
        <rFont val="仿宋_GB2312"/>
        <charset val="134"/>
      </rPr>
      <t>），硕士研究生专业须为法学（</t>
    </r>
    <r>
      <rPr>
        <sz val="16"/>
        <rFont val="Times New Roman"/>
        <charset val="0"/>
      </rPr>
      <t>0301</t>
    </r>
    <r>
      <rPr>
        <sz val="16"/>
        <rFont val="仿宋_GB2312"/>
        <charset val="134"/>
      </rPr>
      <t>）</t>
    </r>
  </si>
  <si>
    <r>
      <rPr>
        <sz val="16"/>
        <rFont val="Times New Roman"/>
        <charset val="0"/>
      </rPr>
      <t>219901301</t>
    </r>
    <r>
      <rPr>
        <sz val="16"/>
        <rFont val="宋体"/>
        <charset val="134"/>
      </rPr>
      <t>、</t>
    </r>
    <r>
      <rPr>
        <sz val="16"/>
        <rFont val="Times New Roman"/>
        <charset val="0"/>
      </rPr>
      <t>219901302</t>
    </r>
  </si>
  <si>
    <r>
      <rPr>
        <sz val="16"/>
        <rFont val="仿宋_GB2312"/>
        <charset val="134"/>
      </rPr>
      <t>北京市发展和改革委员会</t>
    </r>
  </si>
  <si>
    <r>
      <rPr>
        <sz val="16"/>
        <rFont val="仿宋_GB2312"/>
        <charset val="134"/>
      </rPr>
      <t>宏观政策研究岗一</t>
    </r>
  </si>
  <si>
    <r>
      <rPr>
        <sz val="16"/>
        <rFont val="仿宋_GB2312"/>
        <charset val="134"/>
      </rPr>
      <t>从事国民经济和社会发展有关领域宏观政策研究等工作</t>
    </r>
  </si>
  <si>
    <r>
      <rPr>
        <sz val="12"/>
        <rFont val="仿宋_GB2312"/>
        <charset val="134"/>
      </rPr>
      <t>数学（</t>
    </r>
    <r>
      <rPr>
        <sz val="12"/>
        <rFont val="Times New Roman"/>
        <charset val="0"/>
      </rPr>
      <t>0701</t>
    </r>
    <r>
      <rPr>
        <sz val="12"/>
        <rFont val="仿宋_GB2312"/>
        <charset val="134"/>
      </rPr>
      <t>）、物理学（</t>
    </r>
    <r>
      <rPr>
        <sz val="12"/>
        <rFont val="Times New Roman"/>
        <charset val="0"/>
      </rPr>
      <t>0702</t>
    </r>
    <r>
      <rPr>
        <sz val="12"/>
        <rFont val="仿宋_GB2312"/>
        <charset val="134"/>
      </rPr>
      <t>）、化学（</t>
    </r>
    <r>
      <rPr>
        <sz val="12"/>
        <rFont val="Times New Roman"/>
        <charset val="0"/>
      </rPr>
      <t>0703</t>
    </r>
    <r>
      <rPr>
        <sz val="12"/>
        <rFont val="仿宋_GB2312"/>
        <charset val="134"/>
      </rPr>
      <t>）、生物学（</t>
    </r>
    <r>
      <rPr>
        <sz val="12"/>
        <rFont val="Times New Roman"/>
        <charset val="0"/>
      </rPr>
      <t>0710</t>
    </r>
    <r>
      <rPr>
        <sz val="12"/>
        <rFont val="仿宋_GB2312"/>
        <charset val="134"/>
      </rPr>
      <t>）、系统科学（</t>
    </r>
    <r>
      <rPr>
        <sz val="12"/>
        <rFont val="Times New Roman"/>
        <charset val="0"/>
      </rPr>
      <t>0711</t>
    </r>
    <r>
      <rPr>
        <sz val="12"/>
        <rFont val="仿宋_GB2312"/>
        <charset val="134"/>
      </rPr>
      <t>）、力学（</t>
    </r>
    <r>
      <rPr>
        <sz val="12"/>
        <rFont val="Times New Roman"/>
        <charset val="0"/>
      </rPr>
      <t>0801</t>
    </r>
    <r>
      <rPr>
        <sz val="12"/>
        <rFont val="仿宋_GB2312"/>
        <charset val="134"/>
      </rPr>
      <t>）、机械工程（</t>
    </r>
    <r>
      <rPr>
        <sz val="12"/>
        <rFont val="Times New Roman"/>
        <charset val="0"/>
      </rPr>
      <t>0802</t>
    </r>
    <r>
      <rPr>
        <sz val="12"/>
        <rFont val="仿宋_GB2312"/>
        <charset val="134"/>
      </rPr>
      <t>）、光学工程（</t>
    </r>
    <r>
      <rPr>
        <sz val="12"/>
        <rFont val="Times New Roman"/>
        <charset val="0"/>
      </rPr>
      <t>0803</t>
    </r>
    <r>
      <rPr>
        <sz val="12"/>
        <rFont val="仿宋_GB2312"/>
        <charset val="134"/>
      </rPr>
      <t>）、仪器科学与技术（</t>
    </r>
    <r>
      <rPr>
        <sz val="12"/>
        <rFont val="Times New Roman"/>
        <charset val="0"/>
      </rPr>
      <t>0804</t>
    </r>
    <r>
      <rPr>
        <sz val="12"/>
        <rFont val="仿宋_GB2312"/>
        <charset val="134"/>
      </rPr>
      <t>）、材料科学与工程（</t>
    </r>
    <r>
      <rPr>
        <sz val="12"/>
        <rFont val="Times New Roman"/>
        <charset val="0"/>
      </rPr>
      <t>0805</t>
    </r>
    <r>
      <rPr>
        <sz val="12"/>
        <rFont val="仿宋_GB2312"/>
        <charset val="134"/>
      </rPr>
      <t>）、电子科学与技术（</t>
    </r>
    <r>
      <rPr>
        <sz val="12"/>
        <rFont val="Times New Roman"/>
        <charset val="0"/>
      </rPr>
      <t>0809</t>
    </r>
    <r>
      <rPr>
        <sz val="12"/>
        <rFont val="仿宋_GB2312"/>
        <charset val="134"/>
      </rPr>
      <t>）、信息与通信工程（</t>
    </r>
    <r>
      <rPr>
        <sz val="12"/>
        <rFont val="Times New Roman"/>
        <charset val="0"/>
      </rPr>
      <t>0810</t>
    </r>
    <r>
      <rPr>
        <sz val="12"/>
        <rFont val="仿宋_GB2312"/>
        <charset val="134"/>
      </rPr>
      <t>）、控制科学与工程（</t>
    </r>
    <r>
      <rPr>
        <sz val="12"/>
        <rFont val="Times New Roman"/>
        <charset val="0"/>
      </rPr>
      <t>0811</t>
    </r>
    <r>
      <rPr>
        <sz val="12"/>
        <rFont val="仿宋_GB2312"/>
        <charset val="134"/>
      </rPr>
      <t>）、计算机科学与技术（</t>
    </r>
    <r>
      <rPr>
        <sz val="12"/>
        <rFont val="Times New Roman"/>
        <charset val="0"/>
      </rPr>
      <t>0812</t>
    </r>
    <r>
      <rPr>
        <sz val="12"/>
        <rFont val="仿宋_GB2312"/>
        <charset val="134"/>
      </rPr>
      <t>）、土木工程（</t>
    </r>
    <r>
      <rPr>
        <sz val="12"/>
        <rFont val="Times New Roman"/>
        <charset val="0"/>
      </rPr>
      <t>0814</t>
    </r>
    <r>
      <rPr>
        <sz val="12"/>
        <rFont val="仿宋_GB2312"/>
        <charset val="134"/>
      </rPr>
      <t>）、水利工程（</t>
    </r>
    <r>
      <rPr>
        <sz val="12"/>
        <rFont val="Times New Roman"/>
        <charset val="0"/>
      </rPr>
      <t>0815</t>
    </r>
    <r>
      <rPr>
        <sz val="12"/>
        <rFont val="仿宋_GB2312"/>
        <charset val="134"/>
      </rPr>
      <t>）、测绘科学与技术（</t>
    </r>
    <r>
      <rPr>
        <sz val="12"/>
        <rFont val="Times New Roman"/>
        <charset val="0"/>
      </rPr>
      <t>0816</t>
    </r>
    <r>
      <rPr>
        <sz val="12"/>
        <rFont val="仿宋_GB2312"/>
        <charset val="134"/>
      </rPr>
      <t>）、化学工程与技术（</t>
    </r>
    <r>
      <rPr>
        <sz val="12"/>
        <rFont val="Times New Roman"/>
        <charset val="0"/>
      </rPr>
      <t>0817</t>
    </r>
    <r>
      <rPr>
        <sz val="12"/>
        <rFont val="仿宋_GB2312"/>
        <charset val="134"/>
      </rPr>
      <t>）、交通运输工程（</t>
    </r>
    <r>
      <rPr>
        <sz val="12"/>
        <rFont val="Times New Roman"/>
        <charset val="0"/>
      </rPr>
      <t>0823</t>
    </r>
    <r>
      <rPr>
        <sz val="12"/>
        <rFont val="仿宋_GB2312"/>
        <charset val="134"/>
      </rPr>
      <t>）、航空宇航科学与技术（</t>
    </r>
    <r>
      <rPr>
        <sz val="12"/>
        <rFont val="Times New Roman"/>
        <charset val="0"/>
      </rPr>
      <t>0825</t>
    </r>
    <r>
      <rPr>
        <sz val="12"/>
        <rFont val="仿宋_GB2312"/>
        <charset val="134"/>
      </rPr>
      <t>）、环境科学与工程（</t>
    </r>
    <r>
      <rPr>
        <sz val="12"/>
        <rFont val="Times New Roman"/>
        <charset val="0"/>
      </rPr>
      <t>0830</t>
    </r>
    <r>
      <rPr>
        <sz val="12"/>
        <rFont val="仿宋_GB2312"/>
        <charset val="134"/>
      </rPr>
      <t>）、生物医学工程（</t>
    </r>
    <r>
      <rPr>
        <sz val="12"/>
        <rFont val="Times New Roman"/>
        <charset val="0"/>
      </rPr>
      <t>0831</t>
    </r>
    <r>
      <rPr>
        <sz val="12"/>
        <rFont val="仿宋_GB2312"/>
        <charset val="134"/>
      </rPr>
      <t>）、城乡规划学（</t>
    </r>
    <r>
      <rPr>
        <sz val="12"/>
        <rFont val="Times New Roman"/>
        <charset val="0"/>
      </rPr>
      <t>0833</t>
    </r>
    <r>
      <rPr>
        <sz val="12"/>
        <rFont val="仿宋_GB2312"/>
        <charset val="134"/>
      </rPr>
      <t>）、软件工程（</t>
    </r>
    <r>
      <rPr>
        <sz val="12"/>
        <rFont val="Times New Roman"/>
        <charset val="0"/>
      </rPr>
      <t>0835</t>
    </r>
    <r>
      <rPr>
        <sz val="12"/>
        <rFont val="仿宋_GB2312"/>
        <charset val="134"/>
      </rPr>
      <t>）、生物工程（</t>
    </r>
    <r>
      <rPr>
        <sz val="12"/>
        <rFont val="Times New Roman"/>
        <charset val="0"/>
      </rPr>
      <t>0836</t>
    </r>
    <r>
      <rPr>
        <sz val="12"/>
        <rFont val="仿宋_GB2312"/>
        <charset val="134"/>
      </rPr>
      <t>）、安全科学与工程（</t>
    </r>
    <r>
      <rPr>
        <sz val="12"/>
        <rFont val="Times New Roman"/>
        <charset val="0"/>
      </rPr>
      <t>0837</t>
    </r>
    <r>
      <rPr>
        <sz val="12"/>
        <rFont val="仿宋_GB2312"/>
        <charset val="134"/>
      </rPr>
      <t>）、网络空间安全（</t>
    </r>
    <r>
      <rPr>
        <sz val="12"/>
        <rFont val="Times New Roman"/>
        <charset val="0"/>
      </rPr>
      <t>0839</t>
    </r>
    <r>
      <rPr>
        <sz val="12"/>
        <rFont val="仿宋_GB2312"/>
        <charset val="134"/>
      </rPr>
      <t>）、城乡规划（</t>
    </r>
    <r>
      <rPr>
        <sz val="12"/>
        <rFont val="Times New Roman"/>
        <charset val="0"/>
      </rPr>
      <t>0853</t>
    </r>
    <r>
      <rPr>
        <sz val="12"/>
        <rFont val="仿宋_GB2312"/>
        <charset val="134"/>
      </rPr>
      <t>）、电子信息（</t>
    </r>
    <r>
      <rPr>
        <sz val="12"/>
        <rFont val="Times New Roman"/>
        <charset val="0"/>
      </rPr>
      <t>0854</t>
    </r>
    <r>
      <rPr>
        <sz val="12"/>
        <rFont val="仿宋_GB2312"/>
        <charset val="134"/>
      </rPr>
      <t>）、材料与化工（</t>
    </r>
    <r>
      <rPr>
        <sz val="12"/>
        <rFont val="Times New Roman"/>
        <charset val="0"/>
      </rPr>
      <t>0856</t>
    </r>
    <r>
      <rPr>
        <sz val="12"/>
        <rFont val="仿宋_GB2312"/>
        <charset val="134"/>
      </rPr>
      <t>）、资源与环境（</t>
    </r>
    <r>
      <rPr>
        <sz val="12"/>
        <rFont val="Times New Roman"/>
        <charset val="0"/>
      </rPr>
      <t>0857</t>
    </r>
    <r>
      <rPr>
        <sz val="12"/>
        <rFont val="仿宋_GB2312"/>
        <charset val="134"/>
      </rPr>
      <t>）、能源动力（</t>
    </r>
    <r>
      <rPr>
        <sz val="12"/>
        <rFont val="Times New Roman"/>
        <charset val="0"/>
      </rPr>
      <t>0858</t>
    </r>
    <r>
      <rPr>
        <sz val="12"/>
        <rFont val="仿宋_GB2312"/>
        <charset val="134"/>
      </rPr>
      <t>）、土木水利（</t>
    </r>
    <r>
      <rPr>
        <sz val="12"/>
        <rFont val="Times New Roman"/>
        <charset val="0"/>
      </rPr>
      <t>0859</t>
    </r>
    <r>
      <rPr>
        <sz val="12"/>
        <rFont val="仿宋_GB2312"/>
        <charset val="134"/>
      </rPr>
      <t>）、生物与医药（</t>
    </r>
    <r>
      <rPr>
        <sz val="12"/>
        <rFont val="Times New Roman"/>
        <charset val="0"/>
      </rPr>
      <t>0860</t>
    </r>
    <r>
      <rPr>
        <sz val="12"/>
        <rFont val="仿宋_GB2312"/>
        <charset val="134"/>
      </rPr>
      <t>）、交通运输（</t>
    </r>
    <r>
      <rPr>
        <sz val="12"/>
        <rFont val="Times New Roman"/>
        <charset val="0"/>
      </rPr>
      <t>0861</t>
    </r>
    <r>
      <rPr>
        <sz val="12"/>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</si>
  <si>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219901301</t>
    </r>
    <r>
      <rPr>
        <sz val="16"/>
        <rFont val="仿宋_GB2312"/>
        <charset val="134"/>
      </rPr>
      <t>，男性请填报职位</t>
    </r>
    <r>
      <rPr>
        <sz val="16"/>
        <rFont val="Times New Roman"/>
        <charset val="0"/>
      </rPr>
      <t>219901302</t>
    </r>
  </si>
  <si>
    <t>010-55590491</t>
  </si>
  <si>
    <r>
      <rPr>
        <sz val="16"/>
        <rFont val="Times New Roman"/>
        <charset val="0"/>
      </rPr>
      <t>219901303</t>
    </r>
    <r>
      <rPr>
        <sz val="16"/>
        <rFont val="宋体"/>
        <charset val="134"/>
      </rPr>
      <t>、</t>
    </r>
    <r>
      <rPr>
        <sz val="16"/>
        <rFont val="Times New Roman"/>
        <charset val="0"/>
      </rPr>
      <t>219901304</t>
    </r>
  </si>
  <si>
    <r>
      <rPr>
        <sz val="16"/>
        <rFont val="仿宋_GB2312"/>
        <charset val="134"/>
      </rPr>
      <t>宏观政策研究岗二</t>
    </r>
  </si>
  <si>
    <r>
      <rPr>
        <sz val="16"/>
        <rFont val="仿宋_GB2312"/>
        <charset val="134"/>
      </rPr>
      <t>经济学（</t>
    </r>
    <r>
      <rPr>
        <sz val="16"/>
        <rFont val="Times New Roman"/>
        <charset val="0"/>
      </rPr>
      <t>02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</si>
  <si>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219901303</t>
    </r>
    <r>
      <rPr>
        <sz val="16"/>
        <rFont val="仿宋_GB2312"/>
        <charset val="134"/>
      </rPr>
      <t>，男性请填报职位</t>
    </r>
    <r>
      <rPr>
        <sz val="16"/>
        <rFont val="Times New Roman"/>
        <charset val="0"/>
      </rPr>
      <t>219901304</t>
    </r>
  </si>
  <si>
    <r>
      <rPr>
        <sz val="16"/>
        <rFont val="仿宋_GB2312"/>
        <charset val="134"/>
      </rPr>
      <t>北京市教育委员会</t>
    </r>
  </si>
  <si>
    <r>
      <rPr>
        <sz val="16"/>
        <rFont val="仿宋_GB2312"/>
        <charset val="134"/>
      </rPr>
      <t>职教综合改革岗</t>
    </r>
  </si>
  <si>
    <r>
      <rPr>
        <sz val="16"/>
        <rFont val="仿宋_GB2312"/>
        <charset val="134"/>
      </rPr>
      <t>从事职业教育综合改革工作，负责拟订指导文件和实践教学改革等工作</t>
    </r>
  </si>
  <si>
    <r>
      <rPr>
        <sz val="16"/>
        <rFont val="Times New Roman"/>
        <charset val="0"/>
      </rPr>
      <t>010-55563451</t>
    </r>
    <r>
      <rPr>
        <sz val="16"/>
        <rFont val="仿宋_GB2312"/>
        <charset val="134"/>
      </rPr>
      <t>、</t>
    </r>
    <r>
      <rPr>
        <sz val="16"/>
        <rFont val="Times New Roman"/>
        <charset val="0"/>
      </rPr>
      <t>55563456</t>
    </r>
  </si>
  <si>
    <r>
      <rPr>
        <sz val="16"/>
        <rFont val="仿宋_GB2312"/>
        <charset val="134"/>
      </rPr>
      <t>就业监测评价岗</t>
    </r>
  </si>
  <si>
    <r>
      <rPr>
        <sz val="16"/>
        <rFont val="仿宋_GB2312"/>
        <charset val="134"/>
      </rPr>
      <t>负责高校毕业生就业数据监测、统计、分析、评估评价、信息化建设等工作</t>
    </r>
  </si>
  <si>
    <r>
      <rPr>
        <sz val="16"/>
        <rFont val="仿宋_GB2312"/>
        <charset val="134"/>
      </rPr>
      <t>仅限硕士研究生</t>
    </r>
  </si>
  <si>
    <r>
      <rPr>
        <sz val="16"/>
        <rFont val="仿宋_GB2312"/>
        <charset val="134"/>
      </rPr>
      <t>硕士</t>
    </r>
  </si>
  <si>
    <r>
      <rPr>
        <sz val="16"/>
        <rFont val="仿宋_GB2312"/>
        <charset val="134"/>
      </rPr>
      <t>北京市科学技术委员会、中关村科技园区管理委员会</t>
    </r>
  </si>
  <si>
    <r>
      <rPr>
        <sz val="16"/>
        <rFont val="仿宋_GB2312"/>
        <charset val="134"/>
      </rPr>
      <t>北京技术市场管理办公室统计研究岗</t>
    </r>
  </si>
  <si>
    <r>
      <rPr>
        <sz val="16"/>
        <rFont val="仿宋_GB2312"/>
        <charset val="134"/>
      </rPr>
      <t>负责技术市场运行监测、统计、研究等工作</t>
    </r>
  </si>
  <si>
    <r>
      <rPr>
        <sz val="16"/>
        <rFont val="仿宋_GB2312"/>
        <charset val="134"/>
      </rPr>
      <t>应用经济学（</t>
    </r>
    <r>
      <rPr>
        <sz val="16"/>
        <rFont val="Times New Roman"/>
        <charset val="0"/>
      </rPr>
      <t>0202</t>
    </r>
    <r>
      <rPr>
        <sz val="16"/>
        <rFont val="仿宋_GB2312"/>
        <charset val="134"/>
      </rPr>
      <t>）</t>
    </r>
  </si>
  <si>
    <r>
      <rPr>
        <sz val="16"/>
        <rFont val="Times New Roman"/>
        <charset val="0"/>
      </rPr>
      <t>010-55577888</t>
    </r>
    <r>
      <rPr>
        <sz val="16"/>
        <rFont val="仿宋_GB2312"/>
        <charset val="134"/>
      </rPr>
      <t>、</t>
    </r>
    <r>
      <rPr>
        <sz val="16"/>
        <rFont val="Times New Roman"/>
        <charset val="0"/>
      </rPr>
      <t>55577889</t>
    </r>
  </si>
  <si>
    <r>
      <rPr>
        <sz val="16"/>
        <rFont val="仿宋_GB2312"/>
        <charset val="134"/>
      </rPr>
      <t>北京技术市场管理办公室服务管理岗</t>
    </r>
  </si>
  <si>
    <r>
      <rPr>
        <sz val="16"/>
        <rFont val="仿宋_GB2312"/>
        <charset val="134"/>
      </rPr>
      <t>负责技术市场政务服务、大额技术合同审定及技术市场政策研究等工作</t>
    </r>
  </si>
  <si>
    <r>
      <rPr>
        <sz val="16"/>
        <rFont val="仿宋_GB2312"/>
        <charset val="134"/>
      </rPr>
      <t>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）、计算机科学与技术（</t>
    </r>
    <r>
      <rPr>
        <sz val="16"/>
        <rFont val="Times New Roman"/>
        <charset val="0"/>
      </rPr>
      <t>0812</t>
    </r>
    <r>
      <rPr>
        <sz val="16"/>
        <rFont val="仿宋_GB2312"/>
        <charset val="134"/>
      </rPr>
      <t>）、化学工程与技术（</t>
    </r>
    <r>
      <rPr>
        <sz val="16"/>
        <rFont val="Times New Roman"/>
        <charset val="0"/>
      </rPr>
      <t>0817</t>
    </r>
    <r>
      <rPr>
        <sz val="16"/>
        <rFont val="仿宋_GB2312"/>
        <charset val="134"/>
      </rPr>
      <t>）、环境科学与工程（</t>
    </r>
    <r>
      <rPr>
        <sz val="16"/>
        <rFont val="Times New Roman"/>
        <charset val="0"/>
      </rPr>
      <t>0830</t>
    </r>
    <r>
      <rPr>
        <sz val="16"/>
        <rFont val="仿宋_GB2312"/>
        <charset val="134"/>
      </rPr>
      <t>）、生物工程（</t>
    </r>
    <r>
      <rPr>
        <sz val="16"/>
        <rFont val="Times New Roman"/>
        <charset val="0"/>
      </rPr>
      <t>0836</t>
    </r>
    <r>
      <rPr>
        <sz val="16"/>
        <rFont val="仿宋_GB2312"/>
        <charset val="134"/>
      </rPr>
      <t>）</t>
    </r>
  </si>
  <si>
    <r>
      <rPr>
        <sz val="16"/>
        <rFont val="仿宋_GB2312"/>
        <charset val="134"/>
      </rPr>
      <t>北京市科学技术奖励工作办公室奖励管理岗</t>
    </r>
  </si>
  <si>
    <r>
      <rPr>
        <sz val="16"/>
        <rFont val="仿宋_GB2312"/>
        <charset val="134"/>
      </rPr>
      <t>负责科技奖励评审的组织与管理、前沿领域跟踪、奖励政策、获奖成果及人物宣传等工作</t>
    </r>
  </si>
  <si>
    <r>
      <rPr>
        <sz val="16"/>
        <rFont val="仿宋_GB2312"/>
        <charset val="134"/>
      </rPr>
      <t>生物医学工程（</t>
    </r>
    <r>
      <rPr>
        <sz val="16"/>
        <rFont val="Times New Roman"/>
        <charset val="0"/>
      </rPr>
      <t>0831</t>
    </r>
    <r>
      <rPr>
        <sz val="16"/>
        <rFont val="仿宋_GB2312"/>
        <charset val="134"/>
      </rPr>
      <t>）、生物工程（</t>
    </r>
    <r>
      <rPr>
        <sz val="16"/>
        <rFont val="Times New Roman"/>
        <charset val="0"/>
      </rPr>
      <t>0836</t>
    </r>
    <r>
      <rPr>
        <sz val="16"/>
        <rFont val="仿宋_GB2312"/>
        <charset val="134"/>
      </rPr>
      <t>）、生物与医药（</t>
    </r>
    <r>
      <rPr>
        <sz val="16"/>
        <rFont val="Times New Roman"/>
        <charset val="0"/>
      </rPr>
      <t>0860</t>
    </r>
    <r>
      <rPr>
        <sz val="16"/>
        <rFont val="仿宋_GB2312"/>
        <charset val="134"/>
      </rPr>
      <t>）</t>
    </r>
  </si>
  <si>
    <t>010-55571284</t>
  </si>
  <si>
    <r>
      <rPr>
        <sz val="16"/>
        <rFont val="仿宋_GB2312"/>
        <charset val="134"/>
      </rPr>
      <t>北京市经济和信息化局</t>
    </r>
  </si>
  <si>
    <r>
      <rPr>
        <sz val="16"/>
        <rFont val="仿宋_GB2312"/>
        <charset val="134"/>
      </rPr>
      <t>产业规划岗</t>
    </r>
  </si>
  <si>
    <r>
      <rPr>
        <sz val="16"/>
        <rFont val="仿宋_GB2312"/>
        <charset val="134"/>
      </rPr>
      <t>负责产业规划和产业政策研究等工作</t>
    </r>
  </si>
  <si>
    <r>
      <rPr>
        <sz val="16"/>
        <rFont val="仿宋_GB2312"/>
        <charset val="134"/>
      </rPr>
      <t>经济学（</t>
    </r>
    <r>
      <rPr>
        <sz val="16"/>
        <rFont val="Times New Roman"/>
        <charset val="0"/>
      </rPr>
      <t>02</t>
    </r>
    <r>
      <rPr>
        <sz val="16"/>
        <rFont val="仿宋_GB2312"/>
        <charset val="134"/>
      </rPr>
      <t>）、管理学（</t>
    </r>
    <r>
      <rPr>
        <sz val="16"/>
        <rFont val="Times New Roman"/>
        <charset val="0"/>
      </rPr>
      <t>12</t>
    </r>
    <r>
      <rPr>
        <sz val="16"/>
        <rFont val="仿宋_GB2312"/>
        <charset val="134"/>
      </rPr>
      <t>）</t>
    </r>
  </si>
  <si>
    <r>
      <rPr>
        <sz val="16"/>
        <rFont val="Times New Roman"/>
        <charset val="0"/>
      </rPr>
      <t>010-55520719</t>
    </r>
    <r>
      <rPr>
        <sz val="16"/>
        <rFont val="仿宋_GB2312"/>
        <charset val="134"/>
      </rPr>
      <t>、</t>
    </r>
    <r>
      <rPr>
        <sz val="16"/>
        <rFont val="Times New Roman"/>
        <charset val="0"/>
      </rPr>
      <t>55520718</t>
    </r>
  </si>
  <si>
    <r>
      <rPr>
        <sz val="16"/>
        <rFont val="仿宋_GB2312"/>
        <charset val="134"/>
      </rPr>
      <t>监测分析岗</t>
    </r>
  </si>
  <si>
    <r>
      <rPr>
        <sz val="16"/>
        <rFont val="仿宋_GB2312"/>
        <charset val="134"/>
      </rPr>
      <t>从事工业、信息软件业、高精尖产业监测分析以及相关政策研究等工作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</si>
  <si>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</si>
  <si>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业务管理岗</t>
    </r>
  </si>
  <si>
    <r>
      <rPr>
        <sz val="16"/>
        <rFont val="仿宋_GB2312"/>
        <charset val="134"/>
      </rPr>
      <t>负责推进工业、信息软件业绿色低碳发展以及绿色低碳产业发展等工作</t>
    </r>
  </si>
  <si>
    <r>
      <rPr>
        <sz val="16"/>
        <rFont val="仿宋_GB2312"/>
        <charset val="134"/>
      </rPr>
      <t>动力工程及工程热物理（</t>
    </r>
    <r>
      <rPr>
        <sz val="16"/>
        <rFont val="Times New Roman"/>
        <charset val="0"/>
      </rPr>
      <t>0807</t>
    </r>
    <r>
      <rPr>
        <sz val="16"/>
        <rFont val="仿宋_GB2312"/>
        <charset val="134"/>
      </rPr>
      <t>）、电气工程（</t>
    </r>
    <r>
      <rPr>
        <sz val="16"/>
        <rFont val="Times New Roman"/>
        <charset val="0"/>
      </rPr>
      <t>0808</t>
    </r>
    <r>
      <rPr>
        <sz val="16"/>
        <rFont val="仿宋_GB2312"/>
        <charset val="134"/>
      </rPr>
      <t>）、环境科学与工程（</t>
    </r>
    <r>
      <rPr>
        <sz val="16"/>
        <rFont val="Times New Roman"/>
        <charset val="0"/>
      </rPr>
      <t>0830</t>
    </r>
    <r>
      <rPr>
        <sz val="16"/>
        <rFont val="仿宋_GB2312"/>
        <charset val="134"/>
      </rPr>
      <t>）</t>
    </r>
  </si>
  <si>
    <r>
      <rPr>
        <sz val="16"/>
        <rFont val="仿宋_GB2312"/>
        <charset val="134"/>
      </rPr>
      <t>产业促进岗</t>
    </r>
  </si>
  <si>
    <r>
      <rPr>
        <sz val="16"/>
        <rFont val="仿宋_GB2312"/>
        <charset val="134"/>
      </rPr>
      <t>从事人工智能、区块链、大数据、算力中心产业政策研究制定，推动重点项目建设等工作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</si>
  <si>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</si>
  <si>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中小企业服务岗</t>
    </r>
  </si>
  <si>
    <r>
      <rPr>
        <sz val="16"/>
        <rFont val="仿宋_GB2312"/>
        <charset val="134"/>
      </rPr>
      <t>从事促进中小企业发展、投融资服务等重要问题调查研究以及相关政策、文稿起草等工作</t>
    </r>
  </si>
  <si>
    <r>
      <rPr>
        <sz val="16"/>
        <rFont val="仿宋_GB2312"/>
        <charset val="134"/>
      </rPr>
      <t>经济学（</t>
    </r>
    <r>
      <rPr>
        <sz val="16"/>
        <rFont val="Times New Roman"/>
        <charset val="0"/>
      </rPr>
      <t>02</t>
    </r>
    <r>
      <rPr>
        <sz val="16"/>
        <rFont val="仿宋_GB2312"/>
        <charset val="134"/>
      </rPr>
      <t>）、工学（</t>
    </r>
    <r>
      <rPr>
        <sz val="16"/>
        <rFont val="Times New Roman"/>
        <charset val="0"/>
      </rPr>
      <t>08</t>
    </r>
    <r>
      <rPr>
        <sz val="16"/>
        <rFont val="仿宋_GB2312"/>
        <charset val="134"/>
      </rPr>
      <t>）</t>
    </r>
  </si>
  <si>
    <r>
      <rPr>
        <sz val="16"/>
        <rFont val="仿宋_GB2312"/>
        <charset val="134"/>
      </rPr>
      <t>内部审计岗</t>
    </r>
  </si>
  <si>
    <r>
      <rPr>
        <sz val="16"/>
        <rFont val="仿宋_GB2312"/>
        <charset val="134"/>
      </rPr>
      <t>负责内部审计等工作</t>
    </r>
  </si>
  <si>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</si>
  <si>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北京市公安局</t>
    </r>
  </si>
  <si>
    <r>
      <rPr>
        <sz val="16"/>
        <rFont val="仿宋_GB2312"/>
        <charset val="134"/>
      </rPr>
      <t>信息化建设岗一</t>
    </r>
  </si>
  <si>
    <r>
      <rPr>
        <sz val="16"/>
        <rFont val="仿宋_GB2312"/>
        <charset val="134"/>
      </rPr>
      <t>从事全局网络基础设施、云平台、数据治理、信息系统建设、网络安全等工作</t>
    </r>
  </si>
  <si>
    <r>
      <rPr>
        <sz val="16"/>
        <rFont val="仿宋_GB2312"/>
        <charset val="134"/>
      </rPr>
      <t>计算机科学与技术（</t>
    </r>
    <r>
      <rPr>
        <sz val="16"/>
        <rFont val="Times New Roman"/>
        <charset val="0"/>
      </rPr>
      <t>0812</t>
    </r>
    <r>
      <rPr>
        <sz val="16"/>
        <rFont val="仿宋_GB2312"/>
        <charset val="134"/>
      </rPr>
      <t>）</t>
    </r>
  </si>
  <si>
    <r>
      <rPr>
        <sz val="16"/>
        <rFont val="仿宋_GB2312"/>
        <charset val="134"/>
      </rPr>
      <t>考生须达到公安机关录用人民警察的各项标准（体能测评、体检、心理测试、综合考察，本岗位体能测评免测</t>
    </r>
    <r>
      <rPr>
        <sz val="16"/>
        <rFont val="Times New Roman"/>
        <charset val="0"/>
      </rPr>
      <t>1000</t>
    </r>
    <r>
      <rPr>
        <sz val="16"/>
        <rFont val="仿宋_GB2312"/>
        <charset val="134"/>
      </rPr>
      <t>米（男）</t>
    </r>
    <r>
      <rPr>
        <sz val="16"/>
        <rFont val="Times New Roman"/>
        <charset val="0"/>
      </rPr>
      <t>/800</t>
    </r>
    <r>
      <rPr>
        <sz val="16"/>
        <rFont val="仿宋_GB2312"/>
        <charset val="134"/>
      </rPr>
      <t>米（女）跑项目）</t>
    </r>
  </si>
  <si>
    <t>010-53121838</t>
  </si>
  <si>
    <r>
      <rPr>
        <sz val="16"/>
        <rFont val="仿宋_GB2312"/>
        <charset val="134"/>
      </rPr>
      <t>信息化建设岗二</t>
    </r>
  </si>
  <si>
    <r>
      <rPr>
        <sz val="16"/>
        <rFont val="仿宋_GB2312"/>
        <charset val="134"/>
      </rPr>
      <t>从事全局警务通信和指挥科技建设、应用和运行保障等工作</t>
    </r>
  </si>
  <si>
    <r>
      <rPr>
        <sz val="16"/>
        <rFont val="仿宋_GB2312"/>
        <charset val="134"/>
      </rPr>
      <t>通信与信息系统（</t>
    </r>
    <r>
      <rPr>
        <sz val="16"/>
        <rFont val="Times New Roman"/>
        <charset val="0"/>
      </rPr>
      <t>081001</t>
    </r>
    <r>
      <rPr>
        <sz val="16"/>
        <rFont val="仿宋_GB2312"/>
        <charset val="134"/>
      </rPr>
      <t>）、计算机应用技术（</t>
    </r>
    <r>
      <rPr>
        <sz val="16"/>
        <rFont val="Times New Roman"/>
        <charset val="0"/>
      </rPr>
      <t>081203</t>
    </r>
    <r>
      <rPr>
        <sz val="16"/>
        <rFont val="仿宋_GB2312"/>
        <charset val="134"/>
      </rPr>
      <t>）</t>
    </r>
  </si>
  <si>
    <t>010-85222447</t>
  </si>
  <si>
    <r>
      <rPr>
        <sz val="16"/>
        <rFont val="仿宋_GB2312"/>
        <charset val="134"/>
      </rPr>
      <t>财务管理岗</t>
    </r>
  </si>
  <si>
    <r>
      <rPr>
        <sz val="16"/>
        <rFont val="仿宋_GB2312"/>
        <charset val="134"/>
      </rPr>
      <t>从事预算管理、财务管理、经费执行等工作</t>
    </r>
  </si>
  <si>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</si>
  <si>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考生须达到公安机关录用人民警察的各项标准（体能测评、体检、心理测试、综合考察）；</t>
    </r>
    <r>
      <rPr>
        <sz val="16"/>
        <rFont val="Times New Roman"/>
        <charset val="0"/>
      </rPr>
      <t xml:space="preserve">
</t>
    </r>
    <r>
      <rPr>
        <sz val="16"/>
        <rFont val="Times New Roman"/>
        <charset val="0"/>
      </rPr>
      <t>2.</t>
    </r>
    <r>
      <rPr>
        <sz val="16"/>
        <rFont val="仿宋_GB2312"/>
        <charset val="134"/>
      </rPr>
      <t>企业管理（</t>
    </r>
    <r>
      <rPr>
        <sz val="16"/>
        <rFont val="Times New Roman"/>
        <charset val="0"/>
      </rPr>
      <t>120202</t>
    </r>
    <r>
      <rPr>
        <sz val="16"/>
        <rFont val="仿宋_GB2312"/>
        <charset val="134"/>
      </rPr>
      <t>）专业方向须为财务管理方向</t>
    </r>
  </si>
  <si>
    <t>010-85223922</t>
  </si>
  <si>
    <r>
      <rPr>
        <sz val="16"/>
        <rFont val="仿宋_GB2312"/>
        <charset val="134"/>
      </rPr>
      <t>装备管理岗</t>
    </r>
  </si>
  <si>
    <r>
      <rPr>
        <sz val="16"/>
        <rFont val="仿宋_GB2312"/>
        <charset val="134"/>
      </rPr>
      <t>从事装备预算审核、执行采购及通讯装备检验等相关工作</t>
    </r>
  </si>
  <si>
    <r>
      <rPr>
        <sz val="16"/>
        <rFont val="仿宋_GB2312"/>
        <charset val="134"/>
      </rPr>
      <t>通信与信息系统（</t>
    </r>
    <r>
      <rPr>
        <sz val="16"/>
        <rFont val="Times New Roman"/>
        <charset val="0"/>
      </rPr>
      <t>081001</t>
    </r>
    <r>
      <rPr>
        <sz val="16"/>
        <rFont val="仿宋_GB2312"/>
        <charset val="134"/>
      </rPr>
      <t>）、信号与信息处理（</t>
    </r>
    <r>
      <rPr>
        <sz val="16"/>
        <rFont val="Times New Roman"/>
        <charset val="0"/>
      </rPr>
      <t>081002</t>
    </r>
    <r>
      <rPr>
        <sz val="16"/>
        <rFont val="仿宋_GB2312"/>
        <charset val="134"/>
      </rPr>
      <t>）</t>
    </r>
  </si>
  <si>
    <r>
      <rPr>
        <sz val="16"/>
        <rFont val="仿宋_GB2312"/>
        <charset val="134"/>
      </rPr>
      <t>考生须达到公安机关录用人民警察的各项标准（体能测评、体检、心理测试、综合考察）</t>
    </r>
  </si>
  <si>
    <r>
      <rPr>
        <sz val="16"/>
        <rFont val="仿宋_GB2312"/>
        <charset val="134"/>
      </rPr>
      <t>秩序管理岗</t>
    </r>
  </si>
  <si>
    <r>
      <rPr>
        <sz val="16"/>
        <rFont val="仿宋_GB2312"/>
        <charset val="134"/>
      </rPr>
      <t>从事公安机关开展的相关人员管控救治，研究制定规范政策，进行专业指导等工作</t>
    </r>
  </si>
  <si>
    <r>
      <rPr>
        <sz val="16"/>
        <rFont val="仿宋_GB2312"/>
        <charset val="134"/>
      </rPr>
      <t>精神病与精神卫生学（</t>
    </r>
    <r>
      <rPr>
        <sz val="16"/>
        <rFont val="Times New Roman"/>
        <charset val="0"/>
      </rPr>
      <t>100205</t>
    </r>
    <r>
      <rPr>
        <sz val="16"/>
        <rFont val="仿宋_GB2312"/>
        <charset val="134"/>
      </rPr>
      <t>）</t>
    </r>
  </si>
  <si>
    <t>010-62074121</t>
  </si>
  <si>
    <r>
      <rPr>
        <sz val="16"/>
        <rFont val="仿宋_GB2312"/>
        <charset val="134"/>
      </rPr>
      <t>侦查分析岗</t>
    </r>
  </si>
  <si>
    <r>
      <rPr>
        <sz val="16"/>
        <rFont val="仿宋_GB2312"/>
        <charset val="134"/>
      </rPr>
      <t>从事经济犯罪侦查、资金数据模型建设及应用开发、经侦领域人工智能技术的开发应用等工作</t>
    </r>
  </si>
  <si>
    <r>
      <rPr>
        <sz val="16"/>
        <rFont val="仿宋_GB2312"/>
        <charset val="134"/>
      </rPr>
      <t>应用经济学（</t>
    </r>
    <r>
      <rPr>
        <sz val="16"/>
        <rFont val="Times New Roman"/>
        <charset val="0"/>
      </rPr>
      <t>0202</t>
    </r>
    <r>
      <rPr>
        <sz val="16"/>
        <rFont val="仿宋_GB2312"/>
        <charset val="134"/>
      </rPr>
      <t>）、数学（</t>
    </r>
    <r>
      <rPr>
        <sz val="16"/>
        <rFont val="Times New Roman"/>
        <charset val="0"/>
      </rPr>
      <t>0701</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</si>
  <si>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Times New Roman"/>
        <charset val="0"/>
      </rPr>
      <t>1.</t>
    </r>
    <r>
      <rPr>
        <sz val="16"/>
        <rFont val="仿宋_GB2312"/>
        <charset val="134"/>
      </rPr>
      <t>考生须达到公安机关录用人民警察的各项标准（体能测评、体检、心理测试、综合考察）；</t>
    </r>
    <r>
      <rPr>
        <sz val="16"/>
        <rFont val="Times New Roman"/>
        <charset val="0"/>
      </rPr>
      <t xml:space="preserve">
</t>
    </r>
    <r>
      <rPr>
        <sz val="16"/>
        <rFont val="Times New Roman"/>
        <charset val="0"/>
      </rPr>
      <t>2.</t>
    </r>
    <r>
      <rPr>
        <sz val="16"/>
        <rFont val="仿宋_GB2312"/>
        <charset val="134"/>
      </rPr>
      <t>组织专业能力测试</t>
    </r>
  </si>
  <si>
    <t>010-83991225</t>
  </si>
  <si>
    <r>
      <rPr>
        <sz val="16"/>
        <rFont val="仿宋_GB2312"/>
        <charset val="134"/>
      </rPr>
      <t>规划研究岗</t>
    </r>
  </si>
  <si>
    <r>
      <rPr>
        <sz val="16"/>
        <rFont val="仿宋_GB2312"/>
        <charset val="134"/>
      </rPr>
      <t>从事道路交通组织优化设计、交通仿真分析、交通规划及通行政策研究等工作</t>
    </r>
  </si>
  <si>
    <r>
      <rPr>
        <sz val="16"/>
        <rFont val="仿宋_GB2312"/>
        <charset val="134"/>
      </rPr>
      <t>交通运输规划与管理（</t>
    </r>
    <r>
      <rPr>
        <sz val="16"/>
        <rFont val="Times New Roman"/>
        <charset val="0"/>
      </rPr>
      <t>082303</t>
    </r>
    <r>
      <rPr>
        <sz val="16"/>
        <rFont val="仿宋_GB2312"/>
        <charset val="134"/>
      </rPr>
      <t>）</t>
    </r>
  </si>
  <si>
    <r>
      <rPr>
        <sz val="16"/>
        <rFont val="Times New Roman"/>
        <charset val="0"/>
      </rPr>
      <t>010-68398164</t>
    </r>
    <r>
      <rPr>
        <sz val="16"/>
        <rFont val="仿宋_GB2312"/>
        <charset val="134"/>
      </rPr>
      <t xml:space="preserve">、
</t>
    </r>
    <r>
      <rPr>
        <sz val="16"/>
        <rFont val="Times New Roman"/>
        <charset val="0"/>
      </rPr>
      <t>68398171</t>
    </r>
  </si>
  <si>
    <r>
      <rPr>
        <sz val="16"/>
        <rFont val="仿宋_GB2312"/>
        <charset val="134"/>
      </rPr>
      <t>北京市司法局</t>
    </r>
  </si>
  <si>
    <r>
      <rPr>
        <sz val="16"/>
        <rFont val="仿宋_GB2312"/>
        <charset val="134"/>
      </rPr>
      <t>法律服务管理岗</t>
    </r>
  </si>
  <si>
    <r>
      <rPr>
        <sz val="16"/>
        <rFont val="仿宋_GB2312"/>
        <charset val="134"/>
      </rPr>
      <t>从事公共法律服务体系和平台建设，管理法律援助、司法鉴定、仲裁等工作</t>
    </r>
  </si>
  <si>
    <r>
      <rPr>
        <sz val="16"/>
        <rFont val="仿宋_GB2312"/>
        <charset val="134"/>
      </rPr>
      <t>宪法学与行政法学（</t>
    </r>
    <r>
      <rPr>
        <sz val="16"/>
        <rFont val="Times New Roman"/>
        <charset val="0"/>
      </rPr>
      <t>030103</t>
    </r>
    <r>
      <rPr>
        <sz val="16"/>
        <rFont val="仿宋_GB2312"/>
        <charset val="134"/>
      </rPr>
      <t>）、刑法学（</t>
    </r>
    <r>
      <rPr>
        <sz val="16"/>
        <rFont val="Times New Roman"/>
        <charset val="0"/>
      </rPr>
      <t>030104</t>
    </r>
    <r>
      <rPr>
        <sz val="16"/>
        <rFont val="仿宋_GB2312"/>
        <charset val="134"/>
      </rPr>
      <t>）、民商法学（</t>
    </r>
    <r>
      <rPr>
        <sz val="16"/>
        <rFont val="Times New Roman"/>
        <charset val="0"/>
      </rPr>
      <t>030105</t>
    </r>
    <r>
      <rPr>
        <sz val="16"/>
        <rFont val="仿宋_GB2312"/>
        <charset val="134"/>
      </rPr>
      <t>）、诉讼法学（</t>
    </r>
    <r>
      <rPr>
        <sz val="16"/>
        <rFont val="Times New Roman"/>
        <charset val="0"/>
      </rPr>
      <t>030106</t>
    </r>
    <r>
      <rPr>
        <sz val="16"/>
        <rFont val="仿宋_GB2312"/>
        <charset val="134"/>
      </rPr>
      <t>）、经济法学（</t>
    </r>
    <r>
      <rPr>
        <sz val="16"/>
        <rFont val="Times New Roman"/>
        <charset val="0"/>
      </rPr>
      <t>030107</t>
    </r>
    <r>
      <rPr>
        <sz val="16"/>
        <rFont val="仿宋_GB2312"/>
        <charset val="134"/>
      </rPr>
      <t>）、国际法学（</t>
    </r>
    <r>
      <rPr>
        <sz val="16"/>
        <rFont val="Times New Roman"/>
        <charset val="0"/>
      </rPr>
      <t>030109</t>
    </r>
    <r>
      <rPr>
        <sz val="16"/>
        <rFont val="仿宋_GB2312"/>
        <charset val="134"/>
      </rPr>
      <t>）</t>
    </r>
  </si>
  <si>
    <r>
      <rPr>
        <sz val="16"/>
        <rFont val="仿宋_GB2312"/>
        <charset val="134"/>
      </rPr>
      <t>通过国家司法考试或国家统一法律职业资格考试</t>
    </r>
  </si>
  <si>
    <t>010-
55579086</t>
  </si>
  <si>
    <r>
      <rPr>
        <sz val="16"/>
        <rFont val="Times New Roman"/>
        <charset val="0"/>
      </rPr>
      <t>219901901</t>
    </r>
    <r>
      <rPr>
        <sz val="16"/>
        <rFont val="宋体"/>
        <charset val="134"/>
      </rPr>
      <t>、</t>
    </r>
    <r>
      <rPr>
        <sz val="16"/>
        <rFont val="Times New Roman"/>
        <charset val="0"/>
      </rPr>
      <t>219901902</t>
    </r>
  </si>
  <si>
    <r>
      <rPr>
        <sz val="16"/>
        <rFont val="仿宋_GB2312"/>
        <charset val="134"/>
      </rPr>
      <t>北京市财政局</t>
    </r>
  </si>
  <si>
    <r>
      <rPr>
        <sz val="16"/>
        <rFont val="仿宋_GB2312"/>
        <charset val="134"/>
      </rPr>
      <t>政策研究岗一</t>
    </r>
  </si>
  <si>
    <r>
      <rPr>
        <sz val="16"/>
        <rFont val="仿宋_GB2312"/>
        <charset val="134"/>
      </rPr>
      <t>负责财税政策研究、财税运行情况分析、综合文稿起草、组织协调等工作</t>
    </r>
  </si>
  <si>
    <r>
      <rPr>
        <sz val="16"/>
        <rFont val="仿宋_GB2312"/>
        <charset val="134"/>
      </rPr>
      <t>马克思主义哲学（</t>
    </r>
    <r>
      <rPr>
        <sz val="16"/>
        <rFont val="Times New Roman"/>
        <charset val="0"/>
      </rPr>
      <t>010101</t>
    </r>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）、产业经济学（</t>
    </r>
    <r>
      <rPr>
        <sz val="16"/>
        <rFont val="Times New Roman"/>
        <charset val="0"/>
      </rPr>
      <t>020205</t>
    </r>
    <r>
      <rPr>
        <sz val="16"/>
        <rFont val="仿宋_GB2312"/>
        <charset val="134"/>
      </rPr>
      <t>）、税务（</t>
    </r>
    <r>
      <rPr>
        <sz val="16"/>
        <rFont val="Times New Roman"/>
        <charset val="0"/>
      </rPr>
      <t>0253</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）、企业管理（</t>
    </r>
    <r>
      <rPr>
        <sz val="16"/>
        <rFont val="Times New Roman"/>
        <charset val="0"/>
      </rPr>
      <t>120202</t>
    </r>
    <r>
      <rPr>
        <sz val="16"/>
        <rFont val="仿宋_GB2312"/>
        <charset val="134"/>
      </rPr>
      <t>）</t>
    </r>
  </si>
  <si>
    <r>
      <rPr>
        <sz val="16"/>
        <rFont val="Times New Roman"/>
        <charset val="0"/>
      </rPr>
      <t>1.</t>
    </r>
    <r>
      <rPr>
        <sz val="16"/>
        <rFont val="仿宋_GB2312"/>
        <charset val="134"/>
      </rPr>
      <t>企业管理（</t>
    </r>
    <r>
      <rPr>
        <sz val="16"/>
        <rFont val="Times New Roman"/>
        <charset val="0"/>
      </rPr>
      <t>120202</t>
    </r>
    <r>
      <rPr>
        <sz val="16"/>
        <rFont val="仿宋_GB2312"/>
        <charset val="134"/>
      </rPr>
      <t>）专业方向须为人力资源管理方向；</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219901901</t>
    </r>
    <r>
      <rPr>
        <sz val="16"/>
        <rFont val="仿宋_GB2312"/>
        <charset val="134"/>
      </rPr>
      <t>，男性请填报职位</t>
    </r>
    <r>
      <rPr>
        <sz val="16"/>
        <rFont val="Times New Roman"/>
        <charset val="0"/>
      </rPr>
      <t>219901902</t>
    </r>
  </si>
  <si>
    <r>
      <rPr>
        <sz val="16"/>
        <rFont val="Times New Roman"/>
        <charset val="0"/>
      </rPr>
      <t>010-55592510</t>
    </r>
    <r>
      <rPr>
        <sz val="16"/>
        <rFont val="仿宋_GB2312"/>
        <charset val="134"/>
      </rPr>
      <t>、</t>
    </r>
    <r>
      <rPr>
        <sz val="16"/>
        <rFont val="Times New Roman"/>
        <charset val="0"/>
      </rPr>
      <t>55592503</t>
    </r>
  </si>
  <si>
    <r>
      <rPr>
        <sz val="16"/>
        <rFont val="仿宋_GB2312"/>
        <charset val="134"/>
      </rPr>
      <t>政策研究岗二</t>
    </r>
  </si>
  <si>
    <r>
      <rPr>
        <sz val="16"/>
        <rFont val="仿宋_GB2312"/>
        <charset val="134"/>
      </rPr>
      <t>企业管理（</t>
    </r>
    <r>
      <rPr>
        <sz val="16"/>
        <rFont val="Times New Roman"/>
        <charset val="0"/>
      </rPr>
      <t>120202</t>
    </r>
    <r>
      <rPr>
        <sz val="16"/>
        <rFont val="仿宋_GB2312"/>
        <charset val="134"/>
      </rPr>
      <t>）专业方向须为人力资源管理方向</t>
    </r>
  </si>
  <si>
    <r>
      <rPr>
        <sz val="16"/>
        <rFont val="Times New Roman"/>
        <charset val="0"/>
      </rPr>
      <t>219901904</t>
    </r>
    <r>
      <rPr>
        <sz val="16"/>
        <rFont val="宋体"/>
        <charset val="134"/>
      </rPr>
      <t>、</t>
    </r>
    <r>
      <rPr>
        <sz val="16"/>
        <rFont val="Times New Roman"/>
        <charset val="0"/>
      </rPr>
      <t>219901905</t>
    </r>
  </si>
  <si>
    <r>
      <rPr>
        <sz val="16"/>
        <rFont val="仿宋_GB2312"/>
        <charset val="134"/>
      </rPr>
      <t>预算管理岗</t>
    </r>
  </si>
  <si>
    <r>
      <rPr>
        <sz val="16"/>
        <rFont val="仿宋_GB2312"/>
        <charset val="134"/>
      </rPr>
      <t>负责有关领域经费管理政策研究等工作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</si>
  <si>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）、电子科学与技术（</t>
    </r>
    <r>
      <rPr>
        <sz val="16"/>
        <rFont val="Times New Roman"/>
        <charset val="0"/>
      </rPr>
      <t>0809</t>
    </r>
    <r>
      <rPr>
        <sz val="16"/>
        <rFont val="仿宋_GB2312"/>
        <charset val="134"/>
      </rPr>
      <t>）、城市规划与设计（含风景园林规划与设计）（</t>
    </r>
    <r>
      <rPr>
        <sz val="16"/>
        <rFont val="Times New Roman"/>
        <charset val="0"/>
      </rPr>
      <t>081303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）、会计学（</t>
    </r>
    <r>
      <rPr>
        <sz val="16"/>
        <rFont val="Times New Roman"/>
        <charset val="0"/>
      </rPr>
      <t>120201</t>
    </r>
    <r>
      <rPr>
        <sz val="16"/>
        <rFont val="仿宋_GB2312"/>
        <charset val="134"/>
      </rPr>
      <t>）、土地资源管理（</t>
    </r>
    <r>
      <rPr>
        <sz val="16"/>
        <rFont val="Times New Roman"/>
        <charset val="0"/>
      </rPr>
      <t>120405</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</si>
  <si>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219901904</t>
    </r>
    <r>
      <rPr>
        <sz val="16"/>
        <rFont val="仿宋_GB2312"/>
        <charset val="134"/>
      </rPr>
      <t>，男性请填报职位</t>
    </r>
    <r>
      <rPr>
        <sz val="16"/>
        <rFont val="Times New Roman"/>
        <charset val="0"/>
      </rPr>
      <t>219901905</t>
    </r>
  </si>
  <si>
    <r>
      <rPr>
        <sz val="16"/>
        <rFont val="Times New Roman"/>
        <charset val="0"/>
      </rPr>
      <t>219901906</t>
    </r>
    <r>
      <rPr>
        <sz val="16"/>
        <rFont val="宋体"/>
        <charset val="134"/>
      </rPr>
      <t>、</t>
    </r>
    <r>
      <rPr>
        <sz val="16"/>
        <rFont val="Times New Roman"/>
        <charset val="0"/>
      </rPr>
      <t>219901907</t>
    </r>
  </si>
  <si>
    <r>
      <rPr>
        <sz val="16"/>
        <rFont val="仿宋_GB2312"/>
        <charset val="134"/>
      </rPr>
      <t>负责政策执行、调查研究、机关综合性管理等工作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</si>
  <si>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219901906</t>
    </r>
    <r>
      <rPr>
        <sz val="16"/>
        <rFont val="仿宋_GB2312"/>
        <charset val="134"/>
      </rPr>
      <t>，男性请填报职位</t>
    </r>
    <r>
      <rPr>
        <sz val="16"/>
        <rFont val="Times New Roman"/>
        <charset val="0"/>
      </rPr>
      <t>219901907</t>
    </r>
  </si>
  <si>
    <r>
      <rPr>
        <sz val="16"/>
        <rFont val="Times New Roman"/>
        <charset val="0"/>
      </rPr>
      <t>219901908</t>
    </r>
    <r>
      <rPr>
        <sz val="16"/>
        <rFont val="宋体"/>
        <charset val="134"/>
      </rPr>
      <t>、</t>
    </r>
    <r>
      <rPr>
        <sz val="16"/>
        <rFont val="Times New Roman"/>
        <charset val="0"/>
      </rPr>
      <t>219901909</t>
    </r>
  </si>
  <si>
    <r>
      <rPr>
        <sz val="16"/>
        <rFont val="仿宋_GB2312"/>
        <charset val="134"/>
      </rPr>
      <t>监督管理岗</t>
    </r>
  </si>
  <si>
    <r>
      <rPr>
        <sz val="16"/>
        <rFont val="仿宋_GB2312"/>
        <charset val="134"/>
      </rPr>
      <t>负责对落实财政法规政策、执行财经纪律等有关情况开展监督检查等工作</t>
    </r>
  </si>
  <si>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）、审计（</t>
    </r>
    <r>
      <rPr>
        <sz val="16"/>
        <rFont val="Times New Roman"/>
        <charset val="0"/>
      </rPr>
      <t>0257</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</si>
  <si>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219901908</t>
    </r>
    <r>
      <rPr>
        <sz val="16"/>
        <rFont val="仿宋_GB2312"/>
        <charset val="134"/>
      </rPr>
      <t>，男性请填报职位</t>
    </r>
    <r>
      <rPr>
        <sz val="16"/>
        <rFont val="Times New Roman"/>
        <charset val="0"/>
      </rPr>
      <t>219901909</t>
    </r>
  </si>
  <si>
    <r>
      <rPr>
        <sz val="16"/>
        <rFont val="仿宋_GB2312"/>
        <charset val="134"/>
      </rPr>
      <t>北京市规划和自然资源委员会</t>
    </r>
  </si>
  <si>
    <r>
      <rPr>
        <sz val="16"/>
        <rFont val="仿宋_GB2312"/>
        <charset val="134"/>
      </rPr>
      <t>规划管理岗</t>
    </r>
  </si>
  <si>
    <r>
      <rPr>
        <sz val="16"/>
        <rFont val="仿宋_GB2312"/>
        <charset val="134"/>
      </rPr>
      <t>负责城乡规划编制、管理等工作</t>
    </r>
  </si>
  <si>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</si>
  <si>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010-55594680</t>
  </si>
  <si>
    <r>
      <rPr>
        <sz val="16"/>
        <rFont val="仿宋_GB2312"/>
        <charset val="134"/>
      </rPr>
      <t>北京市生态环境局</t>
    </r>
  </si>
  <si>
    <r>
      <rPr>
        <sz val="16"/>
        <rFont val="仿宋_GB2312"/>
        <charset val="134"/>
      </rPr>
      <t>从事财务管理、经费执行、绿色金融、专项转移支付资金管理、生态环境导向的开发项目管理等工作</t>
    </r>
  </si>
  <si>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</si>
  <si>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010-55522589</t>
  </si>
  <si>
    <r>
      <rPr>
        <sz val="16"/>
        <rFont val="仿宋_GB2312"/>
        <charset val="134"/>
      </rPr>
      <t>北京市住房和城乡建设委员会</t>
    </r>
  </si>
  <si>
    <r>
      <rPr>
        <sz val="16"/>
        <rFont val="仿宋_GB2312"/>
        <charset val="134"/>
      </rPr>
      <t>工程管理岗</t>
    </r>
  </si>
  <si>
    <r>
      <rPr>
        <sz val="16"/>
        <rFont val="仿宋_GB2312"/>
        <charset val="134"/>
      </rPr>
      <t>负责拟订建设工程质量和安全生产的规章制度并组织实施，负责工程项目建设的协调、监管等工作</t>
    </r>
  </si>
  <si>
    <r>
      <rPr>
        <sz val="16"/>
        <rFont val="仿宋_GB2312"/>
        <charset val="134"/>
      </rPr>
      <t>城市规划与设计（含风景园林规划与设计）（</t>
    </r>
    <r>
      <rPr>
        <sz val="16"/>
        <rFont val="Times New Roman"/>
        <charset val="0"/>
      </rPr>
      <t>081303</t>
    </r>
    <r>
      <rPr>
        <sz val="16"/>
        <rFont val="仿宋_GB2312"/>
        <charset val="134"/>
      </rPr>
      <t>）、建筑技术科学（</t>
    </r>
    <r>
      <rPr>
        <sz val="16"/>
        <rFont val="Times New Roman"/>
        <charset val="0"/>
      </rPr>
      <t>081304</t>
    </r>
    <r>
      <rPr>
        <sz val="16"/>
        <rFont val="仿宋_GB2312"/>
        <charset val="134"/>
      </rPr>
      <t>）、岩土工程（</t>
    </r>
    <r>
      <rPr>
        <sz val="16"/>
        <rFont val="Times New Roman"/>
        <charset val="0"/>
      </rPr>
      <t>081401</t>
    </r>
    <r>
      <rPr>
        <sz val="16"/>
        <rFont val="仿宋_GB2312"/>
        <charset val="134"/>
      </rPr>
      <t>）、结构工程（</t>
    </r>
    <r>
      <rPr>
        <sz val="16"/>
        <rFont val="Times New Roman"/>
        <charset val="0"/>
      </rPr>
      <t>081402</t>
    </r>
    <r>
      <rPr>
        <sz val="16"/>
        <rFont val="仿宋_GB2312"/>
        <charset val="134"/>
      </rPr>
      <t>）、供热、供燃气、通风及空调工程（</t>
    </r>
    <r>
      <rPr>
        <sz val="16"/>
        <rFont val="Times New Roman"/>
        <charset val="0"/>
      </rPr>
      <t>081404</t>
    </r>
    <r>
      <rPr>
        <sz val="16"/>
        <rFont val="仿宋_GB2312"/>
        <charset val="134"/>
      </rPr>
      <t>）、防灾减灾工程及防护工程（</t>
    </r>
    <r>
      <rPr>
        <sz val="16"/>
        <rFont val="Times New Roman"/>
        <charset val="0"/>
      </rPr>
      <t>081405</t>
    </r>
    <r>
      <rPr>
        <sz val="16"/>
        <rFont val="仿宋_GB2312"/>
        <charset val="134"/>
      </rPr>
      <t>）、大地测量学与测量工程（</t>
    </r>
    <r>
      <rPr>
        <sz val="16"/>
        <rFont val="Times New Roman"/>
        <charset val="0"/>
      </rPr>
      <t>081601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</si>
  <si>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010-55597037</t>
  </si>
  <si>
    <r>
      <rPr>
        <sz val="16"/>
        <rFont val="仿宋_GB2312"/>
        <charset val="134"/>
      </rPr>
      <t>房屋管理岗</t>
    </r>
  </si>
  <si>
    <r>
      <rPr>
        <sz val="16"/>
        <rFont val="仿宋_GB2312"/>
        <charset val="134"/>
      </rPr>
      <t>负责拟订房屋交易、房屋产权管理方面的政策措施等工作</t>
    </r>
  </si>
  <si>
    <r>
      <rPr>
        <sz val="16"/>
        <rFont val="仿宋_GB2312"/>
        <charset val="134"/>
      </rPr>
      <t>区域经济学（</t>
    </r>
    <r>
      <rPr>
        <sz val="16"/>
        <rFont val="Times New Roman"/>
        <charset val="0"/>
      </rPr>
      <t>020202</t>
    </r>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）、管理科学与工程（</t>
    </r>
    <r>
      <rPr>
        <sz val="16"/>
        <rFont val="Times New Roman"/>
        <charset val="0"/>
      </rPr>
      <t>1201</t>
    </r>
    <r>
      <rPr>
        <sz val="16"/>
        <rFont val="仿宋_GB2312"/>
        <charset val="134"/>
      </rPr>
      <t>）、土地资源管理（</t>
    </r>
    <r>
      <rPr>
        <sz val="16"/>
        <rFont val="Times New Roman"/>
        <charset val="0"/>
      </rPr>
      <t>120405</t>
    </r>
    <r>
      <rPr>
        <sz val="16"/>
        <rFont val="仿宋_GB2312"/>
        <charset val="134"/>
      </rPr>
      <t>）</t>
    </r>
  </si>
  <si>
    <r>
      <rPr>
        <sz val="16"/>
        <rFont val="仿宋_GB2312"/>
        <charset val="134"/>
      </rPr>
      <t>北京市建设工程安全质量监督总站监督管理岗一</t>
    </r>
  </si>
  <si>
    <r>
      <rPr>
        <sz val="16"/>
        <rFont val="仿宋_GB2312"/>
        <charset val="134"/>
      </rPr>
      <t>负责建筑工程施工现场监督执法等工作</t>
    </r>
  </si>
  <si>
    <r>
      <rPr>
        <sz val="16"/>
        <rFont val="仿宋_GB2312"/>
        <charset val="134"/>
      </rPr>
      <t>土木工程（</t>
    </r>
    <r>
      <rPr>
        <sz val="16"/>
        <rFont val="Times New Roman"/>
        <charset val="0"/>
      </rPr>
      <t>0814</t>
    </r>
    <r>
      <rPr>
        <sz val="16"/>
        <rFont val="仿宋_GB2312"/>
        <charset val="134"/>
      </rPr>
      <t>）</t>
    </r>
  </si>
  <si>
    <t>010-55597658</t>
  </si>
  <si>
    <r>
      <rPr>
        <sz val="16"/>
        <rFont val="仿宋_GB2312"/>
        <charset val="134"/>
      </rPr>
      <t>北京市建设工程安全质量监督总站监督管理岗二</t>
    </r>
  </si>
  <si>
    <r>
      <rPr>
        <sz val="16"/>
        <rFont val="仿宋_GB2312"/>
        <charset val="134"/>
      </rPr>
      <t>电气工程（</t>
    </r>
    <r>
      <rPr>
        <sz val="16"/>
        <rFont val="Times New Roman"/>
        <charset val="0"/>
      </rPr>
      <t>0808</t>
    </r>
    <r>
      <rPr>
        <sz val="16"/>
        <rFont val="仿宋_GB2312"/>
        <charset val="134"/>
      </rPr>
      <t>）</t>
    </r>
  </si>
  <si>
    <t>010-55598498</t>
  </si>
  <si>
    <r>
      <rPr>
        <sz val="16"/>
        <rFont val="仿宋_GB2312"/>
        <charset val="134"/>
      </rPr>
      <t>北京市落实私房政策事务中心业务审核岗</t>
    </r>
  </si>
  <si>
    <r>
      <rPr>
        <sz val="16"/>
        <rFont val="仿宋_GB2312"/>
        <charset val="134"/>
      </rPr>
      <t>负责落实私房政策业务审核办理等工作</t>
    </r>
  </si>
  <si>
    <r>
      <rPr>
        <sz val="16"/>
        <rFont val="仿宋_GB2312"/>
        <charset val="134"/>
      </rPr>
      <t>法学理论（</t>
    </r>
    <r>
      <rPr>
        <sz val="16"/>
        <rFont val="Times New Roman"/>
        <charset val="0"/>
      </rPr>
      <t>030101</t>
    </r>
    <r>
      <rPr>
        <sz val="16"/>
        <rFont val="仿宋_GB2312"/>
        <charset val="134"/>
      </rPr>
      <t>）、宪法学与行政法学（</t>
    </r>
    <r>
      <rPr>
        <sz val="16"/>
        <rFont val="Times New Roman"/>
        <charset val="0"/>
      </rPr>
      <t>030103</t>
    </r>
    <r>
      <rPr>
        <sz val="16"/>
        <rFont val="仿宋_GB2312"/>
        <charset val="134"/>
      </rPr>
      <t>）、民商法学（</t>
    </r>
    <r>
      <rPr>
        <sz val="16"/>
        <rFont val="Times New Roman"/>
        <charset val="0"/>
      </rPr>
      <t>030105</t>
    </r>
    <r>
      <rPr>
        <sz val="16"/>
        <rFont val="仿宋_GB2312"/>
        <charset val="134"/>
      </rPr>
      <t>）、诉讼法学（</t>
    </r>
    <r>
      <rPr>
        <sz val="16"/>
        <rFont val="Times New Roman"/>
        <charset val="0"/>
      </rPr>
      <t>030106</t>
    </r>
    <r>
      <rPr>
        <sz val="16"/>
        <rFont val="仿宋_GB2312"/>
        <charset val="134"/>
      </rPr>
      <t>）、法律（</t>
    </r>
    <r>
      <rPr>
        <sz val="16"/>
        <rFont val="Times New Roman"/>
        <charset val="0"/>
      </rPr>
      <t>0351</t>
    </r>
    <r>
      <rPr>
        <sz val="16"/>
        <rFont val="仿宋_GB2312"/>
        <charset val="134"/>
      </rPr>
      <t>）、语言学及应用语言学（</t>
    </r>
    <r>
      <rPr>
        <sz val="16"/>
        <rFont val="Times New Roman"/>
        <charset val="0"/>
      </rPr>
      <t>050102</t>
    </r>
    <r>
      <rPr>
        <sz val="16"/>
        <rFont val="仿宋_GB2312"/>
        <charset val="134"/>
      </rPr>
      <t>）、汉语言文字学（</t>
    </r>
    <r>
      <rPr>
        <sz val="16"/>
        <rFont val="Times New Roman"/>
        <charset val="0"/>
      </rPr>
      <t>050103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</si>
  <si>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010-55598010</t>
  </si>
  <si>
    <r>
      <rPr>
        <sz val="16"/>
        <rFont val="仿宋_GB2312"/>
        <charset val="134"/>
      </rPr>
      <t>北京市城市管理委员会</t>
    </r>
  </si>
  <si>
    <r>
      <rPr>
        <sz val="16"/>
        <rFont val="仿宋_GB2312"/>
        <charset val="134"/>
      </rPr>
      <t>志鉴编修岗</t>
    </r>
  </si>
  <si>
    <r>
      <rPr>
        <sz val="16"/>
        <rFont val="仿宋_GB2312"/>
        <charset val="134"/>
      </rPr>
      <t>从事政策研究、综合文稿起草、课题调研、地方志及年鉴资料编纂等工作</t>
    </r>
  </si>
  <si>
    <r>
      <rPr>
        <sz val="16"/>
        <rFont val="仿宋_GB2312"/>
        <charset val="134"/>
      </rPr>
      <t>哲学（</t>
    </r>
    <r>
      <rPr>
        <sz val="16"/>
        <rFont val="Times New Roman"/>
        <charset val="0"/>
      </rPr>
      <t>0101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t>
    </r>
  </si>
  <si>
    <t>010-66056167</t>
  </si>
  <si>
    <r>
      <rPr>
        <sz val="16"/>
        <rFont val="仿宋_GB2312"/>
        <charset val="134"/>
      </rPr>
      <t>规划统计岗</t>
    </r>
  </si>
  <si>
    <r>
      <rPr>
        <sz val="16"/>
        <rFont val="仿宋_GB2312"/>
        <charset val="134"/>
      </rPr>
      <t>从事城市管理相关政策、发展规划、产品价格、服务收费、统计分析研究等工作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</si>
  <si>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</si>
  <si>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r>
      <rPr>
        <sz val="16"/>
        <rFont val="仿宋_GB2312"/>
        <charset val="134"/>
      </rPr>
      <t>环境建设岗</t>
    </r>
  </si>
  <si>
    <r>
      <rPr>
        <sz val="16"/>
        <rFont val="仿宋_GB2312"/>
        <charset val="134"/>
      </rPr>
      <t>从事协调城市管理和环境建设中综合性问题，组织重大活动城市环境保障等工作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</si>
  <si>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）、风景园林学（</t>
    </r>
    <r>
      <rPr>
        <sz val="16"/>
        <rFont val="Times New Roman"/>
        <charset val="0"/>
      </rPr>
      <t>0834</t>
    </r>
    <r>
      <rPr>
        <sz val="16"/>
        <rFont val="仿宋_GB2312"/>
        <charset val="134"/>
      </rPr>
      <t>）、建筑（</t>
    </r>
    <r>
      <rPr>
        <sz val="16"/>
        <rFont val="Times New Roman"/>
        <charset val="0"/>
      </rPr>
      <t>0851</t>
    </r>
    <r>
      <rPr>
        <sz val="16"/>
        <rFont val="仿宋_GB2312"/>
        <charset val="134"/>
      </rPr>
      <t>）、风景园林（</t>
    </r>
    <r>
      <rPr>
        <sz val="16"/>
        <rFont val="Times New Roman"/>
        <charset val="0"/>
      </rPr>
      <t>0953</t>
    </r>
    <r>
      <rPr>
        <sz val="16"/>
        <rFont val="仿宋_GB2312"/>
        <charset val="134"/>
      </rPr>
      <t>）</t>
    </r>
  </si>
  <si>
    <r>
      <rPr>
        <sz val="16"/>
        <rFont val="仿宋_GB2312"/>
        <charset val="134"/>
      </rPr>
      <t>系统建设岗</t>
    </r>
  </si>
  <si>
    <r>
      <rPr>
        <sz val="16"/>
        <rFont val="仿宋_GB2312"/>
        <charset val="134"/>
      </rPr>
      <t>从事系统平台开发建设、维护管理，以及数据分析与应用等工作</t>
    </r>
  </si>
  <si>
    <r>
      <rPr>
        <sz val="16"/>
        <rFont val="仿宋_GB2312"/>
        <charset val="134"/>
      </rPr>
      <t>计算数学（</t>
    </r>
    <r>
      <rPr>
        <sz val="16"/>
        <rFont val="Times New Roman"/>
        <charset val="0"/>
      </rPr>
      <t>070102</t>
    </r>
    <r>
      <rPr>
        <sz val="16"/>
        <rFont val="仿宋_GB2312"/>
        <charset val="134"/>
      </rPr>
      <t>）、应用数学（</t>
    </r>
    <r>
      <rPr>
        <sz val="16"/>
        <rFont val="Times New Roman"/>
        <charset val="0"/>
      </rPr>
      <t>070104</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</si>
  <si>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景观管理岗</t>
    </r>
  </si>
  <si>
    <r>
      <rPr>
        <sz val="16"/>
        <rFont val="仿宋_GB2312"/>
        <charset val="134"/>
      </rPr>
      <t>从事市容环境景观相关工作的规划、建设与管理，研究编制相关政策标准等工作</t>
    </r>
  </si>
  <si>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）、城乡规划（</t>
    </r>
    <r>
      <rPr>
        <sz val="16"/>
        <rFont val="Times New Roman"/>
        <charset val="0"/>
      </rPr>
      <t>0853</t>
    </r>
    <r>
      <rPr>
        <sz val="16"/>
        <rFont val="仿宋_GB2312"/>
        <charset val="134"/>
      </rPr>
      <t>）、风景园林（</t>
    </r>
    <r>
      <rPr>
        <sz val="16"/>
        <rFont val="Times New Roman"/>
        <charset val="0"/>
      </rPr>
      <t>0953</t>
    </r>
    <r>
      <rPr>
        <sz val="16"/>
        <rFont val="仿宋_GB2312"/>
        <charset val="134"/>
      </rPr>
      <t>）</t>
    </r>
  </si>
  <si>
    <r>
      <rPr>
        <sz val="16"/>
        <rFont val="仿宋_GB2312"/>
        <charset val="134"/>
      </rPr>
      <t>供热管理岗</t>
    </r>
  </si>
  <si>
    <r>
      <rPr>
        <sz val="16"/>
        <rFont val="仿宋_GB2312"/>
        <charset val="134"/>
      </rPr>
      <t>从事供热行业管理和改革组织，监督检查供热行业安全管理和服务等工作</t>
    </r>
  </si>
  <si>
    <r>
      <rPr>
        <sz val="16"/>
        <rFont val="仿宋_GB2312"/>
        <charset val="134"/>
      </rPr>
      <t>机械电子工程（</t>
    </r>
    <r>
      <rPr>
        <sz val="16"/>
        <rFont val="Times New Roman"/>
        <charset val="0"/>
      </rPr>
      <t>080202</t>
    </r>
    <r>
      <rPr>
        <sz val="16"/>
        <rFont val="仿宋_GB2312"/>
        <charset val="134"/>
      </rPr>
      <t>）、工程热物理（</t>
    </r>
    <r>
      <rPr>
        <sz val="16"/>
        <rFont val="Times New Roman"/>
        <charset val="0"/>
      </rPr>
      <t>080701</t>
    </r>
    <r>
      <rPr>
        <sz val="16"/>
        <rFont val="仿宋_GB2312"/>
        <charset val="134"/>
      </rPr>
      <t>）、热能工程（</t>
    </r>
    <r>
      <rPr>
        <sz val="16"/>
        <rFont val="Times New Roman"/>
        <charset val="0"/>
      </rPr>
      <t>080702</t>
    </r>
    <r>
      <rPr>
        <sz val="16"/>
        <rFont val="仿宋_GB2312"/>
        <charset val="134"/>
      </rPr>
      <t>）、供热、供燃气、通风及空调工程（</t>
    </r>
    <r>
      <rPr>
        <sz val="16"/>
        <rFont val="Times New Roman"/>
        <charset val="0"/>
      </rPr>
      <t>081404</t>
    </r>
    <r>
      <rPr>
        <sz val="16"/>
        <rFont val="仿宋_GB2312"/>
        <charset val="134"/>
      </rPr>
      <t>）</t>
    </r>
  </si>
  <si>
    <r>
      <rPr>
        <sz val="16"/>
        <rFont val="仿宋_GB2312"/>
        <charset val="134"/>
      </rPr>
      <t>综合研究岗</t>
    </r>
  </si>
  <si>
    <r>
      <rPr>
        <sz val="16"/>
        <rFont val="仿宋_GB2312"/>
        <charset val="134"/>
      </rPr>
      <t>从事综合管廊投资规划、建设运营体制机制改革和参与规划、标准规范研究等工作</t>
    </r>
  </si>
  <si>
    <r>
      <rPr>
        <sz val="16"/>
        <rFont val="仿宋_GB2312"/>
        <charset val="134"/>
      </rPr>
      <t>中国语言文学（</t>
    </r>
    <r>
      <rPr>
        <sz val="16"/>
        <rFont val="Times New Roman"/>
        <charset val="0"/>
      </rPr>
      <t>0501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</si>
  <si>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r>
      <rPr>
        <sz val="16"/>
        <rFont val="仿宋_GB2312"/>
        <charset val="134"/>
      </rPr>
      <t>北京市交通委员会</t>
    </r>
  </si>
  <si>
    <r>
      <rPr>
        <sz val="16"/>
        <rFont val="仿宋_GB2312"/>
        <charset val="134"/>
      </rPr>
      <t>投资计划岗</t>
    </r>
  </si>
  <si>
    <r>
      <rPr>
        <sz val="16"/>
        <rFont val="仿宋_GB2312"/>
        <charset val="134"/>
      </rPr>
      <t>从事交通基础设施投资计划综合管理等工作</t>
    </r>
  </si>
  <si>
    <r>
      <rPr>
        <sz val="16"/>
        <rFont val="仿宋_GB2312"/>
        <charset val="134"/>
      </rPr>
      <t>逻辑学（</t>
    </r>
    <r>
      <rPr>
        <sz val="16"/>
        <rFont val="Times New Roman"/>
        <charset val="0"/>
      </rPr>
      <t>010104</t>
    </r>
    <r>
      <rPr>
        <sz val="16"/>
        <rFont val="仿宋_GB2312"/>
        <charset val="134"/>
      </rPr>
      <t>）、应用经济学（</t>
    </r>
    <r>
      <rPr>
        <sz val="16"/>
        <rFont val="Times New Roman"/>
        <charset val="0"/>
      </rPr>
      <t>0202</t>
    </r>
    <r>
      <rPr>
        <sz val="16"/>
        <rFont val="仿宋_GB2312"/>
        <charset val="134"/>
      </rPr>
      <t>）、经济法学（</t>
    </r>
    <r>
      <rPr>
        <sz val="16"/>
        <rFont val="Times New Roman"/>
        <charset val="0"/>
      </rPr>
      <t>030107</t>
    </r>
    <r>
      <rPr>
        <sz val="16"/>
        <rFont val="仿宋_GB2312"/>
        <charset val="134"/>
      </rPr>
      <t>）、城市规划与设计（</t>
    </r>
    <r>
      <rPr>
        <sz val="16"/>
        <rFont val="Times New Roman"/>
        <charset val="0"/>
      </rPr>
      <t>081303</t>
    </r>
    <r>
      <rPr>
        <sz val="16"/>
        <rFont val="仿宋_GB2312"/>
        <charset val="134"/>
      </rPr>
      <t>）、交通信息工程及控制（</t>
    </r>
    <r>
      <rPr>
        <sz val="16"/>
        <rFont val="Times New Roman"/>
        <charset val="0"/>
      </rPr>
      <t>082302</t>
    </r>
    <r>
      <rPr>
        <sz val="16"/>
        <rFont val="仿宋_GB2312"/>
        <charset val="134"/>
      </rPr>
      <t>）、交通运输规划与管理（</t>
    </r>
    <r>
      <rPr>
        <sz val="16"/>
        <rFont val="Times New Roman"/>
        <charset val="0"/>
      </rPr>
      <t>082303</t>
    </r>
    <r>
      <rPr>
        <sz val="16"/>
        <rFont val="仿宋_GB2312"/>
        <charset val="134"/>
      </rPr>
      <t>）</t>
    </r>
  </si>
  <si>
    <t>010-55531096</t>
  </si>
  <si>
    <r>
      <rPr>
        <sz val="16"/>
        <rFont val="仿宋_GB2312"/>
        <charset val="134"/>
      </rPr>
      <t>中共北京市委农村工作委员会、北京市农业农村局</t>
    </r>
  </si>
  <si>
    <r>
      <rPr>
        <sz val="16"/>
        <rFont val="仿宋_GB2312"/>
        <charset val="134"/>
      </rPr>
      <t>政策研究岗</t>
    </r>
  </si>
  <si>
    <r>
      <rPr>
        <sz val="16"/>
        <rFont val="仿宋_GB2312"/>
        <charset val="134"/>
      </rPr>
      <t>负责</t>
    </r>
    <r>
      <rPr>
        <sz val="16"/>
        <rFont val="Times New Roman"/>
        <charset val="0"/>
      </rPr>
      <t>“</t>
    </r>
    <r>
      <rPr>
        <sz val="16"/>
        <rFont val="仿宋_GB2312"/>
        <charset val="134"/>
      </rPr>
      <t>三农</t>
    </r>
    <r>
      <rPr>
        <sz val="16"/>
        <rFont val="Times New Roman"/>
        <charset val="0"/>
      </rPr>
      <t>”</t>
    </r>
    <r>
      <rPr>
        <sz val="16"/>
        <rFont val="仿宋_GB2312"/>
        <charset val="134"/>
      </rPr>
      <t>政策研究、综合文稿起草等工作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</si>
  <si>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）、城乡规划学（</t>
    </r>
    <r>
      <rPr>
        <sz val="16"/>
        <rFont val="Times New Roman"/>
        <charset val="0"/>
      </rPr>
      <t>0833</t>
    </r>
    <r>
      <rPr>
        <sz val="16"/>
        <rFont val="仿宋_GB2312"/>
        <charset val="134"/>
      </rPr>
      <t>）</t>
    </r>
  </si>
  <si>
    <t>010-55525089</t>
  </si>
  <si>
    <r>
      <rPr>
        <sz val="16"/>
        <rFont val="仿宋_GB2312"/>
        <charset val="134"/>
      </rPr>
      <t>土地管理岗</t>
    </r>
  </si>
  <si>
    <r>
      <rPr>
        <sz val="16"/>
        <rFont val="仿宋_GB2312"/>
        <charset val="134"/>
      </rPr>
      <t>从事农村土地承包管理、土地经营权流转、农村土地承包经营纠纷调处等工作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</si>
  <si>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</si>
  <si>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Times New Roman"/>
        <charset val="0"/>
      </rPr>
      <t>219902601</t>
    </r>
    <r>
      <rPr>
        <sz val="16"/>
        <rFont val="宋体"/>
        <charset val="134"/>
      </rPr>
      <t>、</t>
    </r>
    <r>
      <rPr>
        <sz val="16"/>
        <rFont val="Times New Roman"/>
        <charset val="0"/>
      </rPr>
      <t>219902602</t>
    </r>
  </si>
  <si>
    <r>
      <rPr>
        <sz val="16"/>
        <rFont val="仿宋_GB2312"/>
        <charset val="134"/>
      </rPr>
      <t>北京市商务局</t>
    </r>
  </si>
  <si>
    <r>
      <rPr>
        <sz val="16"/>
        <rFont val="Times New Roman"/>
        <charset val="0"/>
      </rPr>
      <t>“</t>
    </r>
    <r>
      <rPr>
        <sz val="16"/>
        <rFont val="仿宋_GB2312"/>
        <charset val="134"/>
      </rPr>
      <t>两区</t>
    </r>
    <r>
      <rPr>
        <sz val="16"/>
        <rFont val="Times New Roman"/>
        <charset val="0"/>
      </rPr>
      <t>”</t>
    </r>
    <r>
      <rPr>
        <sz val="16"/>
        <rFont val="仿宋_GB2312"/>
        <charset val="134"/>
      </rPr>
      <t>建设岗</t>
    </r>
  </si>
  <si>
    <r>
      <rPr>
        <sz val="16"/>
        <rFont val="仿宋_GB2312"/>
        <charset val="134"/>
      </rPr>
      <t>负责</t>
    </r>
    <r>
      <rPr>
        <sz val="16"/>
        <rFont val="Times New Roman"/>
        <charset val="0"/>
      </rPr>
      <t>“</t>
    </r>
    <r>
      <rPr>
        <sz val="16"/>
        <rFont val="仿宋_GB2312"/>
        <charset val="134"/>
      </rPr>
      <t>两区</t>
    </r>
    <r>
      <rPr>
        <sz val="16"/>
        <rFont val="Times New Roman"/>
        <charset val="0"/>
      </rPr>
      <t>”</t>
    </r>
    <r>
      <rPr>
        <sz val="16"/>
        <rFont val="仿宋_GB2312"/>
        <charset val="134"/>
      </rPr>
      <t>建设政策研究起草、组织实施、沟通协调等工作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</si>
  <si>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）、农学（</t>
    </r>
    <r>
      <rPr>
        <sz val="16"/>
        <rFont val="Times New Roman"/>
        <charset val="0"/>
      </rPr>
      <t>09</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</si>
  <si>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219902601</t>
    </r>
    <r>
      <rPr>
        <sz val="16"/>
        <rFont val="仿宋_GB2312"/>
        <charset val="134"/>
      </rPr>
      <t>，男性请填报职位</t>
    </r>
    <r>
      <rPr>
        <sz val="16"/>
        <rFont val="Times New Roman"/>
        <charset val="0"/>
      </rPr>
      <t>219902602</t>
    </r>
  </si>
  <si>
    <t>010-55579447</t>
  </si>
  <si>
    <r>
      <rPr>
        <sz val="16"/>
        <rFont val="仿宋_GB2312"/>
        <charset val="134"/>
      </rPr>
      <t>北京市文化和旅游局</t>
    </r>
  </si>
  <si>
    <r>
      <rPr>
        <sz val="16"/>
        <rFont val="仿宋_GB2312"/>
        <charset val="134"/>
      </rPr>
      <t>信息化管理岗</t>
    </r>
  </si>
  <si>
    <r>
      <rPr>
        <sz val="16"/>
        <rFont val="仿宋_GB2312"/>
        <charset val="134"/>
      </rPr>
      <t>负责文旅信息化、数字化建设统筹规划，新技术在文旅行业应用推广与成果转化，信息化项目管理等工作</t>
    </r>
  </si>
  <si>
    <r>
      <rPr>
        <sz val="16"/>
        <rFont val="仿宋_GB2312"/>
        <charset val="134"/>
      </rPr>
      <t>系统科学（</t>
    </r>
    <r>
      <rPr>
        <sz val="16"/>
        <rFont val="Times New Roman"/>
        <charset val="0"/>
      </rPr>
      <t>0711</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</si>
  <si>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Times New Roman"/>
        <charset val="0"/>
      </rPr>
      <t>010-55525750</t>
    </r>
    <r>
      <rPr>
        <sz val="16"/>
        <rFont val="仿宋_GB2312"/>
        <charset val="134"/>
      </rPr>
      <t>、</t>
    </r>
    <r>
      <rPr>
        <sz val="16"/>
        <rFont val="Times New Roman"/>
        <charset val="0"/>
      </rPr>
      <t>55525716</t>
    </r>
  </si>
  <si>
    <r>
      <rPr>
        <sz val="16"/>
        <rFont val="仿宋_GB2312"/>
        <charset val="134"/>
      </rPr>
      <t>从事预算编报及执行、预算项目评审、绩效管理等工作</t>
    </r>
  </si>
  <si>
    <r>
      <rPr>
        <sz val="16"/>
        <rFont val="仿宋_GB2312"/>
        <charset val="134"/>
      </rPr>
      <t>应用经济学（</t>
    </r>
    <r>
      <rPr>
        <sz val="16"/>
        <rFont val="Times New Roman"/>
        <charset val="0"/>
      </rPr>
      <t>0202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</si>
  <si>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Times New Roman"/>
        <charset val="0"/>
      </rPr>
      <t>010-55525732</t>
    </r>
    <r>
      <rPr>
        <sz val="16"/>
        <rFont val="仿宋_GB2312"/>
        <charset val="134"/>
      </rPr>
      <t>、</t>
    </r>
    <r>
      <rPr>
        <sz val="16"/>
        <rFont val="Times New Roman"/>
        <charset val="0"/>
      </rPr>
      <t>55525716</t>
    </r>
  </si>
  <si>
    <r>
      <rPr>
        <sz val="16"/>
        <rFont val="仿宋_GB2312"/>
        <charset val="134"/>
      </rPr>
      <t>行政审批岗</t>
    </r>
  </si>
  <si>
    <r>
      <rPr>
        <sz val="16"/>
        <rFont val="仿宋_GB2312"/>
        <charset val="134"/>
      </rPr>
      <t>从事文化行政审批项目的咨询、接待、受理、审核、审批等工作</t>
    </r>
  </si>
  <si>
    <r>
      <rPr>
        <sz val="16"/>
        <rFont val="仿宋_GB2312"/>
        <charset val="134"/>
      </rPr>
      <t>宪法学与行政法学（</t>
    </r>
    <r>
      <rPr>
        <sz val="16"/>
        <rFont val="Times New Roman"/>
        <charset val="0"/>
      </rPr>
      <t>030103</t>
    </r>
    <r>
      <rPr>
        <sz val="16"/>
        <rFont val="仿宋_GB2312"/>
        <charset val="134"/>
      </rPr>
      <t>）、文艺学（</t>
    </r>
    <r>
      <rPr>
        <sz val="16"/>
        <rFont val="Times New Roman"/>
        <charset val="0"/>
      </rPr>
      <t>050101</t>
    </r>
    <r>
      <rPr>
        <sz val="16"/>
        <rFont val="仿宋_GB2312"/>
        <charset val="134"/>
      </rPr>
      <t>）、世界近现代史（</t>
    </r>
    <r>
      <rPr>
        <sz val="16"/>
        <rFont val="Times New Roman"/>
        <charset val="0"/>
      </rPr>
      <t>060303</t>
    </r>
    <r>
      <rPr>
        <sz val="16"/>
        <rFont val="仿宋_GB2312"/>
        <charset val="134"/>
      </rPr>
      <t>）</t>
    </r>
  </si>
  <si>
    <r>
      <rPr>
        <sz val="16"/>
        <rFont val="Times New Roman"/>
        <charset val="0"/>
      </rPr>
      <t>010-89150152</t>
    </r>
    <r>
      <rPr>
        <sz val="16"/>
        <rFont val="仿宋_GB2312"/>
        <charset val="134"/>
      </rPr>
      <t>、</t>
    </r>
    <r>
      <rPr>
        <sz val="16"/>
        <rFont val="Times New Roman"/>
        <charset val="0"/>
      </rPr>
      <t>55525716</t>
    </r>
  </si>
  <si>
    <r>
      <rPr>
        <sz val="16"/>
        <rFont val="仿宋_GB2312"/>
        <charset val="134"/>
      </rPr>
      <t>北京市卫生健康委员会</t>
    </r>
  </si>
  <si>
    <r>
      <rPr>
        <sz val="16"/>
        <rFont val="仿宋_GB2312"/>
        <charset val="134"/>
      </rPr>
      <t>从事卫生健康系统人才统计监测，参与草拟、实施卫生健康系统人才发展规划等工作</t>
    </r>
  </si>
  <si>
    <r>
      <rPr>
        <sz val="16"/>
        <rFont val="仿宋_GB2312"/>
        <charset val="134"/>
      </rPr>
      <t>公共卫生与预防医学（</t>
    </r>
    <r>
      <rPr>
        <sz val="16"/>
        <rFont val="Times New Roman"/>
        <charset val="0"/>
      </rPr>
      <t>1004</t>
    </r>
    <r>
      <rPr>
        <sz val="16"/>
        <rFont val="仿宋_GB2312"/>
        <charset val="134"/>
      </rPr>
      <t>）、社会医学与卫生事业管理（</t>
    </r>
    <r>
      <rPr>
        <sz val="16"/>
        <rFont val="Times New Roman"/>
        <charset val="0"/>
      </rPr>
      <t>120402</t>
    </r>
    <r>
      <rPr>
        <sz val="16"/>
        <rFont val="仿宋_GB2312"/>
        <charset val="134"/>
      </rPr>
      <t>）、企业管理（</t>
    </r>
    <r>
      <rPr>
        <sz val="16"/>
        <rFont val="Times New Roman"/>
        <charset val="0"/>
      </rPr>
      <t>120202</t>
    </r>
    <r>
      <rPr>
        <sz val="16"/>
        <rFont val="仿宋_GB2312"/>
        <charset val="134"/>
      </rPr>
      <t>）</t>
    </r>
  </si>
  <si>
    <t>010-55532497</t>
  </si>
  <si>
    <r>
      <rPr>
        <sz val="16"/>
        <rFont val="仿宋_GB2312"/>
        <charset val="134"/>
      </rPr>
      <t>北京市疾病预防控制局</t>
    </r>
  </si>
  <si>
    <r>
      <rPr>
        <sz val="16"/>
        <rFont val="仿宋_GB2312"/>
        <charset val="134"/>
      </rPr>
      <t>监测管理岗</t>
    </r>
  </si>
  <si>
    <r>
      <rPr>
        <sz val="16"/>
        <rFont val="仿宋_GB2312"/>
        <charset val="134"/>
      </rPr>
      <t>从事传染病监测预警综合管理等工作</t>
    </r>
  </si>
  <si>
    <r>
      <rPr>
        <sz val="16"/>
        <rFont val="仿宋_GB2312"/>
        <charset val="134"/>
      </rPr>
      <t>公共卫生与预防医学（</t>
    </r>
    <r>
      <rPr>
        <sz val="16"/>
        <rFont val="Times New Roman"/>
        <charset val="0"/>
      </rPr>
      <t>1004</t>
    </r>
    <r>
      <rPr>
        <sz val="16"/>
        <rFont val="仿宋_GB2312"/>
        <charset val="134"/>
      </rPr>
      <t>）、公共卫生（</t>
    </r>
    <r>
      <rPr>
        <sz val="16"/>
        <rFont val="Times New Roman"/>
        <charset val="0"/>
      </rPr>
      <t>1053</t>
    </r>
    <r>
      <rPr>
        <sz val="16"/>
        <rFont val="仿宋_GB2312"/>
        <charset val="134"/>
      </rPr>
      <t>）</t>
    </r>
  </si>
  <si>
    <t>010-55532010</t>
  </si>
  <si>
    <r>
      <rPr>
        <sz val="16"/>
        <rFont val="仿宋_GB2312"/>
        <charset val="134"/>
      </rPr>
      <t>应急管理岗</t>
    </r>
  </si>
  <si>
    <r>
      <rPr>
        <sz val="16"/>
        <rFont val="仿宋_GB2312"/>
        <charset val="134"/>
      </rPr>
      <t>从事传染病导致的突发公共卫生事件应急处置等工作</t>
    </r>
  </si>
  <si>
    <r>
      <rPr>
        <sz val="16"/>
        <rFont val="仿宋_GB2312"/>
        <charset val="134"/>
      </rPr>
      <t>公共卫生与预防医学（</t>
    </r>
    <r>
      <rPr>
        <sz val="16"/>
        <rFont val="Times New Roman"/>
        <charset val="0"/>
      </rPr>
      <t>1004</t>
    </r>
    <r>
      <rPr>
        <sz val="16"/>
        <rFont val="仿宋_GB2312"/>
        <charset val="134"/>
      </rPr>
      <t>）、社会医学与卫生事业管理（</t>
    </r>
    <r>
      <rPr>
        <sz val="16"/>
        <rFont val="Times New Roman"/>
        <charset val="0"/>
      </rPr>
      <t>120402</t>
    </r>
    <r>
      <rPr>
        <sz val="16"/>
        <rFont val="仿宋_GB2312"/>
        <charset val="134"/>
      </rPr>
      <t>）</t>
    </r>
  </si>
  <si>
    <r>
      <rPr>
        <sz val="16"/>
        <rFont val="仿宋_GB2312"/>
        <charset val="134"/>
      </rPr>
      <t>防控管理岗</t>
    </r>
  </si>
  <si>
    <r>
      <rPr>
        <sz val="16"/>
        <rFont val="仿宋_GB2312"/>
        <charset val="134"/>
      </rPr>
      <t>从事传染病和地方病防控管理和规划、措施拟定、组织实施和效果评估管理等工作</t>
    </r>
  </si>
  <si>
    <r>
      <rPr>
        <sz val="16"/>
        <rFont val="仿宋_GB2312"/>
        <charset val="134"/>
      </rPr>
      <t>公共卫生与预防医学（</t>
    </r>
    <r>
      <rPr>
        <sz val="16"/>
        <rFont val="Times New Roman"/>
        <charset val="0"/>
      </rPr>
      <t>1004</t>
    </r>
    <r>
      <rPr>
        <sz val="16"/>
        <rFont val="仿宋_GB2312"/>
        <charset val="134"/>
      </rPr>
      <t>）</t>
    </r>
  </si>
  <si>
    <r>
      <rPr>
        <sz val="16"/>
        <rFont val="仿宋_GB2312"/>
        <charset val="134"/>
      </rPr>
      <t>卫生管理岗</t>
    </r>
  </si>
  <si>
    <r>
      <rPr>
        <sz val="16"/>
        <rFont val="仿宋_GB2312"/>
        <charset val="134"/>
      </rPr>
      <t>从事环境卫生、学校卫生等卫生管理政策拟定并组织实施等工作</t>
    </r>
  </si>
  <si>
    <r>
      <rPr>
        <sz val="16"/>
        <rFont val="仿宋_GB2312"/>
        <charset val="134"/>
      </rPr>
      <t>全国大学英语六级考试成绩达到合格或</t>
    </r>
    <r>
      <rPr>
        <sz val="16"/>
        <rFont val="Times New Roman"/>
        <charset val="0"/>
      </rPr>
      <t>425</t>
    </r>
    <r>
      <rPr>
        <sz val="16"/>
        <rFont val="仿宋_GB2312"/>
        <charset val="134"/>
      </rPr>
      <t>分以上</t>
    </r>
  </si>
  <si>
    <r>
      <rPr>
        <sz val="16"/>
        <rFont val="仿宋_GB2312"/>
        <charset val="134"/>
      </rPr>
      <t>北京市医院管理中心</t>
    </r>
  </si>
  <si>
    <r>
      <rPr>
        <sz val="16"/>
        <rFont val="仿宋_GB2312"/>
        <charset val="134"/>
      </rPr>
      <t>财经管理岗</t>
    </r>
  </si>
  <si>
    <r>
      <rPr>
        <sz val="16"/>
        <rFont val="仿宋_GB2312"/>
        <charset val="134"/>
      </rPr>
      <t>从事所办医院财经管理等工作</t>
    </r>
  </si>
  <si>
    <r>
      <rPr>
        <sz val="16"/>
        <rFont val="仿宋_GB2312"/>
        <charset val="134"/>
      </rPr>
      <t>应用经济学（</t>
    </r>
    <r>
      <rPr>
        <sz val="16"/>
        <rFont val="Times New Roman"/>
        <charset val="0"/>
      </rPr>
      <t>0202</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）、社会医学与卫生事业管理（</t>
    </r>
    <r>
      <rPr>
        <sz val="16"/>
        <rFont val="Times New Roman"/>
        <charset val="0"/>
      </rPr>
      <t>120402</t>
    </r>
    <r>
      <rPr>
        <sz val="16"/>
        <rFont val="仿宋_GB2312"/>
        <charset val="134"/>
      </rPr>
      <t>）、社会保障（</t>
    </r>
    <r>
      <rPr>
        <sz val="16"/>
        <rFont val="Times New Roman"/>
        <charset val="0"/>
      </rPr>
      <t>120404</t>
    </r>
    <r>
      <rPr>
        <sz val="16"/>
        <rFont val="仿宋_GB2312"/>
        <charset val="134"/>
      </rPr>
      <t>）</t>
    </r>
  </si>
  <si>
    <r>
      <rPr>
        <sz val="16"/>
        <rFont val="仿宋_GB2312"/>
        <charset val="134"/>
      </rPr>
      <t>企业管理（</t>
    </r>
    <r>
      <rPr>
        <sz val="16"/>
        <rFont val="Times New Roman"/>
        <charset val="0"/>
      </rPr>
      <t>120202</t>
    </r>
    <r>
      <rPr>
        <sz val="16"/>
        <rFont val="仿宋_GB2312"/>
        <charset val="134"/>
      </rPr>
      <t>）专业方向须为财务管理方向</t>
    </r>
  </si>
  <si>
    <t>010-55532405</t>
  </si>
  <si>
    <r>
      <rPr>
        <sz val="16"/>
        <rFont val="仿宋_GB2312"/>
        <charset val="134"/>
      </rPr>
      <t>绩效管理岗</t>
    </r>
  </si>
  <si>
    <r>
      <rPr>
        <sz val="16"/>
        <rFont val="仿宋_GB2312"/>
        <charset val="134"/>
      </rPr>
      <t>从事所办医院绩效考核管理等工作</t>
    </r>
  </si>
  <si>
    <r>
      <rPr>
        <sz val="16"/>
        <rFont val="仿宋_GB2312"/>
        <charset val="134"/>
      </rPr>
      <t>临床医学（</t>
    </r>
    <r>
      <rPr>
        <sz val="16"/>
        <rFont val="Times New Roman"/>
        <charset val="0"/>
      </rPr>
      <t>1002</t>
    </r>
    <r>
      <rPr>
        <sz val="16"/>
        <rFont val="仿宋_GB2312"/>
        <charset val="134"/>
      </rPr>
      <t>）、流行病与卫生统计学（</t>
    </r>
    <r>
      <rPr>
        <sz val="16"/>
        <rFont val="Times New Roman"/>
        <charset val="0"/>
      </rPr>
      <t>100401</t>
    </r>
    <r>
      <rPr>
        <sz val="16"/>
        <rFont val="仿宋_GB2312"/>
        <charset val="134"/>
      </rPr>
      <t>）、社会医学与卫生事业管理（</t>
    </r>
    <r>
      <rPr>
        <sz val="16"/>
        <rFont val="Times New Roman"/>
        <charset val="0"/>
      </rPr>
      <t>120402</t>
    </r>
    <r>
      <rPr>
        <sz val="16"/>
        <rFont val="仿宋_GB2312"/>
        <charset val="134"/>
      </rPr>
      <t>）</t>
    </r>
  </si>
  <si>
    <r>
      <rPr>
        <sz val="16"/>
        <rFont val="仿宋_GB2312"/>
        <charset val="134"/>
      </rPr>
      <t>党建综合岗</t>
    </r>
  </si>
  <si>
    <r>
      <rPr>
        <sz val="16"/>
        <rFont val="仿宋_GB2312"/>
        <charset val="134"/>
      </rPr>
      <t>从事党建综合管理等工作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</si>
  <si>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t>
    </r>
  </si>
  <si>
    <r>
      <rPr>
        <sz val="16"/>
        <rFont val="仿宋_GB2312"/>
        <charset val="134"/>
      </rPr>
      <t>北京市退役军人事务局</t>
    </r>
  </si>
  <si>
    <r>
      <rPr>
        <sz val="16"/>
        <rFont val="仿宋_GB2312"/>
        <charset val="134"/>
      </rPr>
      <t>北京市军队离休退休干部安置事务中心信息化建设岗</t>
    </r>
  </si>
  <si>
    <r>
      <rPr>
        <sz val="16"/>
        <rFont val="仿宋_GB2312"/>
        <charset val="134"/>
      </rPr>
      <t>从事服务管理体系信息化建设等工作</t>
    </r>
  </si>
  <si>
    <r>
      <rPr>
        <sz val="16"/>
        <rFont val="仿宋_GB2312"/>
        <charset val="134"/>
      </rPr>
      <t>本科：电子信息工程（</t>
    </r>
    <r>
      <rPr>
        <sz val="16"/>
        <rFont val="Times New Roman"/>
        <charset val="0"/>
      </rPr>
      <t>080701</t>
    </r>
    <r>
      <rPr>
        <sz val="16"/>
        <rFont val="仿宋_GB2312"/>
        <charset val="134"/>
      </rPr>
      <t>）、信息工程（</t>
    </r>
    <r>
      <rPr>
        <sz val="16"/>
        <rFont val="Times New Roman"/>
        <charset val="0"/>
      </rPr>
      <t>080706</t>
    </r>
    <r>
      <rPr>
        <sz val="16"/>
        <rFont val="仿宋_GB2312"/>
        <charset val="134"/>
      </rPr>
      <t>）、计算机科学与技术（</t>
    </r>
    <r>
      <rPr>
        <sz val="16"/>
        <rFont val="Times New Roman"/>
        <charset val="0"/>
      </rPr>
      <t>080901</t>
    </r>
    <r>
      <rPr>
        <sz val="16"/>
        <rFont val="仿宋_GB2312"/>
        <charset val="134"/>
      </rPr>
      <t>）、软件工程（</t>
    </r>
    <r>
      <rPr>
        <sz val="16"/>
        <rFont val="Times New Roman"/>
        <charset val="0"/>
      </rPr>
      <t>080902</t>
    </r>
    <r>
      <rPr>
        <sz val="16"/>
        <rFont val="仿宋_GB2312"/>
        <charset val="134"/>
      </rPr>
      <t>）、数据科学与大数据技术（</t>
    </r>
    <r>
      <rPr>
        <sz val="16"/>
        <rFont val="Times New Roman"/>
        <charset val="0"/>
      </rPr>
      <t>080910T</t>
    </r>
    <r>
      <rPr>
        <sz val="16"/>
        <rFont val="仿宋_GB2312"/>
        <charset val="134"/>
      </rPr>
      <t>）；
研究生：信息与通信工程（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</si>
  <si>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t>010-52500418</t>
  </si>
  <si>
    <r>
      <rPr>
        <sz val="16"/>
        <rFont val="仿宋_GB2312"/>
        <charset val="134"/>
      </rPr>
      <t>北京市军队离休退休干部安置事务中心房屋管理岗</t>
    </r>
  </si>
  <si>
    <r>
      <rPr>
        <sz val="16"/>
        <rFont val="仿宋_GB2312"/>
        <charset val="134"/>
      </rPr>
      <t>从事军休干部专项住房及服务管理机构用房建设和管理等工作</t>
    </r>
  </si>
  <si>
    <r>
      <rPr>
        <sz val="16"/>
        <rFont val="仿宋_GB2312"/>
        <charset val="134"/>
      </rPr>
      <t>本科：土木工程（</t>
    </r>
    <r>
      <rPr>
        <sz val="16"/>
        <rFont val="Times New Roman"/>
        <charset val="0"/>
      </rPr>
      <t>081001</t>
    </r>
    <r>
      <rPr>
        <sz val="16"/>
        <rFont val="仿宋_GB2312"/>
        <charset val="134"/>
      </rPr>
      <t>）、建筑学（</t>
    </r>
    <r>
      <rPr>
        <sz val="16"/>
        <rFont val="Times New Roman"/>
        <charset val="0"/>
      </rPr>
      <t>082801</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</si>
  <si>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r>
      <rPr>
        <sz val="16"/>
        <rFont val="仿宋_GB2312"/>
        <charset val="134"/>
      </rPr>
      <t>北京市市场监督管理局</t>
    </r>
  </si>
  <si>
    <r>
      <rPr>
        <sz val="16"/>
        <rFont val="仿宋_GB2312"/>
        <charset val="134"/>
      </rPr>
      <t>案件核查岗</t>
    </r>
  </si>
  <si>
    <r>
      <rPr>
        <sz val="16"/>
        <rFont val="仿宋_GB2312"/>
        <charset val="134"/>
      </rPr>
      <t>从事行政复议、行政应诉、行政执法监督和协调、专项整治等工作</t>
    </r>
  </si>
  <si>
    <t>010-55526661</t>
  </si>
  <si>
    <r>
      <rPr>
        <sz val="16"/>
        <rFont val="仿宋_GB2312"/>
        <charset val="134"/>
      </rPr>
      <t>综合监管岗</t>
    </r>
  </si>
  <si>
    <r>
      <rPr>
        <sz val="16"/>
        <rFont val="仿宋_GB2312"/>
        <charset val="134"/>
      </rPr>
      <t>负责统筹协调全市综合监管改革，研究制定并组织实施综合监管改革具体制度举措等工作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</si>
  <si>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</si>
  <si>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特种设备管理岗</t>
    </r>
  </si>
  <si>
    <r>
      <rPr>
        <sz val="16"/>
        <rFont val="仿宋_GB2312"/>
        <charset val="134"/>
      </rPr>
      <t>从事特种设备安全监察工作；组织开展锅炉、电梯、起重机械等特种设备监督检查等工作</t>
    </r>
  </si>
  <si>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）、冶金工程（</t>
    </r>
    <r>
      <rPr>
        <sz val="16"/>
        <rFont val="Times New Roman"/>
        <charset val="0"/>
      </rPr>
      <t>0806</t>
    </r>
    <r>
      <rPr>
        <sz val="16"/>
        <rFont val="仿宋_GB2312"/>
        <charset val="134"/>
      </rPr>
      <t>）、动力工程及工程热物理（</t>
    </r>
    <r>
      <rPr>
        <sz val="16"/>
        <rFont val="Times New Roman"/>
        <charset val="0"/>
      </rPr>
      <t>0807</t>
    </r>
    <r>
      <rPr>
        <sz val="16"/>
        <rFont val="仿宋_GB2312"/>
        <charset val="134"/>
      </rPr>
      <t>）、电气工程（</t>
    </r>
    <r>
      <rPr>
        <sz val="16"/>
        <rFont val="Times New Roman"/>
        <charset val="0"/>
      </rPr>
      <t>0808</t>
    </r>
    <r>
      <rPr>
        <sz val="16"/>
        <rFont val="仿宋_GB2312"/>
        <charset val="134"/>
      </rPr>
      <t>）、化学工程与技术（</t>
    </r>
    <r>
      <rPr>
        <sz val="16"/>
        <rFont val="Times New Roman"/>
        <charset val="0"/>
      </rPr>
      <t>0817</t>
    </r>
    <r>
      <rPr>
        <sz val="16"/>
        <rFont val="仿宋_GB2312"/>
        <charset val="134"/>
      </rPr>
      <t>）、石油与天然气工程（</t>
    </r>
    <r>
      <rPr>
        <sz val="16"/>
        <rFont val="Times New Roman"/>
        <charset val="0"/>
      </rPr>
      <t>0820</t>
    </r>
    <r>
      <rPr>
        <sz val="16"/>
        <rFont val="仿宋_GB2312"/>
        <charset val="134"/>
      </rPr>
      <t>）、交通运输工程（</t>
    </r>
    <r>
      <rPr>
        <sz val="16"/>
        <rFont val="Times New Roman"/>
        <charset val="0"/>
      </rPr>
      <t>0823</t>
    </r>
    <r>
      <rPr>
        <sz val="16"/>
        <rFont val="仿宋_GB2312"/>
        <charset val="134"/>
      </rPr>
      <t>）、兵器科学与技术（</t>
    </r>
    <r>
      <rPr>
        <sz val="16"/>
        <rFont val="Times New Roman"/>
        <charset val="0"/>
      </rPr>
      <t>0826</t>
    </r>
    <r>
      <rPr>
        <sz val="16"/>
        <rFont val="仿宋_GB2312"/>
        <charset val="134"/>
      </rPr>
      <t>）、安全科学与工程（</t>
    </r>
    <r>
      <rPr>
        <sz val="16"/>
        <rFont val="Times New Roman"/>
        <charset val="0"/>
      </rPr>
      <t>0837</t>
    </r>
    <r>
      <rPr>
        <sz val="16"/>
        <rFont val="仿宋_GB2312"/>
        <charset val="134"/>
      </rPr>
      <t>）、机械（</t>
    </r>
    <r>
      <rPr>
        <sz val="16"/>
        <rFont val="Times New Roman"/>
        <charset val="0"/>
      </rPr>
      <t>0855</t>
    </r>
    <r>
      <rPr>
        <sz val="16"/>
        <rFont val="仿宋_GB2312"/>
        <charset val="134"/>
      </rPr>
      <t>）</t>
    </r>
  </si>
  <si>
    <r>
      <rPr>
        <sz val="16"/>
        <rFont val="Times New Roman"/>
        <charset val="0"/>
      </rPr>
      <t>219903204</t>
    </r>
    <r>
      <rPr>
        <sz val="16"/>
        <rFont val="宋体"/>
        <charset val="134"/>
      </rPr>
      <t>、</t>
    </r>
    <r>
      <rPr>
        <sz val="16"/>
        <rFont val="Times New Roman"/>
        <charset val="0"/>
      </rPr>
      <t>219903205</t>
    </r>
  </si>
  <si>
    <r>
      <rPr>
        <sz val="16"/>
        <rFont val="仿宋_GB2312"/>
        <charset val="134"/>
      </rPr>
      <t>智慧监管岗</t>
    </r>
  </si>
  <si>
    <r>
      <rPr>
        <sz val="16"/>
        <rFont val="仿宋_GB2312"/>
        <charset val="134"/>
      </rPr>
      <t>从事市场监管领域智慧监管改革和信息化建设等工作</t>
    </r>
  </si>
  <si>
    <r>
      <rPr>
        <sz val="16"/>
        <rFont val="仿宋_GB2312"/>
        <charset val="134"/>
      </rPr>
      <t>宪法学与行政法学（</t>
    </r>
    <r>
      <rPr>
        <sz val="16"/>
        <rFont val="Times New Roman"/>
        <charset val="0"/>
      </rPr>
      <t>030103</t>
    </r>
    <r>
      <rPr>
        <sz val="16"/>
        <rFont val="仿宋_GB2312"/>
        <charset val="134"/>
      </rPr>
      <t>）、民商法学（</t>
    </r>
    <r>
      <rPr>
        <sz val="16"/>
        <rFont val="Times New Roman"/>
        <charset val="0"/>
      </rPr>
      <t>030105</t>
    </r>
    <r>
      <rPr>
        <sz val="16"/>
        <rFont val="仿宋_GB2312"/>
        <charset val="134"/>
      </rPr>
      <t>）、经济法学（</t>
    </r>
    <r>
      <rPr>
        <sz val="16"/>
        <rFont val="Times New Roman"/>
        <charset val="0"/>
      </rPr>
      <t>030107</t>
    </r>
    <r>
      <rPr>
        <sz val="16"/>
        <rFont val="仿宋_GB2312"/>
        <charset val="134"/>
      </rPr>
      <t>）、计算机软件与理论（</t>
    </r>
    <r>
      <rPr>
        <sz val="16"/>
        <rFont val="Times New Roman"/>
        <charset val="0"/>
      </rPr>
      <t>081202</t>
    </r>
    <r>
      <rPr>
        <sz val="16"/>
        <rFont val="仿宋_GB2312"/>
        <charset val="134"/>
      </rPr>
      <t>）、计算机应用技术（</t>
    </r>
    <r>
      <rPr>
        <sz val="16"/>
        <rFont val="Times New Roman"/>
        <charset val="0"/>
      </rPr>
      <t>081203</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</si>
  <si>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219903204</t>
    </r>
    <r>
      <rPr>
        <sz val="16"/>
        <rFont val="仿宋_GB2312"/>
        <charset val="134"/>
      </rPr>
      <t>，男性请填报职位</t>
    </r>
    <r>
      <rPr>
        <sz val="16"/>
        <rFont val="Times New Roman"/>
        <charset val="0"/>
      </rPr>
      <t>219903205</t>
    </r>
  </si>
  <si>
    <r>
      <rPr>
        <sz val="16"/>
        <rFont val="Times New Roman"/>
        <charset val="0"/>
      </rPr>
      <t>219903206</t>
    </r>
    <r>
      <rPr>
        <sz val="16"/>
        <rFont val="宋体"/>
        <charset val="134"/>
      </rPr>
      <t>、</t>
    </r>
    <r>
      <rPr>
        <sz val="16"/>
        <rFont val="Times New Roman"/>
        <charset val="0"/>
      </rPr>
      <t>219903207</t>
    </r>
  </si>
  <si>
    <r>
      <rPr>
        <sz val="16"/>
        <rFont val="仿宋_GB2312"/>
        <charset val="134"/>
      </rPr>
      <t>机场分局质量监督岗</t>
    </r>
  </si>
  <si>
    <r>
      <rPr>
        <sz val="16"/>
        <rFont val="仿宋_GB2312"/>
        <charset val="134"/>
      </rPr>
      <t>负责质量监督、计量、食品药品安全管理等工作</t>
    </r>
  </si>
  <si>
    <r>
      <rPr>
        <sz val="16"/>
        <rFont val="仿宋_GB2312"/>
        <charset val="134"/>
      </rPr>
      <t>机械工程（</t>
    </r>
    <r>
      <rPr>
        <sz val="16"/>
        <rFont val="Times New Roman"/>
        <charset val="0"/>
      </rPr>
      <t>0802</t>
    </r>
    <r>
      <rPr>
        <sz val="16"/>
        <rFont val="仿宋_GB2312"/>
        <charset val="134"/>
      </rPr>
      <t>）、仪器科学与技术（</t>
    </r>
    <r>
      <rPr>
        <sz val="16"/>
        <rFont val="Times New Roman"/>
        <charset val="0"/>
      </rPr>
      <t>0804</t>
    </r>
    <r>
      <rPr>
        <sz val="16"/>
        <rFont val="仿宋_GB2312"/>
        <charset val="134"/>
      </rPr>
      <t>）、计算机科学与技术（</t>
    </r>
    <r>
      <rPr>
        <sz val="16"/>
        <rFont val="Times New Roman"/>
        <charset val="0"/>
      </rPr>
      <t>0812</t>
    </r>
    <r>
      <rPr>
        <sz val="16"/>
        <rFont val="仿宋_GB2312"/>
        <charset val="134"/>
      </rPr>
      <t>）、化学工程与技术（</t>
    </r>
    <r>
      <rPr>
        <sz val="16"/>
        <rFont val="Times New Roman"/>
        <charset val="0"/>
      </rPr>
      <t>0817</t>
    </r>
    <r>
      <rPr>
        <sz val="16"/>
        <rFont val="仿宋_GB2312"/>
        <charset val="134"/>
      </rPr>
      <t>）、食品科学与工程（</t>
    </r>
    <r>
      <rPr>
        <sz val="16"/>
        <rFont val="Times New Roman"/>
        <charset val="0"/>
      </rPr>
      <t>0832</t>
    </r>
    <r>
      <rPr>
        <sz val="16"/>
        <rFont val="仿宋_GB2312"/>
        <charset val="134"/>
      </rPr>
      <t>）、机械（</t>
    </r>
    <r>
      <rPr>
        <sz val="16"/>
        <rFont val="Times New Roman"/>
        <charset val="0"/>
      </rPr>
      <t>0855</t>
    </r>
    <r>
      <rPr>
        <sz val="16"/>
        <rFont val="仿宋_GB2312"/>
        <charset val="134"/>
      </rPr>
      <t>）、材料与化工（</t>
    </r>
    <r>
      <rPr>
        <sz val="16"/>
        <rFont val="Times New Roman"/>
        <charset val="0"/>
      </rPr>
      <t>0856</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</si>
  <si>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219903206</t>
    </r>
    <r>
      <rPr>
        <sz val="16"/>
        <rFont val="仿宋_GB2312"/>
        <charset val="134"/>
      </rPr>
      <t>，男性请填报职位</t>
    </r>
    <r>
      <rPr>
        <sz val="16"/>
        <rFont val="Times New Roman"/>
        <charset val="0"/>
      </rPr>
      <t>219903207</t>
    </r>
  </si>
  <si>
    <t>010-84169680</t>
  </si>
  <si>
    <r>
      <rPr>
        <sz val="16"/>
        <rFont val="Times New Roman"/>
        <charset val="0"/>
      </rPr>
      <t>219903208</t>
    </r>
    <r>
      <rPr>
        <sz val="16"/>
        <rFont val="宋体"/>
        <charset val="134"/>
      </rPr>
      <t>、</t>
    </r>
    <r>
      <rPr>
        <sz val="16"/>
        <rFont val="Times New Roman"/>
        <charset val="0"/>
      </rPr>
      <t>219903209</t>
    </r>
  </si>
  <si>
    <r>
      <rPr>
        <sz val="16"/>
        <rFont val="仿宋_GB2312"/>
        <charset val="134"/>
      </rPr>
      <t>食品技术审评检查中心审评检查岗</t>
    </r>
  </si>
  <si>
    <r>
      <rPr>
        <sz val="16"/>
        <rFont val="仿宋_GB2312"/>
        <charset val="134"/>
      </rPr>
      <t>负责市级食品（含特殊食品和食品添加剂）生产经营主体的审评检查等工作</t>
    </r>
  </si>
  <si>
    <r>
      <rPr>
        <sz val="16"/>
        <rFont val="仿宋_GB2312"/>
        <charset val="134"/>
      </rPr>
      <t>化学（</t>
    </r>
    <r>
      <rPr>
        <sz val="16"/>
        <rFont val="Times New Roman"/>
        <charset val="0"/>
      </rPr>
      <t>0703</t>
    </r>
    <r>
      <rPr>
        <sz val="16"/>
        <rFont val="仿宋_GB2312"/>
        <charset val="134"/>
      </rPr>
      <t>）、化学工程与技术（</t>
    </r>
    <r>
      <rPr>
        <sz val="16"/>
        <rFont val="Times New Roman"/>
        <charset val="0"/>
      </rPr>
      <t>0817</t>
    </r>
    <r>
      <rPr>
        <sz val="16"/>
        <rFont val="仿宋_GB2312"/>
        <charset val="134"/>
      </rPr>
      <t>）、食品科学与工程（</t>
    </r>
    <r>
      <rPr>
        <sz val="16"/>
        <rFont val="Times New Roman"/>
        <charset val="0"/>
      </rPr>
      <t>0832</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</si>
  <si>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219903208</t>
    </r>
    <r>
      <rPr>
        <sz val="16"/>
        <rFont val="仿宋_GB2312"/>
        <charset val="134"/>
      </rPr>
      <t>，男性请填报职位</t>
    </r>
    <r>
      <rPr>
        <sz val="16"/>
        <rFont val="Times New Roman"/>
        <charset val="0"/>
      </rPr>
      <t>219903209</t>
    </r>
  </si>
  <si>
    <t>010-55526169</t>
  </si>
  <si>
    <r>
      <rPr>
        <sz val="16"/>
        <rFont val="仿宋_GB2312"/>
        <charset val="134"/>
      </rPr>
      <t>北京市药品监督管理局</t>
    </r>
  </si>
  <si>
    <r>
      <rPr>
        <sz val="16"/>
        <rFont val="仿宋_GB2312"/>
        <charset val="134"/>
      </rPr>
      <t>第一分局药品生产监管岗</t>
    </r>
  </si>
  <si>
    <r>
      <rPr>
        <sz val="16"/>
        <rFont val="仿宋_GB2312"/>
        <charset val="134"/>
      </rPr>
      <t>从事药品上市许可持有人、药品生产企业监督管理等工作</t>
    </r>
  </si>
  <si>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</si>
  <si>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t>010-84786810</t>
  </si>
  <si>
    <r>
      <rPr>
        <sz val="16"/>
        <rFont val="仿宋_GB2312"/>
        <charset val="134"/>
      </rPr>
      <t>第三分局药品生产监管岗</t>
    </r>
  </si>
  <si>
    <r>
      <rPr>
        <sz val="16"/>
        <rFont val="仿宋_GB2312"/>
        <charset val="134"/>
      </rPr>
      <t>从事药品生产企业、疫苗生产企业等主体的监督管理等工作</t>
    </r>
  </si>
  <si>
    <r>
      <rPr>
        <sz val="16"/>
        <rFont val="仿宋_GB2312"/>
        <charset val="134"/>
      </rPr>
      <t>生物工艺（</t>
    </r>
    <r>
      <rPr>
        <sz val="16"/>
        <rFont val="Times New Roman"/>
        <charset val="0"/>
      </rPr>
      <t>081703</t>
    </r>
    <r>
      <rPr>
        <sz val="16"/>
        <rFont val="仿宋_GB2312"/>
        <charset val="134"/>
      </rPr>
      <t>）、生物工程（</t>
    </r>
    <r>
      <rPr>
        <sz val="16"/>
        <rFont val="Times New Roman"/>
        <charset val="0"/>
      </rPr>
      <t>0836</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</si>
  <si>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t>010-67888423</t>
  </si>
  <si>
    <r>
      <rPr>
        <sz val="16"/>
        <rFont val="仿宋_GB2312"/>
        <charset val="134"/>
      </rPr>
      <t>北京市化妆品审评检查中心备案审评岗</t>
    </r>
  </si>
  <si>
    <r>
      <rPr>
        <sz val="16"/>
        <rFont val="仿宋_GB2312"/>
        <charset val="134"/>
      </rPr>
      <t>负责对普通化妆品备案资料进行技术审评等工作</t>
    </r>
  </si>
  <si>
    <r>
      <rPr>
        <sz val="16"/>
        <rFont val="仿宋_GB2312"/>
        <charset val="134"/>
      </rPr>
      <t>化学工程（</t>
    </r>
    <r>
      <rPr>
        <sz val="16"/>
        <rFont val="Times New Roman"/>
        <charset val="0"/>
      </rPr>
      <t>081701</t>
    </r>
    <r>
      <rPr>
        <sz val="16"/>
        <rFont val="仿宋_GB2312"/>
        <charset val="134"/>
      </rPr>
      <t>）、应用化学（</t>
    </r>
    <r>
      <rPr>
        <sz val="16"/>
        <rFont val="Times New Roman"/>
        <charset val="0"/>
      </rPr>
      <t>081704</t>
    </r>
    <r>
      <rPr>
        <sz val="16"/>
        <rFont val="仿宋_GB2312"/>
        <charset val="134"/>
      </rPr>
      <t>）、卫生毒理学（</t>
    </r>
    <r>
      <rPr>
        <sz val="16"/>
        <rFont val="Times New Roman"/>
        <charset val="0"/>
      </rPr>
      <t>100405</t>
    </r>
    <r>
      <rPr>
        <sz val="16"/>
        <rFont val="仿宋_GB2312"/>
        <charset val="134"/>
      </rPr>
      <t>）</t>
    </r>
  </si>
  <si>
    <t>010-55527206</t>
  </si>
  <si>
    <r>
      <rPr>
        <sz val="16"/>
        <rFont val="Times New Roman"/>
        <charset val="0"/>
      </rPr>
      <t>219903401</t>
    </r>
    <r>
      <rPr>
        <sz val="16"/>
        <rFont val="宋体"/>
        <charset val="134"/>
      </rPr>
      <t>、</t>
    </r>
    <r>
      <rPr>
        <sz val="16"/>
        <rFont val="Times New Roman"/>
        <charset val="0"/>
      </rPr>
      <t>219903402</t>
    </r>
  </si>
  <si>
    <r>
      <rPr>
        <sz val="16"/>
        <rFont val="仿宋_GB2312"/>
        <charset val="134"/>
      </rPr>
      <t>北京市审计局</t>
    </r>
  </si>
  <si>
    <r>
      <rPr>
        <sz val="16"/>
        <rFont val="仿宋_GB2312"/>
        <charset val="134"/>
      </rPr>
      <t>审计业务岗</t>
    </r>
  </si>
  <si>
    <r>
      <rPr>
        <sz val="16"/>
        <rFont val="仿宋_GB2312"/>
        <charset val="134"/>
      </rPr>
      <t>从事审计等工作</t>
    </r>
  </si>
  <si>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）、国际贸易学（</t>
    </r>
    <r>
      <rPr>
        <sz val="16"/>
        <rFont val="Times New Roman"/>
        <charset val="0"/>
      </rPr>
      <t>020206</t>
    </r>
    <r>
      <rPr>
        <sz val="16"/>
        <rFont val="仿宋_GB2312"/>
        <charset val="134"/>
      </rPr>
      <t>）、劳动经济学（</t>
    </r>
    <r>
      <rPr>
        <sz val="16"/>
        <rFont val="Times New Roman"/>
        <charset val="0"/>
      </rPr>
      <t>020207</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）、计算机科学与技术（</t>
    </r>
    <r>
      <rPr>
        <sz val="16"/>
        <rFont val="Times New Roman"/>
        <charset val="0"/>
      </rPr>
      <t>0812</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）、农林经济管理（</t>
    </r>
    <r>
      <rPr>
        <sz val="16"/>
        <rFont val="Times New Roman"/>
        <charset val="0"/>
      </rPr>
      <t>1203</t>
    </r>
    <r>
      <rPr>
        <sz val="16"/>
        <rFont val="仿宋_GB2312"/>
        <charset val="134"/>
      </rPr>
      <t>）、社会保障（</t>
    </r>
    <r>
      <rPr>
        <sz val="16"/>
        <rFont val="Times New Roman"/>
        <charset val="0"/>
      </rPr>
      <t>120404</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</si>
  <si>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219903401</t>
    </r>
    <r>
      <rPr>
        <sz val="16"/>
        <rFont val="仿宋_GB2312"/>
        <charset val="134"/>
      </rPr>
      <t>，男性请填报职位</t>
    </r>
    <r>
      <rPr>
        <sz val="16"/>
        <rFont val="Times New Roman"/>
        <charset val="0"/>
      </rPr>
      <t>219903402</t>
    </r>
  </si>
  <si>
    <t>010-55528095</t>
  </si>
  <si>
    <r>
      <rPr>
        <sz val="16"/>
        <rFont val="仿宋_GB2312"/>
        <charset val="134"/>
      </rPr>
      <t>北京市广播电视局</t>
    </r>
  </si>
  <si>
    <r>
      <rPr>
        <sz val="16"/>
        <rFont val="仿宋_GB2312"/>
        <charset val="134"/>
      </rPr>
      <t>负责推进机关依法行政综合工作和行业行政执法统筹监督等工作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</si>
  <si>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）、行政管理（</t>
    </r>
    <r>
      <rPr>
        <sz val="16"/>
        <rFont val="Times New Roman"/>
        <charset val="0"/>
      </rPr>
      <t>120401</t>
    </r>
    <r>
      <rPr>
        <sz val="16"/>
        <rFont val="仿宋_GB2312"/>
        <charset val="134"/>
      </rPr>
      <t>）</t>
    </r>
  </si>
  <si>
    <t>010-55565336</t>
  </si>
  <si>
    <r>
      <rPr>
        <sz val="16"/>
        <rFont val="Times New Roman"/>
        <charset val="0"/>
      </rPr>
      <t>219903502</t>
    </r>
    <r>
      <rPr>
        <sz val="16"/>
        <rFont val="宋体"/>
        <charset val="134"/>
      </rPr>
      <t>、</t>
    </r>
    <r>
      <rPr>
        <sz val="16"/>
        <rFont val="Times New Roman"/>
        <charset val="0"/>
      </rPr>
      <t>219903503</t>
    </r>
  </si>
  <si>
    <r>
      <rPr>
        <sz val="16"/>
        <rFont val="仿宋_GB2312"/>
        <charset val="134"/>
      </rPr>
      <t>科技管理岗</t>
    </r>
  </si>
  <si>
    <r>
      <rPr>
        <sz val="16"/>
        <rFont val="仿宋_GB2312"/>
        <charset val="134"/>
      </rPr>
      <t>从事广播电视和网络视听领域科技创新管理、人工智能发展、安全播出管理等工作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</si>
  <si>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</si>
  <si>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219903502</t>
    </r>
    <r>
      <rPr>
        <sz val="16"/>
        <rFont val="仿宋_GB2312"/>
        <charset val="134"/>
      </rPr>
      <t>，男性请填报职位</t>
    </r>
    <r>
      <rPr>
        <sz val="16"/>
        <rFont val="Times New Roman"/>
        <charset val="0"/>
      </rPr>
      <t>219903503</t>
    </r>
  </si>
  <si>
    <t>010-55565523</t>
  </si>
  <si>
    <r>
      <rPr>
        <sz val="16"/>
        <rFont val="Times New Roman"/>
        <charset val="0"/>
      </rPr>
      <t>219903601</t>
    </r>
    <r>
      <rPr>
        <sz val="16"/>
        <rFont val="宋体"/>
        <charset val="134"/>
      </rPr>
      <t>、</t>
    </r>
    <r>
      <rPr>
        <sz val="16"/>
        <rFont val="Times New Roman"/>
        <charset val="0"/>
      </rPr>
      <t>219903602</t>
    </r>
  </si>
  <si>
    <r>
      <rPr>
        <sz val="16"/>
        <rFont val="仿宋_GB2312"/>
        <charset val="134"/>
      </rPr>
      <t>北京市统计局</t>
    </r>
  </si>
  <si>
    <r>
      <rPr>
        <sz val="16"/>
        <rFont val="仿宋_GB2312"/>
        <charset val="134"/>
      </rPr>
      <t>北京市经济社会调查总队专业统计岗</t>
    </r>
  </si>
  <si>
    <r>
      <rPr>
        <sz val="16"/>
        <rFont val="仿宋_GB2312"/>
        <charset val="134"/>
      </rPr>
      <t>负责组织实施统计调查、撰写统计分析报告等工作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</si>
  <si>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</si>
  <si>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219903601</t>
    </r>
    <r>
      <rPr>
        <sz val="16"/>
        <rFont val="仿宋_GB2312"/>
        <charset val="134"/>
      </rPr>
      <t>，男性请填报职位</t>
    </r>
    <r>
      <rPr>
        <sz val="16"/>
        <rFont val="Times New Roman"/>
        <charset val="0"/>
      </rPr>
      <t>219903602</t>
    </r>
  </si>
  <si>
    <r>
      <rPr>
        <sz val="16"/>
        <rFont val="Times New Roman"/>
        <charset val="0"/>
      </rPr>
      <t>010-55535302</t>
    </r>
    <r>
      <rPr>
        <sz val="16"/>
        <rFont val="仿宋_GB2312"/>
        <charset val="134"/>
      </rPr>
      <t>、</t>
    </r>
    <r>
      <rPr>
        <sz val="16"/>
        <rFont val="Times New Roman"/>
        <charset val="0"/>
      </rPr>
      <t>55535301</t>
    </r>
  </si>
  <si>
    <r>
      <rPr>
        <sz val="16"/>
        <rFont val="仿宋_GB2312"/>
        <charset val="134"/>
      </rPr>
      <t>北京市园林绿化局</t>
    </r>
  </si>
  <si>
    <r>
      <rPr>
        <sz val="16"/>
        <rFont val="仿宋_GB2312"/>
        <charset val="134"/>
      </rPr>
      <t>北京市林业工作总站工程管理岗</t>
    </r>
  </si>
  <si>
    <r>
      <rPr>
        <sz val="16"/>
        <rFont val="仿宋_GB2312"/>
        <charset val="134"/>
      </rPr>
      <t>负责林业工程建设管理、工程质量检查和技术指导等工作</t>
    </r>
  </si>
  <si>
    <r>
      <rPr>
        <sz val="16"/>
        <rFont val="仿宋_GB2312"/>
        <charset val="134"/>
      </rPr>
      <t>林学（</t>
    </r>
    <r>
      <rPr>
        <sz val="16"/>
        <rFont val="Times New Roman"/>
        <charset val="0"/>
      </rPr>
      <t>0907</t>
    </r>
    <r>
      <rPr>
        <sz val="16"/>
        <rFont val="仿宋_GB2312"/>
        <charset val="134"/>
      </rPr>
      <t>）</t>
    </r>
  </si>
  <si>
    <t>010-55535629</t>
  </si>
  <si>
    <r>
      <rPr>
        <sz val="16"/>
        <rFont val="仿宋_GB2312"/>
        <charset val="134"/>
      </rPr>
      <t>北京市政务服务和数据管理局</t>
    </r>
  </si>
  <si>
    <r>
      <rPr>
        <sz val="16"/>
        <rFont val="仿宋_GB2312"/>
        <charset val="134"/>
      </rPr>
      <t>政策服务岗</t>
    </r>
  </si>
  <si>
    <r>
      <rPr>
        <sz val="16"/>
        <rFont val="仿宋_GB2312"/>
        <charset val="134"/>
      </rPr>
      <t>从事市行政机关政务公开、政策管理服务制度化建设，承担文稿起草、政企沟通、政策服务研究等工作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</si>
  <si>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）、行政管理（</t>
    </r>
    <r>
      <rPr>
        <sz val="16"/>
        <rFont val="Times New Roman"/>
        <charset val="0"/>
      </rPr>
      <t>120401</t>
    </r>
    <r>
      <rPr>
        <sz val="16"/>
        <rFont val="仿宋_GB2312"/>
        <charset val="134"/>
      </rPr>
      <t>）</t>
    </r>
  </si>
  <si>
    <r>
      <rPr>
        <sz val="16"/>
        <rFont val="Times New Roman"/>
        <charset val="0"/>
      </rPr>
      <t>010-55529672</t>
    </r>
    <r>
      <rPr>
        <sz val="16"/>
        <rFont val="仿宋_GB2312"/>
        <charset val="134"/>
      </rPr>
      <t>、</t>
    </r>
    <r>
      <rPr>
        <sz val="16"/>
        <rFont val="Times New Roman"/>
        <charset val="0"/>
      </rPr>
      <t>55529373</t>
    </r>
  </si>
  <si>
    <r>
      <rPr>
        <sz val="16"/>
        <rFont val="仿宋_GB2312"/>
        <charset val="134"/>
      </rPr>
      <t>运营管理岗</t>
    </r>
  </si>
  <si>
    <r>
      <rPr>
        <sz val="16"/>
        <rFont val="仿宋_GB2312"/>
        <charset val="134"/>
      </rPr>
      <t>从事一体化在线政务服务平台内容运营、技术运营以及宣传推广等工作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</si>
  <si>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）、软件工程（</t>
    </r>
    <r>
      <rPr>
        <sz val="16"/>
        <rFont val="Times New Roman"/>
        <charset val="0"/>
      </rPr>
      <t>0835</t>
    </r>
    <r>
      <rPr>
        <sz val="16"/>
        <rFont val="仿宋_GB2312"/>
        <charset val="134"/>
      </rPr>
      <t>）、电子信息（</t>
    </r>
    <r>
      <rPr>
        <sz val="16"/>
        <rFont val="Times New Roman"/>
        <charset val="0"/>
      </rPr>
      <t>0854</t>
    </r>
    <r>
      <rPr>
        <sz val="16"/>
        <rFont val="仿宋_GB2312"/>
        <charset val="134"/>
      </rPr>
      <t>）</t>
    </r>
  </si>
  <si>
    <r>
      <rPr>
        <sz val="16"/>
        <rFont val="Times New Roman"/>
        <charset val="0"/>
      </rPr>
      <t>010-55529672</t>
    </r>
    <r>
      <rPr>
        <sz val="16"/>
        <rFont val="仿宋_GB2312"/>
        <charset val="134"/>
      </rPr>
      <t>、</t>
    </r>
    <r>
      <rPr>
        <sz val="16"/>
        <rFont val="Times New Roman"/>
        <charset val="0"/>
      </rPr>
      <t>55529399</t>
    </r>
  </si>
  <si>
    <r>
      <rPr>
        <sz val="16"/>
        <rFont val="仿宋_GB2312"/>
        <charset val="134"/>
      </rPr>
      <t>数据管理岗</t>
    </r>
  </si>
  <si>
    <r>
      <rPr>
        <sz val="16"/>
        <rFont val="仿宋_GB2312"/>
        <charset val="134"/>
      </rPr>
      <t>负责协调推进数据领域核心技术、关键设备的创新攻关和应用推广等工作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</si>
  <si>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</si>
  <si>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Times New Roman"/>
        <charset val="0"/>
      </rPr>
      <t>010-55529672</t>
    </r>
    <r>
      <rPr>
        <sz val="16"/>
        <rFont val="仿宋_GB2312"/>
        <charset val="134"/>
      </rPr>
      <t>、</t>
    </r>
    <r>
      <rPr>
        <sz val="16"/>
        <rFont val="Times New Roman"/>
        <charset val="0"/>
      </rPr>
      <t>55529661</t>
    </r>
  </si>
  <si>
    <r>
      <rPr>
        <sz val="16"/>
        <rFont val="仿宋_GB2312"/>
        <charset val="134"/>
      </rPr>
      <t>体系建设岗</t>
    </r>
  </si>
  <si>
    <r>
      <rPr>
        <sz val="16"/>
        <rFont val="仿宋_GB2312"/>
        <charset val="134"/>
      </rPr>
      <t>负责推进政务服务体系建设研究，起草制度标准等文字材料，推动政务服务创新等工作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</si>
  <si>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</si>
  <si>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Times New Roman"/>
        <charset val="0"/>
      </rPr>
      <t>010-55529672</t>
    </r>
    <r>
      <rPr>
        <sz val="16"/>
        <rFont val="仿宋_GB2312"/>
        <charset val="134"/>
      </rPr>
      <t>、</t>
    </r>
    <r>
      <rPr>
        <sz val="16"/>
        <rFont val="Times New Roman"/>
        <charset val="0"/>
      </rPr>
      <t>55529342</t>
    </r>
  </si>
  <si>
    <r>
      <rPr>
        <sz val="16"/>
        <rFont val="Times New Roman"/>
        <charset val="0"/>
      </rPr>
      <t>219903805</t>
    </r>
    <r>
      <rPr>
        <sz val="16"/>
        <rFont val="宋体"/>
        <charset val="134"/>
      </rPr>
      <t>、</t>
    </r>
    <r>
      <rPr>
        <sz val="16"/>
        <rFont val="Times New Roman"/>
        <charset val="0"/>
      </rPr>
      <t>219903806</t>
    </r>
  </si>
  <si>
    <r>
      <rPr>
        <sz val="16"/>
        <rFont val="仿宋_GB2312"/>
        <charset val="134"/>
      </rPr>
      <t>负责城市国际化服务工作的研究规划、统筹协调、组织实施等工作</t>
    </r>
  </si>
  <si>
    <r>
      <rPr>
        <sz val="16"/>
        <rFont val="仿宋_GB2312"/>
        <charset val="134"/>
      </rPr>
      <t>政治经济学（</t>
    </r>
    <r>
      <rPr>
        <sz val="16"/>
        <rFont val="Times New Roman"/>
        <charset val="0"/>
      </rPr>
      <t>020101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）、外国语言文学（</t>
    </r>
    <r>
      <rPr>
        <sz val="16"/>
        <rFont val="Times New Roman"/>
        <charset val="0"/>
      </rPr>
      <t>0502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</si>
  <si>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219903805</t>
    </r>
    <r>
      <rPr>
        <sz val="16"/>
        <rFont val="仿宋_GB2312"/>
        <charset val="134"/>
      </rPr>
      <t>，男性请填报职位</t>
    </r>
    <r>
      <rPr>
        <sz val="16"/>
        <rFont val="Times New Roman"/>
        <charset val="0"/>
      </rPr>
      <t>219903806</t>
    </r>
  </si>
  <si>
    <r>
      <rPr>
        <sz val="16"/>
        <rFont val="Times New Roman"/>
        <charset val="0"/>
      </rPr>
      <t>010-55529672</t>
    </r>
    <r>
      <rPr>
        <sz val="16"/>
        <rFont val="仿宋_GB2312"/>
        <charset val="134"/>
      </rPr>
      <t>、</t>
    </r>
    <r>
      <rPr>
        <sz val="16"/>
        <rFont val="Times New Roman"/>
        <charset val="0"/>
      </rPr>
      <t>55529356</t>
    </r>
  </si>
  <si>
    <r>
      <rPr>
        <sz val="16"/>
        <rFont val="仿宋_GB2312"/>
        <charset val="134"/>
      </rPr>
      <t>新闻宣传岗</t>
    </r>
  </si>
  <si>
    <r>
      <rPr>
        <sz val="16"/>
        <rFont val="仿宋_GB2312"/>
        <charset val="134"/>
      </rPr>
      <t>负责组织策划新闻发布、重大主题宣传，沟通协调各级媒体单位等工作</t>
    </r>
  </si>
  <si>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</si>
  <si>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Times New Roman"/>
        <charset val="0"/>
      </rPr>
      <t>010-55529672</t>
    </r>
    <r>
      <rPr>
        <sz val="16"/>
        <rFont val="仿宋_GB2312"/>
        <charset val="134"/>
      </rPr>
      <t>、</t>
    </r>
    <r>
      <rPr>
        <sz val="16"/>
        <rFont val="Times New Roman"/>
        <charset val="0"/>
      </rPr>
      <t>55529325</t>
    </r>
  </si>
  <si>
    <r>
      <rPr>
        <sz val="16"/>
        <rFont val="仿宋_GB2312"/>
        <charset val="134"/>
      </rPr>
      <t>北京市机关事务管理局</t>
    </r>
  </si>
  <si>
    <r>
      <rPr>
        <sz val="16"/>
        <rFont val="仿宋_GB2312"/>
        <charset val="134"/>
      </rPr>
      <t>负责制定机关事务行业规范、文稿起草等工作</t>
    </r>
  </si>
  <si>
    <r>
      <rPr>
        <sz val="16"/>
        <rFont val="Times New Roman"/>
        <charset val="0"/>
      </rPr>
      <t>010-55575269</t>
    </r>
    <r>
      <rPr>
        <sz val="16"/>
        <rFont val="仿宋_GB2312"/>
        <charset val="134"/>
      </rPr>
      <t>、</t>
    </r>
    <r>
      <rPr>
        <sz val="16"/>
        <rFont val="Times New Roman"/>
        <charset val="0"/>
      </rPr>
      <t>55575271</t>
    </r>
  </si>
  <si>
    <r>
      <rPr>
        <sz val="16"/>
        <rFont val="仿宋_GB2312"/>
        <charset val="134"/>
      </rPr>
      <t>北京市信访办公室</t>
    </r>
  </si>
  <si>
    <r>
      <rPr>
        <sz val="16"/>
        <rFont val="仿宋_GB2312"/>
        <charset val="134"/>
      </rPr>
      <t>网上信访办理岗</t>
    </r>
  </si>
  <si>
    <r>
      <rPr>
        <sz val="16"/>
        <rFont val="仿宋_GB2312"/>
        <charset val="134"/>
      </rPr>
      <t>负责受理群众通过网上渠道提出的信访诉求及建议等工作</t>
    </r>
  </si>
  <si>
    <r>
      <rPr>
        <sz val="16"/>
        <rFont val="仿宋_GB2312"/>
        <charset val="134"/>
      </rPr>
      <t>法学或法律专业考生须通过国家司法考试或国家统一法律职业资格考试</t>
    </r>
  </si>
  <si>
    <t>010-55572723</t>
  </si>
  <si>
    <r>
      <rPr>
        <sz val="16"/>
        <rFont val="仿宋_GB2312"/>
        <charset val="134"/>
      </rPr>
      <t>来访接待岗</t>
    </r>
  </si>
  <si>
    <r>
      <rPr>
        <sz val="16"/>
        <rFont val="仿宋_GB2312"/>
        <charset val="134"/>
      </rPr>
      <t>负责受理群众通过来访提出的信访诉求及建议等工作</t>
    </r>
  </si>
  <si>
    <r>
      <rPr>
        <sz val="16"/>
        <rFont val="仿宋_GB2312"/>
        <charset val="134"/>
      </rPr>
      <t>本科或硕士研究生</t>
    </r>
  </si>
  <si>
    <r>
      <rPr>
        <sz val="16"/>
        <rFont val="仿宋_GB2312"/>
        <charset val="134"/>
      </rPr>
      <t>本科：法学类（</t>
    </r>
    <r>
      <rPr>
        <sz val="16"/>
        <rFont val="Times New Roman"/>
        <charset val="0"/>
      </rPr>
      <t>0301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）、管理学（</t>
    </r>
    <r>
      <rPr>
        <sz val="16"/>
        <rFont val="Times New Roman"/>
        <charset val="0"/>
      </rPr>
      <t>12</t>
    </r>
    <r>
      <rPr>
        <sz val="16"/>
        <rFont val="仿宋_GB2312"/>
        <charset val="134"/>
      </rPr>
      <t>）</t>
    </r>
  </si>
  <si>
    <r>
      <rPr>
        <sz val="16"/>
        <rFont val="仿宋_GB2312"/>
        <charset val="134"/>
      </rPr>
      <t>来信办理岗</t>
    </r>
  </si>
  <si>
    <r>
      <rPr>
        <sz val="16"/>
        <rFont val="仿宋_GB2312"/>
        <charset val="134"/>
      </rPr>
      <t>负责受理群众通过来信提出的信访诉求及建议等工作</t>
    </r>
  </si>
  <si>
    <r>
      <rPr>
        <sz val="16"/>
        <rFont val="仿宋_GB2312"/>
        <charset val="134"/>
      </rPr>
      <t>北京市医疗保障局</t>
    </r>
  </si>
  <si>
    <r>
      <rPr>
        <sz val="16"/>
        <rFont val="仿宋_GB2312"/>
        <charset val="134"/>
      </rPr>
      <t>北京市医疗保险事务管理中心审查稽核岗</t>
    </r>
  </si>
  <si>
    <r>
      <rPr>
        <sz val="16"/>
        <rFont val="仿宋_GB2312"/>
        <charset val="134"/>
      </rPr>
      <t>负责对参保单位、定点医疗机构进行现场稽核等工作</t>
    </r>
  </si>
  <si>
    <t>010-55528672</t>
  </si>
  <si>
    <r>
      <rPr>
        <sz val="16"/>
        <rFont val="仿宋_GB2312"/>
        <charset val="134"/>
      </rPr>
      <t>北京市医疗保险事务管理中心综合调研岗</t>
    </r>
  </si>
  <si>
    <r>
      <rPr>
        <sz val="16"/>
        <rFont val="仿宋_GB2312"/>
        <charset val="134"/>
      </rPr>
      <t>负责医保体系调研、撰写分析报告等工作</t>
    </r>
  </si>
  <si>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t>
    </r>
  </si>
  <si>
    <r>
      <rPr>
        <sz val="16"/>
        <rFont val="仿宋_GB2312"/>
        <charset val="134"/>
      </rPr>
      <t>北京市医疗保险事务管理中心信息化建设岗</t>
    </r>
  </si>
  <si>
    <r>
      <rPr>
        <sz val="16"/>
        <rFont val="仿宋_GB2312"/>
        <charset val="134"/>
      </rPr>
      <t>负责信息系统管理、数据监测、推动人工智能与医保的结合等工作</t>
    </r>
  </si>
  <si>
    <r>
      <rPr>
        <sz val="16"/>
        <rFont val="仿宋_GB2312"/>
        <charset val="134"/>
      </rPr>
      <t>北京市重点站区管理委员会</t>
    </r>
  </si>
  <si>
    <r>
      <rPr>
        <sz val="16"/>
        <rFont val="仿宋_GB2312"/>
        <charset val="134"/>
      </rPr>
      <t>负责重点站区相关场站的综合管理有关领域政策研究等工作</t>
    </r>
  </si>
  <si>
    <r>
      <rPr>
        <sz val="16"/>
        <rFont val="仿宋_GB2312"/>
        <charset val="134"/>
      </rPr>
      <t>经济学（</t>
    </r>
    <r>
      <rPr>
        <sz val="16"/>
        <rFont val="Times New Roman"/>
        <charset val="0"/>
      </rPr>
      <t>02</t>
    </r>
    <r>
      <rPr>
        <sz val="16"/>
        <rFont val="仿宋_GB2312"/>
        <charset val="134"/>
      </rPr>
      <t>）、交通运输规划与管理（</t>
    </r>
    <r>
      <rPr>
        <sz val="16"/>
        <rFont val="Times New Roman"/>
        <charset val="0"/>
      </rPr>
      <t>082303</t>
    </r>
    <r>
      <rPr>
        <sz val="16"/>
        <rFont val="仿宋_GB2312"/>
        <charset val="134"/>
      </rPr>
      <t>）、交通运输（</t>
    </r>
    <r>
      <rPr>
        <sz val="16"/>
        <rFont val="Times New Roman"/>
        <charset val="0"/>
      </rPr>
      <t>0861</t>
    </r>
    <r>
      <rPr>
        <sz val="16"/>
        <rFont val="仿宋_GB2312"/>
        <charset val="134"/>
      </rPr>
      <t>）、管理学（</t>
    </r>
    <r>
      <rPr>
        <sz val="16"/>
        <rFont val="Times New Roman"/>
        <charset val="0"/>
      </rPr>
      <t>12</t>
    </r>
    <r>
      <rPr>
        <sz val="16"/>
        <rFont val="仿宋_GB2312"/>
        <charset val="134"/>
      </rPr>
      <t>）</t>
    </r>
  </si>
  <si>
    <r>
      <rPr>
        <sz val="16"/>
        <rFont val="Times New Roman"/>
        <charset val="0"/>
      </rPr>
      <t>010-63345117</t>
    </r>
    <r>
      <rPr>
        <sz val="16"/>
        <rFont val="仿宋_GB2312"/>
        <charset val="134"/>
      </rPr>
      <t>、</t>
    </r>
    <r>
      <rPr>
        <sz val="16"/>
        <rFont val="Times New Roman"/>
        <charset val="0"/>
      </rPr>
      <t>63345115</t>
    </r>
  </si>
  <si>
    <r>
      <rPr>
        <sz val="16"/>
        <rFont val="仿宋_GB2312"/>
        <charset val="134"/>
      </rPr>
      <t>负责协调重点站区相关场站的规划与建设管理等工作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</si>
  <si>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）、工程管理（</t>
    </r>
    <r>
      <rPr>
        <sz val="16"/>
        <rFont val="Times New Roman"/>
        <charset val="0"/>
      </rPr>
      <t>1256</t>
    </r>
    <r>
      <rPr>
        <sz val="16"/>
        <rFont val="仿宋_GB2312"/>
        <charset val="134"/>
      </rPr>
      <t>）</t>
    </r>
  </si>
  <si>
    <r>
      <rPr>
        <sz val="16"/>
        <rFont val="仿宋_GB2312"/>
        <charset val="134"/>
      </rPr>
      <t>负责重点站区相关场站的新闻宣传策划报道和综合文稿起草等工作</t>
    </r>
  </si>
  <si>
    <r>
      <rPr>
        <sz val="16"/>
        <rFont val="仿宋_GB2312"/>
        <charset val="134"/>
      </rPr>
      <t>中共北京市委城市副中心工作委员会、北京城市副中心管理委员会</t>
    </r>
  </si>
  <si>
    <r>
      <rPr>
        <sz val="16"/>
        <rFont val="仿宋_GB2312"/>
        <charset val="134"/>
      </rPr>
      <t>管理协调岗</t>
    </r>
  </si>
  <si>
    <r>
      <rPr>
        <sz val="16"/>
        <rFont val="仿宋_GB2312"/>
        <charset val="134"/>
      </rPr>
      <t>负责建设管理领域政策研究、工程项目协调推进等工作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</si>
  <si>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</si>
  <si>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010-89555051</t>
  </si>
  <si>
    <r>
      <rPr>
        <sz val="16"/>
        <rFont val="仿宋_GB2312"/>
        <charset val="134"/>
      </rPr>
      <t>负责研究提出副中心优化营商环境政策建议等工作</t>
    </r>
  </si>
  <si>
    <r>
      <rPr>
        <sz val="16"/>
        <rFont val="仿宋_GB2312"/>
        <charset val="134"/>
      </rPr>
      <t>北京市重大项目建设指挥部办公室</t>
    </r>
  </si>
  <si>
    <r>
      <rPr>
        <sz val="16"/>
        <rFont val="仿宋_GB2312"/>
        <charset val="134"/>
      </rPr>
      <t>工程协调岗</t>
    </r>
  </si>
  <si>
    <r>
      <rPr>
        <sz val="16"/>
        <rFont val="仿宋_GB2312"/>
        <charset val="134"/>
      </rPr>
      <t>负责城市轨道交通等市级重大项目建设协调等工作</t>
    </r>
  </si>
  <si>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）、电子信息（</t>
    </r>
    <r>
      <rPr>
        <sz val="16"/>
        <rFont val="Times New Roman"/>
        <charset val="0"/>
      </rPr>
      <t>0854</t>
    </r>
    <r>
      <rPr>
        <sz val="16"/>
        <rFont val="仿宋_GB2312"/>
        <charset val="134"/>
      </rPr>
      <t>）、土木水利（</t>
    </r>
    <r>
      <rPr>
        <sz val="16"/>
        <rFont val="Times New Roman"/>
        <charset val="0"/>
      </rPr>
      <t>0859</t>
    </r>
    <r>
      <rPr>
        <sz val="16"/>
        <rFont val="仿宋_GB2312"/>
        <charset val="134"/>
      </rPr>
      <t>）、交通运输（</t>
    </r>
    <r>
      <rPr>
        <sz val="16"/>
        <rFont val="Times New Roman"/>
        <charset val="0"/>
      </rPr>
      <t>0861</t>
    </r>
    <r>
      <rPr>
        <sz val="16"/>
        <rFont val="仿宋_GB2312"/>
        <charset val="134"/>
      </rPr>
      <t>）</t>
    </r>
  </si>
  <si>
    <t>010-55572831</t>
  </si>
  <si>
    <r>
      <rPr>
        <sz val="16"/>
        <rFont val="仿宋_GB2312"/>
        <charset val="134"/>
      </rPr>
      <t>北京市人民检察院第一分院</t>
    </r>
  </si>
  <si>
    <r>
      <rPr>
        <sz val="16"/>
        <rFont val="仿宋_GB2312"/>
        <charset val="134"/>
      </rPr>
      <t>检察业务岗</t>
    </r>
  </si>
  <si>
    <r>
      <rPr>
        <sz val="16"/>
        <rFont val="仿宋_GB2312"/>
        <charset val="134"/>
      </rPr>
      <t>负责协助检察官从事司法办案、检察监督等工作</t>
    </r>
  </si>
  <si>
    <r>
      <rPr>
        <sz val="16"/>
        <rFont val="Times New Roman"/>
        <charset val="0"/>
      </rPr>
      <t>1.</t>
    </r>
    <r>
      <rPr>
        <sz val="16"/>
        <rFont val="仿宋_GB2312"/>
        <charset val="134"/>
      </rPr>
      <t>本科专业须为法学类（</t>
    </r>
    <r>
      <rPr>
        <sz val="16"/>
        <rFont val="Times New Roman"/>
        <charset val="0"/>
      </rPr>
      <t>0301</t>
    </r>
    <r>
      <rPr>
        <sz val="16"/>
        <rFont val="仿宋_GB2312"/>
        <charset val="134"/>
      </rPr>
      <t>）；</t>
    </r>
    <r>
      <rPr>
        <sz val="16"/>
        <rFont val="Times New Roman"/>
        <charset val="0"/>
      </rPr>
      <t xml:space="preserve">
</t>
    </r>
    <r>
      <rPr>
        <sz val="16"/>
        <rFont val="Times New Roman"/>
        <charset val="0"/>
      </rPr>
      <t>2.</t>
    </r>
    <r>
      <rPr>
        <sz val="16"/>
        <rFont val="仿宋_GB2312"/>
        <charset val="134"/>
      </rPr>
      <t>全国大学英语六级考试成绩合格或达到</t>
    </r>
    <r>
      <rPr>
        <sz val="16"/>
        <rFont val="Times New Roman"/>
        <charset val="0"/>
      </rPr>
      <t>425</t>
    </r>
    <r>
      <rPr>
        <sz val="16"/>
        <rFont val="仿宋_GB2312"/>
        <charset val="134"/>
      </rPr>
      <t>分以上；</t>
    </r>
    <r>
      <rPr>
        <sz val="16"/>
        <rFont val="Times New Roman"/>
        <charset val="0"/>
      </rPr>
      <t xml:space="preserve">
</t>
    </r>
    <r>
      <rPr>
        <sz val="16"/>
        <rFont val="Times New Roman"/>
        <charset val="0"/>
      </rPr>
      <t>3.</t>
    </r>
    <r>
      <rPr>
        <sz val="16"/>
        <rFont val="仿宋_GB2312"/>
        <charset val="134"/>
      </rPr>
      <t>通过国家司法考试或国家统一法律职业资格考试</t>
    </r>
  </si>
  <si>
    <r>
      <rPr>
        <sz val="16"/>
        <rFont val="Times New Roman"/>
        <charset val="0"/>
      </rPr>
      <t>010-59909372</t>
    </r>
    <r>
      <rPr>
        <sz val="16"/>
        <rFont val="仿宋_GB2312"/>
        <charset val="134"/>
      </rPr>
      <t>、</t>
    </r>
    <r>
      <rPr>
        <sz val="16"/>
        <rFont val="Times New Roman"/>
        <charset val="0"/>
      </rPr>
      <t>59909397</t>
    </r>
  </si>
  <si>
    <r>
      <rPr>
        <sz val="16"/>
        <rFont val="仿宋_GB2312"/>
        <charset val="134"/>
      </rPr>
      <t>北京市人民检察院第二分院</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</si>
  <si>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）、侦查学（</t>
    </r>
    <r>
      <rPr>
        <sz val="16"/>
        <rFont val="Times New Roman"/>
        <charset val="0"/>
      </rPr>
      <t>0306Z2</t>
    </r>
    <r>
      <rPr>
        <sz val="16"/>
        <rFont val="仿宋_GB2312"/>
        <charset val="134"/>
      </rPr>
      <t>）</t>
    </r>
  </si>
  <si>
    <t>010-59906978</t>
  </si>
  <si>
    <r>
      <rPr>
        <sz val="16"/>
        <rFont val="仿宋_GB2312"/>
        <charset val="134"/>
      </rPr>
      <t>北京市第二中级人民法院</t>
    </r>
  </si>
  <si>
    <r>
      <rPr>
        <sz val="16"/>
        <rFont val="仿宋_GB2312"/>
        <charset val="134"/>
      </rPr>
      <t>法官助理岗</t>
    </r>
  </si>
  <si>
    <r>
      <rPr>
        <sz val="16"/>
        <rFont val="仿宋_GB2312"/>
        <charset val="134"/>
      </rPr>
      <t>从事审判辅助等工作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</si>
  <si>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组织专业能力测试；</t>
    </r>
    <r>
      <rPr>
        <sz val="16"/>
        <rFont val="Times New Roman"/>
        <charset val="0"/>
      </rPr>
      <t xml:space="preserve">
</t>
    </r>
    <r>
      <rPr>
        <sz val="16"/>
        <rFont val="Times New Roman"/>
        <charset val="0"/>
      </rPr>
      <t>3.</t>
    </r>
    <r>
      <rPr>
        <sz val="16"/>
        <rFont val="仿宋_GB2312"/>
        <charset val="134"/>
      </rPr>
      <t>能适应高强度工作</t>
    </r>
  </si>
  <si>
    <r>
      <rPr>
        <sz val="16"/>
        <rFont val="Times New Roman"/>
        <charset val="0"/>
      </rPr>
      <t>010-87552180</t>
    </r>
    <r>
      <rPr>
        <sz val="16"/>
        <rFont val="仿宋_GB2312"/>
        <charset val="134"/>
      </rPr>
      <t>、</t>
    </r>
    <r>
      <rPr>
        <sz val="16"/>
        <rFont val="Times New Roman"/>
        <charset val="0"/>
      </rPr>
      <t>87552175</t>
    </r>
  </si>
  <si>
    <r>
      <rPr>
        <sz val="16"/>
        <rFont val="仿宋_GB2312"/>
        <charset val="134"/>
      </rPr>
      <t>北京市第三中级人民法院</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</si>
  <si>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组织专业能力测试</t>
    </r>
  </si>
  <si>
    <t>010-84773150</t>
  </si>
  <si>
    <r>
      <rPr>
        <sz val="16"/>
        <rFont val="仿宋_GB2312"/>
        <charset val="134"/>
      </rPr>
      <t>共青团北京市委员会</t>
    </r>
  </si>
  <si>
    <r>
      <rPr>
        <sz val="16"/>
        <rFont val="仿宋_GB2312"/>
        <charset val="134"/>
      </rPr>
      <t>青少年工作岗</t>
    </r>
  </si>
  <si>
    <r>
      <rPr>
        <sz val="16"/>
        <rFont val="仿宋_GB2312"/>
        <charset val="134"/>
      </rPr>
      <t>从事研究制定团青工作政策意见，设计开展青少年工作和活动，指导基层团组织开展工作</t>
    </r>
  </si>
  <si>
    <r>
      <rPr>
        <sz val="16"/>
        <rFont val="仿宋_GB2312"/>
        <charset val="134"/>
      </rPr>
      <t>在校期间有</t>
    </r>
    <r>
      <rPr>
        <sz val="16"/>
        <rFont val="Times New Roman"/>
        <charset val="0"/>
      </rPr>
      <t>2</t>
    </r>
    <r>
      <rPr>
        <sz val="16"/>
        <rFont val="仿宋_GB2312"/>
        <charset val="134"/>
      </rPr>
      <t>年以上共青团或学生干部工作经历</t>
    </r>
  </si>
  <si>
    <t>010-55565658</t>
  </si>
  <si>
    <r>
      <rPr>
        <sz val="16"/>
        <rFont val="仿宋_GB2312"/>
        <charset val="134"/>
      </rPr>
      <t>中国国际贸易促进委员会北京市分会</t>
    </r>
  </si>
  <si>
    <r>
      <rPr>
        <sz val="16"/>
        <rFont val="仿宋_GB2312"/>
        <charset val="134"/>
      </rPr>
      <t>国际经贸研究岗</t>
    </r>
  </si>
  <si>
    <r>
      <rPr>
        <sz val="16"/>
        <rFont val="仿宋_GB2312"/>
        <charset val="134"/>
      </rPr>
      <t>负责研究国际贸易投资领域相关政策、形势、问题及对策等工作</t>
    </r>
  </si>
  <si>
    <t>010-55560577</t>
  </si>
  <si>
    <r>
      <rPr>
        <sz val="16"/>
        <rFont val="Times New Roman"/>
        <charset val="0"/>
      </rPr>
      <t>219905101</t>
    </r>
    <r>
      <rPr>
        <sz val="16"/>
        <rFont val="宋体"/>
        <charset val="134"/>
      </rPr>
      <t>、</t>
    </r>
    <r>
      <rPr>
        <sz val="16"/>
        <rFont val="Times New Roman"/>
        <charset val="0"/>
      </rPr>
      <t>219905102</t>
    </r>
  </si>
  <si>
    <r>
      <rPr>
        <sz val="16"/>
        <rFont val="仿宋_GB2312"/>
        <charset val="134"/>
      </rPr>
      <t>北京市档案馆</t>
    </r>
  </si>
  <si>
    <r>
      <rPr>
        <sz val="16"/>
        <rFont val="仿宋_GB2312"/>
        <charset val="134"/>
      </rPr>
      <t>档案管理岗</t>
    </r>
  </si>
  <si>
    <r>
      <rPr>
        <sz val="16"/>
        <rFont val="仿宋_GB2312"/>
        <charset val="134"/>
      </rPr>
      <t>从事馆藏档案的收集、保管、利用及数字档案馆建设等工作</t>
    </r>
  </si>
  <si>
    <r>
      <rPr>
        <sz val="16"/>
        <rFont val="仿宋_GB2312"/>
        <charset val="134"/>
      </rPr>
      <t>中国史（</t>
    </r>
    <r>
      <rPr>
        <sz val="16"/>
        <rFont val="Times New Roman"/>
        <charset val="0"/>
      </rPr>
      <t>0602</t>
    </r>
    <r>
      <rPr>
        <sz val="16"/>
        <rFont val="仿宋_GB2312"/>
        <charset val="134"/>
      </rPr>
      <t>）、计算机科学与技术（</t>
    </r>
    <r>
      <rPr>
        <sz val="16"/>
        <rFont val="Times New Roman"/>
        <charset val="0"/>
      </rPr>
      <t>0812</t>
    </r>
    <r>
      <rPr>
        <sz val="16"/>
        <rFont val="仿宋_GB2312"/>
        <charset val="134"/>
      </rPr>
      <t>）、档案学（</t>
    </r>
    <r>
      <rPr>
        <sz val="16"/>
        <rFont val="Times New Roman"/>
        <charset val="0"/>
      </rPr>
      <t>120503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</si>
  <si>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219905101</t>
    </r>
    <r>
      <rPr>
        <sz val="16"/>
        <rFont val="仿宋_GB2312"/>
        <charset val="134"/>
      </rPr>
      <t>，男性请填报职位</t>
    </r>
    <r>
      <rPr>
        <sz val="16"/>
        <rFont val="Times New Roman"/>
        <charset val="0"/>
      </rPr>
      <t>219905102</t>
    </r>
  </si>
  <si>
    <t>010-87092032</t>
  </si>
  <si>
    <t>220105201</t>
  </si>
  <si>
    <r>
      <rPr>
        <sz val="16"/>
        <rFont val="仿宋_GB2312"/>
        <charset val="134"/>
      </rPr>
      <t>中共北京市东城区委研究室</t>
    </r>
  </si>
  <si>
    <r>
      <rPr>
        <sz val="16"/>
        <rFont val="仿宋_GB2312"/>
        <charset val="134"/>
      </rPr>
      <t>负责文稿起草、调查研究、统筹协调等工作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</si>
  <si>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t>
    </r>
  </si>
  <si>
    <t>010-64031118-3201</t>
  </si>
  <si>
    <r>
      <rPr>
        <sz val="16"/>
        <rFont val="Times New Roman"/>
        <charset val="0"/>
      </rPr>
      <t>220105301</t>
    </r>
    <r>
      <rPr>
        <sz val="16"/>
        <rFont val="宋体"/>
        <charset val="134"/>
      </rPr>
      <t>、</t>
    </r>
    <r>
      <rPr>
        <sz val="16"/>
        <rFont val="Times New Roman"/>
        <charset val="0"/>
      </rPr>
      <t>220105302</t>
    </r>
  </si>
  <si>
    <r>
      <rPr>
        <sz val="16"/>
        <rFont val="仿宋_GB2312"/>
        <charset val="134"/>
      </rPr>
      <t>中共北京市东城区委机构编制委员会办公室</t>
    </r>
  </si>
  <si>
    <r>
      <rPr>
        <sz val="16"/>
        <rFont val="仿宋_GB2312"/>
        <charset val="134"/>
      </rPr>
      <t>负责综合调研评估、公文办理和文稿起草等工作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</si>
  <si>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</si>
  <si>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220105301</t>
    </r>
    <r>
      <rPr>
        <sz val="16"/>
        <rFont val="仿宋_GB2312"/>
        <charset val="134"/>
      </rPr>
      <t>，男性请填报职位</t>
    </r>
    <r>
      <rPr>
        <sz val="16"/>
        <rFont val="Times New Roman"/>
        <charset val="0"/>
      </rPr>
      <t>220105302</t>
    </r>
  </si>
  <si>
    <t>010-64024700</t>
  </si>
  <si>
    <r>
      <rPr>
        <sz val="16"/>
        <rFont val="Times New Roman"/>
        <charset val="0"/>
      </rPr>
      <t>220105401</t>
    </r>
    <r>
      <rPr>
        <sz val="16"/>
        <rFont val="宋体"/>
        <charset val="134"/>
      </rPr>
      <t>、</t>
    </r>
    <r>
      <rPr>
        <sz val="16"/>
        <rFont val="Times New Roman"/>
        <charset val="0"/>
      </rPr>
      <t>220105402</t>
    </r>
  </si>
  <si>
    <r>
      <rPr>
        <sz val="16"/>
        <rFont val="仿宋_GB2312"/>
        <charset val="134"/>
      </rPr>
      <t>中共北京市东城区委教育工作委员会、北京市东城区教育委员会</t>
    </r>
  </si>
  <si>
    <r>
      <rPr>
        <sz val="16"/>
        <rFont val="仿宋_GB2312"/>
        <charset val="134"/>
      </rPr>
      <t>教学管理岗</t>
    </r>
  </si>
  <si>
    <r>
      <rPr>
        <sz val="16"/>
        <rFont val="仿宋_GB2312"/>
        <charset val="134"/>
      </rPr>
      <t>从事教学管理、课程建设、教材管理等工作</t>
    </r>
  </si>
  <si>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）、系统科学（</t>
    </r>
    <r>
      <rPr>
        <sz val="16"/>
        <rFont val="Times New Roman"/>
        <charset val="0"/>
      </rPr>
      <t>0711</t>
    </r>
    <r>
      <rPr>
        <sz val="16"/>
        <rFont val="仿宋_GB2312"/>
        <charset val="134"/>
      </rPr>
      <t>）、行政管理（</t>
    </r>
    <r>
      <rPr>
        <sz val="16"/>
        <rFont val="Times New Roman"/>
        <charset val="0"/>
      </rPr>
      <t>120401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</si>
  <si>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220105401</t>
    </r>
    <r>
      <rPr>
        <sz val="16"/>
        <rFont val="仿宋_GB2312"/>
        <charset val="134"/>
      </rPr>
      <t>，男性请填报职位</t>
    </r>
    <r>
      <rPr>
        <sz val="16"/>
        <rFont val="Times New Roman"/>
        <charset val="0"/>
      </rPr>
      <t>220105402</t>
    </r>
  </si>
  <si>
    <t>010-87022168</t>
  </si>
  <si>
    <t>220105501</t>
  </si>
  <si>
    <r>
      <rPr>
        <sz val="16"/>
        <rFont val="仿宋_GB2312"/>
        <charset val="134"/>
      </rPr>
      <t>北京市东城区城市管理委员会</t>
    </r>
  </si>
  <si>
    <r>
      <rPr>
        <sz val="16"/>
        <rFont val="仿宋_GB2312"/>
        <charset val="134"/>
      </rPr>
      <t>能源管理岗</t>
    </r>
  </si>
  <si>
    <r>
      <rPr>
        <sz val="16"/>
        <rFont val="仿宋_GB2312"/>
        <charset val="134"/>
      </rPr>
      <t>负责统筹能源日常运行管理等工作</t>
    </r>
  </si>
  <si>
    <r>
      <rPr>
        <sz val="16"/>
        <rFont val="仿宋_GB2312"/>
        <charset val="134"/>
      </rPr>
      <t>动力工程及工程热物理（</t>
    </r>
    <r>
      <rPr>
        <sz val="16"/>
        <rFont val="Times New Roman"/>
        <charset val="0"/>
      </rPr>
      <t>0807</t>
    </r>
    <r>
      <rPr>
        <sz val="16"/>
        <rFont val="仿宋_GB2312"/>
        <charset val="134"/>
      </rPr>
      <t>）、能源动力（</t>
    </r>
    <r>
      <rPr>
        <sz val="16"/>
        <rFont val="Times New Roman"/>
        <charset val="0"/>
      </rPr>
      <t>0858</t>
    </r>
    <r>
      <rPr>
        <sz val="16"/>
        <rFont val="仿宋_GB2312"/>
        <charset val="134"/>
      </rPr>
      <t>）</t>
    </r>
  </si>
  <si>
    <r>
      <rPr>
        <sz val="16"/>
        <rFont val="Times New Roman"/>
        <charset val="0"/>
      </rPr>
      <t>010-67073661</t>
    </r>
    <r>
      <rPr>
        <sz val="16"/>
        <rFont val="仿宋_GB2312"/>
        <charset val="134"/>
      </rPr>
      <t xml:space="preserve">、
</t>
    </r>
    <r>
      <rPr>
        <sz val="16"/>
        <rFont val="Times New Roman"/>
        <charset val="0"/>
      </rPr>
      <t>67119980</t>
    </r>
  </si>
  <si>
    <t>220105601</t>
  </si>
  <si>
    <r>
      <rPr>
        <sz val="16"/>
        <rFont val="仿宋_GB2312"/>
        <charset val="134"/>
      </rPr>
      <t>北京市东城区应急管理局</t>
    </r>
  </si>
  <si>
    <r>
      <rPr>
        <sz val="16"/>
        <rFont val="仿宋_GB2312"/>
        <charset val="134"/>
      </rPr>
      <t>信息化建设管理岗</t>
    </r>
  </si>
  <si>
    <r>
      <rPr>
        <sz val="16"/>
        <rFont val="仿宋_GB2312"/>
        <charset val="134"/>
      </rPr>
      <t>负责信息化项目需求分析、建设、管理和技术保障等工作</t>
    </r>
  </si>
  <si>
    <r>
      <rPr>
        <sz val="16"/>
        <rFont val="仿宋_GB2312"/>
        <charset val="134"/>
      </rPr>
      <t>本科：电子信息类（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
研究生：信息与通信工程（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</si>
  <si>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t>010-87928831</t>
  </si>
  <si>
    <r>
      <rPr>
        <sz val="16"/>
        <rFont val="Times New Roman"/>
        <charset val="0"/>
      </rPr>
      <t>220105701</t>
    </r>
    <r>
      <rPr>
        <sz val="16"/>
        <rFont val="宋体"/>
        <charset val="134"/>
      </rPr>
      <t>、</t>
    </r>
    <r>
      <rPr>
        <sz val="16"/>
        <rFont val="Times New Roman"/>
        <charset val="0"/>
      </rPr>
      <t>220105702</t>
    </r>
  </si>
  <si>
    <r>
      <rPr>
        <sz val="16"/>
        <rFont val="仿宋_GB2312"/>
        <charset val="134"/>
      </rPr>
      <t>北京市东城区和平里街道</t>
    </r>
  </si>
  <si>
    <r>
      <rPr>
        <sz val="16"/>
        <rFont val="仿宋_GB2312"/>
        <charset val="134"/>
      </rPr>
      <t>党建工作岗</t>
    </r>
  </si>
  <si>
    <t>负责基层党建、人事管理、组织调研、文件起草等工作</t>
  </si>
  <si>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220105701</t>
    </r>
    <r>
      <rPr>
        <sz val="16"/>
        <rFont val="仿宋_GB2312"/>
        <charset val="134"/>
      </rPr>
      <t>，男性请填报职位</t>
    </r>
    <r>
      <rPr>
        <sz val="16"/>
        <rFont val="Times New Roman"/>
        <charset val="0"/>
      </rPr>
      <t>220105702</t>
    </r>
  </si>
  <si>
    <r>
      <rPr>
        <sz val="16"/>
        <rFont val="Times New Roman"/>
        <charset val="0"/>
      </rPr>
      <t>010-84210381</t>
    </r>
    <r>
      <rPr>
        <sz val="16"/>
        <rFont val="仿宋_GB2312"/>
        <charset val="134"/>
      </rPr>
      <t>、</t>
    </r>
    <r>
      <rPr>
        <sz val="16"/>
        <rFont val="Times New Roman"/>
        <charset val="0"/>
      </rPr>
      <t>84210357</t>
    </r>
  </si>
  <si>
    <r>
      <rPr>
        <sz val="16"/>
        <rFont val="Times New Roman"/>
        <charset val="0"/>
      </rPr>
      <t>220105801</t>
    </r>
    <r>
      <rPr>
        <sz val="16"/>
        <rFont val="宋体"/>
        <charset val="134"/>
      </rPr>
      <t>、</t>
    </r>
    <r>
      <rPr>
        <sz val="16"/>
        <rFont val="Times New Roman"/>
        <charset val="0"/>
      </rPr>
      <t>220105802</t>
    </r>
  </si>
  <si>
    <r>
      <rPr>
        <sz val="16"/>
        <rFont val="仿宋_GB2312"/>
        <charset val="134"/>
      </rPr>
      <t>北京市东城区安定门街道</t>
    </r>
  </si>
  <si>
    <r>
      <rPr>
        <sz val="16"/>
        <rFont val="仿宋_GB2312"/>
        <charset val="134"/>
      </rPr>
      <t>基层治理岗</t>
    </r>
  </si>
  <si>
    <r>
      <rPr>
        <sz val="16"/>
        <rFont val="仿宋_GB2312"/>
        <charset val="134"/>
      </rPr>
      <t>负责研究落实城市管理、产业发展、民生保障等工作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</si>
  <si>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220105801</t>
    </r>
    <r>
      <rPr>
        <sz val="16"/>
        <rFont val="仿宋_GB2312"/>
        <charset val="134"/>
      </rPr>
      <t>，男性请填报职位</t>
    </r>
    <r>
      <rPr>
        <sz val="16"/>
        <rFont val="Times New Roman"/>
        <charset val="0"/>
      </rPr>
      <t>220105802</t>
    </r>
  </si>
  <si>
    <t>010-64066906</t>
  </si>
  <si>
    <r>
      <rPr>
        <sz val="16"/>
        <rFont val="Times New Roman"/>
        <charset val="0"/>
      </rPr>
      <t>220105901</t>
    </r>
    <r>
      <rPr>
        <sz val="16"/>
        <rFont val="宋体"/>
        <charset val="134"/>
      </rPr>
      <t>、</t>
    </r>
    <r>
      <rPr>
        <sz val="16"/>
        <rFont val="Times New Roman"/>
        <charset val="0"/>
      </rPr>
      <t>220105902</t>
    </r>
  </si>
  <si>
    <r>
      <rPr>
        <sz val="16"/>
        <rFont val="仿宋_GB2312"/>
        <charset val="134"/>
      </rPr>
      <t>北京市东城区景山街道</t>
    </r>
  </si>
  <si>
    <r>
      <rPr>
        <sz val="16"/>
        <rFont val="仿宋_GB2312"/>
        <charset val="134"/>
      </rPr>
      <t>城市管理岗</t>
    </r>
  </si>
  <si>
    <r>
      <rPr>
        <sz val="16"/>
        <rFont val="仿宋_GB2312"/>
        <charset val="134"/>
      </rPr>
      <t>负责市容环境、老旧小区综合整治、停车管理、垃圾分类等城市管理工作</t>
    </r>
  </si>
  <si>
    <r>
      <rPr>
        <sz val="16"/>
        <rFont val="仿宋_GB2312"/>
        <charset val="134"/>
      </rPr>
      <t>本科：大气科学类（</t>
    </r>
    <r>
      <rPr>
        <sz val="16"/>
        <rFont val="Times New Roman"/>
        <charset val="0"/>
      </rPr>
      <t>0706</t>
    </r>
    <r>
      <rPr>
        <sz val="16"/>
        <rFont val="仿宋_GB2312"/>
        <charset val="134"/>
      </rPr>
      <t>）、土木类（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）、林学类（</t>
    </r>
    <r>
      <rPr>
        <sz val="16"/>
        <rFont val="Times New Roman"/>
        <charset val="0"/>
      </rPr>
      <t>0905</t>
    </r>
    <r>
      <rPr>
        <sz val="16"/>
        <rFont val="仿宋_GB2312"/>
        <charset val="134"/>
      </rPr>
      <t>）；
研究生：大气科学（</t>
    </r>
    <r>
      <rPr>
        <sz val="16"/>
        <rFont val="Times New Roman"/>
        <charset val="0"/>
      </rPr>
      <t>0706</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</si>
  <si>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220105901</t>
    </r>
    <r>
      <rPr>
        <sz val="16"/>
        <rFont val="仿宋_GB2312"/>
        <charset val="134"/>
      </rPr>
      <t>，男性请填报职位</t>
    </r>
    <r>
      <rPr>
        <sz val="16"/>
        <rFont val="Times New Roman"/>
        <charset val="0"/>
      </rPr>
      <t>220105902</t>
    </r>
  </si>
  <si>
    <t>010-84017943</t>
  </si>
  <si>
    <r>
      <rPr>
        <sz val="16"/>
        <rFont val="Times New Roman"/>
        <charset val="0"/>
      </rPr>
      <t>220106001</t>
    </r>
    <r>
      <rPr>
        <sz val="16"/>
        <rFont val="宋体"/>
        <charset val="134"/>
      </rPr>
      <t>、</t>
    </r>
    <r>
      <rPr>
        <sz val="16"/>
        <rFont val="Times New Roman"/>
        <charset val="0"/>
      </rPr>
      <t>220106002</t>
    </r>
  </si>
  <si>
    <r>
      <rPr>
        <sz val="16"/>
        <rFont val="仿宋_GB2312"/>
        <charset val="134"/>
      </rPr>
      <t>北京市东城区东华门街道</t>
    </r>
  </si>
  <si>
    <r>
      <rPr>
        <sz val="16"/>
        <rFont val="仿宋_GB2312"/>
        <charset val="134"/>
      </rPr>
      <t>综合信息岗</t>
    </r>
  </si>
  <si>
    <r>
      <rPr>
        <sz val="16"/>
        <rFont val="仿宋_GB2312"/>
        <charset val="134"/>
      </rPr>
      <t>负责综合事务协调、文稿起草、调查研究等工作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</si>
  <si>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220106001</t>
    </r>
    <r>
      <rPr>
        <sz val="16"/>
        <rFont val="仿宋_GB2312"/>
        <charset val="134"/>
      </rPr>
      <t>，男性请填报职位</t>
    </r>
    <r>
      <rPr>
        <sz val="16"/>
        <rFont val="Times New Roman"/>
        <charset val="0"/>
      </rPr>
      <t>220106002</t>
    </r>
  </si>
  <si>
    <t>010-65250142</t>
  </si>
  <si>
    <t>220106101</t>
  </si>
  <si>
    <r>
      <rPr>
        <sz val="16"/>
        <rFont val="仿宋_GB2312"/>
        <charset val="134"/>
      </rPr>
      <t>北京市东城区北新桥街道</t>
    </r>
  </si>
  <si>
    <r>
      <rPr>
        <sz val="16"/>
        <rFont val="仿宋_GB2312"/>
        <charset val="134"/>
      </rPr>
      <t>平安建设岗</t>
    </r>
  </si>
  <si>
    <r>
      <rPr>
        <sz val="16"/>
        <rFont val="仿宋_GB2312"/>
        <charset val="134"/>
      </rPr>
      <t>负责安全生产检查、社会治安综合治理、信访处理等工作</t>
    </r>
  </si>
  <si>
    <t>010-64004071</t>
  </si>
  <si>
    <t>220106201</t>
  </si>
  <si>
    <r>
      <rPr>
        <sz val="16"/>
        <rFont val="仿宋_GB2312"/>
        <charset val="134"/>
      </rPr>
      <t>北京市东城区东四街道</t>
    </r>
  </si>
  <si>
    <r>
      <rPr>
        <sz val="16"/>
        <rFont val="仿宋_GB2312"/>
        <charset val="134"/>
      </rPr>
      <t>社区建设岗</t>
    </r>
  </si>
  <si>
    <r>
      <rPr>
        <sz val="16"/>
        <rFont val="仿宋_GB2312"/>
        <charset val="134"/>
      </rPr>
      <t>负责社区建设及社区管理等工作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</si>
  <si>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）、民族学（</t>
    </r>
    <r>
      <rPr>
        <sz val="16"/>
        <rFont val="Times New Roman"/>
        <charset val="0"/>
      </rPr>
      <t>0304</t>
    </r>
    <r>
      <rPr>
        <sz val="16"/>
        <rFont val="仿宋_GB2312"/>
        <charset val="134"/>
      </rPr>
      <t>）、中国史（</t>
    </r>
    <r>
      <rPr>
        <sz val="16"/>
        <rFont val="Times New Roman"/>
        <charset val="0"/>
      </rPr>
      <t>0602</t>
    </r>
    <r>
      <rPr>
        <sz val="16"/>
        <rFont val="仿宋_GB2312"/>
        <charset val="134"/>
      </rPr>
      <t>）、数学（</t>
    </r>
    <r>
      <rPr>
        <sz val="16"/>
        <rFont val="Times New Roman"/>
        <charset val="0"/>
      </rPr>
      <t>0701</t>
    </r>
    <r>
      <rPr>
        <sz val="16"/>
        <rFont val="仿宋_GB2312"/>
        <charset val="134"/>
      </rPr>
      <t>）、系统科学（</t>
    </r>
    <r>
      <rPr>
        <sz val="16"/>
        <rFont val="Times New Roman"/>
        <charset val="0"/>
      </rPr>
      <t>0711</t>
    </r>
    <r>
      <rPr>
        <sz val="16"/>
        <rFont val="仿宋_GB2312"/>
        <charset val="134"/>
      </rPr>
      <t>）、生态学（</t>
    </r>
    <r>
      <rPr>
        <sz val="16"/>
        <rFont val="Times New Roman"/>
        <charset val="0"/>
      </rPr>
      <t>0713</t>
    </r>
    <r>
      <rPr>
        <sz val="16"/>
        <rFont val="仿宋_GB2312"/>
        <charset val="134"/>
      </rPr>
      <t>）、统计学（</t>
    </r>
    <r>
      <rPr>
        <sz val="16"/>
        <rFont val="Times New Roman"/>
        <charset val="0"/>
      </rPr>
      <t>0714</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</si>
  <si>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010-64008355</t>
  </si>
  <si>
    <r>
      <rPr>
        <sz val="16"/>
        <rFont val="Times New Roman"/>
        <charset val="0"/>
      </rPr>
      <t>220106301</t>
    </r>
    <r>
      <rPr>
        <sz val="16"/>
        <rFont val="宋体"/>
        <charset val="134"/>
      </rPr>
      <t>、</t>
    </r>
    <r>
      <rPr>
        <sz val="16"/>
        <rFont val="Times New Roman"/>
        <charset val="0"/>
      </rPr>
      <t>220106302</t>
    </r>
  </si>
  <si>
    <r>
      <rPr>
        <sz val="16"/>
        <rFont val="仿宋_GB2312"/>
        <charset val="134"/>
      </rPr>
      <t>北京市东城区建国门街道</t>
    </r>
  </si>
  <si>
    <r>
      <rPr>
        <sz val="16"/>
        <rFont val="仿宋_GB2312"/>
        <charset val="134"/>
      </rPr>
      <t>负责财源、财务等工作</t>
    </r>
  </si>
  <si>
    <r>
      <rPr>
        <sz val="16"/>
        <rFont val="仿宋_GB2312"/>
        <charset val="134"/>
      </rPr>
      <t>经济学（</t>
    </r>
    <r>
      <rPr>
        <sz val="16"/>
        <rFont val="Times New Roman"/>
        <charset val="0"/>
      </rPr>
      <t>02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</si>
  <si>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220106301</t>
    </r>
    <r>
      <rPr>
        <sz val="16"/>
        <rFont val="仿宋_GB2312"/>
        <charset val="134"/>
      </rPr>
      <t>，男性请填报职位</t>
    </r>
    <r>
      <rPr>
        <sz val="16"/>
        <rFont val="Times New Roman"/>
        <charset val="0"/>
      </rPr>
      <t>220106302</t>
    </r>
  </si>
  <si>
    <t>010-65142936</t>
  </si>
  <si>
    <t>220106401</t>
  </si>
  <si>
    <r>
      <rPr>
        <sz val="16"/>
        <rFont val="仿宋_GB2312"/>
        <charset val="134"/>
      </rPr>
      <t>北京市东城区前门街道</t>
    </r>
  </si>
  <si>
    <r>
      <rPr>
        <sz val="16"/>
        <rFont val="仿宋_GB2312"/>
        <charset val="134"/>
      </rPr>
      <t>负责信息撰写、文稿起草、会务组织、综合协调等工作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</si>
  <si>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</si>
  <si>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010-67015008</t>
  </si>
  <si>
    <r>
      <rPr>
        <sz val="16"/>
        <rFont val="Times New Roman"/>
        <charset val="0"/>
      </rPr>
      <t>220106501</t>
    </r>
    <r>
      <rPr>
        <sz val="16"/>
        <rFont val="宋体"/>
        <charset val="134"/>
      </rPr>
      <t>、</t>
    </r>
    <r>
      <rPr>
        <sz val="16"/>
        <rFont val="Times New Roman"/>
        <charset val="0"/>
      </rPr>
      <t>220106502</t>
    </r>
  </si>
  <si>
    <r>
      <rPr>
        <sz val="16"/>
        <rFont val="仿宋_GB2312"/>
        <charset val="134"/>
      </rPr>
      <t>北京市东城区崇文门外街道</t>
    </r>
  </si>
  <si>
    <r>
      <rPr>
        <sz val="16"/>
        <rFont val="仿宋_GB2312"/>
        <charset val="134"/>
      </rPr>
      <t>负责基层党建等工作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</si>
  <si>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220106501</t>
    </r>
    <r>
      <rPr>
        <sz val="16"/>
        <rFont val="仿宋_GB2312"/>
        <charset val="134"/>
      </rPr>
      <t>，男性请填报职位</t>
    </r>
    <r>
      <rPr>
        <sz val="16"/>
        <rFont val="Times New Roman"/>
        <charset val="0"/>
      </rPr>
      <t>220106502</t>
    </r>
  </si>
  <si>
    <t>010-65113927</t>
  </si>
  <si>
    <t>220106601</t>
  </si>
  <si>
    <r>
      <rPr>
        <sz val="16"/>
        <rFont val="仿宋_GB2312"/>
        <charset val="134"/>
      </rPr>
      <t>北京市东城区东花市街道</t>
    </r>
  </si>
  <si>
    <r>
      <rPr>
        <sz val="16"/>
        <rFont val="仿宋_GB2312"/>
        <charset val="134"/>
      </rPr>
      <t>从事社区建设、物业管理、基层财务管理、招商引资等工作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</si>
  <si>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）、会计（</t>
    </r>
    <r>
      <rPr>
        <sz val="16"/>
        <rFont val="Times New Roman"/>
        <charset val="0"/>
      </rPr>
      <t>1253</t>
    </r>
    <r>
      <rPr>
        <sz val="16"/>
        <rFont val="仿宋_GB2312"/>
        <charset val="134"/>
      </rPr>
      <t>）</t>
    </r>
  </si>
  <si>
    <t>010-67159320</t>
  </si>
  <si>
    <r>
      <rPr>
        <sz val="16"/>
        <rFont val="Times New Roman"/>
        <charset val="0"/>
      </rPr>
      <t>220106701</t>
    </r>
    <r>
      <rPr>
        <sz val="16"/>
        <rFont val="宋体"/>
        <charset val="134"/>
      </rPr>
      <t>、</t>
    </r>
    <r>
      <rPr>
        <sz val="16"/>
        <rFont val="Times New Roman"/>
        <charset val="0"/>
      </rPr>
      <t>220106702</t>
    </r>
  </si>
  <si>
    <r>
      <rPr>
        <sz val="16"/>
        <rFont val="仿宋_GB2312"/>
        <charset val="134"/>
      </rPr>
      <t>北京市东城区龙潭街道</t>
    </r>
  </si>
  <si>
    <r>
      <rPr>
        <sz val="16"/>
        <rFont val="仿宋_GB2312"/>
        <charset val="134"/>
      </rPr>
      <t>行政管理岗</t>
    </r>
  </si>
  <si>
    <r>
      <rPr>
        <sz val="16"/>
        <rFont val="仿宋_GB2312"/>
        <charset val="134"/>
      </rPr>
      <t>负责机关日常运转、会务、信息等工作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</si>
  <si>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220106701</t>
    </r>
    <r>
      <rPr>
        <sz val="16"/>
        <rFont val="仿宋_GB2312"/>
        <charset val="134"/>
      </rPr>
      <t>，男性请填报职位</t>
    </r>
    <r>
      <rPr>
        <sz val="16"/>
        <rFont val="Times New Roman"/>
        <charset val="0"/>
      </rPr>
      <t>220106702</t>
    </r>
  </si>
  <si>
    <t>010-67141877</t>
  </si>
  <si>
    <t>220106801</t>
  </si>
  <si>
    <r>
      <rPr>
        <sz val="16"/>
        <rFont val="仿宋_GB2312"/>
        <charset val="134"/>
      </rPr>
      <t>北京市东城区体育馆路街道</t>
    </r>
  </si>
  <si>
    <r>
      <rPr>
        <sz val="16"/>
        <rFont val="仿宋_GB2312"/>
        <charset val="134"/>
      </rPr>
      <t>负责城市管理、城市环境建设、组织老旧小区综合整治、控制违法建设等工作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</si>
  <si>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）、建筑学（</t>
    </r>
    <r>
      <rPr>
        <sz val="16"/>
        <rFont val="Times New Roman"/>
        <charset val="0"/>
      </rPr>
      <t>0813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t>
    </r>
  </si>
  <si>
    <t>010-67199614</t>
  </si>
  <si>
    <r>
      <rPr>
        <sz val="16"/>
        <rFont val="Times New Roman"/>
        <charset val="0"/>
      </rPr>
      <t>220106901</t>
    </r>
    <r>
      <rPr>
        <sz val="16"/>
        <rFont val="宋体"/>
        <charset val="134"/>
      </rPr>
      <t>、</t>
    </r>
    <r>
      <rPr>
        <sz val="16"/>
        <rFont val="Times New Roman"/>
        <charset val="0"/>
      </rPr>
      <t>220106902</t>
    </r>
  </si>
  <si>
    <r>
      <rPr>
        <sz val="16"/>
        <rFont val="仿宋_GB2312"/>
        <charset val="134"/>
      </rPr>
      <t>北京市东城区永定门外街道</t>
    </r>
  </si>
  <si>
    <r>
      <rPr>
        <sz val="16"/>
        <rFont val="仿宋_GB2312"/>
        <charset val="134"/>
      </rPr>
      <t>负责推进区域化党建和基层党组织建设等工作</t>
    </r>
  </si>
  <si>
    <r>
      <rPr>
        <sz val="16"/>
        <rFont val="仿宋_GB2312"/>
        <charset val="134"/>
      </rPr>
      <t>本科：法学（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
研究生：法学（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</si>
  <si>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220106901</t>
    </r>
    <r>
      <rPr>
        <sz val="16"/>
        <rFont val="仿宋_GB2312"/>
        <charset val="134"/>
      </rPr>
      <t>，男性请填报职位</t>
    </r>
    <r>
      <rPr>
        <sz val="16"/>
        <rFont val="Times New Roman"/>
        <charset val="0"/>
      </rPr>
      <t>220106902</t>
    </r>
  </si>
  <si>
    <t>010-87279284</t>
  </si>
  <si>
    <r>
      <rPr>
        <sz val="16"/>
        <rFont val="Times New Roman"/>
        <charset val="0"/>
      </rPr>
      <t>220207001</t>
    </r>
    <r>
      <rPr>
        <sz val="16"/>
        <rFont val="宋体"/>
        <charset val="134"/>
      </rPr>
      <t>、</t>
    </r>
    <r>
      <rPr>
        <sz val="16"/>
        <rFont val="Times New Roman"/>
        <charset val="0"/>
      </rPr>
      <t>220207002</t>
    </r>
  </si>
  <si>
    <r>
      <rPr>
        <sz val="16"/>
        <rFont val="仿宋_GB2312"/>
        <charset val="134"/>
      </rPr>
      <t>北京市西城区德胜街道</t>
    </r>
  </si>
  <si>
    <r>
      <rPr>
        <sz val="16"/>
        <rFont val="仿宋_GB2312"/>
        <charset val="134"/>
      </rPr>
      <t>负责综合治理、社区建设、民生保障、平安建设等工作</t>
    </r>
  </si>
  <si>
    <r>
      <rPr>
        <sz val="16"/>
        <rFont val="仿宋_GB2312"/>
        <charset val="134"/>
      </rPr>
      <t>本科：理学（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研究生：建筑学（</t>
    </r>
    <r>
      <rPr>
        <sz val="16"/>
        <rFont val="Times New Roman"/>
        <charset val="0"/>
      </rPr>
      <t>0813</t>
    </r>
    <r>
      <rPr>
        <sz val="16"/>
        <rFont val="仿宋_GB2312"/>
        <charset val="134"/>
      </rPr>
      <t>）、环境科学与工程（</t>
    </r>
    <r>
      <rPr>
        <sz val="16"/>
        <rFont val="Times New Roman"/>
        <charset val="0"/>
      </rPr>
      <t>0830</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）、资源与环境（</t>
    </r>
    <r>
      <rPr>
        <sz val="16"/>
        <rFont val="Times New Roman"/>
        <charset val="0"/>
      </rPr>
      <t>0857</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</si>
  <si>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220207001</t>
    </r>
    <r>
      <rPr>
        <sz val="16"/>
        <rFont val="仿宋_GB2312"/>
        <charset val="134"/>
      </rPr>
      <t>，男性请填报职位</t>
    </r>
    <r>
      <rPr>
        <sz val="16"/>
        <rFont val="Times New Roman"/>
        <charset val="0"/>
      </rPr>
      <t>220207002</t>
    </r>
  </si>
  <si>
    <r>
      <rPr>
        <sz val="16"/>
        <rFont val="Times New Roman"/>
        <charset val="0"/>
      </rPr>
      <t>010-82060395</t>
    </r>
    <r>
      <rPr>
        <sz val="16"/>
        <rFont val="仿宋_GB2312"/>
        <charset val="134"/>
      </rPr>
      <t>、</t>
    </r>
    <r>
      <rPr>
        <sz val="16"/>
        <rFont val="Times New Roman"/>
        <charset val="0"/>
      </rPr>
      <t>82060723</t>
    </r>
  </si>
  <si>
    <r>
      <rPr>
        <sz val="16"/>
        <rFont val="Times New Roman"/>
        <charset val="0"/>
      </rPr>
      <t>220207101</t>
    </r>
    <r>
      <rPr>
        <sz val="16"/>
        <rFont val="宋体"/>
        <charset val="134"/>
      </rPr>
      <t>、</t>
    </r>
    <r>
      <rPr>
        <sz val="16"/>
        <rFont val="Times New Roman"/>
        <charset val="0"/>
      </rPr>
      <t>220207102</t>
    </r>
  </si>
  <si>
    <r>
      <rPr>
        <sz val="16"/>
        <rFont val="仿宋_GB2312"/>
        <charset val="134"/>
      </rPr>
      <t>北京市西城区什刹海街道</t>
    </r>
  </si>
  <si>
    <r>
      <rPr>
        <sz val="16"/>
        <rFont val="仿宋_GB2312"/>
        <charset val="134"/>
      </rPr>
      <t>负责文稿起草、信息撰写、综合协调等工作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</si>
  <si>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220207101</t>
    </r>
    <r>
      <rPr>
        <sz val="16"/>
        <rFont val="仿宋_GB2312"/>
        <charset val="134"/>
      </rPr>
      <t>，男性请填报职位</t>
    </r>
    <r>
      <rPr>
        <sz val="16"/>
        <rFont val="Times New Roman"/>
        <charset val="0"/>
      </rPr>
      <t>220207102</t>
    </r>
  </si>
  <si>
    <t>010-83223633</t>
  </si>
  <si>
    <t>220207201</t>
  </si>
  <si>
    <r>
      <rPr>
        <sz val="16"/>
        <rFont val="仿宋_GB2312"/>
        <charset val="134"/>
      </rPr>
      <t>北京市西城区西长安街街道</t>
    </r>
  </si>
  <si>
    <r>
      <rPr>
        <sz val="16"/>
        <rFont val="仿宋_GB2312"/>
        <charset val="134"/>
      </rPr>
      <t>负责统筹协调、调查研究、公文办理、文稿起草等工作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</si>
  <si>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</si>
  <si>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t>010-66031693</t>
  </si>
  <si>
    <t>220207202</t>
  </si>
  <si>
    <r>
      <rPr>
        <sz val="16"/>
        <rFont val="仿宋_GB2312"/>
        <charset val="134"/>
      </rPr>
      <t>负责城市环境秩序综合治理、防汛、机动车停车管理、物业管理等工作</t>
    </r>
  </si>
  <si>
    <r>
      <rPr>
        <sz val="16"/>
        <rFont val="仿宋_GB2312"/>
        <charset val="134"/>
      </rPr>
      <t>本科：土木类（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）、建筑（</t>
    </r>
    <r>
      <rPr>
        <sz val="16"/>
        <rFont val="Times New Roman"/>
        <charset val="0"/>
      </rPr>
      <t>0851</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</si>
  <si>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Times New Roman"/>
        <charset val="0"/>
      </rPr>
      <t>220207301</t>
    </r>
    <r>
      <rPr>
        <sz val="16"/>
        <rFont val="宋体"/>
        <charset val="134"/>
      </rPr>
      <t>、</t>
    </r>
    <r>
      <rPr>
        <sz val="16"/>
        <rFont val="Times New Roman"/>
        <charset val="0"/>
      </rPr>
      <t>220207302</t>
    </r>
  </si>
  <si>
    <r>
      <rPr>
        <sz val="16"/>
        <rFont val="仿宋_GB2312"/>
        <charset val="134"/>
      </rPr>
      <t>北京市西城区天桥街道</t>
    </r>
  </si>
  <si>
    <r>
      <rPr>
        <sz val="16"/>
        <rFont val="仿宋_GB2312"/>
        <charset val="134"/>
      </rPr>
      <t>党群工作岗</t>
    </r>
  </si>
  <si>
    <r>
      <rPr>
        <sz val="16"/>
        <rFont val="仿宋_GB2312"/>
        <charset val="134"/>
      </rPr>
      <t>负责基层党建、党组织和党员队伍管理、信息调研等相关工作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</si>
  <si>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</si>
  <si>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220207301</t>
    </r>
    <r>
      <rPr>
        <sz val="16"/>
        <rFont val="仿宋_GB2312"/>
        <charset val="134"/>
      </rPr>
      <t>，男性请填报职位</t>
    </r>
    <r>
      <rPr>
        <sz val="16"/>
        <rFont val="Times New Roman"/>
        <charset val="0"/>
      </rPr>
      <t>220207302</t>
    </r>
  </si>
  <si>
    <t>010-83366030</t>
  </si>
  <si>
    <r>
      <rPr>
        <sz val="16"/>
        <rFont val="Times New Roman"/>
        <charset val="0"/>
      </rPr>
      <t>220207401</t>
    </r>
    <r>
      <rPr>
        <sz val="16"/>
        <rFont val="宋体"/>
        <charset val="134"/>
      </rPr>
      <t>、</t>
    </r>
    <r>
      <rPr>
        <sz val="16"/>
        <rFont val="Times New Roman"/>
        <charset val="0"/>
      </rPr>
      <t>220207402</t>
    </r>
  </si>
  <si>
    <r>
      <rPr>
        <sz val="16"/>
        <rFont val="仿宋_GB2312"/>
        <charset val="134"/>
      </rPr>
      <t>北京市西城区新街口街道</t>
    </r>
  </si>
  <si>
    <r>
      <rPr>
        <sz val="16"/>
        <rFont val="仿宋_GB2312"/>
        <charset val="134"/>
      </rPr>
      <t>从事环境秩序整治、大气污染防治、施工工地巡查、接诉即办、突发事件处置等工作</t>
    </r>
  </si>
  <si>
    <r>
      <rPr>
        <sz val="16"/>
        <rFont val="仿宋_GB2312"/>
        <charset val="134"/>
      </rPr>
      <t>本科：法学（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</si>
  <si>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220207401</t>
    </r>
    <r>
      <rPr>
        <sz val="16"/>
        <rFont val="仿宋_GB2312"/>
        <charset val="134"/>
      </rPr>
      <t>，男性请填报职位</t>
    </r>
    <r>
      <rPr>
        <sz val="16"/>
        <rFont val="Times New Roman"/>
        <charset val="0"/>
      </rPr>
      <t>220207402</t>
    </r>
  </si>
  <si>
    <r>
      <rPr>
        <sz val="16"/>
        <rFont val="Times New Roman"/>
        <charset val="0"/>
      </rPr>
      <t xml:space="preserve">010-66002925
</t>
    </r>
    <r>
      <rPr>
        <sz val="16"/>
        <rFont val="仿宋_GB2312"/>
        <charset val="134"/>
      </rPr>
      <t>、</t>
    </r>
    <r>
      <rPr>
        <sz val="16"/>
        <rFont val="Times New Roman"/>
        <charset val="0"/>
      </rPr>
      <t>66002736</t>
    </r>
  </si>
  <si>
    <r>
      <rPr>
        <sz val="16"/>
        <rFont val="Times New Roman"/>
        <charset val="0"/>
      </rPr>
      <t>220207501</t>
    </r>
    <r>
      <rPr>
        <sz val="16"/>
        <rFont val="宋体"/>
        <charset val="134"/>
      </rPr>
      <t>、</t>
    </r>
    <r>
      <rPr>
        <sz val="16"/>
        <rFont val="Times New Roman"/>
        <charset val="0"/>
      </rPr>
      <t>220207502</t>
    </r>
  </si>
  <si>
    <r>
      <rPr>
        <sz val="16"/>
        <rFont val="仿宋_GB2312"/>
        <charset val="134"/>
      </rPr>
      <t>北京市西城区金融街街道</t>
    </r>
  </si>
  <si>
    <r>
      <rPr>
        <sz val="16"/>
        <rFont val="仿宋_GB2312"/>
        <charset val="134"/>
      </rPr>
      <t>负责城市环境建设、综合整治、规划建设管理等工作</t>
    </r>
  </si>
  <si>
    <r>
      <rPr>
        <sz val="16"/>
        <rFont val="仿宋_GB2312"/>
        <charset val="134"/>
      </rPr>
      <t>本科：法学类（</t>
    </r>
    <r>
      <rPr>
        <sz val="16"/>
        <rFont val="Times New Roman"/>
        <charset val="0"/>
      </rPr>
      <t>0301</t>
    </r>
    <r>
      <rPr>
        <sz val="16"/>
        <rFont val="仿宋_GB2312"/>
        <charset val="134"/>
      </rPr>
      <t>）、土木类（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）、安全科学与工程类（</t>
    </r>
    <r>
      <rPr>
        <sz val="16"/>
        <rFont val="Times New Roman"/>
        <charset val="0"/>
      </rPr>
      <t>0829</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</si>
  <si>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220207501</t>
    </r>
    <r>
      <rPr>
        <sz val="16"/>
        <rFont val="仿宋_GB2312"/>
        <charset val="134"/>
      </rPr>
      <t>，男性请填报职位</t>
    </r>
    <r>
      <rPr>
        <sz val="16"/>
        <rFont val="Times New Roman"/>
        <charset val="0"/>
      </rPr>
      <t>220207502</t>
    </r>
  </si>
  <si>
    <t>010-66219552</t>
  </si>
  <si>
    <r>
      <rPr>
        <sz val="16"/>
        <rFont val="Times New Roman"/>
        <charset val="0"/>
      </rPr>
      <t>220207601</t>
    </r>
    <r>
      <rPr>
        <sz val="16"/>
        <rFont val="宋体"/>
        <charset val="134"/>
      </rPr>
      <t>、</t>
    </r>
    <r>
      <rPr>
        <sz val="16"/>
        <rFont val="Times New Roman"/>
        <charset val="0"/>
      </rPr>
      <t>220207602</t>
    </r>
  </si>
  <si>
    <r>
      <rPr>
        <sz val="16"/>
        <rFont val="仿宋_GB2312"/>
        <charset val="134"/>
      </rPr>
      <t>北京市西城区椿树街道</t>
    </r>
  </si>
  <si>
    <r>
      <rPr>
        <sz val="16"/>
        <rFont val="仿宋_GB2312"/>
        <charset val="134"/>
      </rPr>
      <t>综合行政岗</t>
    </r>
  </si>
  <si>
    <r>
      <rPr>
        <sz val="16"/>
        <rFont val="仿宋_GB2312"/>
        <charset val="134"/>
      </rPr>
      <t>负责依法行政、综合协调服务、应急处置、基层治理、城建规划等工作</t>
    </r>
  </si>
  <si>
    <r>
      <rPr>
        <sz val="16"/>
        <rFont val="仿宋_GB2312"/>
        <charset val="134"/>
      </rPr>
      <t>本科：经济学类（</t>
    </r>
    <r>
      <rPr>
        <sz val="16"/>
        <rFont val="Times New Roman"/>
        <charset val="0"/>
      </rPr>
      <t>0201</t>
    </r>
    <r>
      <rPr>
        <sz val="16"/>
        <rFont val="仿宋_GB2312"/>
        <charset val="134"/>
      </rPr>
      <t>）、政治学类（</t>
    </r>
    <r>
      <rPr>
        <sz val="16"/>
        <rFont val="Times New Roman"/>
        <charset val="0"/>
      </rPr>
      <t>0302</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）、数学类（</t>
    </r>
    <r>
      <rPr>
        <sz val="16"/>
        <rFont val="Times New Roman"/>
        <charset val="0"/>
      </rPr>
      <t>0701</t>
    </r>
    <r>
      <rPr>
        <sz val="16"/>
        <rFont val="仿宋_GB2312"/>
        <charset val="134"/>
      </rPr>
      <t>）、计算机类（</t>
    </r>
    <r>
      <rPr>
        <sz val="16"/>
        <rFont val="Times New Roman"/>
        <charset val="0"/>
      </rPr>
      <t>0809</t>
    </r>
    <r>
      <rPr>
        <sz val="16"/>
        <rFont val="仿宋_GB2312"/>
        <charset val="134"/>
      </rPr>
      <t>）、土木类（</t>
    </r>
    <r>
      <rPr>
        <sz val="16"/>
        <rFont val="Times New Roman"/>
        <charset val="0"/>
      </rPr>
      <t>0810</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）、数学（</t>
    </r>
    <r>
      <rPr>
        <sz val="16"/>
        <rFont val="Times New Roman"/>
        <charset val="0"/>
      </rPr>
      <t>0701</t>
    </r>
    <r>
      <rPr>
        <sz val="16"/>
        <rFont val="仿宋_GB2312"/>
        <charset val="134"/>
      </rPr>
      <t>）、计算机科学与技术（</t>
    </r>
    <r>
      <rPr>
        <sz val="16"/>
        <rFont val="Times New Roman"/>
        <charset val="0"/>
      </rPr>
      <t>0812</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）、电子信息（</t>
    </r>
    <r>
      <rPr>
        <sz val="16"/>
        <rFont val="Times New Roman"/>
        <charset val="0"/>
      </rPr>
      <t>0854</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</si>
  <si>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220207601</t>
    </r>
    <r>
      <rPr>
        <sz val="16"/>
        <rFont val="仿宋_GB2312"/>
        <charset val="134"/>
      </rPr>
      <t>，男性请填报职位</t>
    </r>
    <r>
      <rPr>
        <sz val="16"/>
        <rFont val="Times New Roman"/>
        <charset val="0"/>
      </rPr>
      <t>220207602</t>
    </r>
  </si>
  <si>
    <t>010-63103592</t>
  </si>
  <si>
    <r>
      <rPr>
        <sz val="16"/>
        <rFont val="Times New Roman"/>
        <charset val="0"/>
      </rPr>
      <t>220207701</t>
    </r>
    <r>
      <rPr>
        <sz val="16"/>
        <rFont val="宋体"/>
        <charset val="134"/>
      </rPr>
      <t>、</t>
    </r>
    <r>
      <rPr>
        <sz val="16"/>
        <rFont val="Times New Roman"/>
        <charset val="0"/>
      </rPr>
      <t>220207702</t>
    </r>
  </si>
  <si>
    <r>
      <rPr>
        <sz val="16"/>
        <rFont val="仿宋_GB2312"/>
        <charset val="134"/>
      </rPr>
      <t>北京市西城区陶然亭街道</t>
    </r>
  </si>
  <si>
    <r>
      <rPr>
        <sz val="16"/>
        <rFont val="仿宋_GB2312"/>
        <charset val="134"/>
      </rPr>
      <t>负责综合管理、调查研究、社区治理、依法行政等工作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</si>
  <si>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</si>
  <si>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220207701</t>
    </r>
    <r>
      <rPr>
        <sz val="16"/>
        <rFont val="仿宋_GB2312"/>
        <charset val="134"/>
      </rPr>
      <t>，男性请填报职位</t>
    </r>
    <r>
      <rPr>
        <sz val="16"/>
        <rFont val="Times New Roman"/>
        <charset val="0"/>
      </rPr>
      <t>220207702</t>
    </r>
  </si>
  <si>
    <r>
      <rPr>
        <sz val="16"/>
        <rFont val="Times New Roman"/>
        <charset val="0"/>
      </rPr>
      <t xml:space="preserve">010-52683766
</t>
    </r>
    <r>
      <rPr>
        <sz val="16"/>
        <rFont val="仿宋_GB2312"/>
        <charset val="134"/>
      </rPr>
      <t>、</t>
    </r>
    <r>
      <rPr>
        <sz val="16"/>
        <rFont val="Times New Roman"/>
        <charset val="0"/>
      </rPr>
      <t>52683767</t>
    </r>
  </si>
  <si>
    <r>
      <rPr>
        <sz val="16"/>
        <rFont val="Times New Roman"/>
        <charset val="0"/>
      </rPr>
      <t>220207801</t>
    </r>
    <r>
      <rPr>
        <sz val="16"/>
        <rFont val="宋体"/>
        <charset val="134"/>
      </rPr>
      <t>、</t>
    </r>
    <r>
      <rPr>
        <sz val="16"/>
        <rFont val="Times New Roman"/>
        <charset val="0"/>
      </rPr>
      <t>220207802</t>
    </r>
  </si>
  <si>
    <r>
      <rPr>
        <sz val="16"/>
        <rFont val="仿宋_GB2312"/>
        <charset val="134"/>
      </rPr>
      <t>北京市西城区展览路街道</t>
    </r>
  </si>
  <si>
    <t>负责文稿起草、公文办理、信息撰写、调查研究、会议活动组织等工作</t>
  </si>
  <si>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</si>
  <si>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220207801</t>
    </r>
    <r>
      <rPr>
        <sz val="16"/>
        <rFont val="仿宋_GB2312"/>
        <charset val="134"/>
      </rPr>
      <t>，男性请填报职位</t>
    </r>
    <r>
      <rPr>
        <sz val="16"/>
        <rFont val="Times New Roman"/>
        <charset val="0"/>
      </rPr>
      <t>220207802</t>
    </r>
  </si>
  <si>
    <t>010-68318115</t>
  </si>
  <si>
    <r>
      <rPr>
        <sz val="16"/>
        <rFont val="Times New Roman"/>
        <charset val="0"/>
      </rPr>
      <t>220207901</t>
    </r>
    <r>
      <rPr>
        <sz val="16"/>
        <rFont val="宋体"/>
        <charset val="134"/>
      </rPr>
      <t>、</t>
    </r>
    <r>
      <rPr>
        <sz val="16"/>
        <rFont val="Times New Roman"/>
        <charset val="0"/>
      </rPr>
      <t>220207902</t>
    </r>
  </si>
  <si>
    <r>
      <rPr>
        <sz val="16"/>
        <rFont val="仿宋_GB2312"/>
        <charset val="134"/>
      </rPr>
      <t>北京市西城区月坛街道</t>
    </r>
  </si>
  <si>
    <r>
      <rPr>
        <sz val="16"/>
        <rFont val="仿宋_GB2312"/>
        <charset val="134"/>
      </rPr>
      <t>负责城市运行管理、背街小巷治理、垃圾分类、城市更新等工作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</si>
  <si>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</si>
  <si>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220207901</t>
    </r>
    <r>
      <rPr>
        <sz val="16"/>
        <rFont val="仿宋_GB2312"/>
        <charset val="134"/>
      </rPr>
      <t>，男性请填报职位</t>
    </r>
    <r>
      <rPr>
        <sz val="16"/>
        <rFont val="Times New Roman"/>
        <charset val="0"/>
      </rPr>
      <t>220207902</t>
    </r>
  </si>
  <si>
    <t>010-51813803</t>
  </si>
  <si>
    <r>
      <rPr>
        <sz val="16"/>
        <rFont val="Times New Roman"/>
        <charset val="0"/>
      </rPr>
      <t>220208001</t>
    </r>
    <r>
      <rPr>
        <sz val="16"/>
        <rFont val="宋体"/>
        <charset val="134"/>
      </rPr>
      <t>、</t>
    </r>
    <r>
      <rPr>
        <sz val="16"/>
        <rFont val="Times New Roman"/>
        <charset val="0"/>
      </rPr>
      <t>220208002</t>
    </r>
  </si>
  <si>
    <r>
      <rPr>
        <sz val="16"/>
        <rFont val="仿宋_GB2312"/>
        <charset val="134"/>
      </rPr>
      <t>北京市西城区牛街街道</t>
    </r>
  </si>
  <si>
    <r>
      <rPr>
        <sz val="16"/>
        <rFont val="仿宋_GB2312"/>
        <charset val="134"/>
      </rPr>
      <t>地区协调岗</t>
    </r>
  </si>
  <si>
    <r>
      <rPr>
        <sz val="16"/>
        <rFont val="仿宋_GB2312"/>
        <charset val="134"/>
      </rPr>
      <t>负责单位联络、税源管理、城市规划、街区更新等工作</t>
    </r>
  </si>
  <si>
    <r>
      <rPr>
        <sz val="16"/>
        <rFont val="仿宋_GB2312"/>
        <charset val="134"/>
      </rPr>
      <t>本科：哲学（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）、建筑类（</t>
    </r>
    <r>
      <rPr>
        <sz val="16"/>
        <rFont val="Times New Roman"/>
        <charset val="0"/>
      </rPr>
      <t>0828</t>
    </r>
    <r>
      <rPr>
        <sz val="16"/>
        <rFont val="仿宋_GB2312"/>
        <charset val="134"/>
      </rPr>
      <t>）、管理学（</t>
    </r>
    <r>
      <rPr>
        <sz val="16"/>
        <rFont val="Times New Roman"/>
        <charset val="0"/>
      </rPr>
      <t>12</t>
    </r>
    <r>
      <rPr>
        <sz val="16"/>
        <rFont val="仿宋_GB2312"/>
        <charset val="134"/>
      </rPr>
      <t>）；
研究生：哲学（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</si>
  <si>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220208001</t>
    </r>
    <r>
      <rPr>
        <sz val="16"/>
        <rFont val="仿宋_GB2312"/>
        <charset val="134"/>
      </rPr>
      <t>，男性请填报职位</t>
    </r>
    <r>
      <rPr>
        <sz val="16"/>
        <rFont val="Times New Roman"/>
        <charset val="0"/>
      </rPr>
      <t>220208002</t>
    </r>
  </si>
  <si>
    <t>010-83998527</t>
  </si>
  <si>
    <t>220208101</t>
  </si>
  <si>
    <r>
      <rPr>
        <sz val="16"/>
        <rFont val="仿宋_GB2312"/>
        <charset val="134"/>
      </rPr>
      <t>北京市西城区白纸坊街道</t>
    </r>
  </si>
  <si>
    <r>
      <rPr>
        <sz val="16"/>
        <rFont val="仿宋_GB2312"/>
        <charset val="134"/>
      </rPr>
      <t>负责日常财务管理等工作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</si>
  <si>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）、会计学（</t>
    </r>
    <r>
      <rPr>
        <sz val="16"/>
        <rFont val="Times New Roman"/>
        <charset val="0"/>
      </rPr>
      <t>120203K</t>
    </r>
    <r>
      <rPr>
        <sz val="16"/>
        <rFont val="仿宋_GB2312"/>
        <charset val="134"/>
      </rPr>
      <t>）、财务管理（</t>
    </r>
    <r>
      <rPr>
        <sz val="16"/>
        <rFont val="Times New Roman"/>
        <charset val="0"/>
      </rPr>
      <t>120204</t>
    </r>
    <r>
      <rPr>
        <sz val="16"/>
        <rFont val="仿宋_GB2312"/>
        <charset val="134"/>
      </rPr>
      <t>）、审计学（</t>
    </r>
    <r>
      <rPr>
        <sz val="16"/>
        <rFont val="Times New Roman"/>
        <charset val="0"/>
      </rPr>
      <t>120207</t>
    </r>
    <r>
      <rPr>
        <sz val="16"/>
        <rFont val="仿宋_GB2312"/>
        <charset val="134"/>
      </rPr>
      <t>）；
研究生：财政学（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</si>
  <si>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010-83511927</t>
  </si>
  <si>
    <r>
      <rPr>
        <sz val="16"/>
        <rFont val="Times New Roman"/>
        <charset val="0"/>
      </rPr>
      <t>220208201</t>
    </r>
    <r>
      <rPr>
        <sz val="16"/>
        <rFont val="宋体"/>
        <charset val="134"/>
      </rPr>
      <t>、</t>
    </r>
    <r>
      <rPr>
        <sz val="16"/>
        <rFont val="Times New Roman"/>
        <charset val="0"/>
      </rPr>
      <t>220208202</t>
    </r>
  </si>
  <si>
    <r>
      <rPr>
        <sz val="16"/>
        <rFont val="仿宋_GB2312"/>
        <charset val="134"/>
      </rPr>
      <t>北京市西城区广安门外街道</t>
    </r>
  </si>
  <si>
    <r>
      <rPr>
        <sz val="16"/>
        <rFont val="仿宋_GB2312"/>
        <charset val="134"/>
      </rPr>
      <t>负责综合协调、组织调研、基层治理、贯彻执行法律法规、公共事务管理等工作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</si>
  <si>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）、管理科学与工程类（</t>
    </r>
    <r>
      <rPr>
        <sz val="16"/>
        <rFont val="Times New Roman"/>
        <charset val="0"/>
      </rPr>
      <t>1201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</si>
  <si>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220208201</t>
    </r>
    <r>
      <rPr>
        <sz val="16"/>
        <rFont val="仿宋_GB2312"/>
        <charset val="134"/>
      </rPr>
      <t>，男性请填报职位</t>
    </r>
    <r>
      <rPr>
        <sz val="16"/>
        <rFont val="Times New Roman"/>
        <charset val="0"/>
      </rPr>
      <t>220208202</t>
    </r>
  </si>
  <si>
    <t>010-63318227</t>
  </si>
  <si>
    <r>
      <rPr>
        <sz val="16"/>
        <rFont val="Times New Roman"/>
        <charset val="0"/>
      </rPr>
      <t>220508301</t>
    </r>
    <r>
      <rPr>
        <sz val="16"/>
        <rFont val="宋体"/>
        <charset val="134"/>
      </rPr>
      <t>、</t>
    </r>
    <r>
      <rPr>
        <sz val="16"/>
        <rFont val="Times New Roman"/>
        <charset val="0"/>
      </rPr>
      <t>220508302</t>
    </r>
  </si>
  <si>
    <r>
      <rPr>
        <sz val="16"/>
        <rFont val="仿宋_GB2312"/>
        <charset val="134"/>
      </rPr>
      <t>中共北京市朝阳区纪律检查委员会、北京市朝阳区监察委员会</t>
    </r>
  </si>
  <si>
    <r>
      <rPr>
        <sz val="16"/>
        <rFont val="仿宋_GB2312"/>
        <charset val="134"/>
      </rPr>
      <t>纪检监察岗一</t>
    </r>
  </si>
  <si>
    <r>
      <rPr>
        <sz val="16"/>
        <rFont val="仿宋_GB2312"/>
        <charset val="134"/>
      </rPr>
      <t>负责监督执纪执法等工作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</si>
  <si>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）、刑法学（</t>
    </r>
    <r>
      <rPr>
        <sz val="16"/>
        <rFont val="Times New Roman"/>
        <charset val="0"/>
      </rPr>
      <t>030104</t>
    </r>
    <r>
      <rPr>
        <sz val="16"/>
        <rFont val="仿宋_GB2312"/>
        <charset val="134"/>
      </rPr>
      <t>）、诉讼法学（</t>
    </r>
    <r>
      <rPr>
        <sz val="16"/>
        <rFont val="Times New Roman"/>
        <charset val="0"/>
      </rPr>
      <t>030106</t>
    </r>
    <r>
      <rPr>
        <sz val="16"/>
        <rFont val="仿宋_GB2312"/>
        <charset val="134"/>
      </rPr>
      <t>）、国家监察学（</t>
    </r>
    <r>
      <rPr>
        <sz val="16"/>
        <rFont val="Times New Roman"/>
        <charset val="0"/>
      </rPr>
      <t>0302J2</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</si>
  <si>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刑法学（</t>
    </r>
    <r>
      <rPr>
        <sz val="16"/>
        <rFont val="Times New Roman"/>
        <charset val="0"/>
      </rPr>
      <t>030104</t>
    </r>
    <r>
      <rPr>
        <sz val="16"/>
        <rFont val="仿宋_GB2312"/>
        <charset val="134"/>
      </rPr>
      <t>）、诉讼法学（</t>
    </r>
    <r>
      <rPr>
        <sz val="16"/>
        <rFont val="Times New Roman"/>
        <charset val="0"/>
      </rPr>
      <t>030106</t>
    </r>
    <r>
      <rPr>
        <sz val="16"/>
        <rFont val="仿宋_GB2312"/>
        <charset val="134"/>
      </rPr>
      <t>）、国家监察学（</t>
    </r>
    <r>
      <rPr>
        <sz val="16"/>
        <rFont val="Times New Roman"/>
        <charset val="0"/>
      </rPr>
      <t>0302J2</t>
    </r>
    <r>
      <rPr>
        <sz val="16"/>
        <rFont val="仿宋_GB2312"/>
        <charset val="134"/>
      </rPr>
      <t>）专业须通过国家司法考试或国家统一法律职业资格考试；</t>
    </r>
    <r>
      <rPr>
        <sz val="16"/>
        <rFont val="Times New Roman"/>
        <charset val="0"/>
      </rPr>
      <t xml:space="preserve">
2.</t>
    </r>
    <r>
      <rPr>
        <sz val="16"/>
        <rFont val="仿宋_GB2312"/>
        <charset val="134"/>
      </rPr>
      <t>能适应高强度工作；</t>
    </r>
    <r>
      <rPr>
        <sz val="16"/>
        <rFont val="Times New Roman"/>
        <charset val="0"/>
      </rPr>
      <t xml:space="preserve">
3.</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220508301</t>
    </r>
    <r>
      <rPr>
        <sz val="16"/>
        <rFont val="仿宋_GB2312"/>
        <charset val="134"/>
      </rPr>
      <t>，男性请填报职位</t>
    </r>
    <r>
      <rPr>
        <sz val="16"/>
        <rFont val="Times New Roman"/>
        <charset val="0"/>
      </rPr>
      <t>220508302</t>
    </r>
  </si>
  <si>
    <t>010-65094415</t>
  </si>
  <si>
    <t>220508303</t>
  </si>
  <si>
    <r>
      <rPr>
        <sz val="16"/>
        <rFont val="仿宋_GB2312"/>
        <charset val="134"/>
      </rPr>
      <t>纪检监察岗二</t>
    </r>
  </si>
  <si>
    <r>
      <rPr>
        <sz val="16"/>
        <rFont val="仿宋_GB2312"/>
        <charset val="134"/>
      </rPr>
      <t>侦查学（</t>
    </r>
    <r>
      <rPr>
        <sz val="16"/>
        <rFont val="Times New Roman"/>
        <charset val="0"/>
      </rPr>
      <t>0306Z2</t>
    </r>
    <r>
      <rPr>
        <sz val="16"/>
        <rFont val="仿宋_GB2312"/>
        <charset val="134"/>
      </rPr>
      <t>）、犯罪学（</t>
    </r>
    <r>
      <rPr>
        <sz val="16"/>
        <rFont val="Times New Roman"/>
        <charset val="0"/>
      </rPr>
      <t>0306Z3</t>
    </r>
    <r>
      <rPr>
        <sz val="16"/>
        <rFont val="仿宋_GB2312"/>
        <charset val="134"/>
      </rPr>
      <t>）</t>
    </r>
  </si>
  <si>
    <t>220508401</t>
  </si>
  <si>
    <r>
      <rPr>
        <sz val="16"/>
        <rFont val="仿宋_GB2312"/>
        <charset val="134"/>
      </rPr>
      <t>中共北京市朝阳区委办公室</t>
    </r>
  </si>
  <si>
    <r>
      <rPr>
        <sz val="16"/>
        <rFont val="仿宋_GB2312"/>
        <charset val="134"/>
      </rPr>
      <t>信息管理岗</t>
    </r>
  </si>
  <si>
    <r>
      <rPr>
        <sz val="16"/>
        <rFont val="仿宋_GB2312"/>
        <charset val="134"/>
      </rPr>
      <t>负责督查督办、信息管理、应急处突和夜间值守等工作</t>
    </r>
  </si>
  <si>
    <r>
      <rPr>
        <sz val="16"/>
        <rFont val="仿宋_GB2312"/>
        <charset val="134"/>
      </rPr>
      <t>公安学（</t>
    </r>
    <r>
      <rPr>
        <sz val="16"/>
        <rFont val="Times New Roman"/>
        <charset val="0"/>
      </rPr>
      <t>0306</t>
    </r>
    <r>
      <rPr>
        <sz val="16"/>
        <rFont val="仿宋_GB2312"/>
        <charset val="134"/>
      </rPr>
      <t>）、计算机科学与技术（</t>
    </r>
    <r>
      <rPr>
        <sz val="16"/>
        <rFont val="Times New Roman"/>
        <charset val="0"/>
      </rPr>
      <t>0812</t>
    </r>
    <r>
      <rPr>
        <sz val="16"/>
        <rFont val="仿宋_GB2312"/>
        <charset val="134"/>
      </rPr>
      <t>）、公安技术（</t>
    </r>
    <r>
      <rPr>
        <sz val="16"/>
        <rFont val="Times New Roman"/>
        <charset val="0"/>
      </rPr>
      <t>0838</t>
    </r>
    <r>
      <rPr>
        <sz val="16"/>
        <rFont val="仿宋_GB2312"/>
        <charset val="134"/>
      </rPr>
      <t>）、电子信息（</t>
    </r>
    <r>
      <rPr>
        <sz val="16"/>
        <rFont val="Times New Roman"/>
        <charset val="0"/>
      </rPr>
      <t>0854</t>
    </r>
    <r>
      <rPr>
        <sz val="16"/>
        <rFont val="仿宋_GB2312"/>
        <charset val="134"/>
      </rPr>
      <t>）</t>
    </r>
  </si>
  <si>
    <t>010-65099730</t>
  </si>
  <si>
    <t>220508501</t>
  </si>
  <si>
    <r>
      <rPr>
        <sz val="16"/>
        <rFont val="仿宋_GB2312"/>
        <charset val="134"/>
      </rPr>
      <t>中共北京市朝阳区委组织部</t>
    </r>
  </si>
  <si>
    <r>
      <rPr>
        <sz val="16"/>
        <rFont val="仿宋_GB2312"/>
        <charset val="134"/>
      </rPr>
      <t>干部综合管理岗</t>
    </r>
  </si>
  <si>
    <r>
      <rPr>
        <sz val="16"/>
        <rFont val="仿宋_GB2312"/>
        <charset val="134"/>
      </rPr>
      <t>组织实施数据平台网络建设、负责干部队伍建设规划等工作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</si>
  <si>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）、电子信息（</t>
    </r>
    <r>
      <rPr>
        <sz val="16"/>
        <rFont val="Times New Roman"/>
        <charset val="0"/>
      </rPr>
      <t>0854</t>
    </r>
    <r>
      <rPr>
        <sz val="16"/>
        <rFont val="仿宋_GB2312"/>
        <charset val="134"/>
      </rPr>
      <t>）</t>
    </r>
  </si>
  <si>
    <t>010-65094308</t>
  </si>
  <si>
    <t>220508601</t>
  </si>
  <si>
    <r>
      <rPr>
        <sz val="16"/>
        <rFont val="仿宋_GB2312"/>
        <charset val="134"/>
      </rPr>
      <t>北京市朝阳区人才工作局</t>
    </r>
  </si>
  <si>
    <r>
      <rPr>
        <sz val="16"/>
        <rFont val="仿宋_GB2312"/>
        <charset val="134"/>
      </rPr>
      <t>国际合作岗</t>
    </r>
  </si>
  <si>
    <r>
      <rPr>
        <sz val="16"/>
        <rFont val="仿宋_GB2312"/>
        <charset val="134"/>
      </rPr>
      <t>负责海外人才联系网络建设、国际人才合作组织建设以及国际组织人才培养推送等工作</t>
    </r>
  </si>
  <si>
    <r>
      <rPr>
        <sz val="16"/>
        <rFont val="Times New Roman"/>
        <charset val="0"/>
      </rPr>
      <t>1.</t>
    </r>
    <r>
      <rPr>
        <sz val="16"/>
        <rFont val="仿宋_GB2312"/>
        <charset val="134"/>
      </rPr>
      <t>全国大学英语六级考试成绩</t>
    </r>
    <r>
      <rPr>
        <sz val="16"/>
        <rFont val="Times New Roman"/>
        <charset val="0"/>
      </rPr>
      <t>500</t>
    </r>
    <r>
      <rPr>
        <sz val="16"/>
        <rFont val="仿宋_GB2312"/>
        <charset val="134"/>
      </rPr>
      <t>分及以上或托福</t>
    </r>
    <r>
      <rPr>
        <sz val="16"/>
        <rFont val="Times New Roman"/>
        <charset val="0"/>
      </rPr>
      <t>90</t>
    </r>
    <r>
      <rPr>
        <sz val="16"/>
        <rFont val="仿宋_GB2312"/>
        <charset val="134"/>
      </rPr>
      <t>分及以上或雅思</t>
    </r>
    <r>
      <rPr>
        <sz val="16"/>
        <rFont val="Times New Roman"/>
        <charset val="0"/>
      </rPr>
      <t>6.0</t>
    </r>
    <r>
      <rPr>
        <sz val="16"/>
        <rFont val="仿宋_GB2312"/>
        <charset val="134"/>
      </rPr>
      <t>分及以上；</t>
    </r>
    <r>
      <rPr>
        <sz val="16"/>
        <rFont val="Times New Roman"/>
        <charset val="0"/>
      </rPr>
      <t xml:space="preserve">
</t>
    </r>
    <r>
      <rPr>
        <sz val="16"/>
        <rFont val="Times New Roman"/>
        <charset val="0"/>
      </rPr>
      <t>2.</t>
    </r>
    <r>
      <rPr>
        <sz val="16"/>
        <rFont val="仿宋_GB2312"/>
        <charset val="134"/>
      </rPr>
      <t>组织专业能力测试</t>
    </r>
  </si>
  <si>
    <t>010-65094831</t>
  </si>
  <si>
    <t>220508602</t>
  </si>
  <si>
    <r>
      <rPr>
        <sz val="16"/>
        <rFont val="仿宋_GB2312"/>
        <charset val="134"/>
      </rPr>
      <t>人才发展岗</t>
    </r>
  </si>
  <si>
    <r>
      <rPr>
        <sz val="16"/>
        <rFont val="仿宋_GB2312"/>
        <charset val="134"/>
      </rPr>
      <t>负责海外人才引进、培养开发、评价分析，以及人才资源统计与综合分析等工作</t>
    </r>
  </si>
  <si>
    <t>220508701</t>
  </si>
  <si>
    <r>
      <rPr>
        <sz val="16"/>
        <rFont val="仿宋_GB2312"/>
        <charset val="134"/>
      </rPr>
      <t>中共北京市朝阳区委网络安全和信息化委员会</t>
    </r>
  </si>
  <si>
    <r>
      <rPr>
        <sz val="16"/>
        <rFont val="仿宋_GB2312"/>
        <charset val="134"/>
      </rPr>
      <t>网络安全岗</t>
    </r>
  </si>
  <si>
    <r>
      <rPr>
        <sz val="16"/>
        <rFont val="仿宋_GB2312"/>
        <charset val="134"/>
      </rPr>
      <t>负责参与推进网络安全保障和信息化以及相关政策研究等工作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</si>
  <si>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</si>
  <si>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t>010-65090912</t>
  </si>
  <si>
    <r>
      <rPr>
        <sz val="16"/>
        <rFont val="Times New Roman"/>
        <charset val="0"/>
      </rPr>
      <t>220508801</t>
    </r>
    <r>
      <rPr>
        <sz val="16"/>
        <rFont val="宋体"/>
        <charset val="134"/>
      </rPr>
      <t>、</t>
    </r>
    <r>
      <rPr>
        <sz val="16"/>
        <rFont val="Times New Roman"/>
        <charset val="0"/>
      </rPr>
      <t>220508802</t>
    </r>
  </si>
  <si>
    <r>
      <rPr>
        <sz val="16"/>
        <rFont val="仿宋_GB2312"/>
        <charset val="134"/>
      </rPr>
      <t>北京市朝阳区卫生健康委员会</t>
    </r>
  </si>
  <si>
    <r>
      <rPr>
        <sz val="16"/>
        <rFont val="仿宋_GB2312"/>
        <charset val="134"/>
      </rPr>
      <t>医疗管理岗</t>
    </r>
  </si>
  <si>
    <r>
      <rPr>
        <sz val="16"/>
        <rFont val="仿宋_GB2312"/>
        <charset val="134"/>
      </rPr>
      <t>负责卫生健康领域行政审批、医政医管、医疗卫生行风建设等工作</t>
    </r>
  </si>
  <si>
    <r>
      <rPr>
        <sz val="16"/>
        <rFont val="仿宋_GB2312"/>
        <charset val="134"/>
      </rPr>
      <t>临床医学（</t>
    </r>
    <r>
      <rPr>
        <sz val="16"/>
        <rFont val="Times New Roman"/>
        <charset val="0"/>
      </rPr>
      <t>1002</t>
    </r>
    <r>
      <rPr>
        <sz val="16"/>
        <rFont val="仿宋_GB2312"/>
        <charset val="134"/>
      </rPr>
      <t>）、临床医学（</t>
    </r>
    <r>
      <rPr>
        <sz val="16"/>
        <rFont val="Times New Roman"/>
        <charset val="0"/>
      </rPr>
      <t>1051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</si>
  <si>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220508801</t>
    </r>
    <r>
      <rPr>
        <sz val="16"/>
        <rFont val="仿宋_GB2312"/>
        <charset val="134"/>
      </rPr>
      <t>，男性请填报职位</t>
    </r>
    <r>
      <rPr>
        <sz val="16"/>
        <rFont val="Times New Roman"/>
        <charset val="0"/>
      </rPr>
      <t>220508802</t>
    </r>
  </si>
  <si>
    <t>010-65850311</t>
  </si>
  <si>
    <r>
      <rPr>
        <sz val="16"/>
        <rFont val="Times New Roman"/>
        <charset val="0"/>
      </rPr>
      <t>220508901</t>
    </r>
    <r>
      <rPr>
        <sz val="16"/>
        <rFont val="宋体"/>
        <charset val="134"/>
      </rPr>
      <t>、</t>
    </r>
    <r>
      <rPr>
        <sz val="16"/>
        <rFont val="Times New Roman"/>
        <charset val="0"/>
      </rPr>
      <t>220508902</t>
    </r>
  </si>
  <si>
    <r>
      <rPr>
        <sz val="16"/>
        <rFont val="仿宋_GB2312"/>
        <charset val="134"/>
      </rPr>
      <t>北京市朝阳区发展和改革委员会</t>
    </r>
  </si>
  <si>
    <r>
      <rPr>
        <sz val="16"/>
        <rFont val="仿宋_GB2312"/>
        <charset val="134"/>
      </rPr>
      <t>分析研究岗</t>
    </r>
  </si>
  <si>
    <r>
      <rPr>
        <sz val="16"/>
        <rFont val="仿宋_GB2312"/>
        <charset val="134"/>
      </rPr>
      <t>负责拟定金融领域发展战略、规划和政策研究等工作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</si>
  <si>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</si>
  <si>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220508901</t>
    </r>
    <r>
      <rPr>
        <sz val="16"/>
        <rFont val="仿宋_GB2312"/>
        <charset val="134"/>
      </rPr>
      <t>，男性请填报职位</t>
    </r>
    <r>
      <rPr>
        <sz val="16"/>
        <rFont val="Times New Roman"/>
        <charset val="0"/>
      </rPr>
      <t>220508902</t>
    </r>
  </si>
  <si>
    <t>010-65090501</t>
  </si>
  <si>
    <r>
      <rPr>
        <sz val="16"/>
        <rFont val="Times New Roman"/>
        <charset val="0"/>
      </rPr>
      <t>220509001</t>
    </r>
    <r>
      <rPr>
        <sz val="16"/>
        <rFont val="宋体"/>
        <charset val="134"/>
      </rPr>
      <t>、</t>
    </r>
    <r>
      <rPr>
        <sz val="16"/>
        <rFont val="Times New Roman"/>
        <charset val="0"/>
      </rPr>
      <t>220509002</t>
    </r>
  </si>
  <si>
    <r>
      <rPr>
        <sz val="16"/>
        <rFont val="仿宋_GB2312"/>
        <charset val="134"/>
      </rPr>
      <t>中共北京市朝阳区委教育工作委员会、北京市朝阳区教育委员会</t>
    </r>
  </si>
  <si>
    <r>
      <rPr>
        <sz val="16"/>
        <rFont val="仿宋_GB2312"/>
        <charset val="134"/>
      </rPr>
      <t>教育管理岗</t>
    </r>
  </si>
  <si>
    <r>
      <rPr>
        <sz val="16"/>
        <rFont val="仿宋_GB2312"/>
        <charset val="134"/>
      </rPr>
      <t>负责校外培训机构日常管理、行政审批工作，拟定相关管理办法并组织实施</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</si>
  <si>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</si>
  <si>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220509001</t>
    </r>
    <r>
      <rPr>
        <sz val="16"/>
        <rFont val="仿宋_GB2312"/>
        <charset val="134"/>
      </rPr>
      <t>，男性请填报职位</t>
    </r>
    <r>
      <rPr>
        <sz val="16"/>
        <rFont val="Times New Roman"/>
        <charset val="0"/>
      </rPr>
      <t>220509002</t>
    </r>
  </si>
  <si>
    <r>
      <rPr>
        <sz val="16"/>
        <rFont val="Times New Roman"/>
        <charset val="0"/>
      </rPr>
      <t>010-85855023</t>
    </r>
    <r>
      <rPr>
        <sz val="16"/>
        <rFont val="仿宋_GB2312"/>
        <charset val="134"/>
      </rPr>
      <t>、</t>
    </r>
    <r>
      <rPr>
        <sz val="16"/>
        <rFont val="Times New Roman"/>
        <charset val="0"/>
      </rPr>
      <t>85851120</t>
    </r>
  </si>
  <si>
    <t>220509101</t>
  </si>
  <si>
    <r>
      <rPr>
        <sz val="16"/>
        <rFont val="仿宋_GB2312"/>
        <charset val="134"/>
      </rPr>
      <t>北京市朝阳区生态环境局</t>
    </r>
  </si>
  <si>
    <r>
      <rPr>
        <sz val="16"/>
        <rFont val="仿宋_GB2312"/>
        <charset val="134"/>
      </rPr>
      <t>负责生态环境领域相关文稿起草、公文办理、综合协调等工作</t>
    </r>
  </si>
  <si>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）、环境科学与工程（</t>
    </r>
    <r>
      <rPr>
        <sz val="16"/>
        <rFont val="Times New Roman"/>
        <charset val="0"/>
      </rPr>
      <t>0830</t>
    </r>
    <r>
      <rPr>
        <sz val="16"/>
        <rFont val="仿宋_GB2312"/>
        <charset val="134"/>
      </rPr>
      <t>）、资源与环境（</t>
    </r>
    <r>
      <rPr>
        <sz val="16"/>
        <rFont val="Times New Roman"/>
        <charset val="0"/>
      </rPr>
      <t>0857</t>
    </r>
    <r>
      <rPr>
        <sz val="16"/>
        <rFont val="仿宋_GB2312"/>
        <charset val="134"/>
      </rPr>
      <t>）、行政管理（</t>
    </r>
    <r>
      <rPr>
        <sz val="16"/>
        <rFont val="Times New Roman"/>
        <charset val="0"/>
      </rPr>
      <t>120401</t>
    </r>
    <r>
      <rPr>
        <sz val="16"/>
        <rFont val="仿宋_GB2312"/>
        <charset val="134"/>
      </rPr>
      <t>）</t>
    </r>
  </si>
  <si>
    <t>010-65947125</t>
  </si>
  <si>
    <t>220509201</t>
  </si>
  <si>
    <r>
      <rPr>
        <sz val="16"/>
        <rFont val="仿宋_GB2312"/>
        <charset val="134"/>
      </rPr>
      <t>北京市朝阳区住房和城乡建设委员会</t>
    </r>
  </si>
  <si>
    <r>
      <rPr>
        <sz val="16"/>
        <rFont val="仿宋_GB2312"/>
        <charset val="134"/>
      </rPr>
      <t>负责建筑市场监督管理、建设工程安全质量监督管理等方面的行政执法等工作</t>
    </r>
  </si>
  <si>
    <r>
      <rPr>
        <sz val="16"/>
        <rFont val="仿宋_GB2312"/>
        <charset val="134"/>
      </rPr>
      <t>土木工程（</t>
    </r>
    <r>
      <rPr>
        <sz val="16"/>
        <rFont val="Times New Roman"/>
        <charset val="0"/>
      </rPr>
      <t>0814</t>
    </r>
    <r>
      <rPr>
        <sz val="16"/>
        <rFont val="仿宋_GB2312"/>
        <charset val="134"/>
      </rPr>
      <t>）、土木工程（</t>
    </r>
    <r>
      <rPr>
        <sz val="16"/>
        <rFont val="Times New Roman"/>
        <charset val="0"/>
      </rPr>
      <t>085901</t>
    </r>
    <r>
      <rPr>
        <sz val="16"/>
        <rFont val="仿宋_GB2312"/>
        <charset val="134"/>
      </rPr>
      <t>）、市政工程（含给排水等）（</t>
    </r>
    <r>
      <rPr>
        <sz val="16"/>
        <rFont val="Times New Roman"/>
        <charset val="0"/>
      </rPr>
      <t>085905</t>
    </r>
    <r>
      <rPr>
        <sz val="16"/>
        <rFont val="仿宋_GB2312"/>
        <charset val="134"/>
      </rPr>
      <t>）、人工环境工程（含供热、通风及空调等）（</t>
    </r>
    <r>
      <rPr>
        <sz val="16"/>
        <rFont val="Times New Roman"/>
        <charset val="0"/>
      </rPr>
      <t>085906</t>
    </r>
    <r>
      <rPr>
        <sz val="16"/>
        <rFont val="仿宋_GB2312"/>
        <charset val="134"/>
      </rPr>
      <t>）</t>
    </r>
  </si>
  <si>
    <t>010-85641866</t>
  </si>
  <si>
    <t>220509301</t>
  </si>
  <si>
    <r>
      <rPr>
        <sz val="16"/>
        <rFont val="仿宋_GB2312"/>
        <charset val="134"/>
      </rPr>
      <t>北京市朝阳区房屋管理局</t>
    </r>
  </si>
  <si>
    <r>
      <rPr>
        <sz val="16"/>
        <rFont val="仿宋_GB2312"/>
        <charset val="134"/>
      </rPr>
      <t>市场管理岗</t>
    </r>
  </si>
  <si>
    <r>
      <rPr>
        <sz val="16"/>
        <rFont val="仿宋_GB2312"/>
        <charset val="134"/>
      </rPr>
      <t>从事执法政策研究，负责房地产市场监督管理、房屋管理行政检查等工作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</si>
  <si>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</si>
  <si>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Times New Roman"/>
        <charset val="0"/>
      </rPr>
      <t>010-64186029</t>
    </r>
    <r>
      <rPr>
        <sz val="16"/>
        <rFont val="仿宋_GB2312"/>
        <charset val="134"/>
      </rPr>
      <t>、</t>
    </r>
    <r>
      <rPr>
        <sz val="16"/>
        <rFont val="Times New Roman"/>
        <charset val="0"/>
      </rPr>
      <t>64186077</t>
    </r>
  </si>
  <si>
    <t>220509401</t>
  </si>
  <si>
    <r>
      <rPr>
        <sz val="16"/>
        <rFont val="仿宋_GB2312"/>
        <charset val="134"/>
      </rPr>
      <t>北京市朝阳区城市管理委员会</t>
    </r>
  </si>
  <si>
    <r>
      <rPr>
        <sz val="16"/>
        <rFont val="仿宋_GB2312"/>
        <charset val="134"/>
      </rPr>
      <t>负责地下管线的管理、隐患排查等工作</t>
    </r>
  </si>
  <si>
    <r>
      <rPr>
        <sz val="16"/>
        <rFont val="仿宋_GB2312"/>
        <charset val="134"/>
      </rPr>
      <t>市政工程（</t>
    </r>
    <r>
      <rPr>
        <sz val="16"/>
        <rFont val="Times New Roman"/>
        <charset val="0"/>
      </rPr>
      <t>081403</t>
    </r>
    <r>
      <rPr>
        <sz val="16"/>
        <rFont val="仿宋_GB2312"/>
        <charset val="134"/>
      </rPr>
      <t>）、供热、供燃气、通风及空调工程（</t>
    </r>
    <r>
      <rPr>
        <sz val="16"/>
        <rFont val="Times New Roman"/>
        <charset val="0"/>
      </rPr>
      <t>081404</t>
    </r>
    <r>
      <rPr>
        <sz val="16"/>
        <rFont val="仿宋_GB2312"/>
        <charset val="134"/>
      </rPr>
      <t>）、防灾减灾工程及防护工程（</t>
    </r>
    <r>
      <rPr>
        <sz val="16"/>
        <rFont val="Times New Roman"/>
        <charset val="0"/>
      </rPr>
      <t>081405</t>
    </r>
    <r>
      <rPr>
        <sz val="16"/>
        <rFont val="仿宋_GB2312"/>
        <charset val="134"/>
      </rPr>
      <t>）、桥梁与隧道工程（</t>
    </r>
    <r>
      <rPr>
        <sz val="16"/>
        <rFont val="Times New Roman"/>
        <charset val="0"/>
      </rPr>
      <t>081406</t>
    </r>
    <r>
      <rPr>
        <sz val="16"/>
        <rFont val="仿宋_GB2312"/>
        <charset val="134"/>
      </rPr>
      <t>）</t>
    </r>
  </si>
  <si>
    <t>010-67329026</t>
  </si>
  <si>
    <t>220509501</t>
  </si>
  <si>
    <r>
      <rPr>
        <sz val="16"/>
        <rFont val="仿宋_GB2312"/>
        <charset val="134"/>
      </rPr>
      <t>北京市朝阳区水务局</t>
    </r>
  </si>
  <si>
    <r>
      <rPr>
        <sz val="16"/>
        <rFont val="仿宋_GB2312"/>
        <charset val="134"/>
      </rPr>
      <t>节水管理岗</t>
    </r>
  </si>
  <si>
    <r>
      <rPr>
        <sz val="16"/>
        <rFont val="仿宋_GB2312"/>
        <charset val="134"/>
      </rPr>
      <t>从事节水技术推广应用、宣传培训、节水设施设计方案的审查验收、节水型社会建设等工作</t>
    </r>
  </si>
  <si>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）、土木水利（</t>
    </r>
    <r>
      <rPr>
        <sz val="16"/>
        <rFont val="Times New Roman"/>
        <charset val="0"/>
      </rPr>
      <t>0859</t>
    </r>
    <r>
      <rPr>
        <sz val="16"/>
        <rFont val="仿宋_GB2312"/>
        <charset val="134"/>
      </rPr>
      <t>）</t>
    </r>
  </si>
  <si>
    <t>010-85970865</t>
  </si>
  <si>
    <t>220509601</t>
  </si>
  <si>
    <r>
      <rPr>
        <sz val="16"/>
        <rFont val="仿宋_GB2312"/>
        <charset val="134"/>
      </rPr>
      <t>北京市朝阳区农业农村局</t>
    </r>
  </si>
  <si>
    <r>
      <rPr>
        <sz val="16"/>
        <rFont val="仿宋_GB2312"/>
        <charset val="134"/>
      </rPr>
      <t>规划建设岗</t>
    </r>
  </si>
  <si>
    <r>
      <rPr>
        <sz val="16"/>
        <rFont val="仿宋_GB2312"/>
        <charset val="134"/>
      </rPr>
      <t>负责指导宅基地规范管理、城市化规划建设项目统筹协调等工作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</si>
  <si>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）、土地资源管理（</t>
    </r>
    <r>
      <rPr>
        <sz val="16"/>
        <rFont val="Times New Roman"/>
        <charset val="0"/>
      </rPr>
      <t>120405</t>
    </r>
    <r>
      <rPr>
        <sz val="16"/>
        <rFont val="仿宋_GB2312"/>
        <charset val="134"/>
      </rPr>
      <t>）</t>
    </r>
  </si>
  <si>
    <r>
      <rPr>
        <sz val="16"/>
        <rFont val="Times New Roman"/>
        <charset val="0"/>
      </rPr>
      <t xml:space="preserve">010-65099282
</t>
    </r>
    <r>
      <rPr>
        <sz val="16"/>
        <rFont val="仿宋_GB2312"/>
        <charset val="134"/>
      </rPr>
      <t>、</t>
    </r>
    <r>
      <rPr>
        <sz val="16"/>
        <rFont val="Times New Roman"/>
        <charset val="0"/>
      </rPr>
      <t>65099712</t>
    </r>
  </si>
  <si>
    <t>220509701</t>
  </si>
  <si>
    <r>
      <rPr>
        <sz val="16"/>
        <rFont val="仿宋_GB2312"/>
        <charset val="134"/>
      </rPr>
      <t>北京市朝阳区文化和旅游局</t>
    </r>
  </si>
  <si>
    <r>
      <rPr>
        <sz val="16"/>
        <rFont val="仿宋_GB2312"/>
        <charset val="134"/>
      </rPr>
      <t>文博管理岗</t>
    </r>
  </si>
  <si>
    <r>
      <rPr>
        <sz val="16"/>
        <rFont val="仿宋_GB2312"/>
        <charset val="134"/>
      </rPr>
      <t>从事文物保护管理和安全监管，推动文物和博物馆公共服务体系建设等工作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</si>
  <si>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）、历史学（</t>
    </r>
    <r>
      <rPr>
        <sz val="16"/>
        <rFont val="Times New Roman"/>
        <charset val="0"/>
      </rPr>
      <t>06</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）、艺术学（</t>
    </r>
    <r>
      <rPr>
        <sz val="16"/>
        <rFont val="Times New Roman"/>
        <charset val="0"/>
      </rPr>
      <t>13</t>
    </r>
    <r>
      <rPr>
        <sz val="16"/>
        <rFont val="仿宋_GB2312"/>
        <charset val="134"/>
      </rPr>
      <t>）</t>
    </r>
  </si>
  <si>
    <r>
      <rPr>
        <sz val="16"/>
        <rFont val="Times New Roman"/>
        <charset val="0"/>
      </rPr>
      <t>010-85934079</t>
    </r>
    <r>
      <rPr>
        <sz val="16"/>
        <rFont val="仿宋_GB2312"/>
        <charset val="134"/>
      </rPr>
      <t>、</t>
    </r>
    <r>
      <rPr>
        <sz val="16"/>
        <rFont val="Times New Roman"/>
        <charset val="0"/>
      </rPr>
      <t>85934077</t>
    </r>
  </si>
  <si>
    <t>220509801</t>
  </si>
  <si>
    <r>
      <rPr>
        <sz val="16"/>
        <rFont val="仿宋_GB2312"/>
        <charset val="134"/>
      </rPr>
      <t>北京市朝阳区应急管理局</t>
    </r>
  </si>
  <si>
    <r>
      <rPr>
        <sz val="16"/>
        <rFont val="仿宋_GB2312"/>
        <charset val="134"/>
      </rPr>
      <t>调查处理岗</t>
    </r>
  </si>
  <si>
    <r>
      <rPr>
        <sz val="16"/>
        <rFont val="仿宋_GB2312"/>
        <charset val="134"/>
      </rPr>
      <t>负责生产安全事故调查处理、夜间处突等工作</t>
    </r>
  </si>
  <si>
    <r>
      <rPr>
        <sz val="16"/>
        <rFont val="仿宋_GB2312"/>
        <charset val="134"/>
      </rPr>
      <t>数学（</t>
    </r>
    <r>
      <rPr>
        <sz val="16"/>
        <rFont val="Times New Roman"/>
        <charset val="0"/>
      </rPr>
      <t>0701</t>
    </r>
    <r>
      <rPr>
        <sz val="16"/>
        <rFont val="仿宋_GB2312"/>
        <charset val="134"/>
      </rPr>
      <t>）、机械工程（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）、土木工程（</t>
    </r>
    <r>
      <rPr>
        <sz val="16"/>
        <rFont val="Times New Roman"/>
        <charset val="0"/>
      </rPr>
      <t>0814</t>
    </r>
    <r>
      <rPr>
        <sz val="16"/>
        <rFont val="仿宋_GB2312"/>
        <charset val="134"/>
      </rPr>
      <t>）</t>
    </r>
  </si>
  <si>
    <t>010-65090063</t>
  </si>
  <si>
    <t>220509901</t>
  </si>
  <si>
    <r>
      <rPr>
        <sz val="16"/>
        <rFont val="仿宋_GB2312"/>
        <charset val="134"/>
      </rPr>
      <t>北京市朝阳区审计局</t>
    </r>
  </si>
  <si>
    <r>
      <rPr>
        <sz val="16"/>
        <rFont val="仿宋_GB2312"/>
        <charset val="134"/>
      </rPr>
      <t>审计管理岗</t>
    </r>
  </si>
  <si>
    <r>
      <rPr>
        <sz val="16"/>
        <rFont val="仿宋_GB2312"/>
        <charset val="134"/>
      </rPr>
      <t>负责审计成果研究分析、审计整改跟踪督促工作，从事预算执行审计及专项审计等工作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</si>
  <si>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）、宪法学与行政法学（</t>
    </r>
    <r>
      <rPr>
        <sz val="16"/>
        <rFont val="Times New Roman"/>
        <charset val="0"/>
      </rPr>
      <t>030103</t>
    </r>
    <r>
      <rPr>
        <sz val="16"/>
        <rFont val="仿宋_GB2312"/>
        <charset val="134"/>
      </rPr>
      <t>）、经济法学（</t>
    </r>
    <r>
      <rPr>
        <sz val="16"/>
        <rFont val="Times New Roman"/>
        <charset val="0"/>
      </rPr>
      <t>030107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</si>
  <si>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010-84272376</t>
    </r>
    <r>
      <rPr>
        <sz val="16"/>
        <rFont val="仿宋_GB2312"/>
        <charset val="134"/>
      </rPr>
      <t>、</t>
    </r>
    <r>
      <rPr>
        <sz val="16"/>
        <rFont val="Times New Roman"/>
        <charset val="0"/>
      </rPr>
      <t>84272072</t>
    </r>
  </si>
  <si>
    <t>220510001</t>
  </si>
  <si>
    <r>
      <rPr>
        <sz val="16"/>
        <rFont val="仿宋_GB2312"/>
        <charset val="134"/>
      </rPr>
      <t>北京市朝阳区统计局</t>
    </r>
  </si>
  <si>
    <r>
      <rPr>
        <sz val="16"/>
        <rFont val="仿宋_GB2312"/>
        <charset val="134"/>
      </rPr>
      <t>专业统计岗</t>
    </r>
  </si>
  <si>
    <r>
      <rPr>
        <sz val="16"/>
        <rFont val="仿宋_GB2312"/>
        <charset val="134"/>
      </rPr>
      <t>负责统计调查、统计分析、数据处理、统计研究等工作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</si>
  <si>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t>
    </r>
  </si>
  <si>
    <r>
      <rPr>
        <sz val="16"/>
        <rFont val="Times New Roman"/>
        <charset val="0"/>
      </rPr>
      <t>010-65099851</t>
    </r>
    <r>
      <rPr>
        <sz val="16"/>
        <rFont val="仿宋_GB2312"/>
        <charset val="134"/>
      </rPr>
      <t>、</t>
    </r>
    <r>
      <rPr>
        <sz val="16"/>
        <rFont val="Times New Roman"/>
        <charset val="0"/>
      </rPr>
      <t>65099499</t>
    </r>
  </si>
  <si>
    <t>220510101</t>
  </si>
  <si>
    <r>
      <rPr>
        <sz val="16"/>
        <rFont val="仿宋_GB2312"/>
        <charset val="134"/>
      </rPr>
      <t>北京商务中心区管理委员会</t>
    </r>
  </si>
  <si>
    <r>
      <rPr>
        <sz val="16"/>
        <rFont val="仿宋_GB2312"/>
        <charset val="134"/>
      </rPr>
      <t>负责机关会议组织、综合文秘、信息报送、公文流转、法治宣传等工作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</si>
  <si>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）、工学（</t>
    </r>
    <r>
      <rPr>
        <sz val="16"/>
        <rFont val="Times New Roman"/>
        <charset val="0"/>
      </rPr>
      <t>08</t>
    </r>
    <r>
      <rPr>
        <sz val="16"/>
        <rFont val="仿宋_GB2312"/>
        <charset val="134"/>
      </rPr>
      <t>）</t>
    </r>
  </si>
  <si>
    <t>010-58780092</t>
  </si>
  <si>
    <t>220510102</t>
  </si>
  <si>
    <r>
      <rPr>
        <sz val="16"/>
        <rFont val="仿宋_GB2312"/>
        <charset val="134"/>
      </rPr>
      <t>宣传调研岗</t>
    </r>
  </si>
  <si>
    <r>
      <rPr>
        <sz val="16"/>
        <rFont val="仿宋_GB2312"/>
        <charset val="134"/>
      </rPr>
      <t>负责组织协调、调查研究、综合文稿起草、基层组织建设等工作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</si>
  <si>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t>
    </r>
  </si>
  <si>
    <t>220510201</t>
  </si>
  <si>
    <r>
      <rPr>
        <sz val="16"/>
        <rFont val="仿宋_GB2312"/>
        <charset val="134"/>
      </rPr>
      <t>中关村科技园区朝阳园管理委员会（北京市朝阳区科学技术和信息化局）</t>
    </r>
  </si>
  <si>
    <r>
      <rPr>
        <sz val="16"/>
        <rFont val="仿宋_GB2312"/>
        <charset val="134"/>
      </rPr>
      <t>科技产业岗</t>
    </r>
  </si>
  <si>
    <r>
      <rPr>
        <sz val="16"/>
        <rFont val="仿宋_GB2312"/>
        <charset val="134"/>
      </rPr>
      <t>从事相关领域产业发展促进、重大项目培育、招商引资等工作</t>
    </r>
  </si>
  <si>
    <r>
      <rPr>
        <sz val="16"/>
        <rFont val="仿宋_GB2312"/>
        <charset val="134"/>
      </rPr>
      <t>经济学（</t>
    </r>
    <r>
      <rPr>
        <sz val="16"/>
        <rFont val="Times New Roman"/>
        <charset val="0"/>
      </rPr>
      <t>02</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</si>
  <si>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010-64369751</t>
  </si>
  <si>
    <t>220510301</t>
  </si>
  <si>
    <r>
      <rPr>
        <sz val="16"/>
        <rFont val="仿宋_GB2312"/>
        <charset val="134"/>
      </rPr>
      <t>北京市朝阳区数据局</t>
    </r>
  </si>
  <si>
    <r>
      <rPr>
        <sz val="16"/>
        <rFont val="仿宋_GB2312"/>
        <charset val="134"/>
      </rPr>
      <t>数字经济岗</t>
    </r>
  </si>
  <si>
    <r>
      <rPr>
        <sz val="16"/>
        <rFont val="仿宋_GB2312"/>
        <charset val="134"/>
      </rPr>
      <t>负责推动数据资源有效配置，助力数字经济发展等工作</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</si>
  <si>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）、电子信息（</t>
    </r>
    <r>
      <rPr>
        <sz val="16"/>
        <rFont val="Times New Roman"/>
        <charset val="0"/>
      </rPr>
      <t>0854</t>
    </r>
    <r>
      <rPr>
        <sz val="16"/>
        <rFont val="仿宋_GB2312"/>
        <charset val="134"/>
      </rPr>
      <t>）</t>
    </r>
  </si>
  <si>
    <t>010-65099904</t>
  </si>
  <si>
    <t>220510401</t>
  </si>
  <si>
    <r>
      <rPr>
        <sz val="16"/>
        <rFont val="仿宋_GB2312"/>
        <charset val="134"/>
      </rPr>
      <t>北京市朝阳区市场监督管理局</t>
    </r>
  </si>
  <si>
    <r>
      <rPr>
        <sz val="16"/>
        <rFont val="仿宋_GB2312"/>
        <charset val="134"/>
      </rPr>
      <t>市场监管岗一</t>
    </r>
  </si>
  <si>
    <r>
      <rPr>
        <sz val="16"/>
        <rFont val="仿宋_GB2312"/>
        <charset val="134"/>
      </rPr>
      <t>负责依据法律、法规开展市场主体日常监督管理及行政执法等工作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</si>
  <si>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全国大学英语六级考试成绩达到合格或</t>
    </r>
    <r>
      <rPr>
        <sz val="16"/>
        <rFont val="Times New Roman"/>
        <charset val="0"/>
      </rPr>
      <t>425</t>
    </r>
    <r>
      <rPr>
        <sz val="16"/>
        <rFont val="仿宋_GB2312"/>
        <charset val="134"/>
      </rPr>
      <t>分以上</t>
    </r>
  </si>
  <si>
    <t xml:space="preserve">010-51069656
</t>
  </si>
  <si>
    <r>
      <rPr>
        <sz val="16"/>
        <rFont val="Times New Roman"/>
        <charset val="0"/>
      </rPr>
      <t>220510402</t>
    </r>
    <r>
      <rPr>
        <sz val="16"/>
        <rFont val="宋体"/>
        <charset val="134"/>
      </rPr>
      <t>、</t>
    </r>
    <r>
      <rPr>
        <sz val="16"/>
        <rFont val="Times New Roman"/>
        <charset val="0"/>
      </rPr>
      <t>220510403</t>
    </r>
  </si>
  <si>
    <r>
      <rPr>
        <sz val="16"/>
        <rFont val="仿宋_GB2312"/>
        <charset val="134"/>
      </rPr>
      <t>市场监管岗二</t>
    </r>
  </si>
  <si>
    <r>
      <rPr>
        <sz val="16"/>
        <rFont val="仿宋_GB2312"/>
        <charset val="134"/>
      </rPr>
      <t>负责市场监管投诉举报的受理、处置、分析汇总以及综合管理等工作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</si>
  <si>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）、化学（</t>
    </r>
    <r>
      <rPr>
        <sz val="16"/>
        <rFont val="Times New Roman"/>
        <charset val="0"/>
      </rPr>
      <t>0703</t>
    </r>
    <r>
      <rPr>
        <sz val="16"/>
        <rFont val="仿宋_GB2312"/>
        <charset val="134"/>
      </rPr>
      <t>）、计算机科学与技术（</t>
    </r>
    <r>
      <rPr>
        <sz val="16"/>
        <rFont val="Times New Roman"/>
        <charset val="0"/>
      </rPr>
      <t>0812</t>
    </r>
    <r>
      <rPr>
        <sz val="16"/>
        <rFont val="仿宋_GB2312"/>
        <charset val="134"/>
      </rPr>
      <t>）、食品科学与工程（</t>
    </r>
    <r>
      <rPr>
        <sz val="16"/>
        <rFont val="Times New Roman"/>
        <charset val="0"/>
      </rPr>
      <t>0832</t>
    </r>
    <r>
      <rPr>
        <sz val="16"/>
        <rFont val="仿宋_GB2312"/>
        <charset val="134"/>
      </rPr>
      <t>）</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</si>
  <si>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2.</t>
    </r>
    <r>
      <rPr>
        <sz val="16"/>
        <rFont val="仿宋_GB2312"/>
        <charset val="134"/>
      </rPr>
      <t>能适应高强度工作；</t>
    </r>
    <r>
      <rPr>
        <sz val="16"/>
        <rFont val="Times New Roman"/>
        <charset val="0"/>
      </rPr>
      <t xml:space="preserve">
3.</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220510402</t>
    </r>
    <r>
      <rPr>
        <sz val="16"/>
        <rFont val="仿宋_GB2312"/>
        <charset val="134"/>
      </rPr>
      <t>，男性请填报职位</t>
    </r>
    <r>
      <rPr>
        <sz val="16"/>
        <rFont val="Times New Roman"/>
        <charset val="0"/>
      </rPr>
      <t>220510403</t>
    </r>
  </si>
  <si>
    <t>220510501</t>
  </si>
  <si>
    <r>
      <rPr>
        <sz val="16"/>
        <rFont val="仿宋_GB2312"/>
        <charset val="134"/>
      </rPr>
      <t>北京市朝阳区和平街街道</t>
    </r>
  </si>
  <si>
    <r>
      <rPr>
        <sz val="16"/>
        <rFont val="仿宋_GB2312"/>
        <charset val="134"/>
      </rPr>
      <t>负责党建、统一战线、民族宗教、群团组织、人事等工作</t>
    </r>
  </si>
  <si>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</si>
  <si>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t>010-84280424</t>
  </si>
  <si>
    <t>220510601</t>
  </si>
  <si>
    <r>
      <rPr>
        <sz val="16"/>
        <rFont val="仿宋_GB2312"/>
        <charset val="134"/>
      </rPr>
      <t>北京市朝阳区双井街道</t>
    </r>
  </si>
  <si>
    <r>
      <rPr>
        <sz val="16"/>
        <rFont val="仿宋_GB2312"/>
        <charset val="134"/>
      </rPr>
      <t>负责建立健全安全治理网络和安全管理体系等工作</t>
    </r>
  </si>
  <si>
    <r>
      <rPr>
        <sz val="16"/>
        <rFont val="仿宋_GB2312"/>
        <charset val="134"/>
      </rPr>
      <t>公安学（</t>
    </r>
    <r>
      <rPr>
        <sz val="16"/>
        <rFont val="Times New Roman"/>
        <charset val="0"/>
      </rPr>
      <t>0306</t>
    </r>
    <r>
      <rPr>
        <sz val="16"/>
        <rFont val="仿宋_GB2312"/>
        <charset val="134"/>
      </rPr>
      <t>）、车辆工程（</t>
    </r>
    <r>
      <rPr>
        <sz val="16"/>
        <rFont val="Times New Roman"/>
        <charset val="0"/>
      </rPr>
      <t>080204</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）、交通运输工程（</t>
    </r>
    <r>
      <rPr>
        <sz val="16"/>
        <rFont val="Times New Roman"/>
        <charset val="0"/>
      </rPr>
      <t>0823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）、车辆工程（</t>
    </r>
    <r>
      <rPr>
        <sz val="16"/>
        <rFont val="Times New Roman"/>
        <charset val="0"/>
      </rPr>
      <t>085502</t>
    </r>
    <r>
      <rPr>
        <sz val="16"/>
        <rFont val="仿宋_GB2312"/>
        <charset val="134"/>
      </rPr>
      <t>）、土木水利（</t>
    </r>
    <r>
      <rPr>
        <sz val="16"/>
        <rFont val="Times New Roman"/>
        <charset val="0"/>
      </rPr>
      <t>0859</t>
    </r>
    <r>
      <rPr>
        <sz val="16"/>
        <rFont val="仿宋_GB2312"/>
        <charset val="134"/>
      </rPr>
      <t>）、交通运输（</t>
    </r>
    <r>
      <rPr>
        <sz val="16"/>
        <rFont val="Times New Roman"/>
        <charset val="0"/>
      </rPr>
      <t>0861</t>
    </r>
    <r>
      <rPr>
        <sz val="16"/>
        <rFont val="仿宋_GB2312"/>
        <charset val="134"/>
      </rPr>
      <t>）</t>
    </r>
  </si>
  <si>
    <t>010-87759542</t>
  </si>
  <si>
    <t>220510701</t>
  </si>
  <si>
    <r>
      <rPr>
        <sz val="16"/>
        <rFont val="仿宋_GB2312"/>
        <charset val="134"/>
      </rPr>
      <t>北京市朝阳区酒仙桥街道</t>
    </r>
  </si>
  <si>
    <r>
      <rPr>
        <sz val="16"/>
        <rFont val="仿宋_GB2312"/>
        <charset val="134"/>
      </rPr>
      <t>负责文件管理、文档处理、资产管理、考核管理等工作</t>
    </r>
  </si>
  <si>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</si>
  <si>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010-64309021</t>
  </si>
  <si>
    <t>220510801</t>
  </si>
  <si>
    <r>
      <rPr>
        <sz val="16"/>
        <rFont val="仿宋_GB2312"/>
        <charset val="134"/>
      </rPr>
      <t>北京市朝阳区奥运村街道</t>
    </r>
  </si>
  <si>
    <r>
      <rPr>
        <sz val="16"/>
        <rFont val="仿宋_GB2312"/>
        <charset val="134"/>
      </rPr>
      <t>负责城市水电气热运行安全管理、城市环境建设等工作</t>
    </r>
  </si>
  <si>
    <r>
      <rPr>
        <sz val="16"/>
        <rFont val="仿宋_GB2312"/>
        <charset val="134"/>
      </rPr>
      <t>电气工程（</t>
    </r>
    <r>
      <rPr>
        <sz val="16"/>
        <rFont val="Times New Roman"/>
        <charset val="0"/>
      </rPr>
      <t>0808</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）、环境科学与工程（</t>
    </r>
    <r>
      <rPr>
        <sz val="16"/>
        <rFont val="Times New Roman"/>
        <charset val="0"/>
      </rPr>
      <t>0830</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</si>
  <si>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t>010-84945958</t>
  </si>
  <si>
    <t>220510901</t>
  </si>
  <si>
    <r>
      <rPr>
        <sz val="16"/>
        <rFont val="仿宋_GB2312"/>
        <charset val="134"/>
      </rPr>
      <t>北京市朝阳区十八里店乡</t>
    </r>
  </si>
  <si>
    <r>
      <rPr>
        <sz val="16"/>
        <rFont val="仿宋_GB2312"/>
        <charset val="134"/>
      </rPr>
      <t>机械工程（</t>
    </r>
    <r>
      <rPr>
        <sz val="16"/>
        <rFont val="Times New Roman"/>
        <charset val="0"/>
      </rPr>
      <t>0802</t>
    </r>
    <r>
      <rPr>
        <sz val="16"/>
        <rFont val="仿宋_GB2312"/>
        <charset val="134"/>
      </rPr>
      <t>）、冶金工程（</t>
    </r>
    <r>
      <rPr>
        <sz val="16"/>
        <rFont val="Times New Roman"/>
        <charset val="0"/>
      </rPr>
      <t>0806</t>
    </r>
    <r>
      <rPr>
        <sz val="16"/>
        <rFont val="仿宋_GB2312"/>
        <charset val="134"/>
      </rPr>
      <t>）、计算机科学与技术（</t>
    </r>
    <r>
      <rPr>
        <sz val="16"/>
        <rFont val="Times New Roman"/>
        <charset val="0"/>
      </rPr>
      <t>0812</t>
    </r>
    <r>
      <rPr>
        <sz val="16"/>
        <rFont val="仿宋_GB2312"/>
        <charset val="134"/>
      </rPr>
      <t>）、矿业工程（</t>
    </r>
    <r>
      <rPr>
        <sz val="16"/>
        <rFont val="Times New Roman"/>
        <charset val="0"/>
      </rPr>
      <t>0819</t>
    </r>
    <r>
      <rPr>
        <sz val="16"/>
        <rFont val="仿宋_GB2312"/>
        <charset val="134"/>
      </rPr>
      <t>）、安全科学与工程（</t>
    </r>
    <r>
      <rPr>
        <sz val="16"/>
        <rFont val="Times New Roman"/>
        <charset val="0"/>
      </rPr>
      <t>0837</t>
    </r>
    <r>
      <rPr>
        <sz val="16"/>
        <rFont val="仿宋_GB2312"/>
        <charset val="134"/>
      </rPr>
      <t>）、电子信息（</t>
    </r>
    <r>
      <rPr>
        <sz val="16"/>
        <rFont val="Times New Roman"/>
        <charset val="0"/>
      </rPr>
      <t>0854</t>
    </r>
    <r>
      <rPr>
        <sz val="16"/>
        <rFont val="仿宋_GB2312"/>
        <charset val="134"/>
      </rPr>
      <t>）、冶金工程（</t>
    </r>
    <r>
      <rPr>
        <sz val="16"/>
        <rFont val="Times New Roman"/>
        <charset val="0"/>
      </rPr>
      <t>085603</t>
    </r>
    <r>
      <rPr>
        <sz val="16"/>
        <rFont val="仿宋_GB2312"/>
        <charset val="134"/>
      </rPr>
      <t>）、矿业工程（</t>
    </r>
    <r>
      <rPr>
        <sz val="16"/>
        <rFont val="Times New Roman"/>
        <charset val="0"/>
      </rPr>
      <t>085705</t>
    </r>
    <r>
      <rPr>
        <sz val="16"/>
        <rFont val="仿宋_GB2312"/>
        <charset val="134"/>
      </rPr>
      <t>）</t>
    </r>
  </si>
  <si>
    <t>010-67473250</t>
  </si>
  <si>
    <t>220611001</t>
  </si>
  <si>
    <r>
      <rPr>
        <sz val="16"/>
        <rFont val="仿宋_GB2312"/>
        <charset val="134"/>
      </rPr>
      <t>中共北京市海淀区纪律检查委员会、北京市海淀区监察委员会</t>
    </r>
  </si>
  <si>
    <r>
      <rPr>
        <sz val="16"/>
        <rFont val="仿宋_GB2312"/>
        <charset val="134"/>
      </rPr>
      <t>纪检监察岗</t>
    </r>
  </si>
  <si>
    <r>
      <rPr>
        <sz val="16"/>
        <rFont val="仿宋_GB2312"/>
        <charset val="134"/>
      </rPr>
      <t>从事纪检监察等工作</t>
    </r>
  </si>
  <si>
    <r>
      <rPr>
        <sz val="16"/>
        <rFont val="仿宋_GB2312"/>
        <charset val="134"/>
      </rPr>
      <t>本科：法学（</t>
    </r>
    <r>
      <rPr>
        <sz val="16"/>
        <rFont val="Times New Roman"/>
        <charset val="0"/>
      </rPr>
      <t>030101K</t>
    </r>
    <r>
      <rPr>
        <sz val="16"/>
        <rFont val="仿宋_GB2312"/>
        <charset val="134"/>
      </rPr>
      <t>）、纪检监察（</t>
    </r>
    <r>
      <rPr>
        <sz val="16"/>
        <rFont val="Times New Roman"/>
        <charset val="0"/>
      </rPr>
      <t>030108TK</t>
    </r>
    <r>
      <rPr>
        <sz val="16"/>
        <rFont val="仿宋_GB2312"/>
        <charset val="134"/>
      </rPr>
      <t>）；
研究生：法学（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</si>
  <si>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Times New Roman"/>
        <charset val="0"/>
      </rPr>
      <t>010-82510785</t>
    </r>
    <r>
      <rPr>
        <sz val="16"/>
        <rFont val="仿宋_GB2312"/>
        <charset val="134"/>
      </rPr>
      <t>、</t>
    </r>
    <r>
      <rPr>
        <sz val="16"/>
        <rFont val="Times New Roman"/>
        <charset val="0"/>
      </rPr>
      <t>82468099</t>
    </r>
  </si>
  <si>
    <t>220611101</t>
  </si>
  <si>
    <r>
      <rPr>
        <sz val="16"/>
        <rFont val="仿宋_GB2312"/>
        <charset val="134"/>
      </rPr>
      <t>中共北京市海淀区委组织部</t>
    </r>
  </si>
  <si>
    <r>
      <rPr>
        <sz val="16"/>
        <rFont val="仿宋_GB2312"/>
        <charset val="134"/>
      </rPr>
      <t>基层党建服务中心综合管理岗</t>
    </r>
  </si>
  <si>
    <r>
      <rPr>
        <sz val="16"/>
        <rFont val="仿宋_GB2312"/>
        <charset val="134"/>
      </rPr>
      <t>从事组织、干部、公务员数据资源管理、研究分析，以及队伍建设政策制定等工作</t>
    </r>
  </si>
  <si>
    <r>
      <rPr>
        <sz val="16"/>
        <rFont val="仿宋_GB2312"/>
        <charset val="134"/>
      </rPr>
      <t>工学（</t>
    </r>
    <r>
      <rPr>
        <sz val="16"/>
        <rFont val="Times New Roman"/>
        <charset val="0"/>
      </rPr>
      <t>08</t>
    </r>
    <r>
      <rPr>
        <sz val="16"/>
        <rFont val="仿宋_GB2312"/>
        <charset val="134"/>
      </rPr>
      <t>）</t>
    </r>
  </si>
  <si>
    <r>
      <rPr>
        <sz val="16"/>
        <rFont val="仿宋_GB2312"/>
        <charset val="134"/>
      </rPr>
      <t>报考人员须为</t>
    </r>
    <r>
      <rPr>
        <sz val="16"/>
        <rFont val="Times New Roman"/>
        <charset val="0"/>
      </rPr>
      <t>“2024</t>
    </r>
    <r>
      <rPr>
        <sz val="16"/>
        <rFont val="仿宋_GB2312"/>
        <charset val="134"/>
      </rPr>
      <t>软科中国大学排名</t>
    </r>
    <r>
      <rPr>
        <sz val="16"/>
        <rFont val="Times New Roman"/>
        <charset val="0"/>
      </rPr>
      <t>”</t>
    </r>
    <r>
      <rPr>
        <sz val="16"/>
        <rFont val="仿宋_GB2312"/>
        <charset val="134"/>
      </rPr>
      <t>前</t>
    </r>
    <r>
      <rPr>
        <sz val="16"/>
        <rFont val="Times New Roman"/>
        <charset val="0"/>
      </rPr>
      <t>10</t>
    </r>
    <r>
      <rPr>
        <sz val="16"/>
        <rFont val="仿宋_GB2312"/>
        <charset val="134"/>
      </rPr>
      <t>院校的应届优秀大学毕业生</t>
    </r>
  </si>
  <si>
    <t>010-82468136</t>
  </si>
  <si>
    <t>220611201</t>
  </si>
  <si>
    <r>
      <rPr>
        <sz val="16"/>
        <rFont val="仿宋_GB2312"/>
        <charset val="134"/>
      </rPr>
      <t>北京市海淀区人才工作局</t>
    </r>
  </si>
  <si>
    <r>
      <rPr>
        <sz val="16"/>
        <rFont val="仿宋_GB2312"/>
        <charset val="134"/>
      </rPr>
      <t>人才发展促进中心规划研究岗</t>
    </r>
  </si>
  <si>
    <r>
      <rPr>
        <sz val="16"/>
        <rFont val="仿宋_GB2312"/>
        <charset val="134"/>
      </rPr>
      <t>从事高层次人才引进、服务及重点产业人才队伍规划研究、政策制定等工作</t>
    </r>
  </si>
  <si>
    <t>220611301</t>
  </si>
  <si>
    <r>
      <rPr>
        <sz val="16"/>
        <rFont val="仿宋_GB2312"/>
        <charset val="134"/>
      </rPr>
      <t>北京市海淀区发展和改革委员会</t>
    </r>
  </si>
  <si>
    <r>
      <rPr>
        <sz val="16"/>
        <rFont val="仿宋_GB2312"/>
        <charset val="134"/>
      </rPr>
      <t>经济管理岗</t>
    </r>
  </si>
  <si>
    <r>
      <rPr>
        <sz val="16"/>
        <rFont val="仿宋_GB2312"/>
        <charset val="134"/>
      </rPr>
      <t>负责政策研究、项目推进等工作</t>
    </r>
  </si>
  <si>
    <t>010-88498766</t>
  </si>
  <si>
    <t>220611401</t>
  </si>
  <si>
    <r>
      <rPr>
        <sz val="16"/>
        <rFont val="仿宋_GB2312"/>
        <charset val="134"/>
      </rPr>
      <t>中共北京市海淀区委教育工作委员会、北京市海淀区教育委员会</t>
    </r>
  </si>
  <si>
    <r>
      <rPr>
        <sz val="16"/>
        <rFont val="仿宋_GB2312"/>
        <charset val="134"/>
      </rPr>
      <t>负责教育教学管理、人民调解等工作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</si>
  <si>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）、教育学（</t>
    </r>
    <r>
      <rPr>
        <sz val="16"/>
        <rFont val="Times New Roman"/>
        <charset val="0"/>
      </rPr>
      <t>0401</t>
    </r>
    <r>
      <rPr>
        <sz val="16"/>
        <rFont val="仿宋_GB2312"/>
        <charset val="134"/>
      </rPr>
      <t>）、中国语言文学（</t>
    </r>
    <r>
      <rPr>
        <sz val="16"/>
        <rFont val="Times New Roman"/>
        <charset val="0"/>
      </rPr>
      <t>0501</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</si>
  <si>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仿宋_GB2312"/>
        <charset val="134"/>
      </rPr>
      <t>通过国家教师职业资格考试</t>
    </r>
  </si>
  <si>
    <t>010-88487326</t>
  </si>
  <si>
    <t>220611501</t>
  </si>
  <si>
    <r>
      <rPr>
        <sz val="16"/>
        <rFont val="仿宋_GB2312"/>
        <charset val="134"/>
      </rPr>
      <t>北京市海淀区财政局</t>
    </r>
  </si>
  <si>
    <r>
      <rPr>
        <sz val="16"/>
        <rFont val="仿宋_GB2312"/>
        <charset val="134"/>
      </rPr>
      <t>从事财政金融工作相关政策分析、研究和综合利用等工作</t>
    </r>
  </si>
  <si>
    <r>
      <rPr>
        <sz val="16"/>
        <rFont val="仿宋_GB2312"/>
        <charset val="134"/>
      </rPr>
      <t>金融学（</t>
    </r>
    <r>
      <rPr>
        <sz val="16"/>
        <rFont val="Times New Roman"/>
        <charset val="0"/>
      </rPr>
      <t>020204</t>
    </r>
    <r>
      <rPr>
        <sz val="16"/>
        <rFont val="仿宋_GB2312"/>
        <charset val="134"/>
      </rPr>
      <t>）</t>
    </r>
  </si>
  <si>
    <t>010-88488533</t>
  </si>
  <si>
    <t>220611601</t>
  </si>
  <si>
    <r>
      <rPr>
        <sz val="16"/>
        <rFont val="仿宋_GB2312"/>
        <charset val="134"/>
      </rPr>
      <t>北京市海淀区人民政府外事办公室</t>
    </r>
  </si>
  <si>
    <r>
      <rPr>
        <sz val="16"/>
        <rFont val="仿宋_GB2312"/>
        <charset val="134"/>
      </rPr>
      <t>国际交往岗</t>
    </r>
  </si>
  <si>
    <r>
      <rPr>
        <sz val="16"/>
        <rFont val="仿宋_GB2312"/>
        <charset val="134"/>
      </rPr>
      <t>负责保障重大外事活动、提升外籍人士来华便利化服务水平、推动对外交往合作等工作</t>
    </r>
  </si>
  <si>
    <r>
      <rPr>
        <sz val="16"/>
        <rFont val="仿宋_GB2312"/>
        <charset val="134"/>
      </rPr>
      <t>本科：英语（</t>
    </r>
    <r>
      <rPr>
        <sz val="16"/>
        <rFont val="Times New Roman"/>
        <charset val="0"/>
      </rPr>
      <t>050201</t>
    </r>
    <r>
      <rPr>
        <sz val="16"/>
        <rFont val="仿宋_GB2312"/>
        <charset val="134"/>
      </rPr>
      <t>）；
研究生：英语语言文学（</t>
    </r>
    <r>
      <rPr>
        <sz val="16"/>
        <rFont val="Times New Roman"/>
        <charset val="0"/>
      </rPr>
      <t>050201</t>
    </r>
    <r>
      <rPr>
        <sz val="16"/>
        <rFont val="仿宋_GB2312"/>
        <charset val="134"/>
      </rPr>
      <t>）</t>
    </r>
  </si>
  <si>
    <r>
      <rPr>
        <sz val="16"/>
        <rFont val="仿宋_GB2312"/>
        <charset val="134"/>
      </rPr>
      <t>通过全国英语专业八级考试</t>
    </r>
  </si>
  <si>
    <t>010-82658658</t>
  </si>
  <si>
    <t>220611701</t>
  </si>
  <si>
    <r>
      <rPr>
        <sz val="16"/>
        <rFont val="仿宋_GB2312"/>
        <charset val="134"/>
      </rPr>
      <t>中共北京市海淀区委卫生健康工作委员会、北京市海淀区卫生健康委员会</t>
    </r>
  </si>
  <si>
    <r>
      <rPr>
        <sz val="16"/>
        <rFont val="仿宋_GB2312"/>
        <charset val="134"/>
      </rPr>
      <t>医政管理岗</t>
    </r>
  </si>
  <si>
    <r>
      <rPr>
        <sz val="16"/>
        <rFont val="仿宋_GB2312"/>
        <charset val="134"/>
      </rPr>
      <t>负责医疗服务有关政策、规范、标准的落实、监督管理等工作</t>
    </r>
  </si>
  <si>
    <t>010-88364110</t>
  </si>
  <si>
    <t>220611801</t>
  </si>
  <si>
    <r>
      <rPr>
        <sz val="16"/>
        <rFont val="仿宋_GB2312"/>
        <charset val="134"/>
      </rPr>
      <t>北京市海淀区市场监督管理局</t>
    </r>
  </si>
  <si>
    <r>
      <rPr>
        <sz val="16"/>
        <rFont val="仿宋_GB2312"/>
        <charset val="134"/>
      </rPr>
      <t>负责市场监管领域调查研究、综合分析、文稿起草等工作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</si>
  <si>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）、生物医学工程（</t>
    </r>
    <r>
      <rPr>
        <sz val="16"/>
        <rFont val="Times New Roman"/>
        <charset val="0"/>
      </rPr>
      <t>0831</t>
    </r>
    <r>
      <rPr>
        <sz val="16"/>
        <rFont val="仿宋_GB2312"/>
        <charset val="134"/>
      </rPr>
      <t>）、食品科学与工程（</t>
    </r>
    <r>
      <rPr>
        <sz val="16"/>
        <rFont val="Times New Roman"/>
        <charset val="0"/>
      </rPr>
      <t>0832</t>
    </r>
    <r>
      <rPr>
        <sz val="16"/>
        <rFont val="仿宋_GB2312"/>
        <charset val="134"/>
      </rPr>
      <t>）、软件工程（</t>
    </r>
    <r>
      <rPr>
        <sz val="16"/>
        <rFont val="Times New Roman"/>
        <charset val="0"/>
      </rPr>
      <t>0835</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）、管理学（</t>
    </r>
    <r>
      <rPr>
        <sz val="16"/>
        <rFont val="Times New Roman"/>
        <charset val="0"/>
      </rPr>
      <t>12</t>
    </r>
    <r>
      <rPr>
        <sz val="16"/>
        <rFont val="仿宋_GB2312"/>
        <charset val="134"/>
      </rPr>
      <t>）</t>
    </r>
  </si>
  <si>
    <t>010-82692066</t>
  </si>
  <si>
    <t>220611901</t>
  </si>
  <si>
    <r>
      <rPr>
        <sz val="16"/>
        <rFont val="仿宋_GB2312"/>
        <charset val="134"/>
      </rPr>
      <t>北京市海淀区审计局</t>
    </r>
  </si>
  <si>
    <r>
      <rPr>
        <sz val="16"/>
        <rFont val="仿宋_GB2312"/>
        <charset val="134"/>
      </rPr>
      <t>负责对投资项目进行审计监督，开展专项资金审计和审计调查等工作</t>
    </r>
  </si>
  <si>
    <r>
      <rPr>
        <sz val="16"/>
        <rFont val="仿宋_GB2312"/>
        <charset val="134"/>
      </rPr>
      <t>本科：土木类（</t>
    </r>
    <r>
      <rPr>
        <sz val="16"/>
        <rFont val="Times New Roman"/>
        <charset val="0"/>
      </rPr>
      <t>0810</t>
    </r>
    <r>
      <rPr>
        <sz val="16"/>
        <rFont val="仿宋_GB2312"/>
        <charset val="134"/>
      </rPr>
      <t>）、会计学（</t>
    </r>
    <r>
      <rPr>
        <sz val="16"/>
        <rFont val="Times New Roman"/>
        <charset val="0"/>
      </rPr>
      <t>120203K</t>
    </r>
    <r>
      <rPr>
        <sz val="16"/>
        <rFont val="仿宋_GB2312"/>
        <charset val="134"/>
      </rPr>
      <t>）、财务管理（</t>
    </r>
    <r>
      <rPr>
        <sz val="16"/>
        <rFont val="Times New Roman"/>
        <charset val="0"/>
      </rPr>
      <t>120204</t>
    </r>
    <r>
      <rPr>
        <sz val="16"/>
        <rFont val="仿宋_GB2312"/>
        <charset val="134"/>
      </rPr>
      <t>）、审计学（</t>
    </r>
    <r>
      <rPr>
        <sz val="16"/>
        <rFont val="Times New Roman"/>
        <charset val="0"/>
      </rPr>
      <t>120207</t>
    </r>
    <r>
      <rPr>
        <sz val="16"/>
        <rFont val="仿宋_GB2312"/>
        <charset val="134"/>
      </rPr>
      <t>）；
研究生：土木工程（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</si>
  <si>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010-88487222</t>
  </si>
  <si>
    <t>220612001</t>
  </si>
  <si>
    <r>
      <rPr>
        <sz val="16"/>
        <rFont val="仿宋_GB2312"/>
        <charset val="134"/>
      </rPr>
      <t>北京市海淀区统计局</t>
    </r>
  </si>
  <si>
    <r>
      <rPr>
        <sz val="16"/>
        <rFont val="仿宋_GB2312"/>
        <charset val="134"/>
      </rPr>
      <t>统计工作岗</t>
    </r>
  </si>
  <si>
    <r>
      <rPr>
        <sz val="16"/>
        <rFont val="仿宋_GB2312"/>
        <charset val="134"/>
      </rPr>
      <t>负责统计数据处理、经济分析、信息管理、社会调查、执法等工作</t>
    </r>
  </si>
  <si>
    <r>
      <rPr>
        <sz val="16"/>
        <rFont val="仿宋_GB2312"/>
        <charset val="134"/>
      </rPr>
      <t>统计学（</t>
    </r>
    <r>
      <rPr>
        <sz val="16"/>
        <rFont val="Times New Roman"/>
        <charset val="0"/>
      </rPr>
      <t>020208</t>
    </r>
    <r>
      <rPr>
        <sz val="16"/>
        <rFont val="仿宋_GB2312"/>
        <charset val="134"/>
      </rPr>
      <t>）、数量经济学（</t>
    </r>
    <r>
      <rPr>
        <sz val="16"/>
        <rFont val="Times New Roman"/>
        <charset val="0"/>
      </rPr>
      <t>020209</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t>
    </r>
  </si>
  <si>
    <t>010-88487730</t>
  </si>
  <si>
    <t>220612101</t>
  </si>
  <si>
    <r>
      <rPr>
        <sz val="16"/>
        <rFont val="仿宋_GB2312"/>
        <charset val="134"/>
      </rPr>
      <t>北京市海淀区园林绿化局</t>
    </r>
  </si>
  <si>
    <r>
      <rPr>
        <sz val="16"/>
        <rFont val="仿宋_GB2312"/>
        <charset val="134"/>
      </rPr>
      <t>从事园林绿化项目规划设计、编制等工作</t>
    </r>
  </si>
  <si>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</si>
  <si>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010-82672916</t>
  </si>
  <si>
    <t>220612201</t>
  </si>
  <si>
    <r>
      <rPr>
        <sz val="16"/>
        <rFont val="仿宋_GB2312"/>
        <charset val="134"/>
      </rPr>
      <t>北京市海淀区房屋管理局</t>
    </r>
  </si>
  <si>
    <r>
      <rPr>
        <sz val="16"/>
        <rFont val="仿宋_GB2312"/>
        <charset val="134"/>
      </rPr>
      <t>安全管理岗</t>
    </r>
  </si>
  <si>
    <r>
      <rPr>
        <sz val="16"/>
        <rFont val="仿宋_GB2312"/>
        <charset val="134"/>
      </rPr>
      <t>负责房屋使用安全监管、城镇房屋防汛等工作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</si>
  <si>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）、管理科学与工程（</t>
    </r>
    <r>
      <rPr>
        <sz val="16"/>
        <rFont val="Times New Roman"/>
        <charset val="0"/>
      </rPr>
      <t>1201</t>
    </r>
    <r>
      <rPr>
        <sz val="16"/>
        <rFont val="仿宋_GB2312"/>
        <charset val="134"/>
      </rPr>
      <t>）</t>
    </r>
  </si>
  <si>
    <t>010-82146500</t>
  </si>
  <si>
    <r>
      <rPr>
        <sz val="16"/>
        <rFont val="Times New Roman"/>
        <charset val="0"/>
      </rPr>
      <t>220612301</t>
    </r>
    <r>
      <rPr>
        <sz val="16"/>
        <rFont val="宋体"/>
        <charset val="134"/>
      </rPr>
      <t>、</t>
    </r>
    <r>
      <rPr>
        <sz val="16"/>
        <rFont val="Times New Roman"/>
        <charset val="0"/>
      </rPr>
      <t>220612302</t>
    </r>
  </si>
  <si>
    <r>
      <rPr>
        <sz val="16"/>
        <rFont val="仿宋_GB2312"/>
        <charset val="134"/>
      </rPr>
      <t>北京市海淀区北部地区开发建设委员会办公室</t>
    </r>
  </si>
  <si>
    <r>
      <rPr>
        <sz val="16"/>
        <rFont val="仿宋_GB2312"/>
        <charset val="134"/>
      </rPr>
      <t>负责中关村科学城北区空间结构与功能布局研究、规划编制、城市设计等工作</t>
    </r>
  </si>
  <si>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）、风景园林（</t>
    </r>
    <r>
      <rPr>
        <sz val="16"/>
        <rFont val="Times New Roman"/>
        <charset val="0"/>
      </rPr>
      <t>0953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</si>
  <si>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220612301</t>
    </r>
    <r>
      <rPr>
        <sz val="16"/>
        <rFont val="仿宋_GB2312"/>
        <charset val="134"/>
      </rPr>
      <t>，男性请填报职位</t>
    </r>
    <r>
      <rPr>
        <sz val="16"/>
        <rFont val="Times New Roman"/>
        <charset val="0"/>
      </rPr>
      <t>220612302</t>
    </r>
  </si>
  <si>
    <r>
      <rPr>
        <sz val="16"/>
        <rFont val="Times New Roman"/>
        <charset val="0"/>
      </rPr>
      <t>010-62492450</t>
    </r>
    <r>
      <rPr>
        <sz val="16"/>
        <rFont val="仿宋_GB2312"/>
        <charset val="134"/>
      </rPr>
      <t xml:space="preserve">、
</t>
    </r>
    <r>
      <rPr>
        <sz val="16"/>
        <rFont val="Times New Roman"/>
        <charset val="0"/>
      </rPr>
      <t>62492453</t>
    </r>
  </si>
  <si>
    <t>220612401</t>
  </si>
  <si>
    <r>
      <rPr>
        <sz val="16"/>
        <rFont val="仿宋_GB2312"/>
        <charset val="134"/>
      </rPr>
      <t>北京市海淀区万寿路街道</t>
    </r>
  </si>
  <si>
    <r>
      <rPr>
        <sz val="16"/>
        <rFont val="仿宋_GB2312"/>
        <charset val="134"/>
      </rPr>
      <t>从事城乡规划等工作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</si>
  <si>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</si>
  <si>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r>
      <rPr>
        <sz val="16"/>
        <rFont val="仿宋_GB2312"/>
        <charset val="134"/>
      </rPr>
      <t>本科专业须为土木类（</t>
    </r>
    <r>
      <rPr>
        <sz val="16"/>
        <rFont val="Times New Roman"/>
        <charset val="0"/>
      </rPr>
      <t>0810</t>
    </r>
    <r>
      <rPr>
        <sz val="16"/>
        <rFont val="仿宋_GB2312"/>
        <charset val="134"/>
      </rPr>
      <t>）、建筑类（</t>
    </r>
    <r>
      <rPr>
        <sz val="16"/>
        <rFont val="Times New Roman"/>
        <charset val="0"/>
      </rPr>
      <t>0828</t>
    </r>
    <r>
      <rPr>
        <sz val="16"/>
        <rFont val="仿宋_GB2312"/>
        <charset val="134"/>
      </rPr>
      <t>）</t>
    </r>
  </si>
  <si>
    <t>010-68282845</t>
  </si>
  <si>
    <t>220612501</t>
  </si>
  <si>
    <r>
      <rPr>
        <sz val="16"/>
        <rFont val="仿宋_GB2312"/>
        <charset val="134"/>
      </rPr>
      <t>北京市海淀区中关村街道</t>
    </r>
  </si>
  <si>
    <r>
      <rPr>
        <sz val="16"/>
        <rFont val="仿宋_GB2312"/>
        <charset val="134"/>
      </rPr>
      <t>负责城市环境卫生、市政设施、秩序维护等工作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</si>
  <si>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t>
    </r>
  </si>
  <si>
    <t>010-62569308</t>
  </si>
  <si>
    <t>220612601</t>
  </si>
  <si>
    <r>
      <rPr>
        <sz val="16"/>
        <rFont val="仿宋_GB2312"/>
        <charset val="134"/>
      </rPr>
      <t>北京市海淀区学院路街道</t>
    </r>
  </si>
  <si>
    <r>
      <rPr>
        <sz val="16"/>
        <rFont val="仿宋_GB2312"/>
        <charset val="134"/>
      </rPr>
      <t>负责城市规划管理等工作</t>
    </r>
  </si>
  <si>
    <r>
      <rPr>
        <sz val="16"/>
        <rFont val="仿宋_GB2312"/>
        <charset val="134"/>
      </rPr>
      <t>本科：建筑类（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</si>
  <si>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010-62320083</t>
  </si>
  <si>
    <t>220612701</t>
  </si>
  <si>
    <r>
      <rPr>
        <sz val="16"/>
        <rFont val="仿宋_GB2312"/>
        <charset val="134"/>
      </rPr>
      <t>北京市海淀区清河街道</t>
    </r>
  </si>
  <si>
    <r>
      <rPr>
        <sz val="16"/>
        <rFont val="仿宋_GB2312"/>
        <charset val="134"/>
      </rPr>
      <t>城乡规划岗</t>
    </r>
  </si>
  <si>
    <r>
      <rPr>
        <sz val="16"/>
        <rFont val="仿宋_GB2312"/>
        <charset val="134"/>
      </rPr>
      <t>负责街区规划、城乡管理、城市更新等工作</t>
    </r>
  </si>
  <si>
    <t>010-62938409</t>
  </si>
  <si>
    <t>220612801</t>
  </si>
  <si>
    <r>
      <rPr>
        <sz val="16"/>
        <rFont val="仿宋_GB2312"/>
        <charset val="134"/>
      </rPr>
      <t>北京市海淀区马连洼街道</t>
    </r>
  </si>
  <si>
    <r>
      <rPr>
        <sz val="16"/>
        <rFont val="仿宋_GB2312"/>
        <charset val="134"/>
      </rPr>
      <t>从事财务等工作</t>
    </r>
  </si>
  <si>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</si>
  <si>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010-62811194</t>
  </si>
  <si>
    <t>220612901</t>
  </si>
  <si>
    <r>
      <rPr>
        <sz val="16"/>
        <rFont val="仿宋_GB2312"/>
        <charset val="134"/>
      </rPr>
      <t>北京市海淀区上地街道</t>
    </r>
  </si>
  <si>
    <r>
      <rPr>
        <sz val="16"/>
        <rFont val="仿宋_GB2312"/>
        <charset val="134"/>
      </rPr>
      <t>产业发展岗</t>
    </r>
  </si>
  <si>
    <r>
      <rPr>
        <sz val="16"/>
        <rFont val="仿宋_GB2312"/>
        <charset val="134"/>
      </rPr>
      <t>负责经济发展、产业促进、服务企业等工作</t>
    </r>
  </si>
  <si>
    <r>
      <rPr>
        <sz val="16"/>
        <rFont val="仿宋_GB2312"/>
        <charset val="134"/>
      </rPr>
      <t>应用经济学（</t>
    </r>
    <r>
      <rPr>
        <sz val="16"/>
        <rFont val="Times New Roman"/>
        <charset val="0"/>
      </rPr>
      <t>0202</t>
    </r>
    <r>
      <rPr>
        <sz val="16"/>
        <rFont val="仿宋_GB2312"/>
        <charset val="134"/>
      </rPr>
      <t>）、电子科学与技术（</t>
    </r>
    <r>
      <rPr>
        <sz val="16"/>
        <rFont val="Times New Roman"/>
        <charset val="0"/>
      </rPr>
      <t>0809</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）、生物工程（</t>
    </r>
    <r>
      <rPr>
        <sz val="16"/>
        <rFont val="Times New Roman"/>
        <charset val="0"/>
      </rPr>
      <t>0836</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</si>
  <si>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r>
      <rPr>
        <sz val="16"/>
        <rFont val="Times New Roman"/>
        <charset val="0"/>
      </rPr>
      <t xml:space="preserve">010-82785557
</t>
    </r>
    <r>
      <rPr>
        <sz val="16"/>
        <rFont val="仿宋_GB2312"/>
        <charset val="134"/>
      </rPr>
      <t>、</t>
    </r>
    <r>
      <rPr>
        <sz val="16"/>
        <rFont val="Times New Roman"/>
        <charset val="0"/>
      </rPr>
      <t>82785592</t>
    </r>
  </si>
  <si>
    <t>220613001</t>
  </si>
  <si>
    <r>
      <rPr>
        <sz val="16"/>
        <rFont val="仿宋_GB2312"/>
        <charset val="134"/>
      </rPr>
      <t>北京市海淀区四季青镇</t>
    </r>
  </si>
  <si>
    <r>
      <rPr>
        <sz val="16"/>
        <rFont val="仿宋_GB2312"/>
        <charset val="134"/>
      </rPr>
      <t>负责联系服务企业、园区建设、集体经济金融管理及文字信息等工作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</si>
  <si>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
研究生：应用经济学（</t>
    </r>
    <r>
      <rPr>
        <sz val="16"/>
        <rFont val="Times New Roman"/>
        <charset val="0"/>
      </rPr>
      <t>0202</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）、保险（</t>
    </r>
    <r>
      <rPr>
        <sz val="16"/>
        <rFont val="Times New Roman"/>
        <charset val="0"/>
      </rPr>
      <t>0255</t>
    </r>
    <r>
      <rPr>
        <sz val="16"/>
        <rFont val="仿宋_GB2312"/>
        <charset val="134"/>
      </rPr>
      <t>）</t>
    </r>
  </si>
  <si>
    <t>010-88443003</t>
  </si>
  <si>
    <t>220613002</t>
  </si>
  <si>
    <r>
      <rPr>
        <sz val="16"/>
        <rFont val="仿宋_GB2312"/>
        <charset val="134"/>
      </rPr>
      <t>城乡治理岗</t>
    </r>
  </si>
  <si>
    <r>
      <rPr>
        <sz val="16"/>
        <rFont val="仿宋_GB2312"/>
        <charset val="134"/>
      </rPr>
      <t>负责综合治理、环境整治等工作</t>
    </r>
  </si>
  <si>
    <r>
      <rPr>
        <sz val="16"/>
        <rFont val="仿宋_GB2312"/>
        <charset val="134"/>
      </rPr>
      <t>本科：法学类（</t>
    </r>
    <r>
      <rPr>
        <sz val="16"/>
        <rFont val="Times New Roman"/>
        <charset val="0"/>
      </rPr>
      <t>0301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</si>
  <si>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220613101</t>
  </si>
  <si>
    <r>
      <rPr>
        <sz val="16"/>
        <rFont val="仿宋_GB2312"/>
        <charset val="134"/>
      </rPr>
      <t>北京市海淀区东升镇</t>
    </r>
  </si>
  <si>
    <r>
      <rPr>
        <sz val="16"/>
        <rFont val="仿宋_GB2312"/>
        <charset val="134"/>
      </rPr>
      <t>负责经济建设、招商引资、企业服务、文稿起草等工作</t>
    </r>
  </si>
  <si>
    <r>
      <rPr>
        <sz val="16"/>
        <rFont val="仿宋_GB2312"/>
        <charset val="134"/>
      </rPr>
      <t>本科：经济学（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</si>
  <si>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Times New Roman"/>
        <charset val="0"/>
      </rPr>
      <t xml:space="preserve">010-82619078
</t>
    </r>
    <r>
      <rPr>
        <sz val="16"/>
        <rFont val="仿宋_GB2312"/>
        <charset val="134"/>
      </rPr>
      <t>、</t>
    </r>
    <r>
      <rPr>
        <sz val="16"/>
        <rFont val="Times New Roman"/>
        <charset val="0"/>
      </rPr>
      <t>82619066</t>
    </r>
  </si>
  <si>
    <t>220613201</t>
  </si>
  <si>
    <r>
      <rPr>
        <sz val="16"/>
        <rFont val="仿宋_GB2312"/>
        <charset val="134"/>
      </rPr>
      <t>北京市海淀区温泉镇</t>
    </r>
  </si>
  <si>
    <r>
      <rPr>
        <sz val="16"/>
        <rFont val="仿宋_GB2312"/>
        <charset val="134"/>
      </rPr>
      <t>负责产业结构调整、项目引进的指导与服务、镇域内企业的管理服务等工作</t>
    </r>
  </si>
  <si>
    <t>010-62467255</t>
  </si>
  <si>
    <t>220613202</t>
  </si>
  <si>
    <r>
      <rPr>
        <sz val="16"/>
        <rFont val="仿宋_GB2312"/>
        <charset val="134"/>
      </rPr>
      <t>科创研究岗</t>
    </r>
  </si>
  <si>
    <r>
      <rPr>
        <sz val="16"/>
        <rFont val="仿宋_GB2312"/>
        <charset val="134"/>
      </rPr>
      <t>负责科创赋能探索、成果转化研究及文字综合等工作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</si>
  <si>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</si>
  <si>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t>220613301</t>
  </si>
  <si>
    <r>
      <rPr>
        <sz val="16"/>
        <rFont val="仿宋_GB2312"/>
        <charset val="134"/>
      </rPr>
      <t>北京市海淀区苏家坨镇</t>
    </r>
  </si>
  <si>
    <r>
      <rPr>
        <sz val="16"/>
        <rFont val="仿宋_GB2312"/>
        <charset val="134"/>
      </rPr>
      <t>负责组织协调、乡村振兴、城市管理、规划建设等工作</t>
    </r>
  </si>
  <si>
    <r>
      <rPr>
        <sz val="16"/>
        <rFont val="仿宋_GB2312"/>
        <charset val="134"/>
      </rPr>
      <t>经济学（</t>
    </r>
    <r>
      <rPr>
        <sz val="16"/>
        <rFont val="Times New Roman"/>
        <charset val="0"/>
      </rPr>
      <t>02</t>
    </r>
    <r>
      <rPr>
        <sz val="16"/>
        <rFont val="仿宋_GB2312"/>
        <charset val="134"/>
      </rPr>
      <t>）、计算机科学与技术（</t>
    </r>
    <r>
      <rPr>
        <sz val="16"/>
        <rFont val="Times New Roman"/>
        <charset val="0"/>
      </rPr>
      <t>0812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）、人工智能（</t>
    </r>
    <r>
      <rPr>
        <sz val="16"/>
        <rFont val="Times New Roman"/>
        <charset val="0"/>
      </rPr>
      <t>085410</t>
    </r>
    <r>
      <rPr>
        <sz val="16"/>
        <rFont val="仿宋_GB2312"/>
        <charset val="134"/>
      </rPr>
      <t>）</t>
    </r>
  </si>
  <si>
    <t>010-62406624</t>
  </si>
  <si>
    <r>
      <rPr>
        <sz val="16"/>
        <rFont val="Times New Roman"/>
        <charset val="0"/>
      </rPr>
      <t>220613401</t>
    </r>
    <r>
      <rPr>
        <sz val="16"/>
        <rFont val="宋体"/>
        <charset val="134"/>
      </rPr>
      <t>、</t>
    </r>
    <r>
      <rPr>
        <sz val="16"/>
        <rFont val="Times New Roman"/>
        <charset val="0"/>
      </rPr>
      <t>220613402</t>
    </r>
  </si>
  <si>
    <r>
      <rPr>
        <sz val="16"/>
        <rFont val="仿宋_GB2312"/>
        <charset val="134"/>
      </rPr>
      <t>北京市海淀区西北旺镇</t>
    </r>
  </si>
  <si>
    <r>
      <rPr>
        <sz val="16"/>
        <rFont val="仿宋_GB2312"/>
        <charset val="134"/>
      </rPr>
      <t>负责城乡规划、经济管理等工作</t>
    </r>
  </si>
  <si>
    <r>
      <rPr>
        <sz val="16"/>
        <rFont val="仿宋_GB2312"/>
        <charset val="134"/>
      </rPr>
      <t>本科：经济学类（</t>
    </r>
    <r>
      <rPr>
        <sz val="16"/>
        <rFont val="Times New Roman"/>
        <charset val="0"/>
      </rPr>
      <t>0201</t>
    </r>
    <r>
      <rPr>
        <sz val="16"/>
        <rFont val="仿宋_GB2312"/>
        <charset val="134"/>
      </rPr>
      <t>）、土木类（</t>
    </r>
    <r>
      <rPr>
        <sz val="16"/>
        <rFont val="Times New Roman"/>
        <charset val="0"/>
      </rPr>
      <t>0810</t>
    </r>
    <r>
      <rPr>
        <sz val="16"/>
        <rFont val="仿宋_GB2312"/>
        <charset val="134"/>
      </rPr>
      <t>）、建筑类（</t>
    </r>
    <r>
      <rPr>
        <sz val="16"/>
        <rFont val="Times New Roman"/>
        <charset val="0"/>
      </rPr>
      <t>0828</t>
    </r>
    <r>
      <rPr>
        <sz val="16"/>
        <rFont val="仿宋_GB2312"/>
        <charset val="134"/>
      </rPr>
      <t>）；
研究生：应用经济学（</t>
    </r>
    <r>
      <rPr>
        <sz val="16"/>
        <rFont val="Times New Roman"/>
        <charset val="0"/>
      </rPr>
      <t>0202</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）、风景园林（</t>
    </r>
    <r>
      <rPr>
        <sz val="16"/>
        <rFont val="Times New Roman"/>
        <charset val="0"/>
      </rPr>
      <t>0953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</si>
  <si>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220613401</t>
    </r>
    <r>
      <rPr>
        <sz val="16"/>
        <rFont val="仿宋_GB2312"/>
        <charset val="134"/>
      </rPr>
      <t>，男性请填报职位</t>
    </r>
    <r>
      <rPr>
        <sz val="16"/>
        <rFont val="Times New Roman"/>
        <charset val="0"/>
      </rPr>
      <t>220613402</t>
    </r>
  </si>
  <si>
    <t>010-82403901</t>
  </si>
  <si>
    <t>220613501</t>
  </si>
  <si>
    <r>
      <rPr>
        <sz val="16"/>
        <rFont val="仿宋_GB2312"/>
        <charset val="134"/>
      </rPr>
      <t>北京市海淀区上庄镇</t>
    </r>
  </si>
  <si>
    <r>
      <rPr>
        <sz val="16"/>
        <rFont val="仿宋_GB2312"/>
        <charset val="134"/>
      </rPr>
      <t>负责企业服务、乡村振兴、城乡规划等工作</t>
    </r>
  </si>
  <si>
    <r>
      <rPr>
        <sz val="16"/>
        <rFont val="仿宋_GB2312"/>
        <charset val="134"/>
      </rPr>
      <t>应用经济学（</t>
    </r>
    <r>
      <rPr>
        <sz val="16"/>
        <rFont val="Times New Roman"/>
        <charset val="0"/>
      </rPr>
      <t>0202</t>
    </r>
    <r>
      <rPr>
        <sz val="16"/>
        <rFont val="仿宋_GB2312"/>
        <charset val="134"/>
      </rPr>
      <t>）、工学（</t>
    </r>
    <r>
      <rPr>
        <sz val="16"/>
        <rFont val="Times New Roman"/>
        <charset val="0"/>
      </rPr>
      <t>08</t>
    </r>
    <r>
      <rPr>
        <sz val="16"/>
        <rFont val="仿宋_GB2312"/>
        <charset val="134"/>
      </rPr>
      <t>）</t>
    </r>
  </si>
  <si>
    <t>010-62471229</t>
  </si>
  <si>
    <t>220713601</t>
  </si>
  <si>
    <r>
      <rPr>
        <sz val="16"/>
        <rFont val="仿宋_GB2312"/>
        <charset val="134"/>
      </rPr>
      <t>北京市丰台区人力资源和社会保障局</t>
    </r>
  </si>
  <si>
    <r>
      <rPr>
        <sz val="16"/>
        <rFont val="仿宋_GB2312"/>
        <charset val="134"/>
      </rPr>
      <t>负责信息宣传、文稿起草、协调联络、活动策划与组织实施等工作</t>
    </r>
  </si>
  <si>
    <r>
      <rPr>
        <sz val="16"/>
        <rFont val="仿宋_GB2312"/>
        <charset val="134"/>
      </rPr>
      <t>应用经济学（</t>
    </r>
    <r>
      <rPr>
        <sz val="16"/>
        <rFont val="Times New Roman"/>
        <charset val="0"/>
      </rPr>
      <t>0202</t>
    </r>
    <r>
      <rPr>
        <sz val="16"/>
        <rFont val="仿宋_GB2312"/>
        <charset val="134"/>
      </rPr>
      <t>）、公共管理（</t>
    </r>
    <r>
      <rPr>
        <sz val="16"/>
        <rFont val="Times New Roman"/>
        <charset val="0"/>
      </rPr>
      <t>1204</t>
    </r>
    <r>
      <rPr>
        <sz val="16"/>
        <rFont val="仿宋_GB2312"/>
        <charset val="134"/>
      </rPr>
      <t>）</t>
    </r>
  </si>
  <si>
    <t>010-63258249</t>
  </si>
  <si>
    <t>220713701</t>
  </si>
  <si>
    <r>
      <rPr>
        <sz val="16"/>
        <rFont val="仿宋_GB2312"/>
        <charset val="134"/>
      </rPr>
      <t>北京市丰台区财政局</t>
    </r>
  </si>
  <si>
    <r>
      <rPr>
        <sz val="16"/>
        <rFont val="仿宋_GB2312"/>
        <charset val="134"/>
      </rPr>
      <t>财源建设岗</t>
    </r>
  </si>
  <si>
    <r>
      <rPr>
        <sz val="16"/>
        <rFont val="仿宋_GB2312"/>
        <charset val="134"/>
      </rPr>
      <t>负责财源建设、数据分析等工作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</si>
  <si>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</si>
  <si>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010-63896396</t>
  </si>
  <si>
    <t>220713801</t>
  </si>
  <si>
    <r>
      <rPr>
        <sz val="16"/>
        <rFont val="仿宋_GB2312"/>
        <charset val="134"/>
      </rPr>
      <t>北京市丰台区住房和城乡建设委员会</t>
    </r>
  </si>
  <si>
    <r>
      <rPr>
        <sz val="16"/>
        <rFont val="仿宋_GB2312"/>
        <charset val="134"/>
      </rPr>
      <t>负责文稿起草、综合协调、依法行政等工作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</si>
  <si>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t>
    </r>
  </si>
  <si>
    <t>010-52812108</t>
  </si>
  <si>
    <t>220713901</t>
  </si>
  <si>
    <r>
      <rPr>
        <sz val="16"/>
        <rFont val="仿宋_GB2312"/>
        <charset val="134"/>
      </rPr>
      <t>北京市丰台区市场监督管理局</t>
    </r>
  </si>
  <si>
    <r>
      <rPr>
        <sz val="16"/>
        <rFont val="仿宋_GB2312"/>
        <charset val="134"/>
      </rPr>
      <t>负责市场监督管理方面的综合管理，规范和维护市场秩序、市场环境等工作</t>
    </r>
  </si>
  <si>
    <r>
      <rPr>
        <sz val="16"/>
        <rFont val="仿宋_GB2312"/>
        <charset val="134"/>
      </rPr>
      <t>法学（</t>
    </r>
    <r>
      <rPr>
        <sz val="16"/>
        <rFont val="Times New Roman"/>
        <charset val="0"/>
      </rPr>
      <t>0301</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</si>
  <si>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t>
    </r>
    <r>
      <rPr>
        <sz val="16"/>
        <rFont val="Times New Roman"/>
        <charset val="0"/>
      </rPr>
      <t>2.</t>
    </r>
    <r>
      <rPr>
        <sz val="16"/>
        <rFont val="仿宋_GB2312"/>
        <charset val="134"/>
      </rPr>
      <t>能适应高强度工作</t>
    </r>
  </si>
  <si>
    <t>010-83661533</t>
  </si>
  <si>
    <t>220714001</t>
  </si>
  <si>
    <r>
      <rPr>
        <sz val="16"/>
        <rFont val="仿宋_GB2312"/>
        <charset val="134"/>
      </rPr>
      <t>北京市丰台区统计局</t>
    </r>
  </si>
  <si>
    <r>
      <rPr>
        <sz val="16"/>
        <rFont val="仿宋_GB2312"/>
        <charset val="134"/>
      </rPr>
      <t>统计分析岗</t>
    </r>
  </si>
  <si>
    <r>
      <rPr>
        <sz val="16"/>
        <rFont val="仿宋_GB2312"/>
        <charset val="134"/>
      </rPr>
      <t>负责统计等工作</t>
    </r>
  </si>
  <si>
    <t>010-63629583</t>
  </si>
  <si>
    <t>220714101</t>
  </si>
  <si>
    <r>
      <rPr>
        <sz val="16"/>
        <rFont val="仿宋_GB2312"/>
        <charset val="134"/>
      </rPr>
      <t>北京市丰台区重大项目建设办公室</t>
    </r>
  </si>
  <si>
    <r>
      <rPr>
        <sz val="16"/>
        <rFont val="仿宋_GB2312"/>
        <charset val="134"/>
      </rPr>
      <t>负责产业发展促进、招商引资等工作</t>
    </r>
  </si>
  <si>
    <r>
      <rPr>
        <sz val="16"/>
        <rFont val="仿宋_GB2312"/>
        <charset val="134"/>
      </rPr>
      <t>经济学（</t>
    </r>
    <r>
      <rPr>
        <sz val="16"/>
        <rFont val="Times New Roman"/>
        <charset val="0"/>
      </rPr>
      <t>02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</si>
  <si>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010-67672015</t>
  </si>
  <si>
    <r>
      <rPr>
        <sz val="16"/>
        <rFont val="Times New Roman"/>
        <charset val="0"/>
      </rPr>
      <t>220714201</t>
    </r>
    <r>
      <rPr>
        <sz val="16"/>
        <rFont val="宋体"/>
        <charset val="134"/>
      </rPr>
      <t>、</t>
    </r>
    <r>
      <rPr>
        <sz val="16"/>
        <rFont val="Times New Roman"/>
        <charset val="0"/>
      </rPr>
      <t>220714202</t>
    </r>
  </si>
  <si>
    <r>
      <rPr>
        <sz val="16"/>
        <rFont val="仿宋_GB2312"/>
        <charset val="134"/>
      </rPr>
      <t>中关村科技园区丰台园管理委员会</t>
    </r>
  </si>
  <si>
    <r>
      <rPr>
        <sz val="16"/>
        <rFont val="仿宋_GB2312"/>
        <charset val="134"/>
      </rPr>
      <t>负责产业规划、培育和发展及企业金融服务等工作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</si>
  <si>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</si>
  <si>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220714201</t>
    </r>
    <r>
      <rPr>
        <sz val="16"/>
        <rFont val="仿宋_GB2312"/>
        <charset val="134"/>
      </rPr>
      <t>，男性请填报职位</t>
    </r>
    <r>
      <rPr>
        <sz val="16"/>
        <rFont val="Times New Roman"/>
        <charset val="0"/>
      </rPr>
      <t>220714202</t>
    </r>
  </si>
  <si>
    <t>010-63702056</t>
  </si>
  <si>
    <r>
      <rPr>
        <sz val="16"/>
        <rFont val="Times New Roman"/>
        <charset val="0"/>
      </rPr>
      <t>220714203</t>
    </r>
    <r>
      <rPr>
        <sz val="16"/>
        <rFont val="宋体"/>
        <charset val="134"/>
      </rPr>
      <t>、</t>
    </r>
    <r>
      <rPr>
        <sz val="16"/>
        <rFont val="Times New Roman"/>
        <charset val="0"/>
      </rPr>
      <t>220714204</t>
    </r>
  </si>
  <si>
    <r>
      <rPr>
        <sz val="16"/>
        <rFont val="仿宋_GB2312"/>
        <charset val="134"/>
      </rPr>
      <t>科技促进岗</t>
    </r>
  </si>
  <si>
    <r>
      <rPr>
        <sz val="16"/>
        <rFont val="仿宋_GB2312"/>
        <charset val="134"/>
      </rPr>
      <t>负责科技创新资源统筹和力量组织，推动企业科技创新和产业创新融合发展等工作</t>
    </r>
  </si>
  <si>
    <r>
      <rPr>
        <sz val="16"/>
        <rFont val="仿宋_GB2312"/>
        <charset val="134"/>
      </rPr>
      <t>材料科学与工程（</t>
    </r>
    <r>
      <rPr>
        <sz val="16"/>
        <rFont val="Times New Roman"/>
        <charset val="0"/>
      </rPr>
      <t>0805</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）、计算机科学与技术（</t>
    </r>
    <r>
      <rPr>
        <sz val="16"/>
        <rFont val="Times New Roman"/>
        <charset val="0"/>
      </rPr>
      <t>0812</t>
    </r>
    <r>
      <rPr>
        <sz val="16"/>
        <rFont val="仿宋_GB2312"/>
        <charset val="134"/>
      </rPr>
      <t>）、交通运输工程（</t>
    </r>
    <r>
      <rPr>
        <sz val="16"/>
        <rFont val="Times New Roman"/>
        <charset val="0"/>
      </rPr>
      <t>0823</t>
    </r>
    <r>
      <rPr>
        <sz val="16"/>
        <rFont val="仿宋_GB2312"/>
        <charset val="134"/>
      </rPr>
      <t>）、航空宇航科学与技术（</t>
    </r>
    <r>
      <rPr>
        <sz val="16"/>
        <rFont val="Times New Roman"/>
        <charset val="0"/>
      </rPr>
      <t>0825</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</si>
  <si>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220714203</t>
    </r>
    <r>
      <rPr>
        <sz val="16"/>
        <rFont val="仿宋_GB2312"/>
        <charset val="134"/>
      </rPr>
      <t>，男性请填报职位</t>
    </r>
    <r>
      <rPr>
        <sz val="16"/>
        <rFont val="Times New Roman"/>
        <charset val="0"/>
      </rPr>
      <t>220714204</t>
    </r>
  </si>
  <si>
    <t>220714301</t>
  </si>
  <si>
    <r>
      <rPr>
        <sz val="16"/>
        <rFont val="仿宋_GB2312"/>
        <charset val="134"/>
      </rPr>
      <t>北京市丰台区南中轴地区管理委员会</t>
    </r>
  </si>
  <si>
    <r>
      <rPr>
        <sz val="16"/>
        <rFont val="仿宋_GB2312"/>
        <charset val="134"/>
      </rPr>
      <t>综合协调岗</t>
    </r>
  </si>
  <si>
    <r>
      <rPr>
        <sz val="16"/>
        <rFont val="仿宋_GB2312"/>
        <charset val="134"/>
      </rPr>
      <t>负责开展南中轴地区项目推进、组织协调、宣传联络、文字综合等工作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</si>
  <si>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t>
    </r>
  </si>
  <si>
    <t>010-67219093</t>
  </si>
  <si>
    <t>220714401</t>
  </si>
  <si>
    <r>
      <rPr>
        <sz val="16"/>
        <rFont val="仿宋_GB2312"/>
        <charset val="134"/>
      </rPr>
      <t>北京市丰台区工商业联合会</t>
    </r>
  </si>
  <si>
    <r>
      <rPr>
        <sz val="16"/>
        <rFont val="仿宋_GB2312"/>
        <charset val="134"/>
      </rPr>
      <t>负责对外联络、服务民营经济企业等工作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</si>
  <si>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）、经济与贸易类（</t>
    </r>
    <r>
      <rPr>
        <sz val="16"/>
        <rFont val="Times New Roman"/>
        <charset val="0"/>
      </rPr>
      <t>0204</t>
    </r>
    <r>
      <rPr>
        <sz val="16"/>
        <rFont val="仿宋_GB2312"/>
        <charset val="134"/>
      </rPr>
      <t>）、法学类（</t>
    </r>
    <r>
      <rPr>
        <sz val="16"/>
        <rFont val="Times New Roman"/>
        <charset val="0"/>
      </rPr>
      <t>0301</t>
    </r>
    <r>
      <rPr>
        <sz val="16"/>
        <rFont val="仿宋_GB2312"/>
        <charset val="134"/>
      </rPr>
      <t>）；
研究生：理论经济学（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</si>
  <si>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t>010-63839174</t>
  </si>
  <si>
    <t>220714501</t>
  </si>
  <si>
    <r>
      <rPr>
        <sz val="16"/>
        <rFont val="仿宋_GB2312"/>
        <charset val="134"/>
      </rPr>
      <t>北京市丰台区看丹街道</t>
    </r>
  </si>
  <si>
    <r>
      <rPr>
        <sz val="16"/>
        <rFont val="仿宋_GB2312"/>
        <charset val="134"/>
      </rPr>
      <t>负责综合协调、行政管理、政策研究等工作</t>
    </r>
  </si>
  <si>
    <r>
      <rPr>
        <sz val="16"/>
        <rFont val="仿宋_GB2312"/>
        <charset val="134"/>
      </rPr>
      <t>本科：工学（</t>
    </r>
    <r>
      <rPr>
        <sz val="16"/>
        <rFont val="Times New Roman"/>
        <charset val="0"/>
      </rPr>
      <t>08</t>
    </r>
    <r>
      <rPr>
        <sz val="16"/>
        <rFont val="仿宋_GB2312"/>
        <charset val="134"/>
      </rPr>
      <t>）；
研究生：工学（</t>
    </r>
    <r>
      <rPr>
        <sz val="16"/>
        <rFont val="Times New Roman"/>
        <charset val="0"/>
      </rPr>
      <t>08</t>
    </r>
    <r>
      <rPr>
        <sz val="16"/>
        <rFont val="仿宋_GB2312"/>
        <charset val="134"/>
      </rPr>
      <t>）</t>
    </r>
  </si>
  <si>
    <t>010-83758817</t>
  </si>
  <si>
    <t>220714601</t>
  </si>
  <si>
    <r>
      <rPr>
        <sz val="16"/>
        <rFont val="仿宋_GB2312"/>
        <charset val="134"/>
      </rPr>
      <t>北京市丰台区长辛店街道</t>
    </r>
  </si>
  <si>
    <r>
      <rPr>
        <sz val="16"/>
        <rFont val="仿宋_GB2312"/>
        <charset val="134"/>
      </rPr>
      <t>城乡管理岗</t>
    </r>
  </si>
  <si>
    <r>
      <rPr>
        <sz val="16"/>
        <rFont val="仿宋_GB2312"/>
        <charset val="134"/>
      </rPr>
      <t>负责城乡规划管理、综合整治、城市服务管理等工作</t>
    </r>
  </si>
  <si>
    <r>
      <rPr>
        <sz val="16"/>
        <rFont val="仿宋_GB2312"/>
        <charset val="134"/>
      </rPr>
      <t>本科：土木类（</t>
    </r>
    <r>
      <rPr>
        <sz val="16"/>
        <rFont val="Times New Roman"/>
        <charset val="0"/>
      </rPr>
      <t>0810</t>
    </r>
    <r>
      <rPr>
        <sz val="16"/>
        <rFont val="仿宋_GB2312"/>
        <charset val="134"/>
      </rPr>
      <t>）、建筑类（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</si>
  <si>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t>010-83870875</t>
  </si>
  <si>
    <r>
      <rPr>
        <sz val="16"/>
        <rFont val="Times New Roman"/>
        <charset val="0"/>
      </rPr>
      <t>220714701</t>
    </r>
    <r>
      <rPr>
        <sz val="16"/>
        <rFont val="宋体"/>
        <charset val="134"/>
      </rPr>
      <t>、</t>
    </r>
    <r>
      <rPr>
        <sz val="16"/>
        <rFont val="Times New Roman"/>
        <charset val="0"/>
      </rPr>
      <t>220714702</t>
    </r>
  </si>
  <si>
    <r>
      <rPr>
        <sz val="16"/>
        <rFont val="仿宋_GB2312"/>
        <charset val="134"/>
      </rPr>
      <t>北京市丰台区北宫镇</t>
    </r>
  </si>
  <si>
    <r>
      <rPr>
        <sz val="16"/>
        <rFont val="仿宋_GB2312"/>
        <charset val="134"/>
      </rPr>
      <t>经济发展岗</t>
    </r>
  </si>
  <si>
    <r>
      <rPr>
        <sz val="16"/>
        <rFont val="仿宋_GB2312"/>
        <charset val="134"/>
      </rPr>
      <t>负责联系服务企业、产业促进、新农村建设等工作</t>
    </r>
  </si>
  <si>
    <r>
      <rPr>
        <sz val="16"/>
        <rFont val="仿宋_GB2312"/>
        <charset val="134"/>
      </rPr>
      <t>本科：经济学（</t>
    </r>
    <r>
      <rPr>
        <sz val="16"/>
        <rFont val="Times New Roman"/>
        <charset val="0"/>
      </rPr>
      <t>02</t>
    </r>
    <r>
      <rPr>
        <sz val="16"/>
        <rFont val="仿宋_GB2312"/>
        <charset val="134"/>
      </rPr>
      <t>）、建筑类（</t>
    </r>
    <r>
      <rPr>
        <sz val="16"/>
        <rFont val="Times New Roman"/>
        <charset val="0"/>
      </rPr>
      <t>0828</t>
    </r>
    <r>
      <rPr>
        <sz val="16"/>
        <rFont val="仿宋_GB2312"/>
        <charset val="134"/>
      </rPr>
      <t>）、植物生产类（</t>
    </r>
    <r>
      <rPr>
        <sz val="16"/>
        <rFont val="Times New Roman"/>
        <charset val="0"/>
      </rPr>
      <t>0901</t>
    </r>
    <r>
      <rPr>
        <sz val="16"/>
        <rFont val="仿宋_GB2312"/>
        <charset val="134"/>
      </rPr>
      <t>）、农业经济管理类（</t>
    </r>
    <r>
      <rPr>
        <sz val="16"/>
        <rFont val="Times New Roman"/>
        <charset val="0"/>
      </rPr>
      <t>1203</t>
    </r>
    <r>
      <rPr>
        <sz val="16"/>
        <rFont val="仿宋_GB2312"/>
        <charset val="134"/>
      </rPr>
      <t>）
研究生：经济学（</t>
    </r>
    <r>
      <rPr>
        <sz val="16"/>
        <rFont val="Times New Roman"/>
        <charset val="0"/>
      </rPr>
      <t>02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）、农业资源与环境（</t>
    </r>
    <r>
      <rPr>
        <sz val="16"/>
        <rFont val="Times New Roman"/>
        <charset val="0"/>
      </rPr>
      <t>0903</t>
    </r>
    <r>
      <rPr>
        <sz val="16"/>
        <rFont val="仿宋_GB2312"/>
        <charset val="134"/>
      </rPr>
      <t>）、农业（</t>
    </r>
    <r>
      <rPr>
        <sz val="16"/>
        <rFont val="Times New Roman"/>
        <charset val="0"/>
      </rPr>
      <t>0951</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</si>
  <si>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220714701</t>
    </r>
    <r>
      <rPr>
        <sz val="16"/>
        <rFont val="仿宋_GB2312"/>
        <charset val="134"/>
      </rPr>
      <t>，男性请填报职位</t>
    </r>
    <r>
      <rPr>
        <sz val="16"/>
        <rFont val="Times New Roman"/>
        <charset val="0"/>
      </rPr>
      <t>220714702</t>
    </r>
  </si>
  <si>
    <t>010-83887016</t>
  </si>
  <si>
    <r>
      <rPr>
        <sz val="16"/>
        <rFont val="Times New Roman"/>
        <charset val="0"/>
      </rPr>
      <t>220814801</t>
    </r>
    <r>
      <rPr>
        <sz val="16"/>
        <rFont val="宋体"/>
        <charset val="134"/>
      </rPr>
      <t>、</t>
    </r>
    <r>
      <rPr>
        <sz val="16"/>
        <rFont val="Times New Roman"/>
        <charset val="0"/>
      </rPr>
      <t>220814802</t>
    </r>
  </si>
  <si>
    <r>
      <rPr>
        <sz val="16"/>
        <rFont val="仿宋_GB2312"/>
        <charset val="134"/>
      </rPr>
      <t>中共北京市石景山区纪律检查委员会、北京市石景山区监察委员会</t>
    </r>
  </si>
  <si>
    <r>
      <rPr>
        <sz val="16"/>
        <rFont val="仿宋_GB2312"/>
        <charset val="134"/>
      </rPr>
      <t>负责监督检查、审查调查等工作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</si>
  <si>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220814801</t>
    </r>
    <r>
      <rPr>
        <sz val="16"/>
        <rFont val="仿宋_GB2312"/>
        <charset val="134"/>
      </rPr>
      <t>，男性请填报职位</t>
    </r>
    <r>
      <rPr>
        <sz val="16"/>
        <rFont val="Times New Roman"/>
        <charset val="0"/>
      </rPr>
      <t>220814802</t>
    </r>
  </si>
  <si>
    <t>010-68836064</t>
  </si>
  <si>
    <t>220814901</t>
  </si>
  <si>
    <r>
      <rPr>
        <sz val="16"/>
        <rFont val="仿宋_GB2312"/>
        <charset val="134"/>
      </rPr>
      <t>中共北京市石景山区委办公室</t>
    </r>
  </si>
  <si>
    <r>
      <rPr>
        <sz val="16"/>
        <rFont val="仿宋_GB2312"/>
        <charset val="134"/>
      </rPr>
      <t>保密技术岗</t>
    </r>
  </si>
  <si>
    <r>
      <rPr>
        <sz val="16"/>
        <rFont val="仿宋_GB2312"/>
        <charset val="134"/>
      </rPr>
      <t>负责保密技术、计算机技术、网络应用等工作</t>
    </r>
  </si>
  <si>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t>
    </r>
  </si>
  <si>
    <t>010-88699711</t>
  </si>
  <si>
    <r>
      <rPr>
        <sz val="16"/>
        <rFont val="Times New Roman"/>
        <charset val="0"/>
      </rPr>
      <t>220815001</t>
    </r>
    <r>
      <rPr>
        <sz val="16"/>
        <rFont val="宋体"/>
        <charset val="134"/>
      </rPr>
      <t>、</t>
    </r>
    <r>
      <rPr>
        <sz val="16"/>
        <rFont val="Times New Roman"/>
        <charset val="0"/>
      </rPr>
      <t>220815002</t>
    </r>
  </si>
  <si>
    <r>
      <rPr>
        <sz val="16"/>
        <rFont val="仿宋_GB2312"/>
        <charset val="134"/>
      </rPr>
      <t>中共北京市石景山区委组织部</t>
    </r>
  </si>
  <si>
    <r>
      <rPr>
        <sz val="16"/>
        <rFont val="仿宋_GB2312"/>
        <charset val="134"/>
      </rPr>
      <t>党员教育中心培训管理岗</t>
    </r>
  </si>
  <si>
    <r>
      <rPr>
        <sz val="16"/>
        <rFont val="仿宋_GB2312"/>
        <charset val="134"/>
      </rPr>
      <t>负责全区党员教育培训、组织系统信息化建设等工作</t>
    </r>
  </si>
  <si>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）、教育学（</t>
    </r>
    <r>
      <rPr>
        <sz val="16"/>
        <rFont val="Times New Roman"/>
        <charset val="0"/>
      </rPr>
      <t>0401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</si>
  <si>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220815001</t>
    </r>
    <r>
      <rPr>
        <sz val="16"/>
        <rFont val="仿宋_GB2312"/>
        <charset val="134"/>
      </rPr>
      <t>，男性请填报职位</t>
    </r>
    <r>
      <rPr>
        <sz val="16"/>
        <rFont val="Times New Roman"/>
        <charset val="0"/>
      </rPr>
      <t>220815002</t>
    </r>
  </si>
  <si>
    <t>010-88699810</t>
  </si>
  <si>
    <r>
      <rPr>
        <sz val="16"/>
        <rFont val="Times New Roman"/>
        <charset val="0"/>
      </rPr>
      <t>220815003</t>
    </r>
    <r>
      <rPr>
        <sz val="16"/>
        <rFont val="宋体"/>
        <charset val="134"/>
      </rPr>
      <t>、</t>
    </r>
    <r>
      <rPr>
        <sz val="16"/>
        <rFont val="Times New Roman"/>
        <charset val="0"/>
      </rPr>
      <t>220815004</t>
    </r>
  </si>
  <si>
    <r>
      <rPr>
        <sz val="16"/>
        <rFont val="仿宋_GB2312"/>
        <charset val="134"/>
      </rPr>
      <t>国际人才中心人才管理岗</t>
    </r>
  </si>
  <si>
    <r>
      <rPr>
        <sz val="16"/>
        <rFont val="仿宋_GB2312"/>
        <charset val="134"/>
      </rPr>
      <t>负责人才评估认定、高层次人才交流合作平台建设等工作</t>
    </r>
  </si>
  <si>
    <r>
      <rPr>
        <sz val="16"/>
        <rFont val="仿宋_GB2312"/>
        <charset val="134"/>
      </rPr>
      <t>应用经济学（</t>
    </r>
    <r>
      <rPr>
        <sz val="16"/>
        <rFont val="Times New Roman"/>
        <charset val="0"/>
      </rPr>
      <t>0202</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）、管理科学与工程（</t>
    </r>
    <r>
      <rPr>
        <sz val="16"/>
        <rFont val="Times New Roman"/>
        <charset val="0"/>
      </rPr>
      <t>1201</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</si>
  <si>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220815003</t>
    </r>
    <r>
      <rPr>
        <sz val="16"/>
        <rFont val="仿宋_GB2312"/>
        <charset val="134"/>
      </rPr>
      <t>，男性请填报职位</t>
    </r>
    <r>
      <rPr>
        <sz val="16"/>
        <rFont val="Times New Roman"/>
        <charset val="0"/>
      </rPr>
      <t>220815004</t>
    </r>
  </si>
  <si>
    <r>
      <rPr>
        <sz val="16"/>
        <rFont val="Times New Roman"/>
        <charset val="0"/>
      </rPr>
      <t>220815101</t>
    </r>
    <r>
      <rPr>
        <sz val="16"/>
        <rFont val="宋体"/>
        <charset val="134"/>
      </rPr>
      <t>、</t>
    </r>
    <r>
      <rPr>
        <sz val="16"/>
        <rFont val="Times New Roman"/>
        <charset val="0"/>
      </rPr>
      <t>220815102</t>
    </r>
  </si>
  <si>
    <r>
      <rPr>
        <sz val="16"/>
        <rFont val="仿宋_GB2312"/>
        <charset val="134"/>
      </rPr>
      <t>北京市石景山区发展和改革委员会</t>
    </r>
  </si>
  <si>
    <r>
      <rPr>
        <sz val="16"/>
        <rFont val="仿宋_GB2312"/>
        <charset val="134"/>
      </rPr>
      <t>负责宏观经济政策研究与落实、经济运行及产业发展监测分析等工作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</si>
  <si>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）、管理科学与工程（</t>
    </r>
    <r>
      <rPr>
        <sz val="16"/>
        <rFont val="Times New Roman"/>
        <charset val="0"/>
      </rPr>
      <t>1201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</si>
  <si>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220815101</t>
    </r>
    <r>
      <rPr>
        <sz val="16"/>
        <rFont val="仿宋_GB2312"/>
        <charset val="134"/>
      </rPr>
      <t>，男性请填报职位</t>
    </r>
    <r>
      <rPr>
        <sz val="16"/>
        <rFont val="Times New Roman"/>
        <charset val="0"/>
      </rPr>
      <t>220815102</t>
    </r>
  </si>
  <si>
    <t>010-88699264</t>
  </si>
  <si>
    <t>220815201</t>
  </si>
  <si>
    <r>
      <rPr>
        <sz val="16"/>
        <rFont val="仿宋_GB2312"/>
        <charset val="134"/>
      </rPr>
      <t>北京市石景山区民政局</t>
    </r>
  </si>
  <si>
    <r>
      <rPr>
        <sz val="16"/>
        <rFont val="仿宋_GB2312"/>
        <charset val="134"/>
      </rPr>
      <t>负责民政领域的调查研究和文稿起草等工作</t>
    </r>
  </si>
  <si>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）、社会工作（</t>
    </r>
    <r>
      <rPr>
        <sz val="16"/>
        <rFont val="Times New Roman"/>
        <charset val="0"/>
      </rPr>
      <t>0352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</si>
  <si>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010-68863828</t>
  </si>
  <si>
    <r>
      <rPr>
        <sz val="16"/>
        <rFont val="Times New Roman"/>
        <charset val="0"/>
      </rPr>
      <t>220815301</t>
    </r>
    <r>
      <rPr>
        <sz val="16"/>
        <rFont val="宋体"/>
        <charset val="134"/>
      </rPr>
      <t>、</t>
    </r>
    <r>
      <rPr>
        <sz val="16"/>
        <rFont val="Times New Roman"/>
        <charset val="0"/>
      </rPr>
      <t>220815302</t>
    </r>
  </si>
  <si>
    <r>
      <rPr>
        <sz val="16"/>
        <rFont val="仿宋_GB2312"/>
        <charset val="134"/>
      </rPr>
      <t>北京市石景山区司法局</t>
    </r>
  </si>
  <si>
    <r>
      <rPr>
        <sz val="16"/>
        <rFont val="仿宋_GB2312"/>
        <charset val="134"/>
      </rPr>
      <t>司法助理员岗</t>
    </r>
  </si>
  <si>
    <r>
      <rPr>
        <sz val="16"/>
        <rFont val="仿宋_GB2312"/>
        <charset val="134"/>
      </rPr>
      <t>负责法治宣传、矫正帮教、人民调解等工作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</si>
  <si>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220815301</t>
    </r>
    <r>
      <rPr>
        <sz val="16"/>
        <rFont val="仿宋_GB2312"/>
        <charset val="134"/>
      </rPr>
      <t>，男性请填报职位</t>
    </r>
    <r>
      <rPr>
        <sz val="16"/>
        <rFont val="Times New Roman"/>
        <charset val="0"/>
      </rPr>
      <t>220815302</t>
    </r>
  </si>
  <si>
    <r>
      <rPr>
        <sz val="16"/>
        <rFont val="Times New Roman"/>
        <charset val="0"/>
      </rPr>
      <t>010-68840811</t>
    </r>
    <r>
      <rPr>
        <sz val="16"/>
        <rFont val="仿宋_GB2312"/>
        <charset val="134"/>
      </rPr>
      <t>、</t>
    </r>
    <r>
      <rPr>
        <sz val="16"/>
        <rFont val="Times New Roman"/>
        <charset val="0"/>
      </rPr>
      <t>68871162</t>
    </r>
  </si>
  <si>
    <r>
      <rPr>
        <sz val="16"/>
        <rFont val="Times New Roman"/>
        <charset val="0"/>
      </rPr>
      <t>220815401</t>
    </r>
    <r>
      <rPr>
        <sz val="16"/>
        <rFont val="宋体"/>
        <charset val="134"/>
      </rPr>
      <t>、</t>
    </r>
    <r>
      <rPr>
        <sz val="16"/>
        <rFont val="Times New Roman"/>
        <charset val="0"/>
      </rPr>
      <t>220815402</t>
    </r>
  </si>
  <si>
    <r>
      <rPr>
        <sz val="16"/>
        <rFont val="仿宋_GB2312"/>
        <charset val="134"/>
      </rPr>
      <t>北京市石景山区人力资源和社会保障局</t>
    </r>
  </si>
  <si>
    <r>
      <rPr>
        <sz val="16"/>
        <rFont val="仿宋_GB2312"/>
        <charset val="134"/>
      </rPr>
      <t>负责政策宣传研究和案件信息采集分析、争议调解、执法检查和心理疏导等工作</t>
    </r>
  </si>
  <si>
    <r>
      <rPr>
        <sz val="16"/>
        <rFont val="仿宋_GB2312"/>
        <charset val="134"/>
      </rPr>
      <t>劳动经济学（</t>
    </r>
    <r>
      <rPr>
        <sz val="16"/>
        <rFont val="Times New Roman"/>
        <charset val="0"/>
      </rPr>
      <t>020207</t>
    </r>
    <r>
      <rPr>
        <sz val="16"/>
        <rFont val="仿宋_GB2312"/>
        <charset val="134"/>
      </rPr>
      <t>）、应用统计（</t>
    </r>
    <r>
      <rPr>
        <sz val="16"/>
        <rFont val="Times New Roman"/>
        <charset val="0"/>
      </rPr>
      <t>0252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）、教育学（</t>
    </r>
    <r>
      <rPr>
        <sz val="16"/>
        <rFont val="Times New Roman"/>
        <charset val="0"/>
      </rPr>
      <t>04</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t>
    </r>
  </si>
  <si>
    <r>
      <rPr>
        <sz val="16"/>
        <rFont val="Times New Roman"/>
        <charset val="0"/>
      </rPr>
      <t>1.</t>
    </r>
    <r>
      <rPr>
        <sz val="16"/>
        <rFont val="仿宋_GB2312"/>
        <charset val="134"/>
      </rPr>
      <t>法学或法律专业考生须通过国家司法考试或国家统一法律职业资格考试；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220815401</t>
    </r>
    <r>
      <rPr>
        <sz val="16"/>
        <rFont val="仿宋_GB2312"/>
        <charset val="134"/>
      </rPr>
      <t>，男性请填报职位</t>
    </r>
    <r>
      <rPr>
        <sz val="16"/>
        <rFont val="Times New Roman"/>
        <charset val="0"/>
      </rPr>
      <t>220815402</t>
    </r>
  </si>
  <si>
    <t>010-68864652</t>
  </si>
  <si>
    <t>220815501</t>
  </si>
  <si>
    <r>
      <rPr>
        <sz val="16"/>
        <rFont val="仿宋_GB2312"/>
        <charset val="134"/>
      </rPr>
      <t>北京市石景山区住房和城市建设委员会</t>
    </r>
  </si>
  <si>
    <r>
      <rPr>
        <sz val="16"/>
        <rFont val="仿宋_GB2312"/>
        <charset val="134"/>
      </rPr>
      <t>负责建筑工地、房屋综合管理等工作</t>
    </r>
  </si>
  <si>
    <t>010-68880079</t>
  </si>
  <si>
    <t>220815502</t>
  </si>
  <si>
    <r>
      <rPr>
        <sz val="16"/>
        <rFont val="仿宋_GB2312"/>
        <charset val="134"/>
      </rPr>
      <t>负责住房和城市建设领域相关数据收集、综合分析、政策研究等工作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</si>
  <si>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）、土木工程（</t>
    </r>
    <r>
      <rPr>
        <sz val="16"/>
        <rFont val="Times New Roman"/>
        <charset val="0"/>
      </rPr>
      <t>0814</t>
    </r>
    <r>
      <rPr>
        <sz val="16"/>
        <rFont val="仿宋_GB2312"/>
        <charset val="134"/>
      </rPr>
      <t>）</t>
    </r>
  </si>
  <si>
    <t>220815601</t>
  </si>
  <si>
    <r>
      <rPr>
        <sz val="16"/>
        <rFont val="仿宋_GB2312"/>
        <charset val="134"/>
      </rPr>
      <t>北京市石景山区信访办公室</t>
    </r>
  </si>
  <si>
    <r>
      <rPr>
        <sz val="16"/>
        <rFont val="仿宋_GB2312"/>
        <charset val="134"/>
      </rPr>
      <t>综合服务岗</t>
    </r>
  </si>
  <si>
    <r>
      <rPr>
        <sz val="16"/>
        <rFont val="仿宋_GB2312"/>
        <charset val="134"/>
      </rPr>
      <t>负责接待群众来访、办理群众来信、文稿起草等工作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</si>
  <si>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）、心理学（</t>
    </r>
    <r>
      <rPr>
        <sz val="16"/>
        <rFont val="Times New Roman"/>
        <charset val="0"/>
      </rPr>
      <t>0402</t>
    </r>
    <r>
      <rPr>
        <sz val="16"/>
        <rFont val="仿宋_GB2312"/>
        <charset val="134"/>
      </rPr>
      <t>）</t>
    </r>
  </si>
  <si>
    <t>010-68607140</t>
  </si>
  <si>
    <r>
      <rPr>
        <sz val="16"/>
        <rFont val="Times New Roman"/>
        <charset val="0"/>
      </rPr>
      <t>220815701</t>
    </r>
    <r>
      <rPr>
        <sz val="16"/>
        <rFont val="宋体"/>
        <charset val="134"/>
      </rPr>
      <t>、</t>
    </r>
    <r>
      <rPr>
        <sz val="16"/>
        <rFont val="Times New Roman"/>
        <charset val="0"/>
      </rPr>
      <t>220815702</t>
    </r>
  </si>
  <si>
    <r>
      <rPr>
        <sz val="16"/>
        <rFont val="仿宋_GB2312"/>
        <charset val="134"/>
      </rPr>
      <t>北京市石景山区八宝山街道</t>
    </r>
  </si>
  <si>
    <r>
      <rPr>
        <sz val="16"/>
        <rFont val="仿宋_GB2312"/>
        <charset val="134"/>
      </rPr>
      <t>负责文稿起草、新闻宣传、统计分析等工作</t>
    </r>
  </si>
  <si>
    <r>
      <rPr>
        <sz val="16"/>
        <rFont val="仿宋_GB2312"/>
        <charset val="134"/>
      </rPr>
      <t>应用统计（</t>
    </r>
    <r>
      <rPr>
        <sz val="16"/>
        <rFont val="Times New Roman"/>
        <charset val="0"/>
      </rPr>
      <t>0252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</si>
  <si>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220815701</t>
    </r>
    <r>
      <rPr>
        <sz val="16"/>
        <rFont val="仿宋_GB2312"/>
        <charset val="134"/>
      </rPr>
      <t>，男性请填报职位</t>
    </r>
    <r>
      <rPr>
        <sz val="16"/>
        <rFont val="Times New Roman"/>
        <charset val="0"/>
      </rPr>
      <t>220815702</t>
    </r>
  </si>
  <si>
    <t>010-88681156</t>
  </si>
  <si>
    <r>
      <rPr>
        <sz val="16"/>
        <rFont val="Times New Roman"/>
        <charset val="0"/>
      </rPr>
      <t>220815801</t>
    </r>
    <r>
      <rPr>
        <sz val="16"/>
        <rFont val="宋体"/>
        <charset val="134"/>
      </rPr>
      <t>、</t>
    </r>
    <r>
      <rPr>
        <sz val="16"/>
        <rFont val="Times New Roman"/>
        <charset val="0"/>
      </rPr>
      <t>220815802</t>
    </r>
  </si>
  <si>
    <r>
      <rPr>
        <sz val="16"/>
        <rFont val="仿宋_GB2312"/>
        <charset val="134"/>
      </rPr>
      <t>北京市石景山区老山街道</t>
    </r>
  </si>
  <si>
    <r>
      <rPr>
        <sz val="16"/>
        <rFont val="仿宋_GB2312"/>
        <charset val="134"/>
      </rPr>
      <t>负责财务管理、文稿起草、综合协调等工作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</si>
  <si>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</si>
  <si>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220815801</t>
    </r>
    <r>
      <rPr>
        <sz val="16"/>
        <rFont val="仿宋_GB2312"/>
        <charset val="134"/>
      </rPr>
      <t>，男性请填报职位</t>
    </r>
    <r>
      <rPr>
        <sz val="16"/>
        <rFont val="Times New Roman"/>
        <charset val="0"/>
      </rPr>
      <t>220815802</t>
    </r>
  </si>
  <si>
    <r>
      <rPr>
        <sz val="16"/>
        <rFont val="Times New Roman"/>
        <charset val="0"/>
      </rPr>
      <t>010-88970364</t>
    </r>
    <r>
      <rPr>
        <sz val="16"/>
        <rFont val="仿宋_GB2312"/>
        <charset val="134"/>
      </rPr>
      <t xml:space="preserve">、
</t>
    </r>
    <r>
      <rPr>
        <sz val="16"/>
        <rFont val="Times New Roman"/>
        <charset val="0"/>
      </rPr>
      <t>88971619</t>
    </r>
  </si>
  <si>
    <r>
      <rPr>
        <sz val="16"/>
        <rFont val="Times New Roman"/>
        <charset val="0"/>
      </rPr>
      <t>220815901</t>
    </r>
    <r>
      <rPr>
        <sz val="16"/>
        <rFont val="宋体"/>
        <charset val="134"/>
      </rPr>
      <t>、</t>
    </r>
    <r>
      <rPr>
        <sz val="16"/>
        <rFont val="Times New Roman"/>
        <charset val="0"/>
      </rPr>
      <t>220815902</t>
    </r>
  </si>
  <si>
    <r>
      <rPr>
        <sz val="16"/>
        <rFont val="仿宋_GB2312"/>
        <charset val="134"/>
      </rPr>
      <t>北京市石景山区苹果园街道</t>
    </r>
  </si>
  <si>
    <r>
      <rPr>
        <sz val="16"/>
        <rFont val="仿宋_GB2312"/>
        <charset val="134"/>
      </rPr>
      <t>负责基层党建、人事管理、文稿起草及精神文明建设等工作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</si>
  <si>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</si>
  <si>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Times New Roman"/>
        <charset val="0"/>
      </rPr>
      <t>1.</t>
    </r>
    <r>
      <rPr>
        <sz val="16"/>
        <rFont val="仿宋_GB2312"/>
        <charset val="134"/>
      </rPr>
      <t>法学或法律专业考生须通过国家司法考试或国家统一法律职业资格考试；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220815901</t>
    </r>
    <r>
      <rPr>
        <sz val="16"/>
        <rFont val="仿宋_GB2312"/>
        <charset val="134"/>
      </rPr>
      <t>，男性请填报职位</t>
    </r>
    <r>
      <rPr>
        <sz val="16"/>
        <rFont val="Times New Roman"/>
        <charset val="0"/>
      </rPr>
      <t>220815902</t>
    </r>
  </si>
  <si>
    <r>
      <rPr>
        <sz val="16"/>
        <rFont val="Times New Roman"/>
        <charset val="0"/>
      </rPr>
      <t xml:space="preserve">010-88932102
</t>
    </r>
    <r>
      <rPr>
        <sz val="16"/>
        <rFont val="仿宋_GB2312"/>
        <charset val="134"/>
      </rPr>
      <t>、</t>
    </r>
    <r>
      <rPr>
        <sz val="16"/>
        <rFont val="Times New Roman"/>
        <charset val="0"/>
      </rPr>
      <t>88931107-6514</t>
    </r>
  </si>
  <si>
    <r>
      <rPr>
        <sz val="16"/>
        <rFont val="Times New Roman"/>
        <charset val="0"/>
      </rPr>
      <t>220816001</t>
    </r>
    <r>
      <rPr>
        <sz val="16"/>
        <rFont val="宋体"/>
        <charset val="134"/>
      </rPr>
      <t>、</t>
    </r>
    <r>
      <rPr>
        <sz val="16"/>
        <rFont val="Times New Roman"/>
        <charset val="0"/>
      </rPr>
      <t>220816002</t>
    </r>
  </si>
  <si>
    <r>
      <rPr>
        <sz val="16"/>
        <rFont val="仿宋_GB2312"/>
        <charset val="134"/>
      </rPr>
      <t>北京市石景山区金顶街街道</t>
    </r>
  </si>
  <si>
    <r>
      <rPr>
        <sz val="16"/>
        <rFont val="仿宋_GB2312"/>
        <charset val="134"/>
      </rPr>
      <t>负责综合协调、信息宣传、文稿起草、应急处突、工程管理和财务管理等工作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</si>
  <si>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</si>
  <si>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220816001</t>
    </r>
    <r>
      <rPr>
        <sz val="16"/>
        <rFont val="仿宋_GB2312"/>
        <charset val="134"/>
      </rPr>
      <t>，男性请填报职位</t>
    </r>
    <r>
      <rPr>
        <sz val="16"/>
        <rFont val="Times New Roman"/>
        <charset val="0"/>
      </rPr>
      <t>220816002</t>
    </r>
  </si>
  <si>
    <t>010-88715526</t>
  </si>
  <si>
    <r>
      <rPr>
        <sz val="16"/>
        <rFont val="Times New Roman"/>
        <charset val="0"/>
      </rPr>
      <t>220816101</t>
    </r>
    <r>
      <rPr>
        <sz val="16"/>
        <rFont val="宋体"/>
        <charset val="134"/>
      </rPr>
      <t>、</t>
    </r>
    <r>
      <rPr>
        <sz val="16"/>
        <rFont val="Times New Roman"/>
        <charset val="0"/>
      </rPr>
      <t>220816102</t>
    </r>
  </si>
  <si>
    <r>
      <rPr>
        <sz val="16"/>
        <rFont val="仿宋_GB2312"/>
        <charset val="134"/>
      </rPr>
      <t>北京市石景山区广宁街道</t>
    </r>
  </si>
  <si>
    <r>
      <rPr>
        <sz val="16"/>
        <rFont val="仿宋_GB2312"/>
        <charset val="134"/>
      </rPr>
      <t>负责城市环境美化绿化管理和城市规划管理等工作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</si>
  <si>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</si>
  <si>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220816101</t>
    </r>
    <r>
      <rPr>
        <sz val="16"/>
        <rFont val="仿宋_GB2312"/>
        <charset val="134"/>
      </rPr>
      <t>，男性请填报职位</t>
    </r>
    <r>
      <rPr>
        <sz val="16"/>
        <rFont val="Times New Roman"/>
        <charset val="0"/>
      </rPr>
      <t>220816102</t>
    </r>
  </si>
  <si>
    <t>010-88991296</t>
  </si>
  <si>
    <t>220916201</t>
  </si>
  <si>
    <r>
      <rPr>
        <sz val="16"/>
        <rFont val="仿宋_GB2312"/>
        <charset val="134"/>
      </rPr>
      <t>中共北京市门头沟区纪律检查委员会、北京市门头沟区监察委员会</t>
    </r>
  </si>
  <si>
    <r>
      <rPr>
        <sz val="16"/>
        <rFont val="仿宋_GB2312"/>
        <charset val="134"/>
      </rPr>
      <t>法学（</t>
    </r>
    <r>
      <rPr>
        <sz val="16"/>
        <rFont val="Times New Roman"/>
        <charset val="0"/>
      </rPr>
      <t>0301</t>
    </r>
    <r>
      <rPr>
        <sz val="16"/>
        <rFont val="仿宋_GB2312"/>
        <charset val="134"/>
      </rPr>
      <t>）、公安学（</t>
    </r>
    <r>
      <rPr>
        <sz val="16"/>
        <rFont val="Times New Roman"/>
        <charset val="0"/>
      </rPr>
      <t>0306</t>
    </r>
    <r>
      <rPr>
        <sz val="16"/>
        <rFont val="仿宋_GB2312"/>
        <charset val="134"/>
      </rPr>
      <t>）、法律（</t>
    </r>
    <r>
      <rPr>
        <sz val="16"/>
        <rFont val="Times New Roman"/>
        <charset val="0"/>
      </rPr>
      <t>0351</t>
    </r>
    <r>
      <rPr>
        <sz val="16"/>
        <rFont val="仿宋_GB2312"/>
        <charset val="134"/>
      </rPr>
      <t>）</t>
    </r>
  </si>
  <si>
    <t>010-69842410</t>
  </si>
  <si>
    <t>220916301</t>
  </si>
  <si>
    <r>
      <rPr>
        <sz val="16"/>
        <rFont val="仿宋_GB2312"/>
        <charset val="134"/>
      </rPr>
      <t>中共北京市门头沟区委组织部</t>
    </r>
  </si>
  <si>
    <r>
      <rPr>
        <sz val="16"/>
        <rFont val="仿宋_GB2312"/>
        <charset val="134"/>
      </rPr>
      <t>组织建设岗</t>
    </r>
  </si>
  <si>
    <r>
      <rPr>
        <sz val="16"/>
        <rFont val="仿宋_GB2312"/>
        <charset val="134"/>
      </rPr>
      <t>负责国企和混合所有制企业、非公企业及新经济组织、新社会组织、新就业群体党建等工作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</si>
  <si>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）、法律（</t>
    </r>
    <r>
      <rPr>
        <sz val="16"/>
        <rFont val="Times New Roman"/>
        <charset val="0"/>
      </rPr>
      <t>0351</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</si>
  <si>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t>010-69842546</t>
  </si>
  <si>
    <t>220916302</t>
  </si>
  <si>
    <r>
      <rPr>
        <sz val="16"/>
        <rFont val="仿宋_GB2312"/>
        <charset val="134"/>
      </rPr>
      <t>党员教育中心教育管理岗位</t>
    </r>
  </si>
  <si>
    <r>
      <rPr>
        <sz val="16"/>
        <rFont val="仿宋_GB2312"/>
        <charset val="134"/>
      </rPr>
      <t>从事党员教育教学资源管理，负责党员教育管理相关培训、统计和技术服务等工作</t>
    </r>
  </si>
  <si>
    <r>
      <rPr>
        <sz val="16"/>
        <rFont val="仿宋_GB2312"/>
        <charset val="134"/>
      </rPr>
      <t>应用经济学（</t>
    </r>
    <r>
      <rPr>
        <sz val="16"/>
        <rFont val="Times New Roman"/>
        <charset val="0"/>
      </rPr>
      <t>0202</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
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</si>
  <si>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220916401</t>
  </si>
  <si>
    <r>
      <rPr>
        <sz val="16"/>
        <rFont val="仿宋_GB2312"/>
        <charset val="134"/>
      </rPr>
      <t>北京市门头沟区经济和信息化局</t>
    </r>
  </si>
  <si>
    <r>
      <rPr>
        <sz val="16"/>
        <rFont val="仿宋_GB2312"/>
        <charset val="134"/>
      </rPr>
      <t>负责产业发展、企业服务等工作</t>
    </r>
  </si>
  <si>
    <r>
      <rPr>
        <sz val="16"/>
        <rFont val="仿宋_GB2312"/>
        <charset val="134"/>
      </rPr>
      <t>本科：经济学类（</t>
    </r>
    <r>
      <rPr>
        <sz val="16"/>
        <rFont val="Times New Roman"/>
        <charset val="0"/>
      </rPr>
      <t>0201</t>
    </r>
    <r>
      <rPr>
        <sz val="16"/>
        <rFont val="仿宋_GB2312"/>
        <charset val="134"/>
      </rPr>
      <t>）、机械类（</t>
    </r>
    <r>
      <rPr>
        <sz val="16"/>
        <rFont val="Times New Roman"/>
        <charset val="0"/>
      </rPr>
      <t>0802</t>
    </r>
    <r>
      <rPr>
        <sz val="16"/>
        <rFont val="仿宋_GB2312"/>
        <charset val="134"/>
      </rPr>
      <t>）、电气类（</t>
    </r>
    <r>
      <rPr>
        <sz val="16"/>
        <rFont val="Times New Roman"/>
        <charset val="0"/>
      </rPr>
      <t>0806</t>
    </r>
    <r>
      <rPr>
        <sz val="16"/>
        <rFont val="仿宋_GB2312"/>
        <charset val="134"/>
      </rPr>
      <t>）、电子信息类（</t>
    </r>
    <r>
      <rPr>
        <sz val="16"/>
        <rFont val="Times New Roman"/>
        <charset val="0"/>
      </rPr>
      <t>0807</t>
    </r>
    <r>
      <rPr>
        <sz val="16"/>
        <rFont val="仿宋_GB2312"/>
        <charset val="134"/>
      </rPr>
      <t>）、自动化类（</t>
    </r>
    <r>
      <rPr>
        <sz val="16"/>
        <rFont val="Times New Roman"/>
        <charset val="0"/>
      </rPr>
      <t>0808</t>
    </r>
    <r>
      <rPr>
        <sz val="16"/>
        <rFont val="仿宋_GB2312"/>
        <charset val="134"/>
      </rPr>
      <t>）、管理科学与工程类（</t>
    </r>
    <r>
      <rPr>
        <sz val="16"/>
        <rFont val="Times New Roman"/>
        <charset val="0"/>
      </rPr>
      <t>1201</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）、机械工程（</t>
    </r>
    <r>
      <rPr>
        <sz val="16"/>
        <rFont val="Times New Roman"/>
        <charset val="0"/>
      </rPr>
      <t>0802</t>
    </r>
    <r>
      <rPr>
        <sz val="16"/>
        <rFont val="仿宋_GB2312"/>
        <charset val="134"/>
      </rPr>
      <t>）、电子科学与技术（</t>
    </r>
    <r>
      <rPr>
        <sz val="16"/>
        <rFont val="Times New Roman"/>
        <charset val="0"/>
      </rPr>
      <t>0809</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）、机械（</t>
    </r>
    <r>
      <rPr>
        <sz val="16"/>
        <rFont val="Times New Roman"/>
        <charset val="0"/>
      </rPr>
      <t>0855</t>
    </r>
    <r>
      <rPr>
        <sz val="16"/>
        <rFont val="仿宋_GB2312"/>
        <charset val="134"/>
      </rPr>
      <t>）、管理科学与工程（</t>
    </r>
    <r>
      <rPr>
        <sz val="16"/>
        <rFont val="Times New Roman"/>
        <charset val="0"/>
      </rPr>
      <t>1201</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</si>
  <si>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010-69864977</t>
  </si>
  <si>
    <t>220916501</t>
  </si>
  <si>
    <r>
      <rPr>
        <sz val="16"/>
        <rFont val="仿宋_GB2312"/>
        <charset val="134"/>
      </rPr>
      <t>北京市门头沟区信访办公室</t>
    </r>
  </si>
  <si>
    <r>
      <rPr>
        <sz val="16"/>
        <rFont val="仿宋_GB2312"/>
        <charset val="134"/>
      </rPr>
      <t>信访综合岗</t>
    </r>
  </si>
  <si>
    <r>
      <rPr>
        <sz val="16"/>
        <rFont val="仿宋_GB2312"/>
        <charset val="134"/>
      </rPr>
      <t>负责办理群众来信、来访，对信访工作情况进行统计、汇总、分析等工作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</si>
  <si>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t>
    </r>
  </si>
  <si>
    <t>010-69842720</t>
  </si>
  <si>
    <r>
      <rPr>
        <sz val="16"/>
        <rFont val="Times New Roman"/>
        <charset val="0"/>
      </rPr>
      <t>221016601</t>
    </r>
    <r>
      <rPr>
        <sz val="16"/>
        <rFont val="宋体"/>
        <charset val="134"/>
      </rPr>
      <t>、</t>
    </r>
    <r>
      <rPr>
        <sz val="16"/>
        <rFont val="Times New Roman"/>
        <charset val="0"/>
      </rPr>
      <t>221016602</t>
    </r>
  </si>
  <si>
    <r>
      <rPr>
        <sz val="16"/>
        <rFont val="仿宋_GB2312"/>
        <charset val="134"/>
      </rPr>
      <t>中共北京市房山区委员会办公室</t>
    </r>
  </si>
  <si>
    <r>
      <rPr>
        <sz val="16"/>
        <rFont val="仿宋_GB2312"/>
        <charset val="134"/>
      </rPr>
      <t>负责组织调研、文稿起草等工作</t>
    </r>
  </si>
  <si>
    <r>
      <rPr>
        <sz val="16"/>
        <rFont val="仿宋_GB2312"/>
        <charset val="134"/>
      </rPr>
      <t>哲学（</t>
    </r>
    <r>
      <rPr>
        <sz val="16"/>
        <rFont val="Times New Roman"/>
        <charset val="0"/>
      </rPr>
      <t>0101</t>
    </r>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）、考古学（</t>
    </r>
    <r>
      <rPr>
        <sz val="16"/>
        <rFont val="Times New Roman"/>
        <charset val="0"/>
      </rPr>
      <t>0601</t>
    </r>
    <r>
      <rPr>
        <sz val="16"/>
        <rFont val="仿宋_GB2312"/>
        <charset val="134"/>
      </rPr>
      <t>）、中国史（</t>
    </r>
    <r>
      <rPr>
        <sz val="16"/>
        <rFont val="Times New Roman"/>
        <charset val="0"/>
      </rPr>
      <t>0602</t>
    </r>
    <r>
      <rPr>
        <sz val="16"/>
        <rFont val="仿宋_GB2312"/>
        <charset val="134"/>
      </rPr>
      <t>）、图书情报与档案管理（</t>
    </r>
    <r>
      <rPr>
        <sz val="16"/>
        <rFont val="Times New Roman"/>
        <charset val="0"/>
      </rPr>
      <t>1205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</si>
  <si>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221016601</t>
    </r>
    <r>
      <rPr>
        <sz val="16"/>
        <rFont val="仿宋_GB2312"/>
        <charset val="134"/>
      </rPr>
      <t>，男性请填报职位</t>
    </r>
    <r>
      <rPr>
        <sz val="16"/>
        <rFont val="Times New Roman"/>
        <charset val="0"/>
      </rPr>
      <t>221016602</t>
    </r>
  </si>
  <si>
    <t>010-89358840</t>
  </si>
  <si>
    <r>
      <rPr>
        <sz val="16"/>
        <rFont val="Times New Roman"/>
        <charset val="0"/>
      </rPr>
      <t>221016701</t>
    </r>
    <r>
      <rPr>
        <sz val="16"/>
        <rFont val="宋体"/>
        <charset val="134"/>
      </rPr>
      <t>、</t>
    </r>
    <r>
      <rPr>
        <sz val="16"/>
        <rFont val="Times New Roman"/>
        <charset val="0"/>
      </rPr>
      <t>221016702</t>
    </r>
  </si>
  <si>
    <r>
      <rPr>
        <sz val="16"/>
        <rFont val="仿宋_GB2312"/>
        <charset val="134"/>
      </rPr>
      <t>中共北京市房山区委组织部</t>
    </r>
  </si>
  <si>
    <r>
      <rPr>
        <sz val="16"/>
        <rFont val="仿宋_GB2312"/>
        <charset val="134"/>
      </rPr>
      <t>负责综合协调、组织调研、组工信息、综合文稿起草等工作</t>
    </r>
  </si>
  <si>
    <r>
      <rPr>
        <sz val="16"/>
        <rFont val="仿宋_GB2312"/>
        <charset val="134"/>
      </rPr>
      <t>哲学（</t>
    </r>
    <r>
      <rPr>
        <sz val="16"/>
        <rFont val="Times New Roman"/>
        <charset val="0"/>
      </rPr>
      <t>0101</t>
    </r>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）、法律（</t>
    </r>
    <r>
      <rPr>
        <sz val="16"/>
        <rFont val="Times New Roman"/>
        <charset val="0"/>
      </rPr>
      <t>0351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</si>
  <si>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221016701</t>
    </r>
    <r>
      <rPr>
        <sz val="16"/>
        <rFont val="仿宋_GB2312"/>
        <charset val="134"/>
      </rPr>
      <t>，男性请填报职位</t>
    </r>
    <r>
      <rPr>
        <sz val="16"/>
        <rFont val="Times New Roman"/>
        <charset val="0"/>
      </rPr>
      <t>221016702</t>
    </r>
  </si>
  <si>
    <r>
      <rPr>
        <sz val="16"/>
        <rFont val="Times New Roman"/>
        <charset val="0"/>
      </rPr>
      <t>221016801</t>
    </r>
    <r>
      <rPr>
        <sz val="16"/>
        <rFont val="宋体"/>
        <charset val="134"/>
      </rPr>
      <t>、</t>
    </r>
    <r>
      <rPr>
        <sz val="16"/>
        <rFont val="Times New Roman"/>
        <charset val="0"/>
      </rPr>
      <t>221016802</t>
    </r>
  </si>
  <si>
    <r>
      <rPr>
        <sz val="16"/>
        <rFont val="仿宋_GB2312"/>
        <charset val="134"/>
      </rPr>
      <t>北京市房山区发展和改革委员会</t>
    </r>
  </si>
  <si>
    <r>
      <rPr>
        <sz val="16"/>
        <rFont val="仿宋_GB2312"/>
        <charset val="134"/>
      </rPr>
      <t>经济分析岗</t>
    </r>
  </si>
  <si>
    <r>
      <rPr>
        <sz val="16"/>
        <rFont val="仿宋_GB2312"/>
        <charset val="134"/>
      </rPr>
      <t>负责经济社会发展形势及运行分析、重大项目推进等工作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</si>
  <si>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</si>
  <si>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221016801</t>
    </r>
    <r>
      <rPr>
        <sz val="16"/>
        <rFont val="仿宋_GB2312"/>
        <charset val="134"/>
      </rPr>
      <t>，男性请填报职位</t>
    </r>
    <r>
      <rPr>
        <sz val="16"/>
        <rFont val="Times New Roman"/>
        <charset val="0"/>
      </rPr>
      <t>221016802</t>
    </r>
  </si>
  <si>
    <t>221016803</t>
  </si>
  <si>
    <r>
      <rPr>
        <sz val="16"/>
        <rFont val="仿宋_GB2312"/>
        <charset val="134"/>
      </rPr>
      <t>项目管理岗</t>
    </r>
  </si>
  <si>
    <r>
      <rPr>
        <sz val="16"/>
        <rFont val="仿宋_GB2312"/>
        <charset val="134"/>
      </rPr>
      <t>负责重点投资项目的审核推进等工作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</si>
  <si>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t>
    </r>
  </si>
  <si>
    <r>
      <rPr>
        <sz val="16"/>
        <rFont val="Times New Roman"/>
        <charset val="0"/>
      </rPr>
      <t>221016901</t>
    </r>
    <r>
      <rPr>
        <sz val="16"/>
        <rFont val="宋体"/>
        <charset val="134"/>
      </rPr>
      <t>、</t>
    </r>
    <r>
      <rPr>
        <sz val="16"/>
        <rFont val="Times New Roman"/>
        <charset val="0"/>
      </rPr>
      <t>221016902</t>
    </r>
  </si>
  <si>
    <r>
      <rPr>
        <sz val="16"/>
        <rFont val="仿宋_GB2312"/>
        <charset val="134"/>
      </rPr>
      <t>北京市房山区审计局</t>
    </r>
  </si>
  <si>
    <r>
      <rPr>
        <sz val="16"/>
        <rFont val="仿宋_GB2312"/>
        <charset val="134"/>
      </rPr>
      <t>负责党建、人事、宣传等工作</t>
    </r>
  </si>
  <si>
    <r>
      <rPr>
        <sz val="16"/>
        <rFont val="仿宋_GB2312"/>
        <charset val="134"/>
      </rPr>
      <t>宪法学与行政法学（</t>
    </r>
    <r>
      <rPr>
        <sz val="16"/>
        <rFont val="Times New Roman"/>
        <charset val="0"/>
      </rPr>
      <t>030103</t>
    </r>
    <r>
      <rPr>
        <sz val="16"/>
        <rFont val="仿宋_GB2312"/>
        <charset val="134"/>
      </rPr>
      <t>）、经济法学（</t>
    </r>
    <r>
      <rPr>
        <sz val="16"/>
        <rFont val="Times New Roman"/>
        <charset val="0"/>
      </rPr>
      <t>030107</t>
    </r>
    <r>
      <rPr>
        <sz val="16"/>
        <rFont val="仿宋_GB2312"/>
        <charset val="134"/>
      </rPr>
      <t>）、政治学理论（</t>
    </r>
    <r>
      <rPr>
        <sz val="16"/>
        <rFont val="Times New Roman"/>
        <charset val="0"/>
      </rPr>
      <t>030201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</si>
  <si>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221016901</t>
    </r>
    <r>
      <rPr>
        <sz val="16"/>
        <rFont val="仿宋_GB2312"/>
        <charset val="134"/>
      </rPr>
      <t>，男性请填报职位</t>
    </r>
    <r>
      <rPr>
        <sz val="16"/>
        <rFont val="Times New Roman"/>
        <charset val="0"/>
      </rPr>
      <t>221016902</t>
    </r>
  </si>
  <si>
    <t>221017001</t>
  </si>
  <si>
    <r>
      <rPr>
        <sz val="16"/>
        <rFont val="仿宋_GB2312"/>
        <charset val="134"/>
      </rPr>
      <t>北京市房山区财政局</t>
    </r>
  </si>
  <si>
    <r>
      <rPr>
        <sz val="16"/>
        <rFont val="仿宋_GB2312"/>
        <charset val="134"/>
      </rPr>
      <t>资金审核岗</t>
    </r>
  </si>
  <si>
    <r>
      <rPr>
        <sz val="16"/>
        <rFont val="仿宋_GB2312"/>
        <charset val="134"/>
      </rPr>
      <t>负责财政性资金的拨付和调度、收支结算等工作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</si>
  <si>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）、会计（</t>
    </r>
    <r>
      <rPr>
        <sz val="16"/>
        <rFont val="Times New Roman"/>
        <charset val="0"/>
      </rPr>
      <t>1253</t>
    </r>
    <r>
      <rPr>
        <sz val="16"/>
        <rFont val="仿宋_GB2312"/>
        <charset val="134"/>
      </rPr>
      <t>）</t>
    </r>
  </si>
  <si>
    <t>221017101</t>
  </si>
  <si>
    <r>
      <rPr>
        <sz val="16"/>
        <rFont val="仿宋_GB2312"/>
        <charset val="134"/>
      </rPr>
      <t>北京市房山区教育委员会</t>
    </r>
  </si>
  <si>
    <r>
      <rPr>
        <sz val="16"/>
        <rFont val="仿宋_GB2312"/>
        <charset val="134"/>
      </rPr>
      <t>负责教育系统党建、意识形态、思想政治教育、宣传等工作</t>
    </r>
  </si>
  <si>
    <r>
      <rPr>
        <sz val="16"/>
        <rFont val="仿宋_GB2312"/>
        <charset val="134"/>
      </rPr>
      <t>马克思主义理论（</t>
    </r>
    <r>
      <rPr>
        <sz val="16"/>
        <rFont val="Times New Roman"/>
        <charset val="0"/>
      </rPr>
      <t>0305</t>
    </r>
    <r>
      <rPr>
        <sz val="16"/>
        <rFont val="仿宋_GB2312"/>
        <charset val="134"/>
      </rPr>
      <t>）</t>
    </r>
  </si>
  <si>
    <t>221017201</t>
  </si>
  <si>
    <r>
      <rPr>
        <sz val="16"/>
        <rFont val="仿宋_GB2312"/>
        <charset val="134"/>
      </rPr>
      <t>北京市房山区民政局</t>
    </r>
  </si>
  <si>
    <r>
      <rPr>
        <sz val="16"/>
        <rFont val="仿宋_GB2312"/>
        <charset val="134"/>
      </rPr>
      <t>社会福利管理岗</t>
    </r>
  </si>
  <si>
    <r>
      <rPr>
        <sz val="16"/>
        <rFont val="仿宋_GB2312"/>
        <charset val="134"/>
      </rPr>
      <t>负责拟订社会福利事业发展规划、监督实施等工作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</si>
  <si>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</si>
  <si>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221017301</t>
  </si>
  <si>
    <r>
      <rPr>
        <sz val="16"/>
        <rFont val="仿宋_GB2312"/>
        <charset val="134"/>
      </rPr>
      <t>北京市房山区水务局</t>
    </r>
  </si>
  <si>
    <r>
      <rPr>
        <sz val="16"/>
        <rFont val="仿宋_GB2312"/>
        <charset val="134"/>
      </rPr>
      <t>水资源管理岗</t>
    </r>
  </si>
  <si>
    <r>
      <rPr>
        <sz val="16"/>
        <rFont val="仿宋_GB2312"/>
        <charset val="134"/>
      </rPr>
      <t>负责水文及水资源管理、地下水管理、水土流失的综合防治和水生态保护修复等工作</t>
    </r>
  </si>
  <si>
    <r>
      <rPr>
        <sz val="16"/>
        <rFont val="仿宋_GB2312"/>
        <charset val="134"/>
      </rPr>
      <t>水利工程（</t>
    </r>
    <r>
      <rPr>
        <sz val="16"/>
        <rFont val="Times New Roman"/>
        <charset val="0"/>
      </rPr>
      <t>0815</t>
    </r>
    <r>
      <rPr>
        <sz val="16"/>
        <rFont val="仿宋_GB2312"/>
        <charset val="134"/>
      </rPr>
      <t>）、土木水利（</t>
    </r>
    <r>
      <rPr>
        <sz val="16"/>
        <rFont val="Times New Roman"/>
        <charset val="0"/>
      </rPr>
      <t>0859</t>
    </r>
    <r>
      <rPr>
        <sz val="16"/>
        <rFont val="仿宋_GB2312"/>
        <charset val="134"/>
      </rPr>
      <t>）、水土保持与荒漠化防治（</t>
    </r>
    <r>
      <rPr>
        <sz val="16"/>
        <rFont val="Times New Roman"/>
        <charset val="0"/>
      </rPr>
      <t>090203</t>
    </r>
    <r>
      <rPr>
        <sz val="16"/>
        <rFont val="仿宋_GB2312"/>
        <charset val="134"/>
      </rPr>
      <t>）</t>
    </r>
  </si>
  <si>
    <r>
      <rPr>
        <sz val="16"/>
        <rFont val="Times New Roman"/>
        <charset val="0"/>
      </rPr>
      <t>221017401</t>
    </r>
    <r>
      <rPr>
        <sz val="16"/>
        <rFont val="宋体"/>
        <charset val="134"/>
      </rPr>
      <t>、</t>
    </r>
    <r>
      <rPr>
        <sz val="16"/>
        <rFont val="Times New Roman"/>
        <charset val="0"/>
      </rPr>
      <t>221017402</t>
    </r>
  </si>
  <si>
    <r>
      <rPr>
        <sz val="16"/>
        <rFont val="仿宋_GB2312"/>
        <charset val="134"/>
      </rPr>
      <t>北京市房山区燕山发展和改革委员会</t>
    </r>
  </si>
  <si>
    <r>
      <rPr>
        <sz val="16"/>
        <rFont val="仿宋_GB2312"/>
        <charset val="134"/>
      </rPr>
      <t>发展规划岗</t>
    </r>
  </si>
  <si>
    <r>
      <rPr>
        <sz val="16"/>
        <rFont val="仿宋_GB2312"/>
        <charset val="134"/>
      </rPr>
      <t>负责产业经济发展相关政策研究、文稿起草等工作</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</si>
  <si>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221017401</t>
    </r>
    <r>
      <rPr>
        <sz val="16"/>
        <rFont val="仿宋_GB2312"/>
        <charset val="134"/>
      </rPr>
      <t>，男性请填报职位</t>
    </r>
    <r>
      <rPr>
        <sz val="16"/>
        <rFont val="Times New Roman"/>
        <charset val="0"/>
      </rPr>
      <t>221017402</t>
    </r>
  </si>
  <si>
    <t>221017501</t>
  </si>
  <si>
    <r>
      <rPr>
        <sz val="16"/>
        <rFont val="仿宋_GB2312"/>
        <charset val="134"/>
      </rPr>
      <t>北京市房山区城关街道</t>
    </r>
  </si>
  <si>
    <r>
      <rPr>
        <sz val="16"/>
        <rFont val="仿宋_GB2312"/>
        <charset val="134"/>
      </rPr>
      <t>负责基层党建研究、基层党组织建设等工作</t>
    </r>
  </si>
  <si>
    <t>221017601</t>
  </si>
  <si>
    <r>
      <rPr>
        <sz val="16"/>
        <rFont val="仿宋_GB2312"/>
        <charset val="134"/>
      </rPr>
      <t>北京市房山区拱辰街道</t>
    </r>
  </si>
  <si>
    <r>
      <rPr>
        <sz val="16"/>
        <rFont val="仿宋_GB2312"/>
        <charset val="134"/>
      </rPr>
      <t>负责基层党建、综合文稿起草、信息宣传及相关系统维护等工作</t>
    </r>
  </si>
  <si>
    <t>221017701</t>
  </si>
  <si>
    <r>
      <rPr>
        <sz val="16"/>
        <rFont val="仿宋_GB2312"/>
        <charset val="134"/>
      </rPr>
      <t>北京市房山区西潞街道</t>
    </r>
  </si>
  <si>
    <r>
      <rPr>
        <sz val="16"/>
        <rFont val="仿宋_GB2312"/>
        <charset val="134"/>
      </rPr>
      <t>司法管理岗</t>
    </r>
  </si>
  <si>
    <r>
      <rPr>
        <sz val="16"/>
        <rFont val="仿宋_GB2312"/>
        <charset val="134"/>
      </rPr>
      <t>负责法制宣传、矫正帮教、人民调解等工作</t>
    </r>
  </si>
  <si>
    <t>221017801</t>
  </si>
  <si>
    <r>
      <rPr>
        <sz val="16"/>
        <rFont val="仿宋_GB2312"/>
        <charset val="134"/>
      </rPr>
      <t>北京市房山区良乡镇</t>
    </r>
  </si>
  <si>
    <r>
      <rPr>
        <sz val="16"/>
        <rFont val="仿宋_GB2312"/>
        <charset val="134"/>
      </rPr>
      <t>负责基层党建、日常行政管理等工作</t>
    </r>
  </si>
  <si>
    <t>221017901</t>
  </si>
  <si>
    <r>
      <rPr>
        <sz val="16"/>
        <rFont val="仿宋_GB2312"/>
        <charset val="134"/>
      </rPr>
      <t>北京市房山区周口店镇</t>
    </r>
  </si>
  <si>
    <r>
      <rPr>
        <sz val="16"/>
        <rFont val="仿宋_GB2312"/>
        <charset val="134"/>
      </rPr>
      <t>负责综合管理、调查研究、文稿起草等工作</t>
    </r>
  </si>
  <si>
    <r>
      <rPr>
        <sz val="16"/>
        <rFont val="Times New Roman"/>
        <charset val="0"/>
      </rPr>
      <t>221118001</t>
    </r>
    <r>
      <rPr>
        <sz val="16"/>
        <rFont val="宋体"/>
        <charset val="134"/>
      </rPr>
      <t>、</t>
    </r>
    <r>
      <rPr>
        <sz val="16"/>
        <rFont val="Times New Roman"/>
        <charset val="0"/>
      </rPr>
      <t>221118002</t>
    </r>
  </si>
  <si>
    <r>
      <rPr>
        <sz val="16"/>
        <rFont val="仿宋_GB2312"/>
        <charset val="134"/>
      </rPr>
      <t>北京市通州区发展和改革委员会</t>
    </r>
  </si>
  <si>
    <r>
      <rPr>
        <sz val="16"/>
        <rFont val="仿宋_GB2312"/>
        <charset val="134"/>
      </rPr>
      <t>金融管理岗</t>
    </r>
  </si>
  <si>
    <r>
      <rPr>
        <sz val="16"/>
        <rFont val="仿宋_GB2312"/>
        <charset val="134"/>
      </rPr>
      <t>负责金融管理等工作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</si>
  <si>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</si>
  <si>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221118001</t>
    </r>
    <r>
      <rPr>
        <sz val="16"/>
        <rFont val="仿宋_GB2312"/>
        <charset val="134"/>
      </rPr>
      <t>，男性请填报职位</t>
    </r>
    <r>
      <rPr>
        <sz val="16"/>
        <rFont val="Times New Roman"/>
        <charset val="0"/>
      </rPr>
      <t>221118002</t>
    </r>
  </si>
  <si>
    <t>010-69547756</t>
  </si>
  <si>
    <r>
      <rPr>
        <sz val="16"/>
        <rFont val="Times New Roman"/>
        <charset val="0"/>
      </rPr>
      <t>221118101</t>
    </r>
    <r>
      <rPr>
        <sz val="16"/>
        <rFont val="宋体"/>
        <charset val="134"/>
      </rPr>
      <t>、</t>
    </r>
    <r>
      <rPr>
        <sz val="16"/>
        <rFont val="Times New Roman"/>
        <charset val="0"/>
      </rPr>
      <t>221118102</t>
    </r>
  </si>
  <si>
    <r>
      <rPr>
        <sz val="16"/>
        <rFont val="仿宋_GB2312"/>
        <charset val="134"/>
      </rPr>
      <t>北京市通州区教育委员会</t>
    </r>
  </si>
  <si>
    <r>
      <rPr>
        <sz val="16"/>
        <rFont val="仿宋_GB2312"/>
        <charset val="134"/>
      </rPr>
      <t>负责党建、调查研究、文稿起草等工作</t>
    </r>
  </si>
  <si>
    <r>
      <rPr>
        <sz val="16"/>
        <rFont val="仿宋_GB2312"/>
        <charset val="134"/>
      </rPr>
      <t>法学（</t>
    </r>
    <r>
      <rPr>
        <sz val="16"/>
        <rFont val="Times New Roman"/>
        <charset val="0"/>
      </rPr>
      <t>03</t>
    </r>
    <r>
      <rPr>
        <sz val="16"/>
        <rFont val="仿宋_GB2312"/>
        <charset val="134"/>
      </rPr>
      <t>）、教育学（</t>
    </r>
    <r>
      <rPr>
        <sz val="16"/>
        <rFont val="Times New Roman"/>
        <charset val="0"/>
      </rPr>
      <t>04</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</si>
  <si>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221118101</t>
    </r>
    <r>
      <rPr>
        <sz val="16"/>
        <rFont val="仿宋_GB2312"/>
        <charset val="134"/>
      </rPr>
      <t>，男性请填报职位</t>
    </r>
    <r>
      <rPr>
        <sz val="16"/>
        <rFont val="Times New Roman"/>
        <charset val="0"/>
      </rPr>
      <t>221118102</t>
    </r>
  </si>
  <si>
    <r>
      <rPr>
        <sz val="16"/>
        <rFont val="Times New Roman"/>
        <charset val="0"/>
      </rPr>
      <t>010-69546339</t>
    </r>
    <r>
      <rPr>
        <sz val="16"/>
        <rFont val="仿宋_GB2312"/>
        <charset val="134"/>
      </rPr>
      <t>、</t>
    </r>
    <r>
      <rPr>
        <sz val="16"/>
        <rFont val="Times New Roman"/>
        <charset val="0"/>
      </rPr>
      <t>69531899</t>
    </r>
  </si>
  <si>
    <t>221118201</t>
  </si>
  <si>
    <r>
      <rPr>
        <sz val="16"/>
        <rFont val="仿宋_GB2312"/>
        <charset val="134"/>
      </rPr>
      <t>北京市通州区科学技术委员会</t>
    </r>
  </si>
  <si>
    <r>
      <rPr>
        <sz val="16"/>
        <rFont val="仿宋_GB2312"/>
        <charset val="134"/>
      </rPr>
      <t>科技服务岗</t>
    </r>
  </si>
  <si>
    <r>
      <rPr>
        <sz val="16"/>
        <rFont val="仿宋_GB2312"/>
        <charset val="134"/>
      </rPr>
      <t>负责科技创新中心建设、科技项目管理、医药健康产业发展等工作</t>
    </r>
  </si>
  <si>
    <r>
      <rPr>
        <sz val="16"/>
        <rFont val="仿宋_GB2312"/>
        <charset val="134"/>
      </rPr>
      <t>生物学（</t>
    </r>
    <r>
      <rPr>
        <sz val="16"/>
        <rFont val="Times New Roman"/>
        <charset val="0"/>
      </rPr>
      <t>0710）、统计学（0714）、电子科学与技术（0809）、计算机科学与技术（0812）、生物医学工程（0831）、生物工程（0836）、临床医学（1002）</t>
    </r>
  </si>
  <si>
    <r>
      <rPr>
        <sz val="16"/>
        <rFont val="Times New Roman"/>
        <charset val="0"/>
      </rPr>
      <t>010-69546592</t>
    </r>
    <r>
      <rPr>
        <sz val="16"/>
        <rFont val="仿宋_GB2312"/>
        <charset val="134"/>
      </rPr>
      <t>、</t>
    </r>
    <r>
      <rPr>
        <sz val="16"/>
        <rFont val="Times New Roman"/>
        <charset val="0"/>
      </rPr>
      <t>60559210</t>
    </r>
  </si>
  <si>
    <r>
      <rPr>
        <sz val="16"/>
        <rFont val="Times New Roman"/>
        <charset val="0"/>
      </rPr>
      <t>221118301</t>
    </r>
    <r>
      <rPr>
        <sz val="16"/>
        <rFont val="宋体"/>
        <charset val="134"/>
      </rPr>
      <t>、</t>
    </r>
    <r>
      <rPr>
        <sz val="16"/>
        <rFont val="Times New Roman"/>
        <charset val="0"/>
      </rPr>
      <t>221118302</t>
    </r>
  </si>
  <si>
    <r>
      <rPr>
        <sz val="16"/>
        <rFont val="仿宋_GB2312"/>
        <charset val="134"/>
      </rPr>
      <t>北京市通州区财政局</t>
    </r>
  </si>
  <si>
    <r>
      <rPr>
        <sz val="16"/>
        <rFont val="仿宋_GB2312"/>
        <charset val="134"/>
      </rPr>
      <t>负责财务会计报表等工作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</si>
  <si>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）、审计（</t>
    </r>
    <r>
      <rPr>
        <sz val="16"/>
        <rFont val="Times New Roman"/>
        <charset val="0"/>
      </rPr>
      <t>0257</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</si>
  <si>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221118301</t>
    </r>
    <r>
      <rPr>
        <sz val="16"/>
        <rFont val="仿宋_GB2312"/>
        <charset val="134"/>
      </rPr>
      <t>，男性请填报职位</t>
    </r>
    <r>
      <rPr>
        <sz val="16"/>
        <rFont val="Times New Roman"/>
        <charset val="0"/>
      </rPr>
      <t>221118302</t>
    </r>
  </si>
  <si>
    <r>
      <rPr>
        <sz val="16"/>
        <rFont val="Times New Roman"/>
        <charset val="0"/>
      </rPr>
      <t>010-81537229</t>
    </r>
    <r>
      <rPr>
        <sz val="16"/>
        <rFont val="仿宋_GB2312"/>
        <charset val="134"/>
      </rPr>
      <t>、</t>
    </r>
    <r>
      <rPr>
        <sz val="16"/>
        <rFont val="Times New Roman"/>
        <charset val="0"/>
      </rPr>
      <t>81533003</t>
    </r>
  </si>
  <si>
    <r>
      <rPr>
        <sz val="16"/>
        <rFont val="Times New Roman"/>
        <charset val="0"/>
      </rPr>
      <t>221118401</t>
    </r>
    <r>
      <rPr>
        <sz val="16"/>
        <rFont val="宋体"/>
        <charset val="134"/>
      </rPr>
      <t>、</t>
    </r>
    <r>
      <rPr>
        <sz val="16"/>
        <rFont val="Times New Roman"/>
        <charset val="0"/>
      </rPr>
      <t>221118402</t>
    </r>
  </si>
  <si>
    <r>
      <rPr>
        <sz val="16"/>
        <rFont val="仿宋_GB2312"/>
        <charset val="134"/>
      </rPr>
      <t>北京市通州区生态环境局</t>
    </r>
  </si>
  <si>
    <r>
      <rPr>
        <sz val="16"/>
        <rFont val="仿宋_GB2312"/>
        <charset val="134"/>
      </rPr>
      <t>负责生态环境规划、政策研究等工作</t>
    </r>
  </si>
  <si>
    <r>
      <rPr>
        <sz val="16"/>
        <rFont val="仿宋_GB2312"/>
        <charset val="134"/>
      </rPr>
      <t>环境与资源保护法学（</t>
    </r>
    <r>
      <rPr>
        <sz val="16"/>
        <rFont val="Times New Roman"/>
        <charset val="0"/>
      </rPr>
      <t>030108</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</si>
  <si>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221118401</t>
    </r>
    <r>
      <rPr>
        <sz val="16"/>
        <rFont val="仿宋_GB2312"/>
        <charset val="134"/>
      </rPr>
      <t>，男性请填报职位</t>
    </r>
    <r>
      <rPr>
        <sz val="16"/>
        <rFont val="Times New Roman"/>
        <charset val="0"/>
      </rPr>
      <t>221118402</t>
    </r>
  </si>
  <si>
    <r>
      <rPr>
        <sz val="16"/>
        <rFont val="Times New Roman"/>
        <charset val="0"/>
      </rPr>
      <t>010-81513617</t>
    </r>
    <r>
      <rPr>
        <sz val="16"/>
        <rFont val="仿宋_GB2312"/>
        <charset val="134"/>
      </rPr>
      <t>、</t>
    </r>
    <r>
      <rPr>
        <sz val="16"/>
        <rFont val="Times New Roman"/>
        <charset val="0"/>
      </rPr>
      <t>81514821</t>
    </r>
  </si>
  <si>
    <t>221118501</t>
  </si>
  <si>
    <r>
      <rPr>
        <sz val="16"/>
        <rFont val="仿宋_GB2312"/>
        <charset val="134"/>
      </rPr>
      <t>北京市通州区住房和城乡建设委员会</t>
    </r>
  </si>
  <si>
    <r>
      <rPr>
        <sz val="16"/>
        <rFont val="仿宋_GB2312"/>
        <charset val="134"/>
      </rPr>
      <t>政务服务岗</t>
    </r>
  </si>
  <si>
    <r>
      <rPr>
        <sz val="16"/>
        <rFont val="仿宋_GB2312"/>
        <charset val="134"/>
      </rPr>
      <t>负责政务、财务管理等工作</t>
    </r>
  </si>
  <si>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</si>
  <si>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Times New Roman"/>
        <charset val="0"/>
      </rPr>
      <t>010-69557423</t>
    </r>
    <r>
      <rPr>
        <sz val="16"/>
        <rFont val="仿宋_GB2312"/>
        <charset val="134"/>
      </rPr>
      <t>、</t>
    </r>
    <r>
      <rPr>
        <sz val="16"/>
        <rFont val="Times New Roman"/>
        <charset val="0"/>
      </rPr>
      <t>69543452</t>
    </r>
  </si>
  <si>
    <r>
      <rPr>
        <sz val="16"/>
        <rFont val="Times New Roman"/>
        <charset val="0"/>
      </rPr>
      <t>221118601</t>
    </r>
    <r>
      <rPr>
        <sz val="16"/>
        <rFont val="宋体"/>
        <charset val="134"/>
      </rPr>
      <t>、</t>
    </r>
    <r>
      <rPr>
        <sz val="16"/>
        <rFont val="Times New Roman"/>
        <charset val="0"/>
      </rPr>
      <t>221118602</t>
    </r>
  </si>
  <si>
    <r>
      <rPr>
        <sz val="16"/>
        <rFont val="仿宋_GB2312"/>
        <charset val="134"/>
      </rPr>
      <t>北京市通州区交通委员会</t>
    </r>
  </si>
  <si>
    <r>
      <rPr>
        <sz val="16"/>
        <rFont val="仿宋_GB2312"/>
        <charset val="134"/>
      </rPr>
      <t>负责行政管理、公文办理等工作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</si>
  <si>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）、交通运输工程（</t>
    </r>
    <r>
      <rPr>
        <sz val="16"/>
        <rFont val="Times New Roman"/>
        <charset val="0"/>
      </rPr>
      <t>0823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</si>
  <si>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221118601</t>
    </r>
    <r>
      <rPr>
        <sz val="16"/>
        <rFont val="仿宋_GB2312"/>
        <charset val="134"/>
      </rPr>
      <t>，男性请填报职位</t>
    </r>
    <r>
      <rPr>
        <sz val="16"/>
        <rFont val="Times New Roman"/>
        <charset val="0"/>
      </rPr>
      <t>221118602</t>
    </r>
  </si>
  <si>
    <t>010-81568165</t>
  </si>
  <si>
    <r>
      <rPr>
        <sz val="16"/>
        <rFont val="Times New Roman"/>
        <charset val="0"/>
      </rPr>
      <t>221118701</t>
    </r>
    <r>
      <rPr>
        <sz val="16"/>
        <rFont val="宋体"/>
        <charset val="134"/>
      </rPr>
      <t>、</t>
    </r>
    <r>
      <rPr>
        <sz val="16"/>
        <rFont val="Times New Roman"/>
        <charset val="0"/>
      </rPr>
      <t>221118702</t>
    </r>
  </si>
  <si>
    <r>
      <rPr>
        <sz val="16"/>
        <rFont val="仿宋_GB2312"/>
        <charset val="134"/>
      </rPr>
      <t>北京市通州区农业农村局</t>
    </r>
  </si>
  <si>
    <r>
      <rPr>
        <sz val="16"/>
        <rFont val="仿宋_GB2312"/>
        <charset val="134"/>
      </rPr>
      <t>负责文稿起草、调查研究及综合协调等工作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</si>
  <si>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）、农业资源与环境（</t>
    </r>
    <r>
      <rPr>
        <sz val="16"/>
        <rFont val="Times New Roman"/>
        <charset val="0"/>
      </rPr>
      <t>0903</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</si>
  <si>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221118701</t>
    </r>
    <r>
      <rPr>
        <sz val="16"/>
        <rFont val="仿宋_GB2312"/>
        <charset val="134"/>
      </rPr>
      <t>，男性请填报职位</t>
    </r>
    <r>
      <rPr>
        <sz val="16"/>
        <rFont val="Times New Roman"/>
        <charset val="0"/>
      </rPr>
      <t>221118702</t>
    </r>
  </si>
  <si>
    <r>
      <rPr>
        <sz val="16"/>
        <rFont val="Times New Roman"/>
        <charset val="0"/>
      </rPr>
      <t>010-81583287</t>
    </r>
    <r>
      <rPr>
        <sz val="16"/>
        <rFont val="仿宋_GB2312"/>
        <charset val="134"/>
      </rPr>
      <t>、</t>
    </r>
    <r>
      <rPr>
        <sz val="16"/>
        <rFont val="Times New Roman"/>
        <charset val="0"/>
      </rPr>
      <t>81584973</t>
    </r>
  </si>
  <si>
    <r>
      <rPr>
        <sz val="16"/>
        <rFont val="Times New Roman"/>
        <charset val="0"/>
      </rPr>
      <t>221118801</t>
    </r>
    <r>
      <rPr>
        <sz val="16"/>
        <rFont val="宋体"/>
        <charset val="134"/>
      </rPr>
      <t>、</t>
    </r>
    <r>
      <rPr>
        <sz val="16"/>
        <rFont val="Times New Roman"/>
        <charset val="0"/>
      </rPr>
      <t>221118802</t>
    </r>
  </si>
  <si>
    <r>
      <rPr>
        <sz val="16"/>
        <rFont val="仿宋_GB2312"/>
        <charset val="134"/>
      </rPr>
      <t>北京市通州区市场监督管理局</t>
    </r>
  </si>
  <si>
    <r>
      <rPr>
        <sz val="16"/>
        <rFont val="仿宋_GB2312"/>
        <charset val="134"/>
      </rPr>
      <t>负责市场监督管理等工作</t>
    </r>
  </si>
  <si>
    <r>
      <rPr>
        <sz val="16"/>
        <rFont val="仿宋_GB2312"/>
        <charset val="134"/>
      </rPr>
      <t>工学（</t>
    </r>
    <r>
      <rPr>
        <sz val="16"/>
        <rFont val="Times New Roman"/>
        <charset val="0"/>
      </rPr>
      <t>08</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</si>
  <si>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221118801</t>
    </r>
    <r>
      <rPr>
        <sz val="16"/>
        <rFont val="仿宋_GB2312"/>
        <charset val="134"/>
      </rPr>
      <t>，男性请填报职位</t>
    </r>
    <r>
      <rPr>
        <sz val="16"/>
        <rFont val="Times New Roman"/>
        <charset val="0"/>
      </rPr>
      <t>221118802</t>
    </r>
  </si>
  <si>
    <r>
      <rPr>
        <sz val="16"/>
        <rFont val="Times New Roman"/>
        <charset val="0"/>
      </rPr>
      <t>010-69512972</t>
    </r>
    <r>
      <rPr>
        <sz val="16"/>
        <rFont val="仿宋_GB2312"/>
        <charset val="134"/>
      </rPr>
      <t>、</t>
    </r>
    <r>
      <rPr>
        <sz val="16"/>
        <rFont val="Times New Roman"/>
        <charset val="0"/>
      </rPr>
      <t>69541634</t>
    </r>
  </si>
  <si>
    <r>
      <rPr>
        <sz val="16"/>
        <rFont val="Times New Roman"/>
        <charset val="0"/>
      </rPr>
      <t>221118901</t>
    </r>
    <r>
      <rPr>
        <sz val="16"/>
        <rFont val="宋体"/>
        <charset val="134"/>
      </rPr>
      <t>、</t>
    </r>
    <r>
      <rPr>
        <sz val="16"/>
        <rFont val="Times New Roman"/>
        <charset val="0"/>
      </rPr>
      <t>221118902</t>
    </r>
  </si>
  <si>
    <r>
      <rPr>
        <sz val="16"/>
        <rFont val="仿宋_GB2312"/>
        <charset val="134"/>
      </rPr>
      <t>北京市通州区统计局</t>
    </r>
  </si>
  <si>
    <r>
      <rPr>
        <sz val="16"/>
        <rFont val="仿宋_GB2312"/>
        <charset val="134"/>
      </rPr>
      <t>负责统计调查、数据处理、分析研究等工作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</si>
  <si>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</si>
  <si>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221118901</t>
    </r>
    <r>
      <rPr>
        <sz val="16"/>
        <rFont val="仿宋_GB2312"/>
        <charset val="134"/>
      </rPr>
      <t>，男性请填报职位</t>
    </r>
    <r>
      <rPr>
        <sz val="16"/>
        <rFont val="Times New Roman"/>
        <charset val="0"/>
      </rPr>
      <t>221118902</t>
    </r>
  </si>
  <si>
    <t>010-81597212</t>
  </si>
  <si>
    <r>
      <rPr>
        <sz val="16"/>
        <rFont val="Times New Roman"/>
        <charset val="0"/>
      </rPr>
      <t>221119001</t>
    </r>
    <r>
      <rPr>
        <sz val="16"/>
        <rFont val="宋体"/>
        <charset val="134"/>
      </rPr>
      <t>、</t>
    </r>
    <r>
      <rPr>
        <sz val="16"/>
        <rFont val="Times New Roman"/>
        <charset val="0"/>
      </rPr>
      <t>221119002</t>
    </r>
  </si>
  <si>
    <r>
      <rPr>
        <sz val="16"/>
        <rFont val="仿宋_GB2312"/>
        <charset val="134"/>
      </rPr>
      <t>北京市通州区园林绿化局</t>
    </r>
  </si>
  <si>
    <r>
      <rPr>
        <sz val="16"/>
        <rFont val="仿宋_GB2312"/>
        <charset val="134"/>
      </rPr>
      <t>规划设计岗</t>
    </r>
  </si>
  <si>
    <r>
      <rPr>
        <sz val="16"/>
        <rFont val="仿宋_GB2312"/>
        <charset val="134"/>
      </rPr>
      <t>负责园林绿化规划设计等工作</t>
    </r>
  </si>
  <si>
    <r>
      <rPr>
        <sz val="16"/>
        <rFont val="仿宋_GB2312"/>
        <charset val="134"/>
      </rPr>
      <t>风景园林学（</t>
    </r>
    <r>
      <rPr>
        <sz val="16"/>
        <rFont val="Times New Roman"/>
        <charset val="0"/>
      </rPr>
      <t>0834</t>
    </r>
    <r>
      <rPr>
        <sz val="16"/>
        <rFont val="仿宋_GB2312"/>
        <charset val="134"/>
      </rPr>
      <t>）、林学（</t>
    </r>
    <r>
      <rPr>
        <sz val="16"/>
        <rFont val="Times New Roman"/>
        <charset val="0"/>
      </rPr>
      <t>0907</t>
    </r>
    <r>
      <rPr>
        <sz val="16"/>
        <rFont val="仿宋_GB2312"/>
        <charset val="134"/>
      </rPr>
      <t>）、风景园林（</t>
    </r>
    <r>
      <rPr>
        <sz val="16"/>
        <rFont val="Times New Roman"/>
        <charset val="0"/>
      </rPr>
      <t>0953</t>
    </r>
    <r>
      <rPr>
        <sz val="16"/>
        <rFont val="仿宋_GB2312"/>
        <charset val="134"/>
      </rPr>
      <t>）、林业（</t>
    </r>
    <r>
      <rPr>
        <sz val="16"/>
        <rFont val="Times New Roman"/>
        <charset val="0"/>
      </rPr>
      <t>0954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</si>
  <si>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221119001</t>
    </r>
    <r>
      <rPr>
        <sz val="16"/>
        <rFont val="仿宋_GB2312"/>
        <charset val="134"/>
      </rPr>
      <t>，男性请填报职位</t>
    </r>
    <r>
      <rPr>
        <sz val="16"/>
        <rFont val="Times New Roman"/>
        <charset val="0"/>
      </rPr>
      <t>221119002</t>
    </r>
  </si>
  <si>
    <r>
      <rPr>
        <sz val="16"/>
        <rFont val="Times New Roman"/>
        <charset val="0"/>
      </rPr>
      <t>010-81514659</t>
    </r>
    <r>
      <rPr>
        <sz val="16"/>
        <rFont val="仿宋_GB2312"/>
        <charset val="134"/>
      </rPr>
      <t>、</t>
    </r>
    <r>
      <rPr>
        <sz val="16"/>
        <rFont val="Times New Roman"/>
        <charset val="0"/>
      </rPr>
      <t>81538087</t>
    </r>
  </si>
  <si>
    <t>221119101</t>
  </si>
  <si>
    <r>
      <rPr>
        <sz val="16"/>
        <rFont val="仿宋_GB2312"/>
        <charset val="134"/>
      </rPr>
      <t>北京市通州区政务服务和数据管理局</t>
    </r>
  </si>
  <si>
    <r>
      <rPr>
        <sz val="16"/>
        <rFont val="仿宋_GB2312"/>
        <charset val="134"/>
      </rPr>
      <t>负责政务数据和相关社会数据的整合、管理、应用和服务体系建设等工作</t>
    </r>
  </si>
  <si>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</si>
  <si>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t>010-69518375</t>
  </si>
  <si>
    <r>
      <rPr>
        <sz val="16"/>
        <rFont val="Times New Roman"/>
        <charset val="0"/>
      </rPr>
      <t>221119201</t>
    </r>
    <r>
      <rPr>
        <sz val="16"/>
        <rFont val="宋体"/>
        <charset val="134"/>
      </rPr>
      <t>、</t>
    </r>
    <r>
      <rPr>
        <sz val="16"/>
        <rFont val="Times New Roman"/>
        <charset val="0"/>
      </rPr>
      <t>221119202</t>
    </r>
  </si>
  <si>
    <r>
      <rPr>
        <sz val="16"/>
        <rFont val="仿宋_GB2312"/>
        <charset val="134"/>
      </rPr>
      <t>北京市通州区运河商务区管理委员会</t>
    </r>
  </si>
  <si>
    <r>
      <rPr>
        <sz val="16"/>
        <rFont val="仿宋_GB2312"/>
        <charset val="134"/>
      </rPr>
      <t>负责文稿起草、物业和公共服务设施运营、智慧城市建设等工作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</si>
  <si>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</si>
  <si>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221119201</t>
    </r>
    <r>
      <rPr>
        <sz val="16"/>
        <rFont val="仿宋_GB2312"/>
        <charset val="134"/>
      </rPr>
      <t>，男性请填报职位</t>
    </r>
    <r>
      <rPr>
        <sz val="16"/>
        <rFont val="Times New Roman"/>
        <charset val="0"/>
      </rPr>
      <t>221119202</t>
    </r>
  </si>
  <si>
    <r>
      <rPr>
        <sz val="16"/>
        <rFont val="Times New Roman"/>
        <charset val="0"/>
      </rPr>
      <t>010-60558516</t>
    </r>
    <r>
      <rPr>
        <sz val="16"/>
        <rFont val="仿宋_GB2312"/>
        <charset val="134"/>
      </rPr>
      <t>、</t>
    </r>
    <r>
      <rPr>
        <sz val="16"/>
        <rFont val="Times New Roman"/>
        <charset val="0"/>
      </rPr>
      <t>60540860</t>
    </r>
  </si>
  <si>
    <t>221119301</t>
  </si>
  <si>
    <r>
      <rPr>
        <sz val="16"/>
        <rFont val="仿宋_GB2312"/>
        <charset val="134"/>
      </rPr>
      <t>北京市通州区新华街道</t>
    </r>
  </si>
  <si>
    <r>
      <rPr>
        <sz val="16"/>
        <rFont val="仿宋_GB2312"/>
        <charset val="134"/>
      </rPr>
      <t>统计专项岗</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</si>
  <si>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</si>
  <si>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010-69553850</t>
    </r>
    <r>
      <rPr>
        <sz val="16"/>
        <rFont val="仿宋_GB2312"/>
        <charset val="134"/>
      </rPr>
      <t>、</t>
    </r>
    <r>
      <rPr>
        <sz val="16"/>
        <rFont val="Times New Roman"/>
        <charset val="0"/>
      </rPr>
      <t>80882071</t>
    </r>
  </si>
  <si>
    <r>
      <rPr>
        <sz val="16"/>
        <rFont val="Times New Roman"/>
        <charset val="0"/>
      </rPr>
      <t>221119401</t>
    </r>
    <r>
      <rPr>
        <sz val="16"/>
        <rFont val="宋体"/>
        <charset val="134"/>
      </rPr>
      <t>、</t>
    </r>
    <r>
      <rPr>
        <sz val="16"/>
        <rFont val="Times New Roman"/>
        <charset val="0"/>
      </rPr>
      <t>221119402</t>
    </r>
  </si>
  <si>
    <r>
      <rPr>
        <sz val="16"/>
        <rFont val="仿宋_GB2312"/>
        <charset val="134"/>
      </rPr>
      <t>北京市通州区北苑街道</t>
    </r>
  </si>
  <si>
    <r>
      <rPr>
        <sz val="16"/>
        <rFont val="仿宋_GB2312"/>
        <charset val="134"/>
      </rPr>
      <t>负责社区建设、基层社会治理、环境保护、经济管理等工作</t>
    </r>
  </si>
  <si>
    <r>
      <rPr>
        <sz val="16"/>
        <rFont val="仿宋_GB2312"/>
        <charset val="134"/>
      </rPr>
      <t>应用经济学（</t>
    </r>
    <r>
      <rPr>
        <sz val="16"/>
        <rFont val="Times New Roman"/>
        <charset val="0"/>
      </rPr>
      <t>0202</t>
    </r>
    <r>
      <rPr>
        <sz val="16"/>
        <rFont val="仿宋_GB2312"/>
        <charset val="134"/>
      </rPr>
      <t>）、城市规划与设计（含风景园林规划与设计）（</t>
    </r>
    <r>
      <rPr>
        <sz val="16"/>
        <rFont val="Times New Roman"/>
        <charset val="0"/>
      </rPr>
      <t>081303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</si>
  <si>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221119401</t>
    </r>
    <r>
      <rPr>
        <sz val="16"/>
        <rFont val="仿宋_GB2312"/>
        <charset val="134"/>
      </rPr>
      <t>，男性请填报职位</t>
    </r>
    <r>
      <rPr>
        <sz val="16"/>
        <rFont val="Times New Roman"/>
        <charset val="0"/>
      </rPr>
      <t>221119402</t>
    </r>
  </si>
  <si>
    <r>
      <rPr>
        <sz val="16"/>
        <rFont val="Times New Roman"/>
        <charset val="0"/>
      </rPr>
      <t>010-69553039</t>
    </r>
    <r>
      <rPr>
        <sz val="16"/>
        <rFont val="仿宋_GB2312"/>
        <charset val="134"/>
      </rPr>
      <t>、</t>
    </r>
    <r>
      <rPr>
        <sz val="16"/>
        <rFont val="Times New Roman"/>
        <charset val="0"/>
      </rPr>
      <t>69541579</t>
    </r>
  </si>
  <si>
    <r>
      <rPr>
        <sz val="16"/>
        <rFont val="Times New Roman"/>
        <charset val="0"/>
      </rPr>
      <t>221119501</t>
    </r>
    <r>
      <rPr>
        <sz val="16"/>
        <rFont val="宋体"/>
        <charset val="134"/>
      </rPr>
      <t>、</t>
    </r>
    <r>
      <rPr>
        <sz val="16"/>
        <rFont val="Times New Roman"/>
        <charset val="0"/>
      </rPr>
      <t>221119502</t>
    </r>
  </si>
  <si>
    <r>
      <rPr>
        <sz val="16"/>
        <rFont val="仿宋_GB2312"/>
        <charset val="134"/>
      </rPr>
      <t>北京市通州区文景街道</t>
    </r>
  </si>
  <si>
    <r>
      <rPr>
        <sz val="16"/>
        <rFont val="仿宋_GB2312"/>
        <charset val="134"/>
      </rPr>
      <t>负责产业经济发展规划等工作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</si>
  <si>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</si>
  <si>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221119501</t>
    </r>
    <r>
      <rPr>
        <sz val="16"/>
        <rFont val="仿宋_GB2312"/>
        <charset val="134"/>
      </rPr>
      <t>，男性请填报职位</t>
    </r>
    <r>
      <rPr>
        <sz val="16"/>
        <rFont val="Times New Roman"/>
        <charset val="0"/>
      </rPr>
      <t>221119502</t>
    </r>
  </si>
  <si>
    <r>
      <rPr>
        <sz val="16"/>
        <rFont val="Times New Roman"/>
        <charset val="0"/>
      </rPr>
      <t>010-80579016</t>
    </r>
    <r>
      <rPr>
        <sz val="16"/>
        <rFont val="仿宋_GB2312"/>
        <charset val="134"/>
      </rPr>
      <t>、</t>
    </r>
    <r>
      <rPr>
        <sz val="16"/>
        <rFont val="Times New Roman"/>
        <charset val="0"/>
      </rPr>
      <t>80579019</t>
    </r>
  </si>
  <si>
    <r>
      <rPr>
        <sz val="16"/>
        <rFont val="Times New Roman"/>
        <charset val="0"/>
      </rPr>
      <t>221119601</t>
    </r>
    <r>
      <rPr>
        <sz val="16"/>
        <rFont val="宋体"/>
        <charset val="134"/>
      </rPr>
      <t>、</t>
    </r>
    <r>
      <rPr>
        <sz val="16"/>
        <rFont val="Times New Roman"/>
        <charset val="0"/>
      </rPr>
      <t>221119602</t>
    </r>
  </si>
  <si>
    <r>
      <rPr>
        <sz val="16"/>
        <rFont val="仿宋_GB2312"/>
        <charset val="134"/>
      </rPr>
      <t>北京市通州区九棵树街道</t>
    </r>
  </si>
  <si>
    <r>
      <rPr>
        <sz val="16"/>
        <rFont val="仿宋_GB2312"/>
        <charset val="134"/>
      </rPr>
      <t>负责政策研究、综合文稿起草等工作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</si>
  <si>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</si>
  <si>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221119601</t>
    </r>
    <r>
      <rPr>
        <sz val="16"/>
        <rFont val="仿宋_GB2312"/>
        <charset val="134"/>
      </rPr>
      <t>，男性请填报职位</t>
    </r>
    <r>
      <rPr>
        <sz val="16"/>
        <rFont val="Times New Roman"/>
        <charset val="0"/>
      </rPr>
      <t>221119602</t>
    </r>
  </si>
  <si>
    <t>010-60530036</t>
  </si>
  <si>
    <r>
      <rPr>
        <sz val="16"/>
        <rFont val="Times New Roman"/>
        <charset val="0"/>
      </rPr>
      <t>221119701</t>
    </r>
    <r>
      <rPr>
        <sz val="16"/>
        <rFont val="宋体"/>
        <charset val="134"/>
      </rPr>
      <t>、</t>
    </r>
    <r>
      <rPr>
        <sz val="16"/>
        <rFont val="Times New Roman"/>
        <charset val="0"/>
      </rPr>
      <t>221119702</t>
    </r>
  </si>
  <si>
    <r>
      <rPr>
        <sz val="16"/>
        <rFont val="仿宋_GB2312"/>
        <charset val="134"/>
      </rPr>
      <t>北京市通州区永顺镇</t>
    </r>
  </si>
  <si>
    <r>
      <rPr>
        <sz val="16"/>
        <rFont val="仿宋_GB2312"/>
        <charset val="134"/>
      </rPr>
      <t>信访接待岗</t>
    </r>
  </si>
  <si>
    <r>
      <rPr>
        <sz val="16"/>
        <rFont val="仿宋_GB2312"/>
        <charset val="134"/>
      </rPr>
      <t>负责信访接待、提供法律咨询服务、撰写汇报材料等工作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</si>
  <si>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221119701</t>
    </r>
    <r>
      <rPr>
        <sz val="16"/>
        <rFont val="仿宋_GB2312"/>
        <charset val="134"/>
      </rPr>
      <t>，男性请填报职位</t>
    </r>
    <r>
      <rPr>
        <sz val="16"/>
        <rFont val="Times New Roman"/>
        <charset val="0"/>
      </rPr>
      <t>221119702</t>
    </r>
  </si>
  <si>
    <r>
      <rPr>
        <sz val="16"/>
        <rFont val="Times New Roman"/>
        <charset val="0"/>
      </rPr>
      <t>010-69550236</t>
    </r>
    <r>
      <rPr>
        <sz val="16"/>
        <rFont val="仿宋_GB2312"/>
        <charset val="134"/>
      </rPr>
      <t>、</t>
    </r>
    <r>
      <rPr>
        <sz val="16"/>
        <rFont val="Times New Roman"/>
        <charset val="0"/>
      </rPr>
      <t>69546370</t>
    </r>
  </si>
  <si>
    <r>
      <rPr>
        <sz val="16"/>
        <rFont val="Times New Roman"/>
        <charset val="0"/>
      </rPr>
      <t>221119801</t>
    </r>
    <r>
      <rPr>
        <sz val="16"/>
        <rFont val="宋体"/>
        <charset val="134"/>
      </rPr>
      <t>、</t>
    </r>
    <r>
      <rPr>
        <sz val="16"/>
        <rFont val="Times New Roman"/>
        <charset val="0"/>
      </rPr>
      <t>221119802</t>
    </r>
  </si>
  <si>
    <r>
      <rPr>
        <sz val="16"/>
        <rFont val="仿宋_GB2312"/>
        <charset val="134"/>
      </rPr>
      <t>北京市通州区宋庄镇</t>
    </r>
  </si>
  <si>
    <r>
      <rPr>
        <sz val="16"/>
        <rFont val="仿宋_GB2312"/>
        <charset val="134"/>
      </rPr>
      <t>负责城乡规划、农业农村发展、集体经济管理、土地及水资源管护等工作</t>
    </r>
  </si>
  <si>
    <t>3:1</t>
  </si>
  <si>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）、建筑学（</t>
    </r>
    <r>
      <rPr>
        <sz val="16"/>
        <rFont val="Times New Roman"/>
        <charset val="0"/>
      </rPr>
      <t>0813</t>
    </r>
    <r>
      <rPr>
        <sz val="16"/>
        <rFont val="仿宋_GB2312"/>
        <charset val="134"/>
      </rPr>
      <t>）、农业工程（</t>
    </r>
    <r>
      <rPr>
        <sz val="16"/>
        <rFont val="Times New Roman"/>
        <charset val="0"/>
      </rPr>
      <t>0828</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</si>
  <si>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221119801</t>
    </r>
    <r>
      <rPr>
        <sz val="16"/>
        <rFont val="仿宋_GB2312"/>
        <charset val="134"/>
      </rPr>
      <t>，男性请填报职位</t>
    </r>
    <r>
      <rPr>
        <sz val="16"/>
        <rFont val="Times New Roman"/>
        <charset val="0"/>
      </rPr>
      <t>221119802</t>
    </r>
  </si>
  <si>
    <r>
      <rPr>
        <sz val="16"/>
        <rFont val="Times New Roman"/>
        <charset val="0"/>
      </rPr>
      <t>010-69599696</t>
    </r>
    <r>
      <rPr>
        <sz val="16"/>
        <rFont val="仿宋_GB2312"/>
        <charset val="134"/>
      </rPr>
      <t>、</t>
    </r>
    <r>
      <rPr>
        <sz val="16"/>
        <rFont val="Times New Roman"/>
        <charset val="0"/>
      </rPr>
      <t>89515051</t>
    </r>
  </si>
  <si>
    <t>221119901</t>
  </si>
  <si>
    <r>
      <rPr>
        <sz val="16"/>
        <rFont val="仿宋_GB2312"/>
        <charset val="134"/>
      </rPr>
      <t>北京市通州区潞城镇</t>
    </r>
  </si>
  <si>
    <r>
      <rPr>
        <sz val="16"/>
        <rFont val="仿宋_GB2312"/>
        <charset val="134"/>
      </rPr>
      <t>负责法治及法治宣传等工作</t>
    </r>
  </si>
  <si>
    <t>010-89582119</t>
  </si>
  <si>
    <r>
      <rPr>
        <sz val="16"/>
        <rFont val="Times New Roman"/>
        <charset val="0"/>
      </rPr>
      <t>221119902</t>
    </r>
    <r>
      <rPr>
        <sz val="16"/>
        <rFont val="宋体"/>
        <charset val="134"/>
      </rPr>
      <t>、</t>
    </r>
    <r>
      <rPr>
        <sz val="16"/>
        <rFont val="Times New Roman"/>
        <charset val="0"/>
      </rPr>
      <t>221119903</t>
    </r>
  </si>
  <si>
    <r>
      <rPr>
        <sz val="16"/>
        <rFont val="仿宋_GB2312"/>
        <charset val="134"/>
      </rPr>
      <t>负责镇村规划、建设管理等工作</t>
    </r>
  </si>
  <si>
    <r>
      <rPr>
        <sz val="16"/>
        <rFont val="仿宋_GB2312"/>
        <charset val="134"/>
      </rPr>
      <t>经济学（</t>
    </r>
    <r>
      <rPr>
        <sz val="16"/>
        <rFont val="Times New Roman"/>
        <charset val="0"/>
      </rPr>
      <t>02</t>
    </r>
    <r>
      <rPr>
        <sz val="16"/>
        <rFont val="仿宋_GB2312"/>
        <charset val="134"/>
      </rPr>
      <t>）、中国语言文学（</t>
    </r>
    <r>
      <rPr>
        <sz val="16"/>
        <rFont val="Times New Roman"/>
        <charset val="0"/>
      </rPr>
      <t>0501</t>
    </r>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</si>
  <si>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221119902</t>
    </r>
    <r>
      <rPr>
        <sz val="16"/>
        <rFont val="仿宋_GB2312"/>
        <charset val="134"/>
      </rPr>
      <t>，男性请填报职位</t>
    </r>
    <r>
      <rPr>
        <sz val="16"/>
        <rFont val="Times New Roman"/>
        <charset val="0"/>
      </rPr>
      <t>221119903</t>
    </r>
  </si>
  <si>
    <r>
      <rPr>
        <sz val="16"/>
        <rFont val="Times New Roman"/>
        <charset val="0"/>
      </rPr>
      <t>221120001</t>
    </r>
    <r>
      <rPr>
        <sz val="16"/>
        <rFont val="宋体"/>
        <charset val="134"/>
      </rPr>
      <t>、</t>
    </r>
    <r>
      <rPr>
        <sz val="16"/>
        <rFont val="Times New Roman"/>
        <charset val="0"/>
      </rPr>
      <t>221120002</t>
    </r>
  </si>
  <si>
    <r>
      <rPr>
        <sz val="16"/>
        <rFont val="仿宋_GB2312"/>
        <charset val="134"/>
      </rPr>
      <t>北京市通州区张家湾镇</t>
    </r>
  </si>
  <si>
    <r>
      <rPr>
        <sz val="16"/>
        <rFont val="仿宋_GB2312"/>
        <charset val="134"/>
      </rPr>
      <t>农村经济管理岗</t>
    </r>
  </si>
  <si>
    <r>
      <rPr>
        <sz val="16"/>
        <rFont val="仿宋_GB2312"/>
        <charset val="134"/>
      </rPr>
      <t>负责农村区域发展、乡村振兴、产业经济发展等工作</t>
    </r>
  </si>
  <si>
    <r>
      <rPr>
        <sz val="16"/>
        <rFont val="仿宋_GB2312"/>
        <charset val="134"/>
      </rPr>
      <t>应用经济学（</t>
    </r>
    <r>
      <rPr>
        <sz val="16"/>
        <rFont val="Times New Roman"/>
        <charset val="0"/>
      </rPr>
      <t>0202</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</si>
  <si>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221120001</t>
    </r>
    <r>
      <rPr>
        <sz val="16"/>
        <rFont val="仿宋_GB2312"/>
        <charset val="134"/>
      </rPr>
      <t>，男性请填报职位</t>
    </r>
    <r>
      <rPr>
        <sz val="16"/>
        <rFont val="Times New Roman"/>
        <charset val="0"/>
      </rPr>
      <t>221120002</t>
    </r>
  </si>
  <si>
    <r>
      <rPr>
        <sz val="16"/>
        <rFont val="Times New Roman"/>
        <charset val="0"/>
      </rPr>
      <t>010-61507832</t>
    </r>
    <r>
      <rPr>
        <sz val="16"/>
        <rFont val="仿宋_GB2312"/>
        <charset val="134"/>
      </rPr>
      <t>、</t>
    </r>
    <r>
      <rPr>
        <sz val="16"/>
        <rFont val="Times New Roman"/>
        <charset val="0"/>
      </rPr>
      <t>69573821</t>
    </r>
  </si>
  <si>
    <r>
      <rPr>
        <sz val="16"/>
        <rFont val="Times New Roman"/>
        <charset val="0"/>
      </rPr>
      <t>221420101</t>
    </r>
    <r>
      <rPr>
        <sz val="16"/>
        <rFont val="宋体"/>
        <charset val="134"/>
      </rPr>
      <t>、</t>
    </r>
    <r>
      <rPr>
        <sz val="16"/>
        <rFont val="Times New Roman"/>
        <charset val="0"/>
      </rPr>
      <t>221420102</t>
    </r>
  </si>
  <si>
    <r>
      <rPr>
        <sz val="16"/>
        <rFont val="仿宋_GB2312"/>
        <charset val="134"/>
      </rPr>
      <t>中共北京市顺义区纪律检查委员会、北京市顺义区监察委员会</t>
    </r>
  </si>
  <si>
    <r>
      <rPr>
        <sz val="16"/>
        <rFont val="仿宋_GB2312"/>
        <charset val="134"/>
      </rPr>
      <t>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</si>
  <si>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221420101</t>
    </r>
    <r>
      <rPr>
        <sz val="16"/>
        <rFont val="仿宋_GB2312"/>
        <charset val="134"/>
      </rPr>
      <t>，男性请填报职位</t>
    </r>
    <r>
      <rPr>
        <sz val="16"/>
        <rFont val="Times New Roman"/>
        <charset val="0"/>
      </rPr>
      <t>221420102</t>
    </r>
  </si>
  <si>
    <t>010-69443480</t>
  </si>
  <si>
    <r>
      <rPr>
        <sz val="16"/>
        <rFont val="Times New Roman"/>
        <charset val="0"/>
      </rPr>
      <t>221420201</t>
    </r>
    <r>
      <rPr>
        <sz val="16"/>
        <rFont val="宋体"/>
        <charset val="134"/>
      </rPr>
      <t>、221420202</t>
    </r>
  </si>
  <si>
    <r>
      <rPr>
        <sz val="16"/>
        <rFont val="仿宋_GB2312"/>
        <charset val="134"/>
      </rPr>
      <t>中共北京市顺义区委组织部</t>
    </r>
  </si>
  <si>
    <r>
      <rPr>
        <sz val="16"/>
        <rFont val="仿宋_GB2312"/>
        <charset val="134"/>
      </rPr>
      <t>负责指导基层党组织建设、政策研究和综合文稿起草等工作</t>
    </r>
  </si>
  <si>
    <r>
      <rPr>
        <sz val="16"/>
        <rFont val="仿宋_GB2312"/>
        <charset val="134"/>
      </rPr>
      <t>哲学（</t>
    </r>
    <r>
      <rPr>
        <sz val="16"/>
        <rFont val="Times New Roman"/>
        <charset val="0"/>
      </rPr>
      <t>0101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</si>
  <si>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221420201</t>
    </r>
    <r>
      <rPr>
        <sz val="16"/>
        <rFont val="仿宋_GB2312"/>
        <charset val="134"/>
      </rPr>
      <t>，男性请填报职位</t>
    </r>
    <r>
      <rPr>
        <sz val="16"/>
        <rFont val="Times New Roman"/>
        <charset val="0"/>
      </rPr>
      <t>221420202</t>
    </r>
  </si>
  <si>
    <t>010-69441469</t>
  </si>
  <si>
    <t>221420301</t>
  </si>
  <si>
    <r>
      <rPr>
        <sz val="16"/>
        <rFont val="仿宋_GB2312"/>
        <charset val="134"/>
      </rPr>
      <t>中共北京市顺义区委宣传部</t>
    </r>
  </si>
  <si>
    <r>
      <rPr>
        <sz val="16"/>
        <rFont val="仿宋_GB2312"/>
        <charset val="134"/>
      </rPr>
      <t>负责舆论引导、新闻宣传、信息发布、媒体管理、新闻队伍建设等工作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</si>
  <si>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</si>
  <si>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010-69443479</t>
  </si>
  <si>
    <r>
      <rPr>
        <sz val="16"/>
        <rFont val="Times New Roman"/>
        <charset val="0"/>
      </rPr>
      <t>221420401</t>
    </r>
    <r>
      <rPr>
        <sz val="16"/>
        <rFont val="宋体"/>
        <charset val="134"/>
      </rPr>
      <t>、</t>
    </r>
    <r>
      <rPr>
        <sz val="16"/>
        <rFont val="Times New Roman"/>
        <charset val="0"/>
      </rPr>
      <t>221420402</t>
    </r>
  </si>
  <si>
    <r>
      <rPr>
        <sz val="16"/>
        <rFont val="仿宋_GB2312"/>
        <charset val="134"/>
      </rPr>
      <t>北京市顺义区人民政府办公室</t>
    </r>
  </si>
  <si>
    <r>
      <rPr>
        <sz val="16"/>
        <rFont val="仿宋_GB2312"/>
        <charset val="134"/>
      </rPr>
      <t>负责经济发展、城乡建设、社会管理等方面文稿起草工作，协助开展调查研究等工作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</si>
  <si>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</si>
  <si>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221420401</t>
    </r>
    <r>
      <rPr>
        <sz val="16"/>
        <rFont val="仿宋_GB2312"/>
        <charset val="134"/>
      </rPr>
      <t>，男性请填报职位</t>
    </r>
    <r>
      <rPr>
        <sz val="16"/>
        <rFont val="Times New Roman"/>
        <charset val="0"/>
      </rPr>
      <t>221420402</t>
    </r>
  </si>
  <si>
    <t>010-81485616</t>
  </si>
  <si>
    <r>
      <rPr>
        <sz val="16"/>
        <rFont val="Times New Roman"/>
        <charset val="0"/>
      </rPr>
      <t>221420501</t>
    </r>
    <r>
      <rPr>
        <sz val="16"/>
        <rFont val="宋体"/>
        <charset val="134"/>
      </rPr>
      <t>、</t>
    </r>
    <r>
      <rPr>
        <sz val="16"/>
        <rFont val="Times New Roman"/>
        <charset val="0"/>
      </rPr>
      <t>221420502</t>
    </r>
  </si>
  <si>
    <r>
      <rPr>
        <sz val="16"/>
        <rFont val="仿宋_GB2312"/>
        <charset val="134"/>
      </rPr>
      <t>北京市顺义区教育委员会</t>
    </r>
  </si>
  <si>
    <r>
      <rPr>
        <sz val="16"/>
        <rFont val="仿宋_GB2312"/>
        <charset val="134"/>
      </rPr>
      <t>法治工作岗</t>
    </r>
  </si>
  <si>
    <r>
      <rPr>
        <sz val="16"/>
        <rFont val="仿宋_GB2312"/>
        <charset val="134"/>
      </rPr>
      <t>协调推进依法行政、依法治校和普法等工作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</si>
  <si>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221420501</t>
    </r>
    <r>
      <rPr>
        <sz val="16"/>
        <rFont val="仿宋_GB2312"/>
        <charset val="134"/>
      </rPr>
      <t>，男性请填报职位</t>
    </r>
    <r>
      <rPr>
        <sz val="16"/>
        <rFont val="Times New Roman"/>
        <charset val="0"/>
      </rPr>
      <t>221420502</t>
    </r>
  </si>
  <si>
    <t>010-69421937</t>
  </si>
  <si>
    <r>
      <rPr>
        <sz val="16"/>
        <rFont val="Times New Roman"/>
        <charset val="0"/>
      </rPr>
      <t>221420503</t>
    </r>
    <r>
      <rPr>
        <sz val="16"/>
        <rFont val="宋体"/>
        <charset val="134"/>
      </rPr>
      <t>、</t>
    </r>
    <r>
      <rPr>
        <sz val="16"/>
        <rFont val="Times New Roman"/>
        <charset val="0"/>
      </rPr>
      <t>221420504</t>
    </r>
  </si>
  <si>
    <r>
      <rPr>
        <sz val="16"/>
        <rFont val="仿宋_GB2312"/>
        <charset val="134"/>
      </rPr>
      <t>负责文电、信息、电子政务及信息系统建设和技术维护等工作</t>
    </r>
  </si>
  <si>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</si>
  <si>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221420503</t>
    </r>
    <r>
      <rPr>
        <sz val="16"/>
        <rFont val="仿宋_GB2312"/>
        <charset val="134"/>
      </rPr>
      <t>，男性请填报职位</t>
    </r>
    <r>
      <rPr>
        <sz val="16"/>
        <rFont val="Times New Roman"/>
        <charset val="0"/>
      </rPr>
      <t>221420504</t>
    </r>
  </si>
  <si>
    <t>221420601</t>
  </si>
  <si>
    <r>
      <rPr>
        <sz val="16"/>
        <rFont val="仿宋_GB2312"/>
        <charset val="134"/>
      </rPr>
      <t>北京市顺义区财政局</t>
    </r>
  </si>
  <si>
    <r>
      <rPr>
        <sz val="16"/>
        <rFont val="仿宋_GB2312"/>
        <charset val="134"/>
      </rPr>
      <t>负责提出财政政策、财政体制、预算管理制度的建议，编制中期财政规划、财政收支平衡等工作</t>
    </r>
  </si>
  <si>
    <r>
      <rPr>
        <sz val="16"/>
        <rFont val="仿宋_GB2312"/>
        <charset val="134"/>
      </rPr>
      <t>政治经济学（</t>
    </r>
    <r>
      <rPr>
        <sz val="16"/>
        <rFont val="Times New Roman"/>
        <charset val="0"/>
      </rPr>
      <t>020101</t>
    </r>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</si>
  <si>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010-69468487</t>
  </si>
  <si>
    <t>221420701</t>
  </si>
  <si>
    <r>
      <rPr>
        <sz val="16"/>
        <rFont val="仿宋_GB2312"/>
        <charset val="134"/>
      </rPr>
      <t>北京市顺义区人力资源和社会保障局</t>
    </r>
  </si>
  <si>
    <r>
      <rPr>
        <sz val="16"/>
        <rFont val="仿宋_GB2312"/>
        <charset val="134"/>
      </rPr>
      <t>劳动关系监察仲裁岗</t>
    </r>
  </si>
  <si>
    <r>
      <rPr>
        <sz val="16"/>
        <rFont val="仿宋_GB2312"/>
        <charset val="134"/>
      </rPr>
      <t>负责行政执法工作的监督、指导和协调，行政复议、行政应诉等工作</t>
    </r>
  </si>
  <si>
    <r>
      <rPr>
        <sz val="16"/>
        <rFont val="仿宋_GB2312"/>
        <charset val="134"/>
      </rPr>
      <t>应用经济学（</t>
    </r>
    <r>
      <rPr>
        <sz val="16"/>
        <rFont val="Times New Roman"/>
        <charset val="0"/>
      </rPr>
      <t>0202</t>
    </r>
    <r>
      <rPr>
        <sz val="16"/>
        <rFont val="仿宋_GB2312"/>
        <charset val="134"/>
      </rPr>
      <t>）、
应用统计（</t>
    </r>
    <r>
      <rPr>
        <sz val="16"/>
        <rFont val="Times New Roman"/>
        <charset val="0"/>
      </rPr>
      <t>0252</t>
    </r>
    <r>
      <rPr>
        <sz val="16"/>
        <rFont val="仿宋_GB2312"/>
        <charset val="134"/>
      </rPr>
      <t>）、
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t>
    </r>
  </si>
  <si>
    <t>010-89445733</t>
  </si>
  <si>
    <r>
      <rPr>
        <sz val="16"/>
        <rFont val="Times New Roman"/>
        <charset val="0"/>
      </rPr>
      <t>221420801</t>
    </r>
    <r>
      <rPr>
        <sz val="16"/>
        <rFont val="宋体"/>
        <charset val="134"/>
      </rPr>
      <t>、</t>
    </r>
    <r>
      <rPr>
        <sz val="16"/>
        <rFont val="Times New Roman"/>
        <charset val="0"/>
      </rPr>
      <t>221420802</t>
    </r>
  </si>
  <si>
    <r>
      <rPr>
        <sz val="16"/>
        <rFont val="仿宋_GB2312"/>
        <charset val="134"/>
      </rPr>
      <t>北京市顺义区经济和信息化局</t>
    </r>
  </si>
  <si>
    <r>
      <rPr>
        <sz val="16"/>
        <rFont val="仿宋_GB2312"/>
        <charset val="134"/>
      </rPr>
      <t>行业管理岗</t>
    </r>
  </si>
  <si>
    <r>
      <rPr>
        <sz val="16"/>
        <rFont val="仿宋_GB2312"/>
        <charset val="134"/>
      </rPr>
      <t>负责生物医药、汽车、第三代半导体等行业的推进、指导、监督等工作</t>
    </r>
  </si>
  <si>
    <r>
      <rPr>
        <sz val="16"/>
        <rFont val="仿宋_GB2312"/>
        <charset val="134"/>
      </rPr>
      <t>生物学（</t>
    </r>
    <r>
      <rPr>
        <sz val="16"/>
        <rFont val="Times New Roman"/>
        <charset val="0"/>
      </rPr>
      <t>0710</t>
    </r>
    <r>
      <rPr>
        <sz val="16"/>
        <rFont val="仿宋_GB2312"/>
        <charset val="134"/>
      </rPr>
      <t>）、机械工程（</t>
    </r>
    <r>
      <rPr>
        <sz val="16"/>
        <rFont val="Times New Roman"/>
        <charset val="0"/>
      </rPr>
      <t>0802</t>
    </r>
    <r>
      <rPr>
        <sz val="16"/>
        <rFont val="仿宋_GB2312"/>
        <charset val="134"/>
      </rPr>
      <t>）、仪器科学与技术（</t>
    </r>
    <r>
      <rPr>
        <sz val="16"/>
        <rFont val="Times New Roman"/>
        <charset val="0"/>
      </rPr>
      <t>0804</t>
    </r>
    <r>
      <rPr>
        <sz val="16"/>
        <rFont val="仿宋_GB2312"/>
        <charset val="134"/>
      </rPr>
      <t>）、材料科学与工程（</t>
    </r>
    <r>
      <rPr>
        <sz val="16"/>
        <rFont val="Times New Roman"/>
        <charset val="0"/>
      </rPr>
      <t>0805</t>
    </r>
    <r>
      <rPr>
        <sz val="16"/>
        <rFont val="仿宋_GB2312"/>
        <charset val="134"/>
      </rPr>
      <t>）、化学工程与技术（</t>
    </r>
    <r>
      <rPr>
        <sz val="16"/>
        <rFont val="Times New Roman"/>
        <charset val="0"/>
      </rPr>
      <t>0817</t>
    </r>
    <r>
      <rPr>
        <sz val="16"/>
        <rFont val="仿宋_GB2312"/>
        <charset val="134"/>
      </rPr>
      <t>）、生物医学工程（</t>
    </r>
    <r>
      <rPr>
        <sz val="16"/>
        <rFont val="Times New Roman"/>
        <charset val="0"/>
      </rPr>
      <t>0831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</si>
  <si>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221420801</t>
    </r>
    <r>
      <rPr>
        <sz val="16"/>
        <rFont val="仿宋_GB2312"/>
        <charset val="134"/>
      </rPr>
      <t>，男性请填报职位</t>
    </r>
    <r>
      <rPr>
        <sz val="16"/>
        <rFont val="Times New Roman"/>
        <charset val="0"/>
      </rPr>
      <t>221420802</t>
    </r>
  </si>
  <si>
    <t>010-69443818</t>
  </si>
  <si>
    <r>
      <rPr>
        <sz val="16"/>
        <rFont val="Times New Roman"/>
        <charset val="0"/>
      </rPr>
      <t>221420901</t>
    </r>
    <r>
      <rPr>
        <sz val="16"/>
        <rFont val="宋体"/>
        <charset val="134"/>
      </rPr>
      <t>、</t>
    </r>
    <r>
      <rPr>
        <sz val="16"/>
        <rFont val="Times New Roman"/>
        <charset val="0"/>
      </rPr>
      <t>221420902</t>
    </r>
  </si>
  <si>
    <r>
      <rPr>
        <sz val="16"/>
        <rFont val="仿宋_GB2312"/>
        <charset val="134"/>
      </rPr>
      <t>北京市顺义区市场监督管理局</t>
    </r>
  </si>
  <si>
    <r>
      <rPr>
        <sz val="16"/>
        <rFont val="仿宋_GB2312"/>
        <charset val="134"/>
      </rPr>
      <t>负责特种设备、产品质量安全等领域的监管、政策宣传等工作</t>
    </r>
  </si>
  <si>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）、控制科学与工程（</t>
    </r>
    <r>
      <rPr>
        <sz val="16"/>
        <rFont val="Times New Roman"/>
        <charset val="0"/>
      </rPr>
      <t>0811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</si>
  <si>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221420901</t>
    </r>
    <r>
      <rPr>
        <sz val="16"/>
        <rFont val="仿宋_GB2312"/>
        <charset val="134"/>
      </rPr>
      <t>，男性请填报职位</t>
    </r>
    <r>
      <rPr>
        <sz val="16"/>
        <rFont val="Times New Roman"/>
        <charset val="0"/>
      </rPr>
      <t>221420902</t>
    </r>
  </si>
  <si>
    <t>010-89448399</t>
  </si>
  <si>
    <t>221421001</t>
  </si>
  <si>
    <r>
      <rPr>
        <sz val="16"/>
        <rFont val="仿宋_GB2312"/>
        <charset val="134"/>
      </rPr>
      <t>北京市顺义区审计局</t>
    </r>
  </si>
  <si>
    <r>
      <rPr>
        <sz val="16"/>
        <rFont val="仿宋_GB2312"/>
        <charset val="134"/>
      </rPr>
      <t>负责固定资产投资审计、工程造价审计等工作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</si>
  <si>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）、工程管理（</t>
    </r>
    <r>
      <rPr>
        <sz val="16"/>
        <rFont val="Times New Roman"/>
        <charset val="0"/>
      </rPr>
      <t>1256</t>
    </r>
    <r>
      <rPr>
        <sz val="16"/>
        <rFont val="仿宋_GB2312"/>
        <charset val="134"/>
      </rPr>
      <t>）</t>
    </r>
  </si>
  <si>
    <t>010-69444127</t>
  </si>
  <si>
    <t>221421101</t>
  </si>
  <si>
    <r>
      <rPr>
        <sz val="16"/>
        <rFont val="仿宋_GB2312"/>
        <charset val="134"/>
      </rPr>
      <t>北京市顺义区空港街道</t>
    </r>
  </si>
  <si>
    <r>
      <rPr>
        <sz val="16"/>
        <rFont val="仿宋_GB2312"/>
        <charset val="134"/>
      </rPr>
      <t>负责国际人才社区治理、企业项目引进与服务、区域经济分析等工作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</si>
  <si>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t>
    </r>
  </si>
  <si>
    <t>010-80471034</t>
  </si>
  <si>
    <r>
      <rPr>
        <sz val="16"/>
        <rFont val="Times New Roman"/>
        <charset val="0"/>
      </rPr>
      <t>221421201</t>
    </r>
    <r>
      <rPr>
        <sz val="16"/>
        <rFont val="宋体"/>
        <charset val="134"/>
      </rPr>
      <t>、</t>
    </r>
    <r>
      <rPr>
        <sz val="16"/>
        <rFont val="Times New Roman"/>
        <charset val="0"/>
      </rPr>
      <t>221421202</t>
    </r>
  </si>
  <si>
    <r>
      <rPr>
        <sz val="16"/>
        <rFont val="仿宋_GB2312"/>
        <charset val="134"/>
      </rPr>
      <t>北京市顺义区仁和镇</t>
    </r>
  </si>
  <si>
    <r>
      <rPr>
        <sz val="16"/>
        <rFont val="Times New Roman"/>
        <charset val="0"/>
      </rPr>
      <t xml:space="preserve">
</t>
    </r>
    <r>
      <rPr>
        <sz val="16"/>
        <rFont val="仿宋_GB2312"/>
        <charset val="134"/>
      </rPr>
      <t>负责经济发展政策研究、招商引资、产业用地规划、产业项目管理、数据分析处理等工作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</si>
  <si>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</si>
  <si>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221421201</t>
    </r>
    <r>
      <rPr>
        <sz val="16"/>
        <rFont val="仿宋_GB2312"/>
        <charset val="134"/>
      </rPr>
      <t>，男性请填报职位</t>
    </r>
    <r>
      <rPr>
        <sz val="16"/>
        <rFont val="Times New Roman"/>
        <charset val="0"/>
      </rPr>
      <t>221421202</t>
    </r>
  </si>
  <si>
    <t>010-69461820</t>
  </si>
  <si>
    <t>221421301</t>
  </si>
  <si>
    <r>
      <rPr>
        <sz val="16"/>
        <rFont val="仿宋_GB2312"/>
        <charset val="134"/>
      </rPr>
      <t>北京市顺义区南法信镇</t>
    </r>
  </si>
  <si>
    <r>
      <rPr>
        <sz val="16"/>
        <rFont val="仿宋_GB2312"/>
        <charset val="134"/>
      </rPr>
      <t>产业管理岗</t>
    </r>
  </si>
  <si>
    <r>
      <rPr>
        <sz val="16"/>
        <rFont val="仿宋_GB2312"/>
        <charset val="134"/>
      </rPr>
      <t>负责产业结构调整、投资项目引进、服务协调镇域企业、经济信息化建设等工作</t>
    </r>
  </si>
  <si>
    <r>
      <rPr>
        <sz val="16"/>
        <rFont val="仿宋_GB2312"/>
        <charset val="134"/>
      </rPr>
      <t>本科：经济学（</t>
    </r>
    <r>
      <rPr>
        <sz val="16"/>
        <rFont val="Times New Roman"/>
        <charset val="0"/>
      </rPr>
      <t>02</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）、旅游管理（</t>
    </r>
    <r>
      <rPr>
        <sz val="16"/>
        <rFont val="Times New Roman"/>
        <charset val="0"/>
      </rPr>
      <t>1254</t>
    </r>
    <r>
      <rPr>
        <sz val="16"/>
        <rFont val="仿宋_GB2312"/>
        <charset val="134"/>
      </rPr>
      <t>）</t>
    </r>
  </si>
  <si>
    <t>010-69479826</t>
  </si>
  <si>
    <t>221421401</t>
  </si>
  <si>
    <r>
      <rPr>
        <sz val="16"/>
        <rFont val="仿宋_GB2312"/>
        <charset val="134"/>
      </rPr>
      <t>北京市顺义区赵全营镇</t>
    </r>
  </si>
  <si>
    <r>
      <rPr>
        <sz val="16"/>
        <rFont val="仿宋_GB2312"/>
        <charset val="134"/>
      </rPr>
      <t>负责信息化建设、基础设施建设、重点工程建设等工作</t>
    </r>
  </si>
  <si>
    <r>
      <rPr>
        <sz val="16"/>
        <rFont val="仿宋_GB2312"/>
        <charset val="134"/>
      </rPr>
      <t>机械工程（</t>
    </r>
    <r>
      <rPr>
        <sz val="16"/>
        <rFont val="Times New Roman"/>
        <charset val="0"/>
      </rPr>
      <t>0802</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）、土木工程（</t>
    </r>
    <r>
      <rPr>
        <sz val="16"/>
        <rFont val="Times New Roman"/>
        <charset val="0"/>
      </rPr>
      <t>0814</t>
    </r>
    <r>
      <rPr>
        <sz val="16"/>
        <rFont val="仿宋_GB2312"/>
        <charset val="134"/>
      </rPr>
      <t>）、机械（</t>
    </r>
    <r>
      <rPr>
        <sz val="16"/>
        <rFont val="Times New Roman"/>
        <charset val="0"/>
      </rPr>
      <t>0855</t>
    </r>
    <r>
      <rPr>
        <sz val="16"/>
        <rFont val="仿宋_GB2312"/>
        <charset val="134"/>
      </rPr>
      <t>）</t>
    </r>
  </si>
  <si>
    <t>010-60434345</t>
  </si>
  <si>
    <r>
      <rPr>
        <sz val="16"/>
        <rFont val="Times New Roman"/>
        <charset val="0"/>
      </rPr>
      <t>221421501</t>
    </r>
    <r>
      <rPr>
        <sz val="16"/>
        <rFont val="宋体"/>
        <charset val="134"/>
      </rPr>
      <t>、</t>
    </r>
    <r>
      <rPr>
        <sz val="16"/>
        <rFont val="Times New Roman"/>
        <charset val="0"/>
      </rPr>
      <t>221421502</t>
    </r>
  </si>
  <si>
    <r>
      <rPr>
        <sz val="16"/>
        <rFont val="仿宋_GB2312"/>
        <charset val="134"/>
      </rPr>
      <t>北京市顺义区天竺镇</t>
    </r>
  </si>
  <si>
    <r>
      <rPr>
        <sz val="16"/>
        <rFont val="仿宋_GB2312"/>
        <charset val="134"/>
      </rPr>
      <t>负责经济建设、招商引资、企业服务以及城市规划、城市更新、基础设施建设等工作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</si>
  <si>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</si>
  <si>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221421501</t>
    </r>
    <r>
      <rPr>
        <sz val="16"/>
        <rFont val="仿宋_GB2312"/>
        <charset val="134"/>
      </rPr>
      <t>，男性请填报职位</t>
    </r>
    <r>
      <rPr>
        <sz val="16"/>
        <rFont val="Times New Roman"/>
        <charset val="0"/>
      </rPr>
      <t>221421502</t>
    </r>
  </si>
  <si>
    <t>010-80462011</t>
  </si>
  <si>
    <t>221421601</t>
  </si>
  <si>
    <r>
      <rPr>
        <sz val="16"/>
        <rFont val="仿宋_GB2312"/>
        <charset val="134"/>
      </rPr>
      <t>北京市顺义区木林镇</t>
    </r>
  </si>
  <si>
    <r>
      <rPr>
        <sz val="16"/>
        <rFont val="仿宋_GB2312"/>
        <charset val="134"/>
      </rPr>
      <t>综合规划岗</t>
    </r>
  </si>
  <si>
    <r>
      <rPr>
        <sz val="16"/>
        <rFont val="仿宋_GB2312"/>
        <charset val="134"/>
      </rPr>
      <t>负责经济发展政策研究、城乡规划设计以及项目建设过程中法律咨询服务等工作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</si>
  <si>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</si>
  <si>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010-60456757</t>
  </si>
  <si>
    <r>
      <rPr>
        <sz val="16"/>
        <rFont val="Times New Roman"/>
        <charset val="0"/>
      </rPr>
      <t>221221701</t>
    </r>
    <r>
      <rPr>
        <sz val="16"/>
        <rFont val="宋体"/>
        <charset val="134"/>
      </rPr>
      <t>、</t>
    </r>
    <r>
      <rPr>
        <sz val="16"/>
        <rFont val="Times New Roman"/>
        <charset val="0"/>
      </rPr>
      <t>221221702</t>
    </r>
  </si>
  <si>
    <r>
      <rPr>
        <sz val="16"/>
        <rFont val="仿宋_GB2312"/>
        <charset val="134"/>
      </rPr>
      <t>中共北京市昌平区纪律检查委员会、北京市昌平区监察委员会</t>
    </r>
  </si>
  <si>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）、审计（</t>
    </r>
    <r>
      <rPr>
        <sz val="16"/>
        <rFont val="Times New Roman"/>
        <charset val="0"/>
      </rPr>
      <t>0257</t>
    </r>
    <r>
      <rPr>
        <sz val="16"/>
        <rFont val="仿宋_GB2312"/>
        <charset val="134"/>
      </rPr>
      <t>）、法学（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）、统计学（</t>
    </r>
    <r>
      <rPr>
        <sz val="16"/>
        <rFont val="Times New Roman"/>
        <charset val="0"/>
      </rPr>
      <t>0714</t>
    </r>
    <r>
      <rPr>
        <sz val="16"/>
        <rFont val="仿宋_GB2312"/>
        <charset val="134"/>
      </rPr>
      <t>）、软件工程（</t>
    </r>
    <r>
      <rPr>
        <sz val="16"/>
        <rFont val="Times New Roman"/>
        <charset val="0"/>
      </rPr>
      <t>0835</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）、智能科学与技术（</t>
    </r>
    <r>
      <rPr>
        <sz val="16"/>
        <rFont val="Times New Roman"/>
        <charset val="0"/>
      </rPr>
      <t>1405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</si>
  <si>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221221701</t>
    </r>
    <r>
      <rPr>
        <sz val="16"/>
        <rFont val="仿宋_GB2312"/>
        <charset val="134"/>
      </rPr>
      <t>，男性请填报职位</t>
    </r>
    <r>
      <rPr>
        <sz val="16"/>
        <rFont val="Times New Roman"/>
        <charset val="0"/>
      </rPr>
      <t>221221702</t>
    </r>
  </si>
  <si>
    <t>010-81916013</t>
  </si>
  <si>
    <t>221221801</t>
  </si>
  <si>
    <r>
      <rPr>
        <sz val="16"/>
        <rFont val="仿宋_GB2312"/>
        <charset val="134"/>
      </rPr>
      <t>北京市昌平区人民政府办公室</t>
    </r>
  </si>
  <si>
    <r>
      <rPr>
        <sz val="16"/>
        <rFont val="仿宋_GB2312"/>
        <charset val="134"/>
      </rPr>
      <t>负责经济发展、城乡规划等领域的调查研究、文字起草等工作</t>
    </r>
  </si>
  <si>
    <r>
      <rPr>
        <sz val="16"/>
        <rFont val="仿宋_GB2312"/>
        <charset val="134"/>
      </rPr>
      <t>经济学（</t>
    </r>
    <r>
      <rPr>
        <sz val="16"/>
        <rFont val="Times New Roman"/>
        <charset val="0"/>
      </rPr>
      <t>02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</si>
  <si>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010-89741532</t>
  </si>
  <si>
    <r>
      <rPr>
        <sz val="16"/>
        <rFont val="Times New Roman"/>
        <charset val="0"/>
      </rPr>
      <t>221221901</t>
    </r>
    <r>
      <rPr>
        <sz val="16"/>
        <rFont val="宋体"/>
        <charset val="134"/>
      </rPr>
      <t>、</t>
    </r>
    <r>
      <rPr>
        <sz val="16"/>
        <rFont val="Times New Roman"/>
        <charset val="0"/>
      </rPr>
      <t>221221902</t>
    </r>
  </si>
  <si>
    <r>
      <rPr>
        <sz val="16"/>
        <rFont val="仿宋_GB2312"/>
        <charset val="134"/>
      </rPr>
      <t>北京市昌平区发展和改革委员会</t>
    </r>
  </si>
  <si>
    <r>
      <rPr>
        <sz val="16"/>
        <rFont val="仿宋_GB2312"/>
        <charset val="134"/>
      </rPr>
      <t>负责经济社会发展的政策研究和经济管理等工作</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</si>
  <si>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</si>
  <si>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221221901</t>
    </r>
    <r>
      <rPr>
        <sz val="16"/>
        <rFont val="仿宋_GB2312"/>
        <charset val="134"/>
      </rPr>
      <t>，男性请填报职位</t>
    </r>
    <r>
      <rPr>
        <sz val="16"/>
        <rFont val="Times New Roman"/>
        <charset val="0"/>
      </rPr>
      <t>221221902</t>
    </r>
  </si>
  <si>
    <t>010-89741359</t>
  </si>
  <si>
    <t>221222001</t>
  </si>
  <si>
    <r>
      <rPr>
        <sz val="16"/>
        <rFont val="仿宋_GB2312"/>
        <charset val="134"/>
      </rPr>
      <t>北京市昌平区住房和城乡建设委员会</t>
    </r>
  </si>
  <si>
    <r>
      <rPr>
        <sz val="16"/>
        <rFont val="仿宋_GB2312"/>
        <charset val="134"/>
      </rPr>
      <t>负责物业管理相关监督管理等工作</t>
    </r>
  </si>
  <si>
    <r>
      <rPr>
        <sz val="16"/>
        <rFont val="仿宋_GB2312"/>
        <charset val="134"/>
      </rPr>
      <t>本科：土木类（</t>
    </r>
    <r>
      <rPr>
        <sz val="16"/>
        <rFont val="Times New Roman"/>
        <charset val="0"/>
      </rPr>
      <t>0810</t>
    </r>
    <r>
      <rPr>
        <sz val="16"/>
        <rFont val="仿宋_GB2312"/>
        <charset val="134"/>
      </rPr>
      <t>）、建筑类（</t>
    </r>
    <r>
      <rPr>
        <sz val="16"/>
        <rFont val="Times New Roman"/>
        <charset val="0"/>
      </rPr>
      <t>0828</t>
    </r>
    <r>
      <rPr>
        <sz val="16"/>
        <rFont val="仿宋_GB2312"/>
        <charset val="134"/>
      </rPr>
      <t>）、物业管理（</t>
    </r>
    <r>
      <rPr>
        <sz val="16"/>
        <rFont val="Times New Roman"/>
        <charset val="0"/>
      </rPr>
      <t>120209</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）、建筑（</t>
    </r>
    <r>
      <rPr>
        <sz val="16"/>
        <rFont val="Times New Roman"/>
        <charset val="0"/>
      </rPr>
      <t>0851</t>
    </r>
    <r>
      <rPr>
        <sz val="16"/>
        <rFont val="仿宋_GB2312"/>
        <charset val="134"/>
      </rPr>
      <t>）</t>
    </r>
  </si>
  <si>
    <t>010-69742982</t>
  </si>
  <si>
    <t>221222101</t>
  </si>
  <si>
    <r>
      <rPr>
        <sz val="16"/>
        <rFont val="仿宋_GB2312"/>
        <charset val="134"/>
      </rPr>
      <t>北京未来科学城管理委员会</t>
    </r>
  </si>
  <si>
    <r>
      <rPr>
        <sz val="16"/>
        <rFont val="仿宋_GB2312"/>
        <charset val="134"/>
      </rPr>
      <t>负责产业布局、政策制定、招商引资、服务保障、组织协调、综合管理等工作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</si>
  <si>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</si>
  <si>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仿宋_GB2312"/>
        <charset val="134"/>
      </rPr>
      <t>报考人员须为</t>
    </r>
    <r>
      <rPr>
        <sz val="16"/>
        <rFont val="Times New Roman"/>
        <charset val="0"/>
      </rPr>
      <t>“2024</t>
    </r>
    <r>
      <rPr>
        <sz val="16"/>
        <rFont val="仿宋_GB2312"/>
        <charset val="134"/>
      </rPr>
      <t>软科中国大学排名</t>
    </r>
    <r>
      <rPr>
        <sz val="16"/>
        <rFont val="Times New Roman"/>
        <charset val="0"/>
      </rPr>
      <t>”</t>
    </r>
    <r>
      <rPr>
        <sz val="16"/>
        <rFont val="仿宋_GB2312"/>
        <charset val="134"/>
      </rPr>
      <t>前</t>
    </r>
    <r>
      <rPr>
        <sz val="16"/>
        <rFont val="Times New Roman"/>
        <charset val="0"/>
      </rPr>
      <t>20</t>
    </r>
    <r>
      <rPr>
        <sz val="16"/>
        <rFont val="仿宋_GB2312"/>
        <charset val="134"/>
      </rPr>
      <t>院校的应届优秀大学毕业生</t>
    </r>
  </si>
  <si>
    <t>010-80789803</t>
  </si>
  <si>
    <r>
      <rPr>
        <sz val="16"/>
        <rFont val="Times New Roman"/>
        <charset val="0"/>
      </rPr>
      <t>221222201</t>
    </r>
    <r>
      <rPr>
        <sz val="16"/>
        <rFont val="宋体"/>
        <charset val="134"/>
      </rPr>
      <t>、</t>
    </r>
    <r>
      <rPr>
        <sz val="16"/>
        <rFont val="Times New Roman"/>
        <charset val="0"/>
      </rPr>
      <t>221222202</t>
    </r>
  </si>
  <si>
    <r>
      <rPr>
        <sz val="16"/>
        <rFont val="仿宋_GB2312"/>
        <charset val="134"/>
      </rPr>
      <t>北京市昌平区沙河镇</t>
    </r>
  </si>
  <si>
    <r>
      <rPr>
        <sz val="16"/>
        <rFont val="仿宋_GB2312"/>
        <charset val="134"/>
      </rPr>
      <t>负责城乡规划、重点项目建设管理等工作</t>
    </r>
  </si>
  <si>
    <r>
      <rPr>
        <sz val="16"/>
        <rFont val="仿宋_GB2312"/>
        <charset val="134"/>
      </rPr>
      <t>城市规划与设计（含风景园林规划与设计）（</t>
    </r>
    <r>
      <rPr>
        <sz val="16"/>
        <rFont val="Times New Roman"/>
        <charset val="0"/>
      </rPr>
      <t>081303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）、项目管理（</t>
    </r>
    <r>
      <rPr>
        <sz val="16"/>
        <rFont val="Times New Roman"/>
        <charset val="0"/>
      </rPr>
      <t>125602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</si>
  <si>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221222201</t>
    </r>
    <r>
      <rPr>
        <sz val="16"/>
        <rFont val="仿宋_GB2312"/>
        <charset val="134"/>
      </rPr>
      <t>，男性请填报职位</t>
    </r>
    <r>
      <rPr>
        <sz val="16"/>
        <rFont val="Times New Roman"/>
        <charset val="0"/>
      </rPr>
      <t>221222202</t>
    </r>
  </si>
  <si>
    <t>010-80726273</t>
  </si>
  <si>
    <t>221222301</t>
  </si>
  <si>
    <r>
      <rPr>
        <sz val="16"/>
        <rFont val="仿宋_GB2312"/>
        <charset val="134"/>
      </rPr>
      <t>北京市昌平区东小口镇</t>
    </r>
  </si>
  <si>
    <r>
      <rPr>
        <sz val="16"/>
        <rFont val="仿宋_GB2312"/>
        <charset val="134"/>
      </rPr>
      <t>负责文稿起草、调查研究、公文流转等工作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</si>
  <si>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）、教育学（</t>
    </r>
    <r>
      <rPr>
        <sz val="16"/>
        <rFont val="Times New Roman"/>
        <charset val="0"/>
      </rPr>
      <t>04</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）、艺术学（</t>
    </r>
    <r>
      <rPr>
        <sz val="16"/>
        <rFont val="Times New Roman"/>
        <charset val="0"/>
      </rPr>
      <t>13</t>
    </r>
    <r>
      <rPr>
        <sz val="16"/>
        <rFont val="仿宋_GB2312"/>
        <charset val="134"/>
      </rPr>
      <t>）</t>
    </r>
  </si>
  <si>
    <t xml:space="preserve">010-84818901
</t>
  </si>
  <si>
    <t>221222401</t>
  </si>
  <si>
    <r>
      <rPr>
        <sz val="16"/>
        <rFont val="仿宋_GB2312"/>
        <charset val="134"/>
      </rPr>
      <t>北京市昌平区十三陵镇</t>
    </r>
  </si>
  <si>
    <r>
      <rPr>
        <sz val="16"/>
        <rFont val="仿宋_GB2312"/>
        <charset val="134"/>
      </rPr>
      <t>负责综合性事务的组织协调、服务保障、文稿起草等工作</t>
    </r>
  </si>
  <si>
    <t>010-89761733</t>
  </si>
  <si>
    <t>221222501</t>
  </si>
  <si>
    <r>
      <rPr>
        <sz val="16"/>
        <rFont val="仿宋_GB2312"/>
        <charset val="134"/>
      </rPr>
      <t>北京市昌平区流村镇</t>
    </r>
  </si>
  <si>
    <r>
      <rPr>
        <sz val="16"/>
        <rFont val="仿宋_GB2312"/>
        <charset val="134"/>
      </rPr>
      <t>负责文稿起草、综合协调等工作</t>
    </r>
  </si>
  <si>
    <t>010-89773611</t>
  </si>
  <si>
    <t>221222601</t>
  </si>
  <si>
    <r>
      <rPr>
        <sz val="16"/>
        <rFont val="仿宋_GB2312"/>
        <charset val="134"/>
      </rPr>
      <t>北京市昌平区南邵镇</t>
    </r>
  </si>
  <si>
    <r>
      <rPr>
        <sz val="16"/>
        <rFont val="仿宋_GB2312"/>
        <charset val="134"/>
      </rPr>
      <t>负责综合治理、应急管理、安全生产、消防安全等工作</t>
    </r>
  </si>
  <si>
    <r>
      <rPr>
        <sz val="16"/>
        <rFont val="仿宋_GB2312"/>
        <charset val="134"/>
      </rPr>
      <t>本科：机械类（</t>
    </r>
    <r>
      <rPr>
        <sz val="16"/>
        <rFont val="Times New Roman"/>
        <charset val="0"/>
      </rPr>
      <t>0802</t>
    </r>
    <r>
      <rPr>
        <sz val="16"/>
        <rFont val="仿宋_GB2312"/>
        <charset val="134"/>
      </rPr>
      <t>）、电气类（</t>
    </r>
    <r>
      <rPr>
        <sz val="16"/>
        <rFont val="Times New Roman"/>
        <charset val="0"/>
      </rPr>
      <t>0806</t>
    </r>
    <r>
      <rPr>
        <sz val="16"/>
        <rFont val="仿宋_GB2312"/>
        <charset val="134"/>
      </rPr>
      <t>）、电子信息类（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）、土木类（</t>
    </r>
    <r>
      <rPr>
        <sz val="16"/>
        <rFont val="Times New Roman"/>
        <charset val="0"/>
      </rPr>
      <t>0810</t>
    </r>
    <r>
      <rPr>
        <sz val="16"/>
        <rFont val="仿宋_GB2312"/>
        <charset val="134"/>
      </rPr>
      <t>）、交通运输类（</t>
    </r>
    <r>
      <rPr>
        <sz val="16"/>
        <rFont val="Times New Roman"/>
        <charset val="0"/>
      </rPr>
      <t>0818</t>
    </r>
    <r>
      <rPr>
        <sz val="16"/>
        <rFont val="仿宋_GB2312"/>
        <charset val="134"/>
      </rPr>
      <t>）、建筑类（</t>
    </r>
    <r>
      <rPr>
        <sz val="16"/>
        <rFont val="Times New Roman"/>
        <charset val="0"/>
      </rPr>
      <t>0828</t>
    </r>
    <r>
      <rPr>
        <sz val="16"/>
        <rFont val="仿宋_GB2312"/>
        <charset val="134"/>
      </rPr>
      <t>）、安全科学与工程类（</t>
    </r>
    <r>
      <rPr>
        <sz val="16"/>
        <rFont val="Times New Roman"/>
        <charset val="0"/>
      </rPr>
      <t>0829</t>
    </r>
    <r>
      <rPr>
        <sz val="16"/>
        <rFont val="仿宋_GB2312"/>
        <charset val="134"/>
      </rPr>
      <t>）；
研究生：机械工程（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</si>
  <si>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010-60732044</t>
  </si>
  <si>
    <t>221222701</t>
  </si>
  <si>
    <r>
      <rPr>
        <sz val="16"/>
        <rFont val="仿宋_GB2312"/>
        <charset val="134"/>
      </rPr>
      <t>北京市昌平区崔村镇</t>
    </r>
  </si>
  <si>
    <r>
      <rPr>
        <sz val="16"/>
        <rFont val="仿宋_GB2312"/>
        <charset val="134"/>
      </rPr>
      <t>负责农村基础设施工程建设管理、工程质量检查和技术指导等工作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</si>
  <si>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）、农业工程（</t>
    </r>
    <r>
      <rPr>
        <sz val="16"/>
        <rFont val="Times New Roman"/>
        <charset val="0"/>
      </rPr>
      <t>0828</t>
    </r>
    <r>
      <rPr>
        <sz val="16"/>
        <rFont val="仿宋_GB2312"/>
        <charset val="134"/>
      </rPr>
      <t>）、林业工程（</t>
    </r>
    <r>
      <rPr>
        <sz val="16"/>
        <rFont val="Times New Roman"/>
        <charset val="0"/>
      </rPr>
      <t>0829</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</si>
  <si>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t>010-60725672</t>
  </si>
  <si>
    <t>221222801</t>
  </si>
  <si>
    <r>
      <rPr>
        <sz val="16"/>
        <rFont val="仿宋_GB2312"/>
        <charset val="134"/>
      </rPr>
      <t>北京市昌平区阳坊镇</t>
    </r>
  </si>
  <si>
    <r>
      <rPr>
        <sz val="16"/>
        <rFont val="仿宋_GB2312"/>
        <charset val="134"/>
      </rPr>
      <t>从事信息收集、调研分析、文稿起草等工作</t>
    </r>
  </si>
  <si>
    <r>
      <rPr>
        <sz val="16"/>
        <rFont val="仿宋_GB2312"/>
        <charset val="134"/>
      </rPr>
      <t>本科：文学（</t>
    </r>
    <r>
      <rPr>
        <sz val="16"/>
        <rFont val="Times New Roman"/>
        <charset val="0"/>
      </rPr>
      <t>05</t>
    </r>
    <r>
      <rPr>
        <sz val="16"/>
        <rFont val="仿宋_GB2312"/>
        <charset val="134"/>
      </rPr>
      <t>）；
研究生：文学（</t>
    </r>
    <r>
      <rPr>
        <sz val="16"/>
        <rFont val="Times New Roman"/>
        <charset val="0"/>
      </rPr>
      <t>05</t>
    </r>
    <r>
      <rPr>
        <sz val="16"/>
        <rFont val="仿宋_GB2312"/>
        <charset val="134"/>
      </rPr>
      <t>）</t>
    </r>
  </si>
  <si>
    <t>010-69762259</t>
  </si>
  <si>
    <t>221222901</t>
  </si>
  <si>
    <r>
      <rPr>
        <sz val="16"/>
        <rFont val="仿宋_GB2312"/>
        <charset val="134"/>
      </rPr>
      <t>北京市昌平区百善镇</t>
    </r>
  </si>
  <si>
    <t>010-61739094</t>
  </si>
  <si>
    <r>
      <rPr>
        <sz val="16"/>
        <rFont val="Times New Roman"/>
        <charset val="0"/>
      </rPr>
      <t>221223001</t>
    </r>
    <r>
      <rPr>
        <sz val="16"/>
        <rFont val="宋体"/>
        <charset val="134"/>
      </rPr>
      <t>、</t>
    </r>
    <r>
      <rPr>
        <sz val="16"/>
        <rFont val="Times New Roman"/>
        <charset val="0"/>
      </rPr>
      <t>221223002</t>
    </r>
  </si>
  <si>
    <r>
      <rPr>
        <sz val="16"/>
        <rFont val="仿宋_GB2312"/>
        <charset val="134"/>
      </rPr>
      <t>北京市昌平区城南街道</t>
    </r>
  </si>
  <si>
    <r>
      <rPr>
        <sz val="16"/>
        <rFont val="仿宋_GB2312"/>
        <charset val="134"/>
      </rPr>
      <t>经济建设岗</t>
    </r>
  </si>
  <si>
    <r>
      <rPr>
        <sz val="16"/>
        <rFont val="仿宋_GB2312"/>
        <charset val="134"/>
      </rPr>
      <t>负责经济建设、产业发展、企业服务等工作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</si>
  <si>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</si>
  <si>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221223001</t>
    </r>
    <r>
      <rPr>
        <sz val="16"/>
        <rFont val="仿宋_GB2312"/>
        <charset val="134"/>
      </rPr>
      <t>，男性请填报职位</t>
    </r>
    <r>
      <rPr>
        <sz val="16"/>
        <rFont val="Times New Roman"/>
        <charset val="0"/>
      </rPr>
      <t>221223002</t>
    </r>
  </si>
  <si>
    <t>010-60743002</t>
  </si>
  <si>
    <t>221223101</t>
  </si>
  <si>
    <r>
      <rPr>
        <sz val="16"/>
        <rFont val="仿宋_GB2312"/>
        <charset val="134"/>
      </rPr>
      <t>北京市昌平区霍营街道</t>
    </r>
  </si>
  <si>
    <r>
      <rPr>
        <sz val="16"/>
        <rFont val="仿宋_GB2312"/>
        <charset val="134"/>
      </rPr>
      <t>负责财源建设、企业服务、招商引资、营商环境优化等工作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</si>
  <si>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）、数字经济（</t>
    </r>
    <r>
      <rPr>
        <sz val="16"/>
        <rFont val="Times New Roman"/>
        <charset val="0"/>
      </rPr>
      <t>0258</t>
    </r>
    <r>
      <rPr>
        <sz val="16"/>
        <rFont val="仿宋_GB2312"/>
        <charset val="134"/>
      </rPr>
      <t>）</t>
    </r>
  </si>
  <si>
    <t>010-60728290</t>
  </si>
  <si>
    <t>221223201</t>
  </si>
  <si>
    <r>
      <rPr>
        <sz val="16"/>
        <rFont val="仿宋_GB2312"/>
        <charset val="134"/>
      </rPr>
      <t>北京市昌平区龙泽园街道</t>
    </r>
  </si>
  <si>
    <r>
      <rPr>
        <sz val="16"/>
        <rFont val="仿宋_GB2312"/>
        <charset val="134"/>
      </rPr>
      <t>负责综合协调、文稿起草、调查研究、依法行政等工作</t>
    </r>
  </si>
  <si>
    <t>010-81749024</t>
  </si>
  <si>
    <r>
      <rPr>
        <sz val="16"/>
        <rFont val="Times New Roman"/>
        <charset val="0"/>
      </rPr>
      <t>221523301</t>
    </r>
    <r>
      <rPr>
        <sz val="16"/>
        <rFont val="宋体"/>
        <charset val="134"/>
      </rPr>
      <t>、</t>
    </r>
    <r>
      <rPr>
        <sz val="16"/>
        <rFont val="Times New Roman"/>
        <charset val="0"/>
      </rPr>
      <t>221523302</t>
    </r>
  </si>
  <si>
    <r>
      <rPr>
        <sz val="16"/>
        <rFont val="仿宋_GB2312"/>
        <charset val="134"/>
      </rPr>
      <t>中共北京市大兴区纪律检查委员会、北京市大兴区监察委员会</t>
    </r>
  </si>
  <si>
    <r>
      <rPr>
        <sz val="16"/>
        <rFont val="仿宋_GB2312"/>
        <charset val="134"/>
      </rPr>
      <t>监督检查岗</t>
    </r>
  </si>
  <si>
    <r>
      <rPr>
        <sz val="16"/>
        <rFont val="仿宋_GB2312"/>
        <charset val="134"/>
      </rPr>
      <t>负责综合协调党内监督，组织开展党风政风监督专项检查活动等工作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</si>
  <si>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221523301</t>
    </r>
    <r>
      <rPr>
        <sz val="16"/>
        <rFont val="仿宋_GB2312"/>
        <charset val="134"/>
      </rPr>
      <t>，男性请填报职位</t>
    </r>
    <r>
      <rPr>
        <sz val="16"/>
        <rFont val="Times New Roman"/>
        <charset val="0"/>
      </rPr>
      <t>221523302</t>
    </r>
  </si>
  <si>
    <r>
      <rPr>
        <sz val="16"/>
        <rFont val="Times New Roman"/>
        <charset val="0"/>
      </rPr>
      <t>010-61255649</t>
    </r>
    <r>
      <rPr>
        <sz val="16"/>
        <rFont val="仿宋_GB2312"/>
        <charset val="134"/>
      </rPr>
      <t>、</t>
    </r>
    <r>
      <rPr>
        <sz val="16"/>
        <rFont val="Times New Roman"/>
        <charset val="0"/>
      </rPr>
      <t>61255650</t>
    </r>
  </si>
  <si>
    <r>
      <rPr>
        <sz val="16"/>
        <rFont val="Times New Roman"/>
        <charset val="0"/>
      </rPr>
      <t>221523401</t>
    </r>
    <r>
      <rPr>
        <sz val="16"/>
        <rFont val="宋体"/>
        <charset val="134"/>
      </rPr>
      <t>、</t>
    </r>
    <r>
      <rPr>
        <sz val="16"/>
        <rFont val="Times New Roman"/>
        <charset val="0"/>
      </rPr>
      <t>221523402</t>
    </r>
  </si>
  <si>
    <r>
      <rPr>
        <sz val="16"/>
        <rFont val="仿宋_GB2312"/>
        <charset val="134"/>
      </rPr>
      <t>中共北京市大兴区委办公室</t>
    </r>
  </si>
  <si>
    <r>
      <rPr>
        <sz val="16"/>
        <rFont val="仿宋_GB2312"/>
        <charset val="134"/>
      </rPr>
      <t>从事行政事务、文稿起草等工作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</si>
  <si>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221523401</t>
    </r>
    <r>
      <rPr>
        <sz val="16"/>
        <rFont val="仿宋_GB2312"/>
        <charset val="134"/>
      </rPr>
      <t>，男性请填报职位</t>
    </r>
    <r>
      <rPr>
        <sz val="16"/>
        <rFont val="Times New Roman"/>
        <charset val="0"/>
      </rPr>
      <t>221523402</t>
    </r>
  </si>
  <si>
    <t>010-61298827</t>
  </si>
  <si>
    <t>221523501</t>
  </si>
  <si>
    <r>
      <rPr>
        <sz val="16"/>
        <rFont val="仿宋_GB2312"/>
        <charset val="134"/>
      </rPr>
      <t>北京市大兴区发展和改革委员会</t>
    </r>
  </si>
  <si>
    <r>
      <rPr>
        <sz val="16"/>
        <rFont val="仿宋_GB2312"/>
        <charset val="134"/>
      </rPr>
      <t>经济体制改革岗</t>
    </r>
  </si>
  <si>
    <r>
      <rPr>
        <sz val="16"/>
        <rFont val="仿宋_GB2312"/>
        <charset val="134"/>
      </rPr>
      <t>负责组织实施综合性经济体制改革方案及有关专项改革方案等工作</t>
    </r>
  </si>
  <si>
    <r>
      <rPr>
        <sz val="16"/>
        <rFont val="仿宋_GB2312"/>
        <charset val="134"/>
      </rPr>
      <t>经济学（</t>
    </r>
    <r>
      <rPr>
        <sz val="16"/>
        <rFont val="Times New Roman"/>
        <charset val="0"/>
      </rPr>
      <t>02</t>
    </r>
    <r>
      <rPr>
        <sz val="16"/>
        <rFont val="仿宋_GB2312"/>
        <charset val="134"/>
      </rPr>
      <t>）、能源动力（</t>
    </r>
    <r>
      <rPr>
        <sz val="16"/>
        <rFont val="Times New Roman"/>
        <charset val="0"/>
      </rPr>
      <t>0858</t>
    </r>
    <r>
      <rPr>
        <sz val="16"/>
        <rFont val="仿宋_GB2312"/>
        <charset val="134"/>
      </rPr>
      <t>）</t>
    </r>
  </si>
  <si>
    <t>010-81296314</t>
  </si>
  <si>
    <t>221523601</t>
  </si>
  <si>
    <r>
      <rPr>
        <sz val="16"/>
        <rFont val="仿宋_GB2312"/>
        <charset val="134"/>
      </rPr>
      <t>北京市大兴区民政局</t>
    </r>
  </si>
  <si>
    <r>
      <rPr>
        <sz val="16"/>
        <rFont val="仿宋_GB2312"/>
        <charset val="134"/>
      </rPr>
      <t>社会组织管理岗</t>
    </r>
  </si>
  <si>
    <r>
      <rPr>
        <sz val="16"/>
        <rFont val="仿宋_GB2312"/>
        <charset val="134"/>
      </rPr>
      <t>负责区级社会组织的登记和监督管理等工作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</si>
  <si>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</si>
  <si>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010-69251155-8411</t>
  </si>
  <si>
    <t>221523701</t>
  </si>
  <si>
    <r>
      <rPr>
        <sz val="16"/>
        <rFont val="仿宋_GB2312"/>
        <charset val="134"/>
      </rPr>
      <t>北京市大兴区财政局</t>
    </r>
  </si>
  <si>
    <r>
      <rPr>
        <sz val="16"/>
        <rFont val="仿宋_GB2312"/>
        <charset val="134"/>
      </rPr>
      <t>负责财政及政府性筹融资、政府债务监督管理等工作</t>
    </r>
  </si>
  <si>
    <r>
      <rPr>
        <sz val="16"/>
        <rFont val="仿宋_GB2312"/>
        <charset val="134"/>
      </rPr>
      <t>本科：财政学类（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
研究生：应用经济学（</t>
    </r>
    <r>
      <rPr>
        <sz val="16"/>
        <rFont val="Times New Roman"/>
        <charset val="0"/>
      </rPr>
      <t>0202</t>
    </r>
    <r>
      <rPr>
        <sz val="16"/>
        <rFont val="仿宋_GB2312"/>
        <charset val="134"/>
      </rPr>
      <t>）、金融（</t>
    </r>
    <r>
      <rPr>
        <sz val="16"/>
        <rFont val="Times New Roman"/>
        <charset val="0"/>
      </rPr>
      <t>0251</t>
    </r>
    <r>
      <rPr>
        <sz val="16"/>
        <rFont val="仿宋_GB2312"/>
        <charset val="134"/>
      </rPr>
      <t>）</t>
    </r>
  </si>
  <si>
    <t>010-81296587</t>
  </si>
  <si>
    <t>221523801</t>
  </si>
  <si>
    <r>
      <rPr>
        <sz val="16"/>
        <rFont val="仿宋_GB2312"/>
        <charset val="134"/>
      </rPr>
      <t>北京市大兴区经济和信息化局</t>
    </r>
  </si>
  <si>
    <r>
      <rPr>
        <sz val="16"/>
        <rFont val="仿宋_GB2312"/>
        <charset val="134"/>
      </rPr>
      <t>从事战略新兴产业发展规划及政策研究、招商引资等工作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</si>
  <si>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）、中国语言文学（</t>
    </r>
    <r>
      <rPr>
        <sz val="16"/>
        <rFont val="Times New Roman"/>
        <charset val="0"/>
      </rPr>
      <t>0501</t>
    </r>
    <r>
      <rPr>
        <sz val="16"/>
        <rFont val="仿宋_GB2312"/>
        <charset val="134"/>
      </rPr>
      <t>）、统计学（</t>
    </r>
    <r>
      <rPr>
        <sz val="16"/>
        <rFont val="Times New Roman"/>
        <charset val="0"/>
      </rPr>
      <t>0714</t>
    </r>
    <r>
      <rPr>
        <sz val="16"/>
        <rFont val="仿宋_GB2312"/>
        <charset val="134"/>
      </rPr>
      <t>）、航空宇航科学与技术（</t>
    </r>
    <r>
      <rPr>
        <sz val="16"/>
        <rFont val="Times New Roman"/>
        <charset val="0"/>
      </rPr>
      <t>0825</t>
    </r>
    <r>
      <rPr>
        <sz val="16"/>
        <rFont val="仿宋_GB2312"/>
        <charset val="134"/>
      </rPr>
      <t>）、生物医学工程（</t>
    </r>
    <r>
      <rPr>
        <sz val="16"/>
        <rFont val="Times New Roman"/>
        <charset val="0"/>
      </rPr>
      <t>0831</t>
    </r>
    <r>
      <rPr>
        <sz val="16"/>
        <rFont val="仿宋_GB2312"/>
        <charset val="134"/>
      </rPr>
      <t>）</t>
    </r>
  </si>
  <si>
    <t>010-89295023</t>
  </si>
  <si>
    <t>221523901</t>
  </si>
  <si>
    <r>
      <rPr>
        <sz val="16"/>
        <rFont val="仿宋_GB2312"/>
        <charset val="134"/>
      </rPr>
      <t>北京市大兴区文化和旅游局</t>
    </r>
  </si>
  <si>
    <r>
      <rPr>
        <sz val="16"/>
        <rFont val="仿宋_GB2312"/>
        <charset val="134"/>
      </rPr>
      <t>负责公文办理、服务保障、综合文稿起草等工作</t>
    </r>
  </si>
  <si>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）、旅游管理（</t>
    </r>
    <r>
      <rPr>
        <sz val="16"/>
        <rFont val="Times New Roman"/>
        <charset val="0"/>
      </rPr>
      <t>120203</t>
    </r>
    <r>
      <rPr>
        <sz val="16"/>
        <rFont val="仿宋_GB2312"/>
        <charset val="134"/>
      </rPr>
      <t>）</t>
    </r>
  </si>
  <si>
    <t>010-81298870</t>
  </si>
  <si>
    <r>
      <rPr>
        <sz val="16"/>
        <rFont val="Times New Roman"/>
        <charset val="0"/>
      </rPr>
      <t>221524001</t>
    </r>
    <r>
      <rPr>
        <sz val="16"/>
        <rFont val="宋体"/>
        <charset val="134"/>
      </rPr>
      <t>、</t>
    </r>
    <r>
      <rPr>
        <sz val="16"/>
        <rFont val="Times New Roman"/>
        <charset val="0"/>
      </rPr>
      <t>221524002</t>
    </r>
  </si>
  <si>
    <r>
      <rPr>
        <sz val="16"/>
        <rFont val="仿宋_GB2312"/>
        <charset val="134"/>
      </rPr>
      <t>北京市大兴区卫生健康委员会</t>
    </r>
  </si>
  <si>
    <r>
      <rPr>
        <sz val="16"/>
        <rFont val="仿宋_GB2312"/>
        <charset val="134"/>
      </rPr>
      <t>卫生监督岗</t>
    </r>
  </si>
  <si>
    <r>
      <rPr>
        <sz val="16"/>
        <rFont val="仿宋_GB2312"/>
        <charset val="134"/>
      </rPr>
      <t>从事医疗机构、公共场所、集中空调通风系统、生活饮用水监督检查等工作</t>
    </r>
  </si>
  <si>
    <r>
      <rPr>
        <sz val="16"/>
        <rFont val="仿宋_GB2312"/>
        <charset val="134"/>
      </rPr>
      <t>本科：法学（</t>
    </r>
    <r>
      <rPr>
        <sz val="16"/>
        <rFont val="Times New Roman"/>
        <charset val="0"/>
      </rPr>
      <t>03</t>
    </r>
    <r>
      <rPr>
        <sz val="16"/>
        <rFont val="仿宋_GB2312"/>
        <charset val="134"/>
      </rPr>
      <t>）、给排水科学与工程（</t>
    </r>
    <r>
      <rPr>
        <sz val="16"/>
        <rFont val="Times New Roman"/>
        <charset val="0"/>
      </rPr>
      <t>081003</t>
    </r>
    <r>
      <rPr>
        <sz val="16"/>
        <rFont val="仿宋_GB2312"/>
        <charset val="134"/>
      </rPr>
      <t>）、环境科学与工程类（</t>
    </r>
    <r>
      <rPr>
        <sz val="16"/>
        <rFont val="Times New Roman"/>
        <charset val="0"/>
      </rPr>
      <t>0825</t>
    </r>
    <r>
      <rPr>
        <sz val="16"/>
        <rFont val="仿宋_GB2312"/>
        <charset val="134"/>
      </rPr>
      <t>）、生物医学工程类（</t>
    </r>
    <r>
      <rPr>
        <sz val="16"/>
        <rFont val="Times New Roman"/>
        <charset val="0"/>
      </rPr>
      <t>0826</t>
    </r>
    <r>
      <rPr>
        <sz val="16"/>
        <rFont val="仿宋_GB2312"/>
        <charset val="134"/>
      </rPr>
      <t>）、医学（</t>
    </r>
    <r>
      <rPr>
        <sz val="16"/>
        <rFont val="Times New Roman"/>
        <charset val="0"/>
      </rPr>
      <t>10</t>
    </r>
    <r>
      <rPr>
        <sz val="16"/>
        <rFont val="仿宋_GB2312"/>
        <charset val="134"/>
      </rPr>
      <t>）；
研究生：法学（</t>
    </r>
    <r>
      <rPr>
        <sz val="16"/>
        <rFont val="Times New Roman"/>
        <charset val="0"/>
      </rPr>
      <t>03</t>
    </r>
    <r>
      <rPr>
        <sz val="16"/>
        <rFont val="仿宋_GB2312"/>
        <charset val="134"/>
      </rPr>
      <t>）、供热、供燃气、通风及空调工程（</t>
    </r>
    <r>
      <rPr>
        <sz val="16"/>
        <rFont val="Times New Roman"/>
        <charset val="0"/>
      </rPr>
      <t>081404</t>
    </r>
    <r>
      <rPr>
        <sz val="16"/>
        <rFont val="仿宋_GB2312"/>
        <charset val="134"/>
      </rPr>
      <t>）、环境科学与工程（</t>
    </r>
    <r>
      <rPr>
        <sz val="16"/>
        <rFont val="Times New Roman"/>
        <charset val="0"/>
      </rPr>
      <t>0830</t>
    </r>
    <r>
      <rPr>
        <sz val="16"/>
        <rFont val="仿宋_GB2312"/>
        <charset val="134"/>
      </rPr>
      <t>）、生物医学工程（</t>
    </r>
    <r>
      <rPr>
        <sz val="16"/>
        <rFont val="Times New Roman"/>
        <charset val="0"/>
      </rPr>
      <t>0831</t>
    </r>
    <r>
      <rPr>
        <sz val="16"/>
        <rFont val="仿宋_GB2312"/>
        <charset val="134"/>
      </rPr>
      <t>）、医学（</t>
    </r>
    <r>
      <rPr>
        <sz val="16"/>
        <rFont val="Times New Roman"/>
        <charset val="0"/>
      </rPr>
      <t>10</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</si>
  <si>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221524001</t>
    </r>
    <r>
      <rPr>
        <sz val="16"/>
        <rFont val="仿宋_GB2312"/>
        <charset val="134"/>
      </rPr>
      <t>，男性请填报职位</t>
    </r>
    <r>
      <rPr>
        <sz val="16"/>
        <rFont val="Times New Roman"/>
        <charset val="0"/>
      </rPr>
      <t>221524002</t>
    </r>
  </si>
  <si>
    <t>010-60283560</t>
  </si>
  <si>
    <r>
      <rPr>
        <sz val="16"/>
        <rFont val="Times New Roman"/>
        <charset val="0"/>
      </rPr>
      <t>221524101</t>
    </r>
    <r>
      <rPr>
        <sz val="16"/>
        <rFont val="宋体"/>
        <charset val="134"/>
      </rPr>
      <t>、</t>
    </r>
    <r>
      <rPr>
        <sz val="16"/>
        <rFont val="Times New Roman"/>
        <charset val="0"/>
      </rPr>
      <t>221524102</t>
    </r>
  </si>
  <si>
    <r>
      <rPr>
        <sz val="16"/>
        <rFont val="仿宋_GB2312"/>
        <charset val="134"/>
      </rPr>
      <t>北京市大兴区市场监督管理局</t>
    </r>
  </si>
  <si>
    <r>
      <rPr>
        <sz val="16"/>
        <rFont val="仿宋_GB2312"/>
        <charset val="134"/>
      </rPr>
      <t>负责市场综合监管、规范市场秩序等工作</t>
    </r>
  </si>
  <si>
    <r>
      <rPr>
        <sz val="16"/>
        <rFont val="仿宋_GB2312"/>
        <charset val="134"/>
      </rPr>
      <t>本科：法学类（</t>
    </r>
    <r>
      <rPr>
        <sz val="16"/>
        <rFont val="Times New Roman"/>
        <charset val="0"/>
      </rPr>
      <t>0301</t>
    </r>
    <r>
      <rPr>
        <sz val="16"/>
        <rFont val="仿宋_GB2312"/>
        <charset val="134"/>
      </rPr>
      <t>）、食品科学与工程类（</t>
    </r>
    <r>
      <rPr>
        <sz val="16"/>
        <rFont val="Times New Roman"/>
        <charset val="0"/>
      </rPr>
      <t>0827</t>
    </r>
    <r>
      <rPr>
        <sz val="16"/>
        <rFont val="仿宋_GB2312"/>
        <charset val="134"/>
      </rPr>
      <t>）、药学类（</t>
    </r>
    <r>
      <rPr>
        <sz val="16"/>
        <rFont val="Times New Roman"/>
        <charset val="0"/>
      </rPr>
      <t>1007</t>
    </r>
    <r>
      <rPr>
        <sz val="16"/>
        <rFont val="仿宋_GB2312"/>
        <charset val="134"/>
      </rPr>
      <t>）、中药学类（</t>
    </r>
    <r>
      <rPr>
        <sz val="16"/>
        <rFont val="Times New Roman"/>
        <charset val="0"/>
      </rPr>
      <t>1008</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）、食品科学与工程（</t>
    </r>
    <r>
      <rPr>
        <sz val="16"/>
        <rFont val="Times New Roman"/>
        <charset val="0"/>
      </rPr>
      <t>0832</t>
    </r>
    <r>
      <rPr>
        <sz val="16"/>
        <rFont val="仿宋_GB2312"/>
        <charset val="134"/>
      </rPr>
      <t>）、食品工程（</t>
    </r>
    <r>
      <rPr>
        <sz val="16"/>
        <rFont val="Times New Roman"/>
        <charset val="0"/>
      </rPr>
      <t>085231</t>
    </r>
    <r>
      <rPr>
        <sz val="16"/>
        <rFont val="仿宋_GB2312"/>
        <charset val="134"/>
      </rPr>
      <t>）、食品加工与安全（</t>
    </r>
    <r>
      <rPr>
        <sz val="16"/>
        <rFont val="Times New Roman"/>
        <charset val="0"/>
      </rPr>
      <t>095113</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</si>
  <si>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221524101</t>
    </r>
    <r>
      <rPr>
        <sz val="16"/>
        <rFont val="仿宋_GB2312"/>
        <charset val="134"/>
      </rPr>
      <t>，男性请填报职位</t>
    </r>
    <r>
      <rPr>
        <sz val="16"/>
        <rFont val="Times New Roman"/>
        <charset val="0"/>
      </rPr>
      <t>221524102</t>
    </r>
  </si>
  <si>
    <t>010-69246788</t>
  </si>
  <si>
    <t>221524201</t>
  </si>
  <si>
    <r>
      <rPr>
        <sz val="16"/>
        <rFont val="仿宋_GB2312"/>
        <charset val="134"/>
      </rPr>
      <t>北京市大兴区统计局</t>
    </r>
  </si>
  <si>
    <r>
      <rPr>
        <sz val="16"/>
        <rFont val="仿宋_GB2312"/>
        <charset val="134"/>
      </rPr>
      <t>负责经济运行数据采集、情况分析等工作</t>
    </r>
  </si>
  <si>
    <r>
      <rPr>
        <sz val="16"/>
        <rFont val="仿宋_GB2312"/>
        <charset val="134"/>
      </rPr>
      <t>区域经济学（</t>
    </r>
    <r>
      <rPr>
        <sz val="16"/>
        <rFont val="Times New Roman"/>
        <charset val="0"/>
      </rPr>
      <t>020202</t>
    </r>
    <r>
      <rPr>
        <sz val="16"/>
        <rFont val="仿宋_GB2312"/>
        <charset val="134"/>
      </rPr>
      <t>）、金融学（</t>
    </r>
    <r>
      <rPr>
        <sz val="16"/>
        <rFont val="Times New Roman"/>
        <charset val="0"/>
      </rPr>
      <t>020204</t>
    </r>
    <r>
      <rPr>
        <sz val="16"/>
        <rFont val="仿宋_GB2312"/>
        <charset val="134"/>
      </rPr>
      <t>）、产业经济学（</t>
    </r>
    <r>
      <rPr>
        <sz val="16"/>
        <rFont val="Times New Roman"/>
        <charset val="0"/>
      </rPr>
      <t>020205</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</si>
  <si>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t>010-81295410</t>
  </si>
  <si>
    <t>221524301</t>
  </si>
  <si>
    <r>
      <rPr>
        <sz val="16"/>
        <rFont val="仿宋_GB2312"/>
        <charset val="134"/>
      </rPr>
      <t>北京市大兴区黄村镇</t>
    </r>
  </si>
  <si>
    <r>
      <rPr>
        <sz val="16"/>
        <rFont val="仿宋_GB2312"/>
        <charset val="134"/>
      </rPr>
      <t>负责招商引资、产业规划、企业服务、项目引进管理等工作</t>
    </r>
  </si>
  <si>
    <r>
      <rPr>
        <sz val="16"/>
        <rFont val="仿宋_GB2312"/>
        <charset val="134"/>
      </rPr>
      <t>本科：经济学（</t>
    </r>
    <r>
      <rPr>
        <sz val="16"/>
        <rFont val="Times New Roman"/>
        <charset val="0"/>
      </rPr>
      <t>02</t>
    </r>
    <r>
      <rPr>
        <sz val="16"/>
        <rFont val="仿宋_GB2312"/>
        <charset val="134"/>
      </rPr>
      <t>）；
研究生：经济学（</t>
    </r>
    <r>
      <rPr>
        <sz val="16"/>
        <rFont val="Times New Roman"/>
        <charset val="0"/>
      </rPr>
      <t>02</t>
    </r>
    <r>
      <rPr>
        <sz val="16"/>
        <rFont val="仿宋_GB2312"/>
        <charset val="134"/>
      </rPr>
      <t>）</t>
    </r>
  </si>
  <si>
    <t>010-69256247</t>
  </si>
  <si>
    <t>221524401</t>
  </si>
  <si>
    <r>
      <rPr>
        <sz val="16"/>
        <rFont val="仿宋_GB2312"/>
        <charset val="134"/>
      </rPr>
      <t>北京市大兴区北臧村镇</t>
    </r>
  </si>
  <si>
    <r>
      <rPr>
        <sz val="16"/>
        <rFont val="仿宋_GB2312"/>
        <charset val="134"/>
      </rPr>
      <t>农林经济岗</t>
    </r>
  </si>
  <si>
    <r>
      <rPr>
        <sz val="16"/>
        <rFont val="仿宋_GB2312"/>
        <charset val="134"/>
      </rPr>
      <t>负责农村社会事业、农业产业发展等工作</t>
    </r>
  </si>
  <si>
    <r>
      <rPr>
        <sz val="16"/>
        <rFont val="仿宋_GB2312"/>
        <charset val="134"/>
      </rPr>
      <t>应用经济学（</t>
    </r>
    <r>
      <rPr>
        <sz val="16"/>
        <rFont val="Times New Roman"/>
        <charset val="0"/>
      </rPr>
      <t>0202</t>
    </r>
    <r>
      <rPr>
        <sz val="16"/>
        <rFont val="仿宋_GB2312"/>
        <charset val="134"/>
      </rPr>
      <t>）、农业资源与环境（</t>
    </r>
    <r>
      <rPr>
        <sz val="16"/>
        <rFont val="Times New Roman"/>
        <charset val="0"/>
      </rPr>
      <t>0903</t>
    </r>
    <r>
      <rPr>
        <sz val="16"/>
        <rFont val="仿宋_GB2312"/>
        <charset val="134"/>
      </rPr>
      <t>）、工商管理（</t>
    </r>
    <r>
      <rPr>
        <sz val="16"/>
        <rFont val="Times New Roman"/>
        <charset val="0"/>
      </rPr>
      <t>1202</t>
    </r>
    <r>
      <rPr>
        <sz val="16"/>
        <rFont val="仿宋_GB2312"/>
        <charset val="134"/>
      </rPr>
      <t>）、农林经济管理（</t>
    </r>
    <r>
      <rPr>
        <sz val="16"/>
        <rFont val="Times New Roman"/>
        <charset val="0"/>
      </rPr>
      <t>1203</t>
    </r>
    <r>
      <rPr>
        <sz val="16"/>
        <rFont val="仿宋_GB2312"/>
        <charset val="134"/>
      </rPr>
      <t>）、工商管理（</t>
    </r>
    <r>
      <rPr>
        <sz val="16"/>
        <rFont val="Times New Roman"/>
        <charset val="0"/>
      </rPr>
      <t>1251</t>
    </r>
    <r>
      <rPr>
        <sz val="16"/>
        <rFont val="仿宋_GB2312"/>
        <charset val="134"/>
      </rPr>
      <t>）</t>
    </r>
  </si>
  <si>
    <t>010-61253163</t>
  </si>
  <si>
    <t>221524501</t>
  </si>
  <si>
    <r>
      <rPr>
        <sz val="16"/>
        <rFont val="仿宋_GB2312"/>
        <charset val="134"/>
      </rPr>
      <t>北京市大兴区庞各庄镇</t>
    </r>
  </si>
  <si>
    <r>
      <rPr>
        <sz val="16"/>
        <rFont val="仿宋_GB2312"/>
        <charset val="134"/>
      </rPr>
      <t>负责撰写经济、产业、农业、规划方面综合文稿以及会务组织、调查研究等工作</t>
    </r>
  </si>
  <si>
    <r>
      <rPr>
        <sz val="16"/>
        <rFont val="仿宋_GB2312"/>
        <charset val="134"/>
      </rPr>
      <t>经济学（</t>
    </r>
    <r>
      <rPr>
        <sz val="16"/>
        <rFont val="Times New Roman"/>
        <charset val="0"/>
      </rPr>
      <t>02</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</si>
  <si>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t>010-89205215</t>
  </si>
  <si>
    <t>221524601</t>
  </si>
  <si>
    <r>
      <rPr>
        <sz val="16"/>
        <rFont val="仿宋_GB2312"/>
        <charset val="134"/>
      </rPr>
      <t>北京市大兴区榆垡镇</t>
    </r>
  </si>
  <si>
    <r>
      <rPr>
        <sz val="16"/>
        <rFont val="仿宋_GB2312"/>
        <charset val="134"/>
      </rPr>
      <t>负责城乡规划、宅基地管理、拆违控违、城市网格管理等工作</t>
    </r>
  </si>
  <si>
    <t>010-89220285</t>
  </si>
  <si>
    <t>221524701</t>
  </si>
  <si>
    <r>
      <rPr>
        <sz val="16"/>
        <rFont val="仿宋_GB2312"/>
        <charset val="134"/>
      </rPr>
      <t>北京市大兴区礼贤镇</t>
    </r>
  </si>
  <si>
    <r>
      <rPr>
        <sz val="16"/>
        <rFont val="仿宋_GB2312"/>
        <charset val="134"/>
      </rPr>
      <t>负责产业发展、招商引资及资产运营管理等工作</t>
    </r>
  </si>
  <si>
    <t>010-89274918</t>
  </si>
  <si>
    <t>221524801</t>
  </si>
  <si>
    <r>
      <rPr>
        <sz val="16"/>
        <rFont val="仿宋_GB2312"/>
        <charset val="134"/>
      </rPr>
      <t>北京市大兴区安定镇</t>
    </r>
  </si>
  <si>
    <r>
      <rPr>
        <sz val="16"/>
        <rFont val="仿宋_GB2312"/>
        <charset val="134"/>
      </rPr>
      <t>负责优化发展环境，推进镇域经济发展等工作</t>
    </r>
  </si>
  <si>
    <r>
      <rPr>
        <sz val="16"/>
        <rFont val="仿宋_GB2312"/>
        <charset val="134"/>
      </rPr>
      <t>本科：经济学（</t>
    </r>
    <r>
      <rPr>
        <sz val="16"/>
        <rFont val="Times New Roman"/>
        <charset val="0"/>
      </rPr>
      <t>02</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研究生：经济学（</t>
    </r>
    <r>
      <rPr>
        <sz val="16"/>
        <rFont val="Times New Roman"/>
        <charset val="0"/>
      </rPr>
      <t>02</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</si>
  <si>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010-80233935</t>
  </si>
  <si>
    <t>221524901</t>
  </si>
  <si>
    <r>
      <rPr>
        <sz val="16"/>
        <rFont val="仿宋_GB2312"/>
        <charset val="134"/>
      </rPr>
      <t>北京市大兴区青云店镇</t>
    </r>
  </si>
  <si>
    <r>
      <rPr>
        <sz val="16"/>
        <rFont val="仿宋_GB2312"/>
        <charset val="134"/>
      </rPr>
      <t>负责城乡规划、拆违控违、基建项目的开发与管理等工作</t>
    </r>
  </si>
  <si>
    <t>010-80281613</t>
  </si>
  <si>
    <t>221525001</t>
  </si>
  <si>
    <r>
      <rPr>
        <sz val="16"/>
        <rFont val="仿宋_GB2312"/>
        <charset val="134"/>
      </rPr>
      <t>北京市大兴区采育镇</t>
    </r>
  </si>
  <si>
    <r>
      <rPr>
        <sz val="16"/>
        <rFont val="仿宋_GB2312"/>
        <charset val="134"/>
      </rPr>
      <t>负责党组织建设及党员队伍建设、村干部监督管理等工作</t>
    </r>
  </si>
  <si>
    <t>010-80274082</t>
  </si>
  <si>
    <t>221525101</t>
  </si>
  <si>
    <r>
      <rPr>
        <sz val="16"/>
        <rFont val="仿宋_GB2312"/>
        <charset val="134"/>
      </rPr>
      <t>北京市大兴区长子营镇</t>
    </r>
  </si>
  <si>
    <r>
      <rPr>
        <sz val="16"/>
        <rFont val="仿宋_GB2312"/>
        <charset val="134"/>
      </rPr>
      <t>负责城乡规划、组织农村基础设施建设、农村宅基地管理等工作</t>
    </r>
  </si>
  <si>
    <r>
      <rPr>
        <sz val="16"/>
        <rFont val="Times New Roman"/>
        <charset val="0"/>
      </rPr>
      <t xml:space="preserve">010-80262090
</t>
    </r>
    <r>
      <rPr>
        <sz val="16"/>
        <rFont val="仿宋_GB2312"/>
        <charset val="134"/>
      </rPr>
      <t>、</t>
    </r>
    <r>
      <rPr>
        <sz val="16"/>
        <rFont val="Times New Roman"/>
        <charset val="0"/>
      </rPr>
      <t>80260551</t>
    </r>
  </si>
  <si>
    <t>221525201</t>
  </si>
  <si>
    <r>
      <rPr>
        <sz val="16"/>
        <rFont val="仿宋_GB2312"/>
        <charset val="134"/>
      </rPr>
      <t>北京市大兴区旧宫镇</t>
    </r>
  </si>
  <si>
    <r>
      <rPr>
        <sz val="16"/>
        <rFont val="仿宋_GB2312"/>
        <charset val="134"/>
      </rPr>
      <t>负责基层党建、文稿起草、综合协调等工作</t>
    </r>
  </si>
  <si>
    <r>
      <rPr>
        <sz val="16"/>
        <rFont val="仿宋_GB2312"/>
        <charset val="134"/>
      </rPr>
      <t>本科：社会学类（</t>
    </r>
    <r>
      <rPr>
        <sz val="16"/>
        <rFont val="Times New Roman"/>
        <charset val="0"/>
      </rPr>
      <t>0303</t>
    </r>
    <r>
      <rPr>
        <sz val="16"/>
        <rFont val="仿宋_GB2312"/>
        <charset val="134"/>
      </rPr>
      <t>）、马克思主义理论类（</t>
    </r>
    <r>
      <rPr>
        <sz val="16"/>
        <rFont val="Times New Roman"/>
        <charset val="0"/>
      </rPr>
      <t>0305</t>
    </r>
    <r>
      <rPr>
        <sz val="16"/>
        <rFont val="仿宋_GB2312"/>
        <charset val="134"/>
      </rPr>
      <t>）、中国语言文学类（</t>
    </r>
    <r>
      <rPr>
        <sz val="16"/>
        <rFont val="Times New Roman"/>
        <charset val="0"/>
      </rPr>
      <t>0501</t>
    </r>
    <r>
      <rPr>
        <sz val="16"/>
        <rFont val="仿宋_GB2312"/>
        <charset val="134"/>
      </rPr>
      <t>）、新闻传播学类（</t>
    </r>
    <r>
      <rPr>
        <sz val="16"/>
        <rFont val="Times New Roman"/>
        <charset val="0"/>
      </rPr>
      <t>0503</t>
    </r>
    <r>
      <rPr>
        <sz val="16"/>
        <rFont val="仿宋_GB2312"/>
        <charset val="134"/>
      </rPr>
      <t>）；
研究生：社会学（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）、汉语言文字学（</t>
    </r>
    <r>
      <rPr>
        <sz val="16"/>
        <rFont val="Times New Roman"/>
        <charset val="0"/>
      </rPr>
      <t>050103</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</si>
  <si>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010-87975951</t>
  </si>
  <si>
    <t>221525301</t>
  </si>
  <si>
    <r>
      <rPr>
        <sz val="16"/>
        <rFont val="仿宋_GB2312"/>
        <charset val="134"/>
      </rPr>
      <t>北京市大兴区瀛海镇</t>
    </r>
  </si>
  <si>
    <r>
      <rPr>
        <sz val="16"/>
        <rFont val="仿宋_GB2312"/>
        <charset val="134"/>
      </rPr>
      <t>负责综合管理、基层治理等工作</t>
    </r>
  </si>
  <si>
    <t>010-69278704</t>
  </si>
  <si>
    <t>221525401</t>
  </si>
  <si>
    <r>
      <rPr>
        <sz val="16"/>
        <rFont val="仿宋_GB2312"/>
        <charset val="134"/>
      </rPr>
      <t>北京市大兴区亦庄镇</t>
    </r>
  </si>
  <si>
    <r>
      <rPr>
        <sz val="16"/>
        <rFont val="仿宋_GB2312"/>
        <charset val="134"/>
      </rPr>
      <t>负责招商引资、政策宣传、企业服务等工作</t>
    </r>
  </si>
  <si>
    <r>
      <rPr>
        <sz val="16"/>
        <rFont val="Times New Roman"/>
        <charset val="0"/>
      </rPr>
      <t>010-67884208</t>
    </r>
    <r>
      <rPr>
        <sz val="16"/>
        <rFont val="仿宋_GB2312"/>
        <charset val="134"/>
      </rPr>
      <t>、</t>
    </r>
    <r>
      <rPr>
        <sz val="16"/>
        <rFont val="Times New Roman"/>
        <charset val="0"/>
      </rPr>
      <t>67881801</t>
    </r>
  </si>
  <si>
    <t>221525501</t>
  </si>
  <si>
    <r>
      <rPr>
        <sz val="16"/>
        <rFont val="仿宋_GB2312"/>
        <charset val="134"/>
      </rPr>
      <t>中共北京市大兴区委经济开发区工作委员会</t>
    </r>
  </si>
  <si>
    <r>
      <rPr>
        <sz val="16"/>
        <rFont val="仿宋_GB2312"/>
        <charset val="134"/>
      </rPr>
      <t>产业服务岗</t>
    </r>
  </si>
  <si>
    <r>
      <rPr>
        <sz val="16"/>
        <rFont val="仿宋_GB2312"/>
        <charset val="134"/>
      </rPr>
      <t>负责数字经济战略规划与执行、品牌构建与推广等工作</t>
    </r>
  </si>
  <si>
    <r>
      <rPr>
        <sz val="16"/>
        <rFont val="仿宋_GB2312"/>
        <charset val="134"/>
      </rPr>
      <t>应用经济学（</t>
    </r>
    <r>
      <rPr>
        <sz val="16"/>
        <rFont val="Times New Roman"/>
        <charset val="0"/>
      </rPr>
      <t>0202</t>
    </r>
    <r>
      <rPr>
        <sz val="16"/>
        <rFont val="仿宋_GB2312"/>
        <charset val="134"/>
      </rPr>
      <t>）、数学（</t>
    </r>
    <r>
      <rPr>
        <sz val="16"/>
        <rFont val="Times New Roman"/>
        <charset val="0"/>
      </rPr>
      <t>0701</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t>
    </r>
  </si>
  <si>
    <t>010-81217811</t>
  </si>
  <si>
    <t>221525601</t>
  </si>
  <si>
    <r>
      <rPr>
        <sz val="16"/>
        <rFont val="仿宋_GB2312"/>
        <charset val="134"/>
      </rPr>
      <t>中关村科技园区大兴生物医药产业基地管理委员会</t>
    </r>
  </si>
  <si>
    <r>
      <rPr>
        <sz val="16"/>
        <rFont val="仿宋_GB2312"/>
        <charset val="134"/>
      </rPr>
      <t>负责研究园区产业政策、成本管理、工程建设、经营管理、项目管理等工作</t>
    </r>
  </si>
  <si>
    <r>
      <rPr>
        <sz val="16"/>
        <rFont val="仿宋_GB2312"/>
        <charset val="134"/>
      </rPr>
      <t>金融学（</t>
    </r>
    <r>
      <rPr>
        <sz val="16"/>
        <rFont val="Times New Roman"/>
        <charset val="0"/>
      </rPr>
      <t>020204</t>
    </r>
    <r>
      <rPr>
        <sz val="16"/>
        <rFont val="仿宋_GB2312"/>
        <charset val="134"/>
      </rPr>
      <t>）、产业经济学（</t>
    </r>
    <r>
      <rPr>
        <sz val="16"/>
        <rFont val="Times New Roman"/>
        <charset val="0"/>
      </rPr>
      <t>020205</t>
    </r>
    <r>
      <rPr>
        <sz val="16"/>
        <rFont val="仿宋_GB2312"/>
        <charset val="134"/>
      </rPr>
      <t>）、国际贸易学（</t>
    </r>
    <r>
      <rPr>
        <sz val="16"/>
        <rFont val="Times New Roman"/>
        <charset val="0"/>
      </rPr>
      <t>020206</t>
    </r>
    <r>
      <rPr>
        <sz val="16"/>
        <rFont val="仿宋_GB2312"/>
        <charset val="134"/>
      </rPr>
      <t>）、电力系统及其自动化（</t>
    </r>
    <r>
      <rPr>
        <sz val="16"/>
        <rFont val="Times New Roman"/>
        <charset val="0"/>
      </rPr>
      <t>080802</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）、生物医学工程（</t>
    </r>
    <r>
      <rPr>
        <sz val="16"/>
        <rFont val="Times New Roman"/>
        <charset val="0"/>
      </rPr>
      <t>0831</t>
    </r>
    <r>
      <rPr>
        <sz val="16"/>
        <rFont val="仿宋_GB2312"/>
        <charset val="134"/>
      </rPr>
      <t>）、会计学（</t>
    </r>
    <r>
      <rPr>
        <sz val="16"/>
        <rFont val="Times New Roman"/>
        <charset val="0"/>
      </rPr>
      <t>120201</t>
    </r>
    <r>
      <rPr>
        <sz val="16"/>
        <rFont val="仿宋_GB2312"/>
        <charset val="134"/>
      </rPr>
      <t>）</t>
    </r>
  </si>
  <si>
    <t>010-61251267</t>
  </si>
  <si>
    <t>221325701</t>
  </si>
  <si>
    <r>
      <rPr>
        <sz val="16"/>
        <rFont val="仿宋_GB2312"/>
        <charset val="134"/>
      </rPr>
      <t>中共北京市平谷区委员会办公室</t>
    </r>
  </si>
  <si>
    <r>
      <rPr>
        <sz val="16"/>
        <rFont val="仿宋_GB2312"/>
        <charset val="134"/>
      </rPr>
      <t>负责文稿起草、公文办理、调查研究等工作</t>
    </r>
  </si>
  <si>
    <t>010-69966855</t>
  </si>
  <si>
    <t>221325801</t>
  </si>
  <si>
    <r>
      <rPr>
        <sz val="16"/>
        <rFont val="仿宋_GB2312"/>
        <charset val="134"/>
      </rPr>
      <t>中共北京市平谷区委政法委员会</t>
    </r>
  </si>
  <si>
    <r>
      <rPr>
        <sz val="16"/>
        <rFont val="仿宋_GB2312"/>
        <charset val="134"/>
      </rPr>
      <t>执法监督岗</t>
    </r>
  </si>
  <si>
    <r>
      <rPr>
        <sz val="16"/>
        <rFont val="仿宋_GB2312"/>
        <charset val="134"/>
      </rPr>
      <t>负责执法监督、文稿起草等工作</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</si>
  <si>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t>
    </r>
  </si>
  <si>
    <t>010-69968814</t>
  </si>
  <si>
    <t>221325901</t>
  </si>
  <si>
    <r>
      <rPr>
        <sz val="16"/>
        <rFont val="仿宋_GB2312"/>
        <charset val="134"/>
      </rPr>
      <t>中共北京市平谷区委教育工作委员会、平谷区教育委员会</t>
    </r>
  </si>
  <si>
    <r>
      <rPr>
        <sz val="16"/>
        <rFont val="仿宋_GB2312"/>
        <charset val="134"/>
      </rPr>
      <t>负责文稿起草、公文办理、综合协调等工作</t>
    </r>
  </si>
  <si>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）、图书情报与档案管理（</t>
    </r>
    <r>
      <rPr>
        <sz val="16"/>
        <rFont val="Times New Roman"/>
        <charset val="0"/>
      </rPr>
      <t>1205</t>
    </r>
    <r>
      <rPr>
        <sz val="16"/>
        <rFont val="仿宋_GB2312"/>
        <charset val="134"/>
      </rPr>
      <t>）</t>
    </r>
  </si>
  <si>
    <t>010-89995884</t>
  </si>
  <si>
    <r>
      <rPr>
        <sz val="16"/>
        <rFont val="Times New Roman"/>
        <charset val="0"/>
      </rPr>
      <t>221326001</t>
    </r>
    <r>
      <rPr>
        <sz val="16"/>
        <rFont val="宋体"/>
        <charset val="134"/>
      </rPr>
      <t>、</t>
    </r>
    <r>
      <rPr>
        <sz val="16"/>
        <rFont val="Times New Roman"/>
        <charset val="0"/>
      </rPr>
      <t>221326002</t>
    </r>
  </si>
  <si>
    <r>
      <rPr>
        <sz val="16"/>
        <rFont val="仿宋_GB2312"/>
        <charset val="134"/>
      </rPr>
      <t>北京市平谷区卫生健康委员会</t>
    </r>
  </si>
  <si>
    <r>
      <rPr>
        <sz val="16"/>
        <rFont val="仿宋_GB2312"/>
        <charset val="134"/>
      </rPr>
      <t>负责组织拟订医疗机构设置规划和医学科技发展规划，指导医疗机构合理运营等工作</t>
    </r>
  </si>
  <si>
    <r>
      <rPr>
        <sz val="16"/>
        <rFont val="仿宋_GB2312"/>
        <charset val="134"/>
      </rPr>
      <t>临床医学（</t>
    </r>
    <r>
      <rPr>
        <sz val="16"/>
        <rFont val="Times New Roman"/>
        <charset val="0"/>
      </rPr>
      <t>1002</t>
    </r>
    <r>
      <rPr>
        <sz val="16"/>
        <rFont val="仿宋_GB2312"/>
        <charset val="134"/>
      </rPr>
      <t>）、中医学（</t>
    </r>
    <r>
      <rPr>
        <sz val="16"/>
        <rFont val="Times New Roman"/>
        <charset val="0"/>
      </rPr>
      <t>1005</t>
    </r>
    <r>
      <rPr>
        <sz val="16"/>
        <rFont val="仿宋_GB2312"/>
        <charset val="134"/>
      </rPr>
      <t>）、中西医结合（</t>
    </r>
    <r>
      <rPr>
        <sz val="16"/>
        <rFont val="Times New Roman"/>
        <charset val="0"/>
      </rPr>
      <t>1006</t>
    </r>
    <r>
      <rPr>
        <sz val="16"/>
        <rFont val="仿宋_GB2312"/>
        <charset val="134"/>
      </rPr>
      <t>）、临床医学（</t>
    </r>
    <r>
      <rPr>
        <sz val="16"/>
        <rFont val="Times New Roman"/>
        <charset val="0"/>
      </rPr>
      <t>1051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</si>
  <si>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221326001</t>
    </r>
    <r>
      <rPr>
        <sz val="16"/>
        <rFont val="仿宋_GB2312"/>
        <charset val="134"/>
      </rPr>
      <t>，男性请填报职位</t>
    </r>
    <r>
      <rPr>
        <sz val="16"/>
        <rFont val="Times New Roman"/>
        <charset val="0"/>
      </rPr>
      <t>221326002</t>
    </r>
  </si>
  <si>
    <t>010-69962227</t>
  </si>
  <si>
    <t>221326101</t>
  </si>
  <si>
    <r>
      <rPr>
        <sz val="16"/>
        <rFont val="仿宋_GB2312"/>
        <charset val="134"/>
      </rPr>
      <t>北京市平谷区住房和城乡建设委员会</t>
    </r>
  </si>
  <si>
    <r>
      <rPr>
        <sz val="16"/>
        <rFont val="仿宋_GB2312"/>
        <charset val="134"/>
      </rPr>
      <t>负责建筑工程建设管理等工作</t>
    </r>
  </si>
  <si>
    <r>
      <rPr>
        <sz val="16"/>
        <rFont val="仿宋_GB2312"/>
        <charset val="134"/>
      </rPr>
      <t>本科：建筑学（</t>
    </r>
    <r>
      <rPr>
        <sz val="16"/>
        <rFont val="Times New Roman"/>
        <charset val="0"/>
      </rPr>
      <t>082801</t>
    </r>
    <r>
      <rPr>
        <sz val="16"/>
        <rFont val="仿宋_GB2312"/>
        <charset val="134"/>
      </rPr>
      <t>）、城乡规划（</t>
    </r>
    <r>
      <rPr>
        <sz val="16"/>
        <rFont val="Times New Roman"/>
        <charset val="0"/>
      </rPr>
      <t>082802</t>
    </r>
    <r>
      <rPr>
        <sz val="16"/>
        <rFont val="仿宋_GB2312"/>
        <charset val="134"/>
      </rPr>
      <t>）、消防工程（</t>
    </r>
    <r>
      <rPr>
        <sz val="16"/>
        <rFont val="Times New Roman"/>
        <charset val="0"/>
      </rPr>
      <t>083102K</t>
    </r>
    <r>
      <rPr>
        <sz val="16"/>
        <rFont val="仿宋_GB2312"/>
        <charset val="134"/>
      </rPr>
      <t>）、工程管理（</t>
    </r>
    <r>
      <rPr>
        <sz val="16"/>
        <rFont val="Times New Roman"/>
        <charset val="0"/>
      </rPr>
      <t>120103</t>
    </r>
    <r>
      <rPr>
        <sz val="16"/>
        <rFont val="仿宋_GB2312"/>
        <charset val="134"/>
      </rPr>
      <t>）；
研究生：建筑学（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</si>
  <si>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010-80916021</t>
  </si>
  <si>
    <t>221326201</t>
  </si>
  <si>
    <r>
      <rPr>
        <sz val="16"/>
        <rFont val="仿宋_GB2312"/>
        <charset val="134"/>
      </rPr>
      <t>北京市平谷区农业农村局</t>
    </r>
  </si>
  <si>
    <r>
      <rPr>
        <sz val="16"/>
        <rFont val="仿宋_GB2312"/>
        <charset val="134"/>
      </rPr>
      <t>综合审计岗</t>
    </r>
  </si>
  <si>
    <r>
      <rPr>
        <sz val="16"/>
        <rFont val="仿宋_GB2312"/>
        <charset val="134"/>
      </rPr>
      <t>负责投资项目资金和监督管理，财务、资产、政府采购，开展内部审计等工作</t>
    </r>
  </si>
  <si>
    <r>
      <rPr>
        <sz val="16"/>
        <rFont val="仿宋_GB2312"/>
        <charset val="134"/>
      </rPr>
      <t>应用经济学（</t>
    </r>
    <r>
      <rPr>
        <sz val="16"/>
        <rFont val="Times New Roman"/>
        <charset val="0"/>
      </rPr>
      <t>0202</t>
    </r>
    <r>
      <rPr>
        <sz val="16"/>
        <rFont val="仿宋_GB2312"/>
        <charset val="134"/>
      </rPr>
      <t>）、审计（</t>
    </r>
    <r>
      <rPr>
        <sz val="16"/>
        <rFont val="Times New Roman"/>
        <charset val="0"/>
      </rPr>
      <t>0257</t>
    </r>
    <r>
      <rPr>
        <sz val="16"/>
        <rFont val="仿宋_GB2312"/>
        <charset val="134"/>
      </rPr>
      <t>）、农业工程（</t>
    </r>
    <r>
      <rPr>
        <sz val="16"/>
        <rFont val="Times New Roman"/>
        <charset val="0"/>
      </rPr>
      <t>0828</t>
    </r>
    <r>
      <rPr>
        <sz val="16"/>
        <rFont val="仿宋_GB2312"/>
        <charset val="134"/>
      </rPr>
      <t>）</t>
    </r>
  </si>
  <si>
    <t>010-89959312</t>
  </si>
  <si>
    <t>221326301</t>
  </si>
  <si>
    <r>
      <rPr>
        <sz val="16"/>
        <rFont val="仿宋_GB2312"/>
        <charset val="134"/>
      </rPr>
      <t>北京市平谷区生态环境局</t>
    </r>
  </si>
  <si>
    <r>
      <rPr>
        <sz val="16"/>
        <rFont val="仿宋_GB2312"/>
        <charset val="134"/>
      </rPr>
      <t>法治管理岗</t>
    </r>
  </si>
  <si>
    <r>
      <rPr>
        <sz val="16"/>
        <rFont val="仿宋_GB2312"/>
        <charset val="134"/>
      </rPr>
      <t>负责组织实施生态环境保护相关法律、法规、规章、政策、标准、规范等工作</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</si>
  <si>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）、生态学（</t>
    </r>
    <r>
      <rPr>
        <sz val="16"/>
        <rFont val="Times New Roman"/>
        <charset val="0"/>
      </rPr>
      <t>0713</t>
    </r>
    <r>
      <rPr>
        <sz val="16"/>
        <rFont val="仿宋_GB2312"/>
        <charset val="134"/>
      </rPr>
      <t>）、环境科学与工程（</t>
    </r>
    <r>
      <rPr>
        <sz val="16"/>
        <rFont val="Times New Roman"/>
        <charset val="0"/>
      </rPr>
      <t>0830</t>
    </r>
    <r>
      <rPr>
        <sz val="16"/>
        <rFont val="仿宋_GB2312"/>
        <charset val="134"/>
      </rPr>
      <t>）、资源与环境（</t>
    </r>
    <r>
      <rPr>
        <sz val="16"/>
        <rFont val="Times New Roman"/>
        <charset val="0"/>
      </rPr>
      <t>0857</t>
    </r>
    <r>
      <rPr>
        <sz val="16"/>
        <rFont val="仿宋_GB2312"/>
        <charset val="134"/>
      </rPr>
      <t>）</t>
    </r>
  </si>
  <si>
    <t>010-69961261</t>
  </si>
  <si>
    <t>221326401</t>
  </si>
  <si>
    <r>
      <rPr>
        <sz val="16"/>
        <rFont val="仿宋_GB2312"/>
        <charset val="134"/>
      </rPr>
      <t>北京市平谷区市场监督管理局</t>
    </r>
  </si>
  <si>
    <r>
      <rPr>
        <sz val="16"/>
        <rFont val="仿宋_GB2312"/>
        <charset val="134"/>
      </rPr>
      <t>法律事务岗</t>
    </r>
  </si>
  <si>
    <r>
      <rPr>
        <sz val="16"/>
        <rFont val="仿宋_GB2312"/>
        <charset val="134"/>
      </rPr>
      <t>从事法制宣传、知识产权保护等工作</t>
    </r>
  </si>
  <si>
    <t>010-69920909</t>
  </si>
  <si>
    <r>
      <rPr>
        <sz val="16"/>
        <rFont val="Times New Roman"/>
        <charset val="0"/>
      </rPr>
      <t>221626501</t>
    </r>
    <r>
      <rPr>
        <sz val="16"/>
        <rFont val="宋体"/>
        <charset val="134"/>
      </rPr>
      <t>、</t>
    </r>
    <r>
      <rPr>
        <sz val="16"/>
        <rFont val="Times New Roman"/>
        <charset val="0"/>
      </rPr>
      <t>221626502</t>
    </r>
  </si>
  <si>
    <r>
      <rPr>
        <sz val="16"/>
        <rFont val="仿宋_GB2312"/>
        <charset val="134"/>
      </rPr>
      <t>中共北京市怀柔区纪律检查委员会、北京市怀柔区监察委员会</t>
    </r>
  </si>
  <si>
    <r>
      <rPr>
        <sz val="16"/>
        <rFont val="仿宋_GB2312"/>
        <charset val="134"/>
      </rPr>
      <t>负责监督检查和审查调查等工作</t>
    </r>
  </si>
  <si>
    <r>
      <rPr>
        <sz val="16"/>
        <rFont val="仿宋_GB2312"/>
        <charset val="134"/>
      </rPr>
      <t>本科：侦查学（</t>
    </r>
    <r>
      <rPr>
        <sz val="16"/>
        <rFont val="Times New Roman"/>
        <charset val="0"/>
      </rPr>
      <t>030602K</t>
    </r>
    <r>
      <rPr>
        <sz val="16"/>
        <rFont val="仿宋_GB2312"/>
        <charset val="134"/>
      </rPr>
      <t>）、犯罪学（</t>
    </r>
    <r>
      <rPr>
        <sz val="16"/>
        <rFont val="Times New Roman"/>
        <charset val="0"/>
      </rPr>
      <t>030611TK</t>
    </r>
    <r>
      <rPr>
        <sz val="16"/>
        <rFont val="仿宋_GB2312"/>
        <charset val="134"/>
      </rPr>
      <t>）、纪检监察（</t>
    </r>
    <r>
      <rPr>
        <sz val="16"/>
        <rFont val="Times New Roman"/>
        <charset val="0"/>
      </rPr>
      <t>030108TK</t>
    </r>
    <r>
      <rPr>
        <sz val="16"/>
        <rFont val="仿宋_GB2312"/>
        <charset val="134"/>
      </rPr>
      <t>）、大数据管理与应用（</t>
    </r>
    <r>
      <rPr>
        <sz val="16"/>
        <rFont val="Times New Roman"/>
        <charset val="0"/>
      </rPr>
      <t>120108T</t>
    </r>
    <r>
      <rPr>
        <sz val="16"/>
        <rFont val="仿宋_GB2312"/>
        <charset val="134"/>
      </rPr>
      <t>）、内部审计（</t>
    </r>
    <r>
      <rPr>
        <sz val="16"/>
        <rFont val="Times New Roman"/>
        <charset val="0"/>
      </rPr>
      <t>120218T</t>
    </r>
    <r>
      <rPr>
        <sz val="16"/>
        <rFont val="仿宋_GB2312"/>
        <charset val="134"/>
      </rPr>
      <t>）
研究生：审计（</t>
    </r>
    <r>
      <rPr>
        <sz val="16"/>
        <rFont val="Times New Roman"/>
        <charset val="0"/>
      </rPr>
      <t>0257</t>
    </r>
    <r>
      <rPr>
        <sz val="16"/>
        <rFont val="仿宋_GB2312"/>
        <charset val="134"/>
      </rPr>
      <t>）、法学（</t>
    </r>
    <r>
      <rPr>
        <sz val="16"/>
        <rFont val="Times New Roman"/>
        <charset val="0"/>
      </rPr>
      <t>0301</t>
    </r>
    <r>
      <rPr>
        <sz val="16"/>
        <rFont val="仿宋_GB2312"/>
        <charset val="134"/>
      </rPr>
      <t>）、公安学（</t>
    </r>
    <r>
      <rPr>
        <sz val="16"/>
        <rFont val="Times New Roman"/>
        <charset val="0"/>
      </rPr>
      <t>0306</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</si>
  <si>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221626501</t>
    </r>
    <r>
      <rPr>
        <sz val="16"/>
        <rFont val="仿宋_GB2312"/>
        <charset val="134"/>
      </rPr>
      <t>，男性请填报职位</t>
    </r>
    <r>
      <rPr>
        <sz val="16"/>
        <rFont val="Times New Roman"/>
        <charset val="0"/>
      </rPr>
      <t>221626502</t>
    </r>
  </si>
  <si>
    <r>
      <rPr>
        <sz val="16"/>
        <rFont val="Times New Roman"/>
        <charset val="0"/>
      </rPr>
      <t>010-69686377</t>
    </r>
    <r>
      <rPr>
        <sz val="16"/>
        <rFont val="仿宋_GB2312"/>
        <charset val="134"/>
      </rPr>
      <t>、</t>
    </r>
    <r>
      <rPr>
        <sz val="16"/>
        <rFont val="Times New Roman"/>
        <charset val="0"/>
      </rPr>
      <t>69645091</t>
    </r>
  </si>
  <si>
    <r>
      <rPr>
        <sz val="16"/>
        <rFont val="Times New Roman"/>
        <charset val="0"/>
      </rPr>
      <t>221626601</t>
    </r>
    <r>
      <rPr>
        <sz val="16"/>
        <rFont val="宋体"/>
        <charset val="134"/>
      </rPr>
      <t>、</t>
    </r>
    <r>
      <rPr>
        <sz val="16"/>
        <rFont val="Times New Roman"/>
        <charset val="0"/>
      </rPr>
      <t>221626602</t>
    </r>
  </si>
  <si>
    <r>
      <rPr>
        <sz val="16"/>
        <rFont val="仿宋_GB2312"/>
        <charset val="134"/>
      </rPr>
      <t>中共北京市怀柔区委组织部</t>
    </r>
  </si>
  <si>
    <r>
      <rPr>
        <sz val="16"/>
        <rFont val="仿宋_GB2312"/>
        <charset val="134"/>
      </rPr>
      <t>人才发展促进中心人才管理岗</t>
    </r>
  </si>
  <si>
    <r>
      <rPr>
        <sz val="16"/>
        <rFont val="仿宋_GB2312"/>
        <charset val="134"/>
      </rPr>
      <t>负责人才培养开发、引进使用等工作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</si>
  <si>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</si>
  <si>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Times New Roman"/>
        <charset val="0"/>
      </rPr>
      <t>1.</t>
    </r>
    <r>
      <rPr>
        <sz val="16"/>
        <rFont val="仿宋_GB2312"/>
        <charset val="134"/>
      </rPr>
      <t>法学专业考生须通过国家司法考试或国家统一法律职业资格考试；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221626601</t>
    </r>
    <r>
      <rPr>
        <sz val="16"/>
        <rFont val="仿宋_GB2312"/>
        <charset val="134"/>
      </rPr>
      <t>，男性请填报职位</t>
    </r>
    <r>
      <rPr>
        <sz val="16"/>
        <rFont val="Times New Roman"/>
        <charset val="0"/>
      </rPr>
      <t>221626602</t>
    </r>
  </si>
  <si>
    <r>
      <rPr>
        <sz val="16"/>
        <rFont val="Times New Roman"/>
        <charset val="0"/>
      </rPr>
      <t>010-69645275</t>
    </r>
    <r>
      <rPr>
        <sz val="16"/>
        <rFont val="仿宋_GB2312"/>
        <charset val="134"/>
      </rPr>
      <t>、</t>
    </r>
    <r>
      <rPr>
        <sz val="16"/>
        <rFont val="Times New Roman"/>
        <charset val="0"/>
      </rPr>
      <t>69628030</t>
    </r>
  </si>
  <si>
    <r>
      <rPr>
        <sz val="16"/>
        <rFont val="Times New Roman"/>
        <charset val="0"/>
      </rPr>
      <t>221626701</t>
    </r>
    <r>
      <rPr>
        <sz val="16"/>
        <rFont val="宋体"/>
        <charset val="134"/>
      </rPr>
      <t>、</t>
    </r>
    <r>
      <rPr>
        <sz val="16"/>
        <rFont val="Times New Roman"/>
        <charset val="0"/>
      </rPr>
      <t>221626702</t>
    </r>
  </si>
  <si>
    <r>
      <rPr>
        <sz val="16"/>
        <rFont val="仿宋_GB2312"/>
        <charset val="134"/>
      </rPr>
      <t>中共北京市怀柔区委员会社会工作部</t>
    </r>
  </si>
  <si>
    <r>
      <rPr>
        <sz val="16"/>
        <rFont val="仿宋_GB2312"/>
        <charset val="134"/>
      </rPr>
      <t>从事</t>
    </r>
    <r>
      <rPr>
        <sz val="16"/>
        <rFont val="Times New Roman"/>
        <charset val="0"/>
      </rPr>
      <t>“</t>
    </r>
    <r>
      <rPr>
        <sz val="16"/>
        <rFont val="仿宋_GB2312"/>
        <charset val="134"/>
      </rPr>
      <t>两企三新</t>
    </r>
    <r>
      <rPr>
        <sz val="16"/>
        <rFont val="Times New Roman"/>
        <charset val="0"/>
      </rPr>
      <t>”</t>
    </r>
    <r>
      <rPr>
        <sz val="16"/>
        <rFont val="仿宋_GB2312"/>
        <charset val="134"/>
      </rPr>
      <t>党建、基层治理、政策研究等工作</t>
    </r>
  </si>
  <si>
    <r>
      <rPr>
        <sz val="16"/>
        <rFont val="仿宋_GB2312"/>
        <charset val="134"/>
      </rPr>
      <t>哲学（</t>
    </r>
    <r>
      <rPr>
        <sz val="16"/>
        <rFont val="Times New Roman"/>
        <charset val="0"/>
      </rPr>
      <t>0101</t>
    </r>
    <r>
      <rPr>
        <sz val="16"/>
        <rFont val="仿宋_GB2312"/>
        <charset val="134"/>
      </rPr>
      <t>）、政治学（</t>
    </r>
    <r>
      <rPr>
        <sz val="16"/>
        <rFont val="Times New Roman"/>
        <charset val="0"/>
      </rPr>
      <t>0302</t>
    </r>
    <r>
      <rPr>
        <sz val="16"/>
        <rFont val="仿宋_GB2312"/>
        <charset val="134"/>
      </rPr>
      <t>）、社会学（</t>
    </r>
    <r>
      <rPr>
        <sz val="16"/>
        <rFont val="Times New Roman"/>
        <charset val="0"/>
      </rPr>
      <t>030301</t>
    </r>
    <r>
      <rPr>
        <sz val="16"/>
        <rFont val="仿宋_GB2312"/>
        <charset val="134"/>
      </rPr>
      <t>）、社会工作（</t>
    </r>
    <r>
      <rPr>
        <sz val="16"/>
        <rFont val="Times New Roman"/>
        <charset val="0"/>
      </rPr>
      <t>0352</t>
    </r>
    <r>
      <rPr>
        <sz val="16"/>
        <rFont val="仿宋_GB2312"/>
        <charset val="134"/>
      </rPr>
      <t>）、汉语言文字学（</t>
    </r>
    <r>
      <rPr>
        <sz val="16"/>
        <rFont val="Times New Roman"/>
        <charset val="0"/>
      </rPr>
      <t>050103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</si>
  <si>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221626701</t>
    </r>
    <r>
      <rPr>
        <sz val="16"/>
        <rFont val="仿宋_GB2312"/>
        <charset val="134"/>
      </rPr>
      <t>，男性请填报职位</t>
    </r>
    <r>
      <rPr>
        <sz val="16"/>
        <rFont val="Times New Roman"/>
        <charset val="0"/>
      </rPr>
      <t>221626702</t>
    </r>
  </si>
  <si>
    <t>15601071839</t>
  </si>
  <si>
    <t>221626801</t>
  </si>
  <si>
    <r>
      <rPr>
        <sz val="16"/>
        <rFont val="仿宋_GB2312"/>
        <charset val="134"/>
      </rPr>
      <t>北京市怀柔区教育委员会</t>
    </r>
  </si>
  <si>
    <r>
      <rPr>
        <sz val="16"/>
        <rFont val="仿宋_GB2312"/>
        <charset val="134"/>
      </rPr>
      <t>教学研究岗</t>
    </r>
  </si>
  <si>
    <r>
      <rPr>
        <sz val="16"/>
        <rFont val="仿宋_GB2312"/>
        <charset val="134"/>
      </rPr>
      <t>负责教育教学研究及教育现代化信息技术发展等工作</t>
    </r>
  </si>
  <si>
    <r>
      <rPr>
        <sz val="16"/>
        <rFont val="仿宋_GB2312"/>
        <charset val="134"/>
      </rPr>
      <t>教育学（</t>
    </r>
    <r>
      <rPr>
        <sz val="16"/>
        <rFont val="Times New Roman"/>
        <charset val="0"/>
      </rPr>
      <t>04</t>
    </r>
    <r>
      <rPr>
        <sz val="16"/>
        <rFont val="仿宋_GB2312"/>
        <charset val="134"/>
      </rPr>
      <t>）</t>
    </r>
  </si>
  <si>
    <r>
      <rPr>
        <sz val="16"/>
        <rFont val="Times New Roman"/>
        <charset val="0"/>
      </rPr>
      <t>010-69623205</t>
    </r>
    <r>
      <rPr>
        <sz val="16"/>
        <rFont val="仿宋_GB2312"/>
        <charset val="134"/>
      </rPr>
      <t>、</t>
    </r>
    <r>
      <rPr>
        <sz val="16"/>
        <rFont val="Times New Roman"/>
        <charset val="0"/>
      </rPr>
      <t>69621035</t>
    </r>
  </si>
  <si>
    <t>221626901</t>
  </si>
  <si>
    <r>
      <rPr>
        <sz val="16"/>
        <rFont val="仿宋_GB2312"/>
        <charset val="134"/>
      </rPr>
      <t>北京市怀柔区财政局</t>
    </r>
  </si>
  <si>
    <r>
      <rPr>
        <sz val="16"/>
        <rFont val="仿宋_GB2312"/>
        <charset val="134"/>
      </rPr>
      <t>预算评审岗</t>
    </r>
  </si>
  <si>
    <r>
      <rPr>
        <sz val="16"/>
        <rFont val="仿宋_GB2312"/>
        <charset val="134"/>
      </rPr>
      <t>负责政府投资项目评审任务的分配、委托中介机构项目的管理、监督等工作</t>
    </r>
  </si>
  <si>
    <r>
      <rPr>
        <sz val="16"/>
        <rFont val="仿宋_GB2312"/>
        <charset val="134"/>
      </rPr>
      <t>本科：工程造价（</t>
    </r>
    <r>
      <rPr>
        <sz val="16"/>
        <rFont val="Times New Roman"/>
        <charset val="0"/>
      </rPr>
      <t>120105</t>
    </r>
    <r>
      <rPr>
        <sz val="16"/>
        <rFont val="仿宋_GB2312"/>
        <charset val="134"/>
      </rPr>
      <t>）；
研究生：市政工程（</t>
    </r>
    <r>
      <rPr>
        <sz val="16"/>
        <rFont val="Times New Roman"/>
        <charset val="0"/>
      </rPr>
      <t>081403</t>
    </r>
    <r>
      <rPr>
        <sz val="16"/>
        <rFont val="仿宋_GB2312"/>
        <charset val="134"/>
      </rPr>
      <t>）、供热、供燃气、通风及空调工程（</t>
    </r>
    <r>
      <rPr>
        <sz val="16"/>
        <rFont val="Times New Roman"/>
        <charset val="0"/>
      </rPr>
      <t>081404</t>
    </r>
    <r>
      <rPr>
        <sz val="16"/>
        <rFont val="仿宋_GB2312"/>
        <charset val="134"/>
      </rPr>
      <t>）</t>
    </r>
  </si>
  <si>
    <r>
      <rPr>
        <sz val="16"/>
        <rFont val="Times New Roman"/>
        <charset val="0"/>
      </rPr>
      <t>010-69644858</t>
    </r>
    <r>
      <rPr>
        <sz val="16"/>
        <rFont val="仿宋_GB2312"/>
        <charset val="134"/>
      </rPr>
      <t>、</t>
    </r>
    <r>
      <rPr>
        <sz val="16"/>
        <rFont val="Times New Roman"/>
        <charset val="0"/>
      </rPr>
      <t>69642482</t>
    </r>
  </si>
  <si>
    <t>221627001</t>
  </si>
  <si>
    <r>
      <rPr>
        <sz val="16"/>
        <rFont val="仿宋_GB2312"/>
        <charset val="134"/>
      </rPr>
      <t>北京市怀柔区住房和城乡建设委员会</t>
    </r>
  </si>
  <si>
    <r>
      <rPr>
        <sz val="16"/>
        <rFont val="仿宋_GB2312"/>
        <charset val="134"/>
      </rPr>
      <t>质量监督岗</t>
    </r>
  </si>
  <si>
    <r>
      <rPr>
        <sz val="16"/>
        <rFont val="仿宋_GB2312"/>
        <charset val="134"/>
      </rPr>
      <t>负责监督施工现场工程建设质量，检查工程实体质量等工作</t>
    </r>
  </si>
  <si>
    <r>
      <rPr>
        <sz val="16"/>
        <rFont val="仿宋_GB2312"/>
        <charset val="134"/>
      </rPr>
      <t>本科：电气工程及其自动化（</t>
    </r>
    <r>
      <rPr>
        <sz val="16"/>
        <rFont val="Times New Roman"/>
        <charset val="0"/>
      </rPr>
      <t>080601</t>
    </r>
    <r>
      <rPr>
        <sz val="16"/>
        <rFont val="仿宋_GB2312"/>
        <charset val="134"/>
      </rPr>
      <t>）、电气工程与智能控制（</t>
    </r>
    <r>
      <rPr>
        <sz val="16"/>
        <rFont val="Times New Roman"/>
        <charset val="0"/>
      </rPr>
      <t>080604T）；
研究生：电力系统及其自动化（080802）</t>
    </r>
  </si>
  <si>
    <r>
      <rPr>
        <sz val="16"/>
        <rFont val="Times New Roman"/>
        <charset val="0"/>
      </rPr>
      <t>010-69628182</t>
    </r>
    <r>
      <rPr>
        <sz val="16"/>
        <rFont val="仿宋_GB2312"/>
        <charset val="134"/>
      </rPr>
      <t>、</t>
    </r>
    <r>
      <rPr>
        <sz val="16"/>
        <rFont val="Times New Roman"/>
        <charset val="0"/>
      </rPr>
      <t>69643629</t>
    </r>
  </si>
  <si>
    <t>221627101</t>
  </si>
  <si>
    <r>
      <rPr>
        <sz val="16"/>
        <rFont val="仿宋_GB2312"/>
        <charset val="134"/>
      </rPr>
      <t>北京市怀柔区市场监督管理局</t>
    </r>
  </si>
  <si>
    <r>
      <rPr>
        <sz val="16"/>
        <rFont val="仿宋_GB2312"/>
        <charset val="134"/>
      </rPr>
      <t>知识产权管理岗</t>
    </r>
  </si>
  <si>
    <r>
      <rPr>
        <sz val="16"/>
        <rFont val="仿宋_GB2312"/>
        <charset val="134"/>
      </rPr>
      <t>负责知识产权宣传、教育、指导和管理等工作</t>
    </r>
  </si>
  <si>
    <r>
      <rPr>
        <sz val="16"/>
        <rFont val="Times New Roman"/>
        <charset val="0"/>
      </rPr>
      <t>010-69646194</t>
    </r>
    <r>
      <rPr>
        <sz val="16"/>
        <rFont val="仿宋_GB2312"/>
        <charset val="134"/>
      </rPr>
      <t>、</t>
    </r>
    <r>
      <rPr>
        <sz val="16"/>
        <rFont val="Times New Roman"/>
        <charset val="0"/>
      </rPr>
      <t>69645682</t>
    </r>
  </si>
  <si>
    <t>221827201</t>
  </si>
  <si>
    <r>
      <rPr>
        <sz val="16"/>
        <rFont val="仿宋_GB2312"/>
        <charset val="134"/>
      </rPr>
      <t>中共北京市密云区委办公室</t>
    </r>
  </si>
  <si>
    <r>
      <rPr>
        <sz val="16"/>
        <rFont val="仿宋_GB2312"/>
        <charset val="134"/>
      </rPr>
      <t>负责综合事务协调、文稿起草等工作</t>
    </r>
  </si>
  <si>
    <r>
      <rPr>
        <sz val="16"/>
        <rFont val="仿宋_GB2312"/>
        <charset val="134"/>
      </rPr>
      <t>本科：经济学（</t>
    </r>
    <r>
      <rPr>
        <sz val="16"/>
        <rFont val="Times New Roman"/>
        <charset val="0"/>
      </rPr>
      <t>02</t>
    </r>
    <r>
      <rPr>
        <sz val="16"/>
        <rFont val="仿宋_GB2312"/>
        <charset val="134"/>
      </rPr>
      <t>）、法学类（</t>
    </r>
    <r>
      <rPr>
        <sz val="16"/>
        <rFont val="Times New Roman"/>
        <charset val="0"/>
      </rPr>
      <t>0301</t>
    </r>
    <r>
      <rPr>
        <sz val="16"/>
        <rFont val="仿宋_GB2312"/>
        <charset val="134"/>
      </rPr>
      <t>）、中国语言文学类（</t>
    </r>
    <r>
      <rPr>
        <sz val="16"/>
        <rFont val="Times New Roman"/>
        <charset val="0"/>
      </rPr>
      <t>0501</t>
    </r>
    <r>
      <rPr>
        <sz val="16"/>
        <rFont val="仿宋_GB2312"/>
        <charset val="134"/>
      </rPr>
      <t>）、理学（</t>
    </r>
    <r>
      <rPr>
        <sz val="16"/>
        <rFont val="Times New Roman"/>
        <charset val="0"/>
      </rPr>
      <t>07</t>
    </r>
    <r>
      <rPr>
        <sz val="16"/>
        <rFont val="仿宋_GB2312"/>
        <charset val="134"/>
      </rPr>
      <t>）；
研究生：经济学（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）、理学（</t>
    </r>
    <r>
      <rPr>
        <sz val="16"/>
        <rFont val="Times New Roman"/>
        <charset val="0"/>
      </rPr>
      <t>07</t>
    </r>
    <r>
      <rPr>
        <sz val="16"/>
        <rFont val="仿宋_GB2312"/>
        <charset val="134"/>
      </rPr>
      <t>）</t>
    </r>
  </si>
  <si>
    <t>010-89037019</t>
  </si>
  <si>
    <t>221827301</t>
  </si>
  <si>
    <r>
      <rPr>
        <sz val="16"/>
        <rFont val="仿宋_GB2312"/>
        <charset val="134"/>
      </rPr>
      <t>中共北京市密云区委组织部</t>
    </r>
  </si>
  <si>
    <r>
      <rPr>
        <sz val="16"/>
        <rFont val="仿宋_GB2312"/>
        <charset val="134"/>
      </rPr>
      <t>负责干部档案管理系统的信息技术管理，干部档案信息的维护、数据分析等工作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</si>
  <si>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</si>
  <si>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t>010-69056123</t>
  </si>
  <si>
    <t>221827401</t>
  </si>
  <si>
    <r>
      <rPr>
        <sz val="16"/>
        <rFont val="仿宋_GB2312"/>
        <charset val="134"/>
      </rPr>
      <t>中共北京市密云区委老干部局</t>
    </r>
  </si>
  <si>
    <r>
      <rPr>
        <sz val="16"/>
        <rFont val="仿宋_GB2312"/>
        <charset val="134"/>
      </rPr>
      <t>负责信息化系统运维、网络安全管理、内控制度完善、组织培训、财务管理等工作</t>
    </r>
  </si>
  <si>
    <r>
      <rPr>
        <sz val="16"/>
        <rFont val="仿宋_GB2312"/>
        <charset val="134"/>
      </rPr>
      <t>本科：经济学（</t>
    </r>
    <r>
      <rPr>
        <sz val="16"/>
        <rFont val="Times New Roman"/>
        <charset val="0"/>
      </rPr>
      <t>02</t>
    </r>
    <r>
      <rPr>
        <sz val="16"/>
        <rFont val="仿宋_GB2312"/>
        <charset val="134"/>
      </rPr>
      <t>）、电子信息类（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
研究生：经济学（</t>
    </r>
    <r>
      <rPr>
        <sz val="16"/>
        <rFont val="Times New Roman"/>
        <charset val="0"/>
      </rPr>
      <t>02</t>
    </r>
    <r>
      <rPr>
        <sz val="16"/>
        <rFont val="仿宋_GB2312"/>
        <charset val="134"/>
      </rPr>
      <t>）、计算机科学与技术（</t>
    </r>
    <r>
      <rPr>
        <sz val="16"/>
        <rFont val="Times New Roman"/>
        <charset val="0"/>
      </rPr>
      <t>0812</t>
    </r>
    <r>
      <rPr>
        <sz val="16"/>
        <rFont val="仿宋_GB2312"/>
        <charset val="134"/>
      </rPr>
      <t>）</t>
    </r>
  </si>
  <si>
    <t>010-69041953</t>
  </si>
  <si>
    <t>221827501</t>
  </si>
  <si>
    <r>
      <rPr>
        <sz val="16"/>
        <rFont val="仿宋_GB2312"/>
        <charset val="134"/>
      </rPr>
      <t>中共北京市密云区委社会工作部</t>
    </r>
  </si>
  <si>
    <r>
      <rPr>
        <sz val="16"/>
        <rFont val="仿宋_GB2312"/>
        <charset val="134"/>
      </rPr>
      <t>党建研究岗</t>
    </r>
  </si>
  <si>
    <r>
      <rPr>
        <sz val="16"/>
        <rFont val="仿宋_GB2312"/>
        <charset val="134"/>
      </rPr>
      <t>负责社会组织及行业协会商会党的建设和理论研究等工作</t>
    </r>
  </si>
  <si>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</si>
  <si>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010-69028966</t>
  </si>
  <si>
    <t>221827601</t>
  </si>
  <si>
    <r>
      <rPr>
        <sz val="16"/>
        <rFont val="仿宋_GB2312"/>
        <charset val="134"/>
      </rPr>
      <t>北京市密云区发展和改革委员会</t>
    </r>
  </si>
  <si>
    <r>
      <rPr>
        <sz val="16"/>
        <rFont val="仿宋_GB2312"/>
        <charset val="134"/>
      </rPr>
      <t>综合经济研究岗</t>
    </r>
  </si>
  <si>
    <r>
      <rPr>
        <sz val="16"/>
        <rFont val="仿宋_GB2312"/>
        <charset val="134"/>
      </rPr>
      <t>负责综合经济管理、经济研究分析及规划管理等工作</t>
    </r>
  </si>
  <si>
    <t>010-69046938</t>
  </si>
  <si>
    <t>221827701</t>
  </si>
  <si>
    <r>
      <rPr>
        <sz val="16"/>
        <rFont val="仿宋_GB2312"/>
        <charset val="134"/>
      </rPr>
      <t>北京市密云区政务服务和数据管理局</t>
    </r>
  </si>
  <si>
    <r>
      <rPr>
        <sz val="16"/>
        <rFont val="仿宋_GB2312"/>
        <charset val="134"/>
      </rPr>
      <t>负责大数据平台建设管理、数据治理、应用场景实施等工作</t>
    </r>
  </si>
  <si>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t>
    </r>
  </si>
  <si>
    <t>010-69027266</t>
  </si>
  <si>
    <t>221827801</t>
  </si>
  <si>
    <r>
      <rPr>
        <sz val="16"/>
        <rFont val="仿宋_GB2312"/>
        <charset val="134"/>
      </rPr>
      <t>北京市密云区农业农村局</t>
    </r>
  </si>
  <si>
    <r>
      <rPr>
        <sz val="16"/>
        <rFont val="仿宋_GB2312"/>
        <charset val="134"/>
      </rPr>
      <t>农业发展岗</t>
    </r>
  </si>
  <si>
    <r>
      <rPr>
        <sz val="16"/>
        <rFont val="仿宋_GB2312"/>
        <charset val="134"/>
      </rPr>
      <t>负责组织协调乡村产业发展，指导农业品牌建设和营销推广等工作</t>
    </r>
  </si>
  <si>
    <r>
      <rPr>
        <sz val="16"/>
        <rFont val="仿宋_GB2312"/>
        <charset val="134"/>
      </rPr>
      <t>农业工程（</t>
    </r>
    <r>
      <rPr>
        <sz val="16"/>
        <rFont val="Times New Roman"/>
        <charset val="0"/>
      </rPr>
      <t>0828</t>
    </r>
    <r>
      <rPr>
        <sz val="16"/>
        <rFont val="仿宋_GB2312"/>
        <charset val="134"/>
      </rPr>
      <t>）、食品科学与工程（</t>
    </r>
    <r>
      <rPr>
        <sz val="16"/>
        <rFont val="Times New Roman"/>
        <charset val="0"/>
      </rPr>
      <t>0832</t>
    </r>
    <r>
      <rPr>
        <sz val="16"/>
        <rFont val="仿宋_GB2312"/>
        <charset val="134"/>
      </rPr>
      <t>）、作物学（</t>
    </r>
    <r>
      <rPr>
        <sz val="16"/>
        <rFont val="Times New Roman"/>
        <charset val="0"/>
      </rPr>
      <t>0901</t>
    </r>
    <r>
      <rPr>
        <sz val="16"/>
        <rFont val="仿宋_GB2312"/>
        <charset val="134"/>
      </rPr>
      <t>）、农业资源与环境（</t>
    </r>
    <r>
      <rPr>
        <sz val="16"/>
        <rFont val="Times New Roman"/>
        <charset val="0"/>
      </rPr>
      <t>0903</t>
    </r>
    <r>
      <rPr>
        <sz val="16"/>
        <rFont val="仿宋_GB2312"/>
        <charset val="134"/>
      </rPr>
      <t>）、植物保护（</t>
    </r>
    <r>
      <rPr>
        <sz val="16"/>
        <rFont val="Times New Roman"/>
        <charset val="0"/>
      </rPr>
      <t>0904</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</si>
  <si>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010-69044040</t>
  </si>
  <si>
    <r>
      <rPr>
        <sz val="16"/>
        <rFont val="Times New Roman"/>
        <charset val="0"/>
      </rPr>
      <t>221727901</t>
    </r>
    <r>
      <rPr>
        <sz val="16"/>
        <rFont val="宋体"/>
        <charset val="134"/>
      </rPr>
      <t>、</t>
    </r>
    <r>
      <rPr>
        <sz val="16"/>
        <rFont val="Times New Roman"/>
        <charset val="0"/>
      </rPr>
      <t>221727902</t>
    </r>
  </si>
  <si>
    <r>
      <rPr>
        <sz val="16"/>
        <rFont val="仿宋_GB2312"/>
        <charset val="134"/>
      </rPr>
      <t>中共北京市延庆区委办公室</t>
    </r>
  </si>
  <si>
    <r>
      <rPr>
        <sz val="16"/>
        <rFont val="仿宋_GB2312"/>
        <charset val="134"/>
      </rPr>
      <t>负责公文写作、会议统筹协调、调研活动服务保障、督查考核等工作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</si>
  <si>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221727901</t>
    </r>
    <r>
      <rPr>
        <sz val="16"/>
        <rFont val="仿宋_GB2312"/>
        <charset val="134"/>
      </rPr>
      <t>，男性请填报职位</t>
    </r>
    <r>
      <rPr>
        <sz val="16"/>
        <rFont val="Times New Roman"/>
        <charset val="0"/>
      </rPr>
      <t>221727902</t>
    </r>
  </si>
  <si>
    <t>010-69100246</t>
  </si>
  <si>
    <t>221728001</t>
  </si>
  <si>
    <r>
      <rPr>
        <sz val="16"/>
        <rFont val="仿宋_GB2312"/>
        <charset val="134"/>
      </rPr>
      <t>中共北京市延庆区委研究室</t>
    </r>
  </si>
  <si>
    <r>
      <rPr>
        <sz val="16"/>
        <rFont val="仿宋_GB2312"/>
        <charset val="134"/>
      </rPr>
      <t>负责文稿起草、调查研究以及协调督查等工作</t>
    </r>
  </si>
  <si>
    <t>010-69104054</t>
  </si>
  <si>
    <t>221728101</t>
  </si>
  <si>
    <r>
      <rPr>
        <sz val="16"/>
        <rFont val="仿宋_GB2312"/>
        <charset val="134"/>
      </rPr>
      <t>中共北京市延庆区委社会工作部</t>
    </r>
  </si>
  <si>
    <r>
      <rPr>
        <sz val="16"/>
        <rFont val="仿宋_GB2312"/>
        <charset val="134"/>
      </rPr>
      <t>负责党建引领基层治理和基层政权建设等工作</t>
    </r>
  </si>
  <si>
    <t>010-61115896</t>
  </si>
  <si>
    <t>221728201</t>
  </si>
  <si>
    <r>
      <rPr>
        <sz val="16"/>
        <rFont val="仿宋_GB2312"/>
        <charset val="134"/>
      </rPr>
      <t>北京市延庆区人民政府办公室</t>
    </r>
  </si>
  <si>
    <r>
      <rPr>
        <sz val="16"/>
        <rFont val="仿宋_GB2312"/>
        <charset val="134"/>
      </rPr>
      <t>外事服务岗</t>
    </r>
  </si>
  <si>
    <r>
      <rPr>
        <sz val="16"/>
        <rFont val="仿宋_GB2312"/>
        <charset val="134"/>
      </rPr>
      <t>负责组织协调涉外活动，办理因公出国（境）业务，执行重大外事活动翻译任务等工作</t>
    </r>
  </si>
  <si>
    <r>
      <rPr>
        <sz val="16"/>
        <rFont val="仿宋_GB2312"/>
        <charset val="134"/>
      </rPr>
      <t>外国语言文学（</t>
    </r>
    <r>
      <rPr>
        <sz val="16"/>
        <rFont val="Times New Roman"/>
        <charset val="0"/>
      </rPr>
      <t>0502</t>
    </r>
    <r>
      <rPr>
        <sz val="16"/>
        <rFont val="仿宋_GB2312"/>
        <charset val="134"/>
      </rPr>
      <t>）、翻译（</t>
    </r>
    <r>
      <rPr>
        <sz val="16"/>
        <rFont val="Times New Roman"/>
        <charset val="0"/>
      </rPr>
      <t>0551</t>
    </r>
    <r>
      <rPr>
        <sz val="16"/>
        <rFont val="仿宋_GB2312"/>
        <charset val="134"/>
      </rPr>
      <t>）</t>
    </r>
  </si>
  <si>
    <r>
      <rPr>
        <sz val="16"/>
        <rFont val="Times New Roman"/>
        <charset val="0"/>
      </rPr>
      <t>1.</t>
    </r>
    <r>
      <rPr>
        <sz val="16"/>
        <rFont val="仿宋_GB2312"/>
        <charset val="134"/>
      </rPr>
      <t>通过全国英语专业八级考试；</t>
    </r>
    <r>
      <rPr>
        <sz val="16"/>
        <rFont val="Times New Roman"/>
        <charset val="0"/>
      </rPr>
      <t xml:space="preserve">
</t>
    </r>
    <r>
      <rPr>
        <sz val="16"/>
        <rFont val="Times New Roman"/>
        <charset val="0"/>
      </rPr>
      <t>2.</t>
    </r>
    <r>
      <rPr>
        <sz val="16"/>
        <rFont val="仿宋_GB2312"/>
        <charset val="134"/>
      </rPr>
      <t>通过</t>
    </r>
    <r>
      <rPr>
        <sz val="16"/>
        <rFont val="Times New Roman"/>
        <charset val="0"/>
      </rPr>
      <t>CATTI</t>
    </r>
    <r>
      <rPr>
        <sz val="16"/>
        <rFont val="仿宋_GB2312"/>
        <charset val="134"/>
      </rPr>
      <t>笔译或口译三级</t>
    </r>
  </si>
  <si>
    <t>010-69171683</t>
  </si>
  <si>
    <t>221728301</t>
  </si>
  <si>
    <r>
      <rPr>
        <sz val="16"/>
        <rFont val="仿宋_GB2312"/>
        <charset val="134"/>
      </rPr>
      <t>中共北京市延庆区教育工作委员会、北京市延庆区教育委员会</t>
    </r>
  </si>
  <si>
    <r>
      <rPr>
        <sz val="16"/>
        <rFont val="仿宋_GB2312"/>
        <charset val="134"/>
      </rPr>
      <t>负责中学教育管理等工作</t>
    </r>
  </si>
  <si>
    <r>
      <rPr>
        <sz val="16"/>
        <rFont val="仿宋_GB2312"/>
        <charset val="134"/>
      </rPr>
      <t>政治学（</t>
    </r>
    <r>
      <rPr>
        <sz val="16"/>
        <rFont val="Times New Roman"/>
        <charset val="0"/>
      </rPr>
      <t>0302</t>
    </r>
    <r>
      <rPr>
        <sz val="16"/>
        <rFont val="仿宋_GB2312"/>
        <charset val="134"/>
      </rPr>
      <t>）、中国语言文学（</t>
    </r>
    <r>
      <rPr>
        <sz val="16"/>
        <rFont val="Times New Roman"/>
        <charset val="0"/>
      </rPr>
      <t>0501</t>
    </r>
    <r>
      <rPr>
        <sz val="16"/>
        <rFont val="仿宋_GB2312"/>
        <charset val="134"/>
      </rPr>
      <t>）、英语语言文学（</t>
    </r>
    <r>
      <rPr>
        <sz val="16"/>
        <rFont val="Times New Roman"/>
        <charset val="0"/>
      </rPr>
      <t>050201</t>
    </r>
    <r>
      <rPr>
        <sz val="16"/>
        <rFont val="仿宋_GB2312"/>
        <charset val="134"/>
      </rPr>
      <t>）、数学（</t>
    </r>
    <r>
      <rPr>
        <sz val="16"/>
        <rFont val="Times New Roman"/>
        <charset val="0"/>
      </rPr>
      <t>0701</t>
    </r>
    <r>
      <rPr>
        <sz val="16"/>
        <rFont val="仿宋_GB2312"/>
        <charset val="134"/>
      </rPr>
      <t>）</t>
    </r>
  </si>
  <si>
    <r>
      <rPr>
        <sz val="16"/>
        <rFont val="仿宋_GB2312"/>
        <charset val="134"/>
      </rPr>
      <t>具有中学及以上相应学科教师资格</t>
    </r>
  </si>
  <si>
    <r>
      <rPr>
        <sz val="16"/>
        <rFont val="Times New Roman"/>
        <charset val="0"/>
      </rPr>
      <t>010-69141355</t>
    </r>
    <r>
      <rPr>
        <sz val="16"/>
        <rFont val="仿宋_GB2312"/>
        <charset val="134"/>
      </rPr>
      <t>、</t>
    </r>
    <r>
      <rPr>
        <sz val="16"/>
        <rFont val="Times New Roman"/>
        <charset val="0"/>
      </rPr>
      <t>69181259</t>
    </r>
  </si>
  <si>
    <r>
      <rPr>
        <sz val="16"/>
        <rFont val="Times New Roman"/>
        <charset val="0"/>
      </rPr>
      <t>221728401</t>
    </r>
    <r>
      <rPr>
        <sz val="16"/>
        <rFont val="宋体"/>
        <charset val="134"/>
      </rPr>
      <t>、</t>
    </r>
    <r>
      <rPr>
        <sz val="16"/>
        <rFont val="Times New Roman"/>
        <charset val="0"/>
      </rPr>
      <t>221728402</t>
    </r>
  </si>
  <si>
    <r>
      <rPr>
        <sz val="16"/>
        <rFont val="仿宋_GB2312"/>
        <charset val="134"/>
      </rPr>
      <t>北京市延庆区发展和改革委员会</t>
    </r>
  </si>
  <si>
    <r>
      <rPr>
        <sz val="16"/>
        <rFont val="仿宋_GB2312"/>
        <charset val="134"/>
      </rPr>
      <t>综合经济岗</t>
    </r>
  </si>
  <si>
    <r>
      <rPr>
        <sz val="16"/>
        <rFont val="仿宋_GB2312"/>
        <charset val="134"/>
      </rPr>
      <t>负责经济社会发展政策分析研究、统筹区域协调发展、项目管理等工作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</si>
  <si>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221728401</t>
    </r>
    <r>
      <rPr>
        <sz val="16"/>
        <rFont val="仿宋_GB2312"/>
        <charset val="134"/>
      </rPr>
      <t>，男性请填报职位</t>
    </r>
    <r>
      <rPr>
        <sz val="16"/>
        <rFont val="Times New Roman"/>
        <charset val="0"/>
      </rPr>
      <t>221728402</t>
    </r>
  </si>
  <si>
    <t>010-69104316</t>
  </si>
  <si>
    <r>
      <rPr>
        <sz val="16"/>
        <rFont val="Times New Roman"/>
        <charset val="0"/>
      </rPr>
      <t>221728501</t>
    </r>
    <r>
      <rPr>
        <sz val="16"/>
        <rFont val="宋体"/>
        <charset val="134"/>
      </rPr>
      <t>、</t>
    </r>
    <r>
      <rPr>
        <sz val="16"/>
        <rFont val="Times New Roman"/>
        <charset val="0"/>
      </rPr>
      <t>221728502</t>
    </r>
  </si>
  <si>
    <r>
      <rPr>
        <sz val="16"/>
        <rFont val="仿宋_GB2312"/>
        <charset val="134"/>
      </rPr>
      <t>北京市延庆区科学技术和信息化局</t>
    </r>
  </si>
  <si>
    <r>
      <rPr>
        <sz val="16"/>
        <rFont val="仿宋_GB2312"/>
        <charset val="134"/>
      </rPr>
      <t>负责科技园区产业布局与规划、发展战略研究、科技企业服务管理等工作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</si>
  <si>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）、审计（</t>
    </r>
    <r>
      <rPr>
        <sz val="16"/>
        <rFont val="Times New Roman"/>
        <charset val="0"/>
      </rPr>
      <t>0257</t>
    </r>
    <r>
      <rPr>
        <sz val="16"/>
        <rFont val="仿宋_GB2312"/>
        <charset val="134"/>
      </rPr>
      <t>）、统计学（</t>
    </r>
    <r>
      <rPr>
        <sz val="16"/>
        <rFont val="Times New Roman"/>
        <charset val="0"/>
      </rPr>
      <t>0714</t>
    </r>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）、信息与通信工程（</t>
    </r>
    <r>
      <rPr>
        <sz val="16"/>
        <rFont val="Times New Roman"/>
        <charset val="0"/>
      </rPr>
      <t>0810</t>
    </r>
    <r>
      <rPr>
        <sz val="16"/>
        <rFont val="仿宋_GB2312"/>
        <charset val="134"/>
      </rPr>
      <t>）、航空宇航科学与技术（</t>
    </r>
    <r>
      <rPr>
        <sz val="16"/>
        <rFont val="Times New Roman"/>
        <charset val="0"/>
      </rPr>
      <t>0825</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）、电子信息（</t>
    </r>
    <r>
      <rPr>
        <sz val="16"/>
        <rFont val="Times New Roman"/>
        <charset val="0"/>
      </rPr>
      <t>0854</t>
    </r>
    <r>
      <rPr>
        <sz val="16"/>
        <rFont val="仿宋_GB2312"/>
        <charset val="134"/>
      </rPr>
      <t>）、机械（</t>
    </r>
    <r>
      <rPr>
        <sz val="16"/>
        <rFont val="Times New Roman"/>
        <charset val="0"/>
      </rPr>
      <t>0855</t>
    </r>
    <r>
      <rPr>
        <sz val="16"/>
        <rFont val="仿宋_GB2312"/>
        <charset val="134"/>
      </rPr>
      <t>）、材料与化工（</t>
    </r>
    <r>
      <rPr>
        <sz val="16"/>
        <rFont val="Times New Roman"/>
        <charset val="0"/>
      </rPr>
      <t>0856</t>
    </r>
    <r>
      <rPr>
        <sz val="16"/>
        <rFont val="仿宋_GB2312"/>
        <charset val="134"/>
      </rPr>
      <t>）、园艺学（</t>
    </r>
    <r>
      <rPr>
        <sz val="16"/>
        <rFont val="Times New Roman"/>
        <charset val="0"/>
      </rPr>
      <t>0902</t>
    </r>
    <r>
      <rPr>
        <sz val="16"/>
        <rFont val="仿宋_GB2312"/>
        <charset val="134"/>
      </rPr>
      <t>）、管理科学与工程（</t>
    </r>
    <r>
      <rPr>
        <sz val="16"/>
        <rFont val="Times New Roman"/>
        <charset val="0"/>
      </rPr>
      <t>1201</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</si>
  <si>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221728501</t>
    </r>
    <r>
      <rPr>
        <sz val="16"/>
        <rFont val="仿宋_GB2312"/>
        <charset val="134"/>
      </rPr>
      <t>，男性请填报职位</t>
    </r>
    <r>
      <rPr>
        <sz val="16"/>
        <rFont val="Times New Roman"/>
        <charset val="0"/>
      </rPr>
      <t>221728502</t>
    </r>
  </si>
  <si>
    <t>010-81181422</t>
  </si>
  <si>
    <r>
      <rPr>
        <sz val="16"/>
        <rFont val="Times New Roman"/>
        <charset val="0"/>
      </rPr>
      <t>221728601</t>
    </r>
    <r>
      <rPr>
        <sz val="16"/>
        <rFont val="宋体"/>
        <charset val="134"/>
      </rPr>
      <t>、</t>
    </r>
    <r>
      <rPr>
        <sz val="16"/>
        <rFont val="Times New Roman"/>
        <charset val="0"/>
      </rPr>
      <t>221728602</t>
    </r>
  </si>
  <si>
    <r>
      <rPr>
        <sz val="16"/>
        <rFont val="仿宋_GB2312"/>
        <charset val="134"/>
      </rPr>
      <t>北京市延庆区农业农村局</t>
    </r>
  </si>
  <si>
    <r>
      <rPr>
        <sz val="16"/>
        <rFont val="仿宋_GB2312"/>
        <charset val="134"/>
      </rPr>
      <t>农业产业发展岗</t>
    </r>
  </si>
  <si>
    <r>
      <rPr>
        <sz val="16"/>
        <rFont val="仿宋_GB2312"/>
        <charset val="134"/>
      </rPr>
      <t>负责现代农业产业体系、生产体系、经营体系建设等工作</t>
    </r>
  </si>
  <si>
    <r>
      <rPr>
        <sz val="16"/>
        <rFont val="仿宋_GB2312"/>
        <charset val="134"/>
      </rPr>
      <t>农业工程（</t>
    </r>
    <r>
      <rPr>
        <sz val="16"/>
        <rFont val="Times New Roman"/>
        <charset val="0"/>
      </rPr>
      <t>0828</t>
    </r>
    <r>
      <rPr>
        <sz val="16"/>
        <rFont val="仿宋_GB2312"/>
        <charset val="134"/>
      </rPr>
      <t>）、农业资源与环境（</t>
    </r>
    <r>
      <rPr>
        <sz val="16"/>
        <rFont val="Times New Roman"/>
        <charset val="0"/>
      </rPr>
      <t>0903</t>
    </r>
    <r>
      <rPr>
        <sz val="16"/>
        <rFont val="仿宋_GB2312"/>
        <charset val="134"/>
      </rPr>
      <t>）、水产（</t>
    </r>
    <r>
      <rPr>
        <sz val="16"/>
        <rFont val="Times New Roman"/>
        <charset val="0"/>
      </rPr>
      <t>0908</t>
    </r>
    <r>
      <rPr>
        <sz val="16"/>
        <rFont val="仿宋_GB2312"/>
        <charset val="134"/>
      </rPr>
      <t>）、农业（</t>
    </r>
    <r>
      <rPr>
        <sz val="16"/>
        <rFont val="Times New Roman"/>
        <charset val="0"/>
      </rPr>
      <t>0951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</si>
  <si>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221728601</t>
    </r>
    <r>
      <rPr>
        <sz val="16"/>
        <rFont val="仿宋_GB2312"/>
        <charset val="134"/>
      </rPr>
      <t>，男性请填报职位</t>
    </r>
    <r>
      <rPr>
        <sz val="16"/>
        <rFont val="Times New Roman"/>
        <charset val="0"/>
      </rPr>
      <t>221728602</t>
    </r>
  </si>
  <si>
    <t>010-69101801</t>
  </si>
  <si>
    <t>221728701</t>
  </si>
  <si>
    <r>
      <rPr>
        <sz val="16"/>
        <rFont val="仿宋_GB2312"/>
        <charset val="134"/>
      </rPr>
      <t>北京市延庆区卫生健康委员会</t>
    </r>
  </si>
  <si>
    <r>
      <rPr>
        <sz val="16"/>
        <rFont val="仿宋_GB2312"/>
        <charset val="134"/>
      </rPr>
      <t>医疗卫生管理岗</t>
    </r>
  </si>
  <si>
    <r>
      <rPr>
        <sz val="16"/>
        <rFont val="仿宋_GB2312"/>
        <charset val="134"/>
      </rPr>
      <t>负责医疗卫生管理等工作</t>
    </r>
  </si>
  <si>
    <r>
      <rPr>
        <sz val="16"/>
        <rFont val="仿宋_GB2312"/>
        <charset val="134"/>
      </rPr>
      <t>内科学（</t>
    </r>
    <r>
      <rPr>
        <sz val="16"/>
        <rFont val="Times New Roman"/>
        <charset val="0"/>
      </rPr>
      <t>100201</t>
    </r>
    <r>
      <rPr>
        <sz val="16"/>
        <rFont val="仿宋_GB2312"/>
        <charset val="134"/>
      </rPr>
      <t>）、儿科学（</t>
    </r>
    <r>
      <rPr>
        <sz val="16"/>
        <rFont val="Times New Roman"/>
        <charset val="0"/>
      </rPr>
      <t>100202</t>
    </r>
    <r>
      <rPr>
        <sz val="16"/>
        <rFont val="仿宋_GB2312"/>
        <charset val="134"/>
      </rPr>
      <t>）、老年医学（</t>
    </r>
    <r>
      <rPr>
        <sz val="16"/>
        <rFont val="Times New Roman"/>
        <charset val="0"/>
      </rPr>
      <t>100203</t>
    </r>
    <r>
      <rPr>
        <sz val="16"/>
        <rFont val="仿宋_GB2312"/>
        <charset val="134"/>
      </rPr>
      <t>）、外科学（</t>
    </r>
    <r>
      <rPr>
        <sz val="16"/>
        <rFont val="Times New Roman"/>
        <charset val="0"/>
      </rPr>
      <t>100210</t>
    </r>
    <r>
      <rPr>
        <sz val="16"/>
        <rFont val="仿宋_GB2312"/>
        <charset val="134"/>
      </rPr>
      <t>）、妇产科学（</t>
    </r>
    <r>
      <rPr>
        <sz val="16"/>
        <rFont val="Times New Roman"/>
        <charset val="0"/>
      </rPr>
      <t>100211</t>
    </r>
    <r>
      <rPr>
        <sz val="16"/>
        <rFont val="仿宋_GB2312"/>
        <charset val="134"/>
      </rPr>
      <t>）、康复医学与理疗学（</t>
    </r>
    <r>
      <rPr>
        <sz val="16"/>
        <rFont val="Times New Roman"/>
        <charset val="0"/>
      </rPr>
      <t>100215</t>
    </r>
    <r>
      <rPr>
        <sz val="16"/>
        <rFont val="仿宋_GB2312"/>
        <charset val="134"/>
      </rPr>
      <t>）、急诊医学（</t>
    </r>
    <r>
      <rPr>
        <sz val="16"/>
        <rFont val="Times New Roman"/>
        <charset val="0"/>
      </rPr>
      <t>100218</t>
    </r>
    <r>
      <rPr>
        <sz val="16"/>
        <rFont val="仿宋_GB2312"/>
        <charset val="134"/>
      </rPr>
      <t>）、口腔临床医学（</t>
    </r>
    <r>
      <rPr>
        <sz val="16"/>
        <rFont val="Times New Roman"/>
        <charset val="0"/>
      </rPr>
      <t>100302</t>
    </r>
    <r>
      <rPr>
        <sz val="16"/>
        <rFont val="仿宋_GB2312"/>
        <charset val="134"/>
      </rPr>
      <t>）、中医学（</t>
    </r>
    <r>
      <rPr>
        <sz val="16"/>
        <rFont val="Times New Roman"/>
        <charset val="0"/>
      </rPr>
      <t>1005</t>
    </r>
    <r>
      <rPr>
        <sz val="16"/>
        <rFont val="仿宋_GB2312"/>
        <charset val="134"/>
      </rPr>
      <t>）、中西医结合临床（</t>
    </r>
    <r>
      <rPr>
        <sz val="16"/>
        <rFont val="Times New Roman"/>
        <charset val="0"/>
      </rPr>
      <t>100602</t>
    </r>
    <r>
      <rPr>
        <sz val="16"/>
        <rFont val="仿宋_GB2312"/>
        <charset val="134"/>
      </rPr>
      <t>）、中医（</t>
    </r>
    <r>
      <rPr>
        <sz val="16"/>
        <rFont val="Times New Roman"/>
        <charset val="0"/>
      </rPr>
      <t>1057</t>
    </r>
    <r>
      <rPr>
        <sz val="16"/>
        <rFont val="仿宋_GB2312"/>
        <charset val="134"/>
      </rPr>
      <t>）、社会医学与卫生事业管理（</t>
    </r>
    <r>
      <rPr>
        <sz val="16"/>
        <rFont val="Times New Roman"/>
        <charset val="0"/>
      </rPr>
      <t>120402</t>
    </r>
    <r>
      <rPr>
        <sz val="16"/>
        <rFont val="仿宋_GB2312"/>
        <charset val="134"/>
      </rPr>
      <t>）</t>
    </r>
  </si>
  <si>
    <t>010-69141197</t>
  </si>
  <si>
    <t>221728801</t>
  </si>
  <si>
    <r>
      <rPr>
        <sz val="16"/>
        <rFont val="仿宋_GB2312"/>
        <charset val="134"/>
      </rPr>
      <t>北京市延庆区商务局</t>
    </r>
  </si>
  <si>
    <r>
      <rPr>
        <sz val="16"/>
        <rFont val="仿宋_GB2312"/>
        <charset val="134"/>
      </rPr>
      <t>商业规划岗</t>
    </r>
  </si>
  <si>
    <r>
      <rPr>
        <sz val="16"/>
        <rFont val="仿宋_GB2312"/>
        <charset val="134"/>
      </rPr>
      <t>负责商业规划发展、政策研究制定、贸易发展促进等工作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</si>
  <si>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</si>
  <si>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t>010-69101093</t>
  </si>
  <si>
    <r>
      <rPr>
        <sz val="16"/>
        <rFont val="Times New Roman"/>
        <charset val="0"/>
      </rPr>
      <t>221728901</t>
    </r>
    <r>
      <rPr>
        <sz val="16"/>
        <rFont val="宋体"/>
        <charset val="0"/>
      </rPr>
      <t>、</t>
    </r>
    <r>
      <rPr>
        <sz val="16"/>
        <rFont val="Times New Roman"/>
        <charset val="0"/>
      </rPr>
      <t>221728902</t>
    </r>
  </si>
  <si>
    <r>
      <rPr>
        <sz val="16"/>
        <rFont val="仿宋_GB2312"/>
        <charset val="134"/>
      </rPr>
      <t>北京市延庆区统计局</t>
    </r>
  </si>
  <si>
    <r>
      <rPr>
        <sz val="16"/>
        <rFont val="仿宋_GB2312"/>
        <charset val="134"/>
      </rPr>
      <t>综合统计岗</t>
    </r>
  </si>
  <si>
    <r>
      <rPr>
        <sz val="16"/>
        <rFont val="仿宋_GB2312"/>
        <charset val="134"/>
      </rPr>
      <t>负责统计方法制度改革、国民经济运行分析、国内生产总值核算等工作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</si>
  <si>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</si>
  <si>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221728901</t>
    </r>
    <r>
      <rPr>
        <sz val="16"/>
        <rFont val="仿宋_GB2312"/>
        <charset val="134"/>
      </rPr>
      <t>，男性请填报职位</t>
    </r>
    <r>
      <rPr>
        <sz val="16"/>
        <rFont val="Times New Roman"/>
        <charset val="0"/>
      </rPr>
      <t>221728902</t>
    </r>
  </si>
  <si>
    <t>010-69175795</t>
  </si>
  <si>
    <t>221729001</t>
  </si>
  <si>
    <r>
      <rPr>
        <sz val="16"/>
        <rFont val="仿宋_GB2312"/>
        <charset val="134"/>
      </rPr>
      <t>北京市延庆区文化和旅游局</t>
    </r>
  </si>
  <si>
    <r>
      <rPr>
        <sz val="16"/>
        <rFont val="仿宋_GB2312"/>
        <charset val="134"/>
      </rPr>
      <t>规划发展岗</t>
    </r>
  </si>
  <si>
    <r>
      <rPr>
        <sz val="16"/>
        <rFont val="仿宋_GB2312"/>
        <charset val="134"/>
      </rPr>
      <t>负责拟定文化和旅游政策、规划，促进文化旅游及相关产业融合发展等工作</t>
    </r>
  </si>
  <si>
    <t>010-69146491</t>
  </si>
  <si>
    <t>附件3-1:</t>
  </si>
  <si>
    <r>
      <rPr>
        <sz val="16"/>
        <rFont val="Times New Roman"/>
        <charset val="0"/>
      </rPr>
      <t xml:space="preserve">北京市2024年度“优培计划”招聘（ I 类）应届优秀大学生毕业简章
</t>
    </r>
    <r>
      <rPr>
        <sz val="16"/>
        <color indexed="8"/>
        <rFont val="Times New Roman"/>
        <charset val="0"/>
      </rPr>
      <t>（共</t>
    </r>
    <r>
      <rPr>
        <sz val="12"/>
        <rFont val="宋体"/>
        <charset val="134"/>
      </rPr>
      <t>126</t>
    </r>
    <r>
      <rPr>
        <sz val="16"/>
        <color indexed="8"/>
        <rFont val="Times New Roman"/>
        <charset val="0"/>
      </rPr>
      <t>个职位，招聘</t>
    </r>
    <r>
      <rPr>
        <sz val="12"/>
        <rFont val="宋体"/>
        <charset val="134"/>
      </rPr>
      <t>190</t>
    </r>
    <r>
      <rPr>
        <sz val="16"/>
        <color indexed="8"/>
        <rFont val="Times New Roman"/>
        <charset val="0"/>
      </rPr>
      <t>人）</t>
    </r>
  </si>
  <si>
    <r>
      <rPr>
        <sz val="16"/>
        <rFont val="Times New Roman"/>
        <charset val="0"/>
      </rPr>
      <t>职位</t>
    </r>
    <r>
      <rPr>
        <sz val="16"/>
        <rFont val="Times New Roman"/>
        <charset val="0"/>
      </rPr>
      <t xml:space="preserve">
</t>
    </r>
    <r>
      <rPr>
        <sz val="16"/>
        <rFont val="Times New Roman"/>
        <charset val="0"/>
      </rPr>
      <t>名称</t>
    </r>
  </si>
  <si>
    <t>职位类别</t>
  </si>
  <si>
    <t>招考
人数</t>
  </si>
  <si>
    <r>
      <rPr>
        <sz val="16"/>
        <rFont val="Times New Roman"/>
        <charset val="0"/>
      </rPr>
      <t>学历</t>
    </r>
    <r>
      <rPr>
        <sz val="16"/>
        <rFont val="Times New Roman"/>
        <charset val="0"/>
      </rPr>
      <t xml:space="preserve">
</t>
    </r>
    <r>
      <rPr>
        <sz val="16"/>
        <rFont val="Times New Roman"/>
        <charset val="0"/>
      </rPr>
      <t>要求</t>
    </r>
  </si>
  <si>
    <t>学位要求</t>
  </si>
  <si>
    <r>
      <rPr>
        <sz val="16"/>
        <rFont val="Times New Roman"/>
        <charset val="0"/>
      </rPr>
      <t>政治</t>
    </r>
    <r>
      <rPr>
        <sz val="16"/>
        <rFont val="Times New Roman"/>
        <charset val="0"/>
      </rPr>
      <t xml:space="preserve">
</t>
    </r>
    <r>
      <rPr>
        <sz val="16"/>
        <rFont val="Times New Roman"/>
        <charset val="0"/>
      </rPr>
      <t>面貌</t>
    </r>
  </si>
  <si>
    <t>单位简称</t>
  </si>
  <si>
    <r>
      <rPr>
        <sz val="16"/>
        <rFont val="Times New Roman"/>
        <charset val="0"/>
      </rPr>
      <t>系统操作</t>
    </r>
    <r>
      <rPr>
        <sz val="16"/>
        <rFont val="Times New Roman"/>
        <charset val="0"/>
      </rPr>
      <t xml:space="preserve">
</t>
    </r>
    <r>
      <rPr>
        <sz val="16"/>
        <rFont val="Times New Roman"/>
        <charset val="0"/>
      </rPr>
      <t>人员姓名</t>
    </r>
  </si>
  <si>
    <t>身份证号</t>
  </si>
  <si>
    <t>联系电话（手机号）</t>
  </si>
  <si>
    <t>邮箱</t>
  </si>
  <si>
    <t>定与否</t>
  </si>
  <si>
    <t>保留网址</t>
  </si>
  <si>
    <t>在排序</t>
  </si>
  <si>
    <r>
      <rPr>
        <sz val="16"/>
        <rFont val="黑体"/>
        <charset val="134"/>
      </rPr>
      <t>北京市纪委市监委</t>
    </r>
  </si>
  <si>
    <t>北京市纪检监察技术中心信息技术岗</t>
  </si>
  <si>
    <r>
      <rPr>
        <sz val="16"/>
        <rFont val="黑体"/>
        <charset val="134"/>
      </rPr>
      <t>优培Ⅰ类</t>
    </r>
  </si>
  <si>
    <t>从事案件大数据分析等技术支持和纪检监察业务系统开发建设维护工作</t>
  </si>
  <si>
    <r>
      <rPr>
        <sz val="16"/>
        <rFont val="黑体"/>
        <charset val="134"/>
      </rPr>
      <t>本科及以上</t>
    </r>
  </si>
  <si>
    <r>
      <rPr>
        <sz val="16"/>
        <rFont val="黑体"/>
        <charset val="134"/>
      </rPr>
      <t>与最高学历相对应的学位</t>
    </r>
  </si>
  <si>
    <r>
      <rPr>
        <sz val="16"/>
        <rFont val="黑体"/>
        <charset val="134"/>
      </rPr>
      <t>数学类（</t>
    </r>
    <r>
      <rPr>
        <sz val="16"/>
        <rFont val="Times New Roman"/>
        <charset val="0"/>
      </rPr>
      <t>0701</t>
    </r>
    <r>
      <rPr>
        <sz val="16"/>
        <rFont val="黑体"/>
        <charset val="134"/>
      </rPr>
      <t>），计算机类（</t>
    </r>
    <r>
      <rPr>
        <sz val="16"/>
        <rFont val="Times New Roman"/>
        <charset val="0"/>
      </rPr>
      <t>0809</t>
    </r>
    <r>
      <rPr>
        <sz val="16"/>
        <rFont val="黑体"/>
        <charset val="134"/>
      </rPr>
      <t>）</t>
    </r>
  </si>
  <si>
    <r>
      <rPr>
        <sz val="16"/>
        <rFont val="黑体"/>
        <charset val="134"/>
      </rPr>
      <t>中共党员</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</si>
  <si>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能适应高强度工作</t>
    </r>
  </si>
  <si>
    <t>010-55561861</t>
  </si>
  <si>
    <r>
      <rPr>
        <sz val="16"/>
        <rFont val="黑体"/>
        <charset val="134"/>
      </rPr>
      <t>市纪委、市监委机关</t>
    </r>
  </si>
  <si>
    <r>
      <rPr>
        <sz val="16"/>
        <rFont val="黑体"/>
        <charset val="134"/>
      </rPr>
      <t>门帅</t>
    </r>
  </si>
  <si>
    <t>210727198910220015</t>
  </si>
  <si>
    <t>bjjwgbsh@163.com</t>
  </si>
  <si>
    <r>
      <rPr>
        <sz val="16"/>
        <rFont val="黑体"/>
        <charset val="134"/>
      </rPr>
      <t>磁各庄留置保障中心信息技术岗</t>
    </r>
  </si>
  <si>
    <t>从事信息化建设、运维管理等，服务保障审查调查工作</t>
  </si>
  <si>
    <r>
      <rPr>
        <sz val="16"/>
        <rFont val="黑体"/>
        <charset val="134"/>
      </rPr>
      <t>计算机类（</t>
    </r>
    <r>
      <rPr>
        <sz val="16"/>
        <rFont val="Times New Roman"/>
        <charset val="0"/>
      </rPr>
      <t>0809</t>
    </r>
    <r>
      <rPr>
        <sz val="16"/>
        <rFont val="黑体"/>
        <charset val="134"/>
      </rPr>
      <t>）</t>
    </r>
  </si>
  <si>
    <r>
      <rPr>
        <sz val="16"/>
        <rFont val="黑体"/>
        <charset val="134"/>
      </rPr>
      <t>磁各庄留置保障中心工程建设岗</t>
    </r>
  </si>
  <si>
    <r>
      <rPr>
        <sz val="16"/>
        <rFont val="黑体"/>
        <charset val="134"/>
      </rPr>
      <t>从事基建工程管理、后勤设施运维管理等工作</t>
    </r>
  </si>
  <si>
    <r>
      <rPr>
        <sz val="16"/>
        <rFont val="黑体"/>
        <charset val="134"/>
      </rPr>
      <t>土木类（</t>
    </r>
    <r>
      <rPr>
        <sz val="16"/>
        <rFont val="Times New Roman"/>
        <charset val="0"/>
      </rPr>
      <t>0810</t>
    </r>
    <r>
      <rPr>
        <sz val="16"/>
        <rFont val="黑体"/>
        <charset val="134"/>
      </rPr>
      <t>），电气工程（</t>
    </r>
    <r>
      <rPr>
        <sz val="16"/>
        <rFont val="Times New Roman"/>
        <charset val="0"/>
      </rPr>
      <t>0806</t>
    </r>
    <r>
      <rPr>
        <sz val="16"/>
        <rFont val="黑体"/>
        <charset val="134"/>
      </rPr>
      <t>）</t>
    </r>
  </si>
  <si>
    <r>
      <rPr>
        <sz val="16"/>
        <rFont val="黑体"/>
        <charset val="134"/>
      </rPr>
      <t>北京市国家保密局</t>
    </r>
  </si>
  <si>
    <r>
      <rPr>
        <sz val="16"/>
        <rFont val="黑体"/>
        <charset val="134"/>
      </rPr>
      <t>北京市保密技术检查测评中心信息安全岗</t>
    </r>
  </si>
  <si>
    <r>
      <rPr>
        <sz val="16"/>
        <rFont val="黑体"/>
        <charset val="134"/>
      </rPr>
      <t>从事北京市网络空间安全风险评估，进行信息发现分析等工作</t>
    </r>
  </si>
  <si>
    <r>
      <rPr>
        <sz val="16"/>
        <rFont val="黑体"/>
        <charset val="134"/>
      </rPr>
      <t>硕士研究生及以上</t>
    </r>
  </si>
  <si>
    <r>
      <rPr>
        <sz val="16"/>
        <rFont val="黑体"/>
        <charset val="134"/>
      </rPr>
      <t>网络空间安全（</t>
    </r>
    <r>
      <rPr>
        <sz val="16"/>
        <rFont val="Times New Roman"/>
        <charset val="0"/>
      </rPr>
      <t>0839</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</si>
  <si>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建设高校、北京交通大学等25所“双一流”建设高校的建设学科和北京工业大学等20所市属高校高精尖学科的应届优秀毕业生；
2.组织专业能力测试；
3.能适应高强度工作</t>
    </r>
  </si>
  <si>
    <t xml:space="preserve">010-55568036
</t>
  </si>
  <si>
    <r>
      <rPr>
        <sz val="16"/>
        <rFont val="黑体"/>
        <charset val="134"/>
      </rPr>
      <t>市委办公厅</t>
    </r>
  </si>
  <si>
    <r>
      <rPr>
        <sz val="16"/>
        <rFont val="黑体"/>
        <charset val="134"/>
      </rPr>
      <t>田小方</t>
    </r>
  </si>
  <si>
    <t>622821197806200138</t>
  </si>
  <si>
    <t>sbmjbgs2022@163.com</t>
  </si>
  <si>
    <r>
      <rPr>
        <sz val="16"/>
        <rFont val="黑体"/>
        <charset val="134"/>
      </rPr>
      <t>北京市密码管理局</t>
    </r>
  </si>
  <si>
    <r>
      <rPr>
        <sz val="16"/>
        <rFont val="黑体"/>
        <charset val="134"/>
      </rPr>
      <t>北京市电子政务内网管理中心信息化管理岗</t>
    </r>
  </si>
  <si>
    <r>
      <rPr>
        <sz val="16"/>
        <rFont val="黑体"/>
        <charset val="134"/>
      </rPr>
      <t>负责信息系统规划建设、网络与信息系统安全运维管理等工作</t>
    </r>
  </si>
  <si>
    <r>
      <rPr>
        <sz val="16"/>
        <rFont val="黑体"/>
        <charset val="134"/>
      </rPr>
      <t>电子科学与技术（</t>
    </r>
    <r>
      <rPr>
        <sz val="16"/>
        <rFont val="Times New Roman"/>
        <charset val="0"/>
      </rPr>
      <t>0809</t>
    </r>
    <r>
      <rPr>
        <sz val="16"/>
        <rFont val="黑体"/>
        <charset val="134"/>
      </rPr>
      <t>），信息与通信工程（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t>
    </r>
  </si>
  <si>
    <t>010-55566306</t>
  </si>
  <si>
    <r>
      <rPr>
        <sz val="16"/>
        <rFont val="黑体"/>
        <charset val="134"/>
      </rPr>
      <t>王红梅</t>
    </r>
  </si>
  <si>
    <t>340323198405047022</t>
  </si>
  <si>
    <t>mimajuzhc@126.com</t>
  </si>
  <si>
    <r>
      <rPr>
        <sz val="16"/>
        <rFont val="黑体"/>
        <charset val="134"/>
      </rPr>
      <t>北京市密码管理事务中心机要密码管理岗</t>
    </r>
  </si>
  <si>
    <r>
      <rPr>
        <sz val="16"/>
        <rFont val="黑体"/>
        <charset val="134"/>
      </rPr>
      <t>负责密码设备管理、密钥更换及电子认证、信任服务设施的运行维护等工作</t>
    </r>
  </si>
  <si>
    <r>
      <rPr>
        <sz val="16"/>
        <rFont val="黑体"/>
        <charset val="134"/>
      </rPr>
      <t>电子科学与技术（</t>
    </r>
    <r>
      <rPr>
        <sz val="16"/>
        <rFont val="Times New Roman"/>
        <charset val="0"/>
      </rPr>
      <t>0809</t>
    </r>
    <r>
      <rPr>
        <sz val="16"/>
        <rFont val="黑体"/>
        <charset val="134"/>
      </rPr>
      <t>），信息与通信工程（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），密码学（</t>
    </r>
    <r>
      <rPr>
        <sz val="16"/>
        <rFont val="Times New Roman"/>
        <charset val="0"/>
      </rPr>
      <t>110505</t>
    </r>
    <r>
      <rPr>
        <sz val="16"/>
        <rFont val="黑体"/>
        <charset val="134"/>
      </rPr>
      <t>）</t>
    </r>
  </si>
  <si>
    <r>
      <rPr>
        <sz val="16"/>
        <rFont val="黑体"/>
        <charset val="134"/>
      </rPr>
      <t>中共北京市委宣传部</t>
    </r>
  </si>
  <si>
    <r>
      <rPr>
        <sz val="16"/>
        <rFont val="黑体"/>
        <charset val="134"/>
      </rPr>
      <t>综合事务中心信息编辑岗</t>
    </r>
  </si>
  <si>
    <r>
      <rPr>
        <sz val="16"/>
        <rFont val="黑体"/>
        <charset val="134"/>
      </rPr>
      <t>从事全市宣传思想文化领域相关信息收集、分析、加工、整理和综合利用等工作</t>
    </r>
  </si>
  <si>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），新闻与传播（</t>
    </r>
    <r>
      <rPr>
        <sz val="16"/>
        <rFont val="Times New Roman"/>
        <charset val="0"/>
      </rPr>
      <t>0552</t>
    </r>
    <r>
      <rPr>
        <sz val="16"/>
        <rFont val="黑体"/>
        <charset val="134"/>
      </rPr>
      <t>）</t>
    </r>
  </si>
  <si>
    <t>1.报考人员须为北京大学等43所“双一流”建设高校、北京交通大学等25所“双一流”建设高校的建设学科和北京工业大学等20所市属高校高精尖学科的应届优秀毕业生；
2.按照男女比例1:1录取</t>
  </si>
  <si>
    <t>010-55569240</t>
  </si>
  <si>
    <r>
      <rPr>
        <sz val="16"/>
        <rFont val="黑体"/>
        <charset val="134"/>
      </rPr>
      <t>市委宣传部</t>
    </r>
  </si>
  <si>
    <r>
      <rPr>
        <sz val="16"/>
        <rFont val="黑体"/>
        <charset val="134"/>
      </rPr>
      <t>邢凯</t>
    </r>
  </si>
  <si>
    <t>110108198601034918</t>
  </si>
  <si>
    <t>ganjiao@bjxcb.gov.cn</t>
  </si>
  <si>
    <t>https://www.bjwmb.gov.cn</t>
  </si>
  <si>
    <r>
      <rPr>
        <sz val="16"/>
        <rFont val="黑体"/>
        <charset val="134"/>
      </rPr>
      <t>北京市宣传思想文化人才发展中心队伍建设研究岗</t>
    </r>
  </si>
  <si>
    <r>
      <rPr>
        <sz val="16"/>
        <rFont val="黑体"/>
        <charset val="134"/>
      </rPr>
      <t>从事全市宣传思想文化领域人才队伍建设的研究、分析工作</t>
    </r>
  </si>
  <si>
    <r>
      <rPr>
        <sz val="16"/>
        <rFont val="黑体"/>
        <charset val="134"/>
      </rPr>
      <t>政治学（</t>
    </r>
    <r>
      <rPr>
        <sz val="16"/>
        <rFont val="Times New Roman"/>
        <charset val="0"/>
      </rPr>
      <t>0302</t>
    </r>
    <r>
      <rPr>
        <sz val="16"/>
        <rFont val="黑体"/>
        <charset val="134"/>
      </rPr>
      <t>），马克思主义理论（</t>
    </r>
    <r>
      <rPr>
        <sz val="16"/>
        <rFont val="Times New Roman"/>
        <charset val="0"/>
      </rPr>
      <t>0305</t>
    </r>
    <r>
      <rPr>
        <sz val="16"/>
        <rFont val="黑体"/>
        <charset val="134"/>
      </rPr>
      <t>），社会学（</t>
    </r>
    <r>
      <rPr>
        <sz val="16"/>
        <rFont val="Times New Roman"/>
        <charset val="0"/>
      </rPr>
      <t>030301</t>
    </r>
    <r>
      <rPr>
        <sz val="16"/>
        <rFont val="黑体"/>
        <charset val="134"/>
      </rPr>
      <t>）</t>
    </r>
  </si>
  <si>
    <r>
      <rPr>
        <sz val="16"/>
        <rFont val="黑体"/>
        <charset val="134"/>
      </rPr>
      <t>北京市新闻舆情中心（北京市新闻工作者协会秘书处）综合财务岗</t>
    </r>
  </si>
  <si>
    <r>
      <rPr>
        <sz val="16"/>
        <rFont val="黑体"/>
        <charset val="134"/>
      </rPr>
      <t>从事单位会计、财务、资产管理等工作</t>
    </r>
  </si>
  <si>
    <r>
      <rPr>
        <sz val="16"/>
        <rFont val="黑体"/>
        <charset val="134"/>
      </rPr>
      <t>会计学（</t>
    </r>
    <r>
      <rPr>
        <sz val="16"/>
        <rFont val="Times New Roman"/>
        <charset val="0"/>
      </rPr>
      <t>120201</t>
    </r>
    <r>
      <rPr>
        <sz val="16"/>
        <rFont val="黑体"/>
        <charset val="134"/>
      </rPr>
      <t>），会计（</t>
    </r>
    <r>
      <rPr>
        <sz val="16"/>
        <rFont val="Times New Roman"/>
        <charset val="0"/>
      </rPr>
      <t>1253</t>
    </r>
    <r>
      <rPr>
        <sz val="16"/>
        <rFont val="黑体"/>
        <charset val="134"/>
      </rPr>
      <t>）</t>
    </r>
  </si>
  <si>
    <r>
      <rPr>
        <sz val="16"/>
        <rFont val="黑体"/>
        <charset val="134"/>
      </rPr>
      <t>中国共产党早期北京革命活动纪念馆党史研究岗</t>
    </r>
  </si>
  <si>
    <r>
      <rPr>
        <sz val="16"/>
        <rFont val="黑体"/>
        <charset val="134"/>
      </rPr>
      <t>从事中国共产党早期北京革命历史研究工作</t>
    </r>
  </si>
  <si>
    <r>
      <rPr>
        <sz val="16"/>
        <rFont val="黑体"/>
        <charset val="134"/>
      </rPr>
      <t>中国史（</t>
    </r>
    <r>
      <rPr>
        <sz val="16"/>
        <rFont val="Times New Roman"/>
        <charset val="0"/>
      </rPr>
      <t>0602</t>
    </r>
    <r>
      <rPr>
        <sz val="16"/>
        <rFont val="黑体"/>
        <charset val="134"/>
      </rPr>
      <t>），文物与博物馆（</t>
    </r>
    <r>
      <rPr>
        <sz val="16"/>
        <rFont val="Times New Roman"/>
        <charset val="0"/>
      </rPr>
      <t>0651</t>
    </r>
    <r>
      <rPr>
        <sz val="16"/>
        <rFont val="黑体"/>
        <charset val="134"/>
      </rPr>
      <t>）</t>
    </r>
  </si>
  <si>
    <r>
      <rPr>
        <sz val="16"/>
        <rFont val="黑体"/>
        <charset val="134"/>
      </rPr>
      <t>中国共产党早期北京革命活动纪念馆蒙藏学校旧址研究管理岗</t>
    </r>
  </si>
  <si>
    <r>
      <rPr>
        <sz val="16"/>
        <rFont val="黑体"/>
        <charset val="134"/>
      </rPr>
      <t>从事蒙藏学校旧址的研究和保护利用工作</t>
    </r>
  </si>
  <si>
    <r>
      <rPr>
        <sz val="16"/>
        <rFont val="黑体"/>
        <charset val="134"/>
      </rPr>
      <t>民族学（</t>
    </r>
    <r>
      <rPr>
        <sz val="16"/>
        <rFont val="Times New Roman"/>
        <charset val="0"/>
      </rPr>
      <t>0304</t>
    </r>
    <r>
      <rPr>
        <sz val="16"/>
        <rFont val="黑体"/>
        <charset val="134"/>
      </rPr>
      <t>），中共党史（党的学说与党的建设）（</t>
    </r>
    <r>
      <rPr>
        <sz val="16"/>
        <rFont val="Times New Roman"/>
        <charset val="0"/>
      </rPr>
      <t>030204</t>
    </r>
    <r>
      <rPr>
        <sz val="16"/>
        <rFont val="黑体"/>
        <charset val="134"/>
      </rPr>
      <t>）</t>
    </r>
  </si>
  <si>
    <r>
      <rPr>
        <sz val="16"/>
        <rFont val="黑体"/>
        <charset val="134"/>
      </rPr>
      <t>北京市发展和改革委员会</t>
    </r>
  </si>
  <si>
    <r>
      <rPr>
        <sz val="16"/>
        <rFont val="黑体"/>
        <charset val="134"/>
      </rPr>
      <t>北京节能环保中心数据分析岗</t>
    </r>
  </si>
  <si>
    <r>
      <rPr>
        <sz val="16"/>
        <rFont val="黑体"/>
        <charset val="134"/>
      </rPr>
      <t>从事市级能耗在线监测平台建设、数据分析，节能监测等工作</t>
    </r>
  </si>
  <si>
    <t>计算机科学与技术（0812），建筑学（0813、0851），网络空间安全（0839），电子信息（0854）</t>
  </si>
  <si>
    <r>
      <rPr>
        <sz val="16"/>
        <rFont val="黑体"/>
        <charset val="134"/>
      </rPr>
      <t>不限</t>
    </r>
  </si>
  <si>
    <r>
      <rPr>
        <sz val="16"/>
        <rFont val="Times New Roman"/>
        <charset val="0"/>
      </rPr>
      <t>010-55591067</t>
    </r>
    <r>
      <rPr>
        <sz val="12"/>
        <rFont val="宋体"/>
        <charset val="134"/>
      </rPr>
      <t>、</t>
    </r>
    <r>
      <rPr>
        <sz val="16"/>
        <rFont val="Times New Roman"/>
        <charset val="0"/>
      </rPr>
      <t>55591065</t>
    </r>
  </si>
  <si>
    <r>
      <rPr>
        <sz val="16"/>
        <rFont val="黑体"/>
        <charset val="134"/>
      </rPr>
      <t>市发展改革委</t>
    </r>
  </si>
  <si>
    <r>
      <rPr>
        <sz val="16"/>
        <rFont val="黑体"/>
        <charset val="134"/>
      </rPr>
      <t>陈丽佳</t>
    </r>
  </si>
  <si>
    <t>11022619850201002X</t>
  </si>
  <si>
    <t>13810513333</t>
  </si>
  <si>
    <t>chenlj@bjbeec.cn</t>
  </si>
  <si>
    <r>
      <rPr>
        <sz val="16"/>
        <rFont val="黑体"/>
        <charset val="134"/>
      </rPr>
      <t>北京节能环保中心用能管理岗</t>
    </r>
  </si>
  <si>
    <r>
      <rPr>
        <sz val="16"/>
        <rFont val="黑体"/>
        <charset val="134"/>
      </rPr>
      <t>从事重点用能单位能源利用状况报告审核，能源审计等工作</t>
    </r>
  </si>
  <si>
    <r>
      <rPr>
        <sz val="16"/>
        <rFont val="黑体"/>
        <charset val="134"/>
      </rPr>
      <t>环境科学与工程（</t>
    </r>
    <r>
      <rPr>
        <sz val="16"/>
        <rFont val="Times New Roman"/>
        <charset val="0"/>
      </rPr>
      <t>0830</t>
    </r>
    <r>
      <rPr>
        <sz val="16"/>
        <rFont val="黑体"/>
        <charset val="134"/>
      </rPr>
      <t>），能源动力（</t>
    </r>
    <r>
      <rPr>
        <sz val="16"/>
        <rFont val="Times New Roman"/>
        <charset val="0"/>
      </rPr>
      <t>0858</t>
    </r>
    <r>
      <rPr>
        <sz val="16"/>
        <rFont val="黑体"/>
        <charset val="134"/>
      </rPr>
      <t>）</t>
    </r>
  </si>
  <si>
    <t>北京节能环保中心</t>
  </si>
  <si>
    <r>
      <rPr>
        <sz val="16"/>
        <rFont val="黑体"/>
        <charset val="134"/>
      </rPr>
      <t>北京市经济信息中心信息化技术管理岗</t>
    </r>
  </si>
  <si>
    <r>
      <rPr>
        <sz val="16"/>
        <rFont val="黑体"/>
        <charset val="134"/>
      </rPr>
      <t>从事政府信息化建设与运维等技术工作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</si>
  <si>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t>
    </r>
  </si>
  <si>
    <r>
      <rPr>
        <sz val="16"/>
        <rFont val="Times New Roman"/>
        <charset val="0"/>
      </rPr>
      <t xml:space="preserve">010-55591261
</t>
    </r>
    <r>
      <rPr>
        <sz val="16"/>
        <rFont val="黑体"/>
        <charset val="134"/>
      </rPr>
      <t>、</t>
    </r>
    <r>
      <rPr>
        <sz val="16"/>
        <rFont val="Times New Roman"/>
        <charset val="0"/>
      </rPr>
      <t>55591259</t>
    </r>
  </si>
  <si>
    <r>
      <rPr>
        <sz val="16"/>
        <rFont val="黑体"/>
        <charset val="134"/>
      </rPr>
      <t>顾宏栋</t>
    </r>
  </si>
  <si>
    <t>110106199404050013</t>
  </si>
  <si>
    <t>2023gkzp@beic.org.cn</t>
  </si>
  <si>
    <r>
      <rPr>
        <sz val="16"/>
        <rFont val="黑体"/>
        <charset val="134"/>
      </rPr>
      <t>北京市经济信息中心经济数据分析岗</t>
    </r>
  </si>
  <si>
    <r>
      <rPr>
        <sz val="16"/>
        <rFont val="黑体"/>
        <charset val="134"/>
      </rPr>
      <t>从事经济方向大数据分析工作</t>
    </r>
  </si>
  <si>
    <r>
      <rPr>
        <sz val="16"/>
        <rFont val="黑体"/>
        <charset val="134"/>
      </rPr>
      <t>产业经济学（</t>
    </r>
    <r>
      <rPr>
        <sz val="16"/>
        <rFont val="Times New Roman"/>
        <charset val="0"/>
      </rPr>
      <t>020205</t>
    </r>
    <r>
      <rPr>
        <sz val="16"/>
        <rFont val="黑体"/>
        <charset val="134"/>
      </rPr>
      <t>），数量经济学（</t>
    </r>
    <r>
      <rPr>
        <sz val="16"/>
        <rFont val="Times New Roman"/>
        <charset val="0"/>
      </rPr>
      <t>020209</t>
    </r>
    <r>
      <rPr>
        <sz val="16"/>
        <rFont val="黑体"/>
        <charset val="134"/>
      </rPr>
      <t>），</t>
    </r>
    <r>
      <rPr>
        <sz val="16"/>
        <rFont val="Times New Roman"/>
        <charset val="0"/>
      </rPr>
      <t xml:space="preserve">
</t>
    </r>
    <r>
      <rPr>
        <sz val="16"/>
        <rFont val="黑体"/>
        <charset val="134"/>
      </rPr>
      <t>计算数学（</t>
    </r>
    <r>
      <rPr>
        <sz val="16"/>
        <rFont val="Times New Roman"/>
        <charset val="0"/>
      </rPr>
      <t>070102</t>
    </r>
    <r>
      <rPr>
        <sz val="16"/>
        <rFont val="黑体"/>
        <charset val="134"/>
      </rPr>
      <t>），概率论与数理统计（</t>
    </r>
    <r>
      <rPr>
        <sz val="16"/>
        <rFont val="Times New Roman"/>
        <charset val="0"/>
      </rPr>
      <t>070103</t>
    </r>
    <r>
      <rPr>
        <sz val="16"/>
        <rFont val="黑体"/>
        <charset val="134"/>
      </rPr>
      <t>），应用数学（</t>
    </r>
    <r>
      <rPr>
        <sz val="16"/>
        <rFont val="Times New Roman"/>
        <charset val="0"/>
      </rPr>
      <t>070104</t>
    </r>
    <r>
      <rPr>
        <sz val="16"/>
        <rFont val="黑体"/>
        <charset val="134"/>
      </rPr>
      <t>），统计学（</t>
    </r>
    <r>
      <rPr>
        <sz val="16"/>
        <rFont val="Times New Roman"/>
        <charset val="0"/>
      </rPr>
      <t>0714</t>
    </r>
    <r>
      <rPr>
        <sz val="16"/>
        <rFont val="黑体"/>
        <charset val="134"/>
      </rPr>
      <t>）</t>
    </r>
  </si>
  <si>
    <t>13691236716</t>
  </si>
  <si>
    <r>
      <rPr>
        <sz val="16"/>
        <rFont val="黑体"/>
        <charset val="134"/>
      </rPr>
      <t>北京市经济社会发展研究院国民经济决策研究岗</t>
    </r>
  </si>
  <si>
    <r>
      <rPr>
        <sz val="16"/>
        <rFont val="黑体"/>
        <charset val="134"/>
      </rPr>
      <t>从事国民经济计划、战略、政策研究工作</t>
    </r>
  </si>
  <si>
    <r>
      <rPr>
        <sz val="16"/>
        <rFont val="黑体"/>
        <charset val="134"/>
      </rPr>
      <t>国民经济学（</t>
    </r>
    <r>
      <rPr>
        <sz val="16"/>
        <rFont val="Times New Roman"/>
        <charset val="0"/>
      </rPr>
      <t>020201</t>
    </r>
    <r>
      <rPr>
        <sz val="16"/>
        <rFont val="黑体"/>
        <charset val="134"/>
      </rPr>
      <t>），财政学（</t>
    </r>
    <r>
      <rPr>
        <sz val="16"/>
        <rFont val="Times New Roman"/>
        <charset val="0"/>
      </rPr>
      <t>020203</t>
    </r>
    <r>
      <rPr>
        <sz val="16"/>
        <rFont val="黑体"/>
        <charset val="134"/>
      </rPr>
      <t>）</t>
    </r>
  </si>
  <si>
    <r>
      <rPr>
        <sz val="16"/>
        <rFont val="黑体"/>
        <charset val="134"/>
      </rPr>
      <t>按照男女比例</t>
    </r>
    <r>
      <rPr>
        <sz val="16"/>
        <rFont val="Times New Roman"/>
        <charset val="0"/>
      </rPr>
      <t>1:1</t>
    </r>
    <r>
      <rPr>
        <sz val="16"/>
        <rFont val="黑体"/>
        <charset val="134"/>
      </rPr>
      <t>录取</t>
    </r>
  </si>
  <si>
    <t>010-55590873</t>
  </si>
  <si>
    <r>
      <rPr>
        <sz val="16"/>
        <rFont val="黑体"/>
        <charset val="134"/>
      </rPr>
      <t>程换玲</t>
    </r>
  </si>
  <si>
    <t>110105196706072162</t>
  </si>
  <si>
    <t>13910408899</t>
  </si>
  <si>
    <t>fazhan@fazhan.net.cn</t>
  </si>
  <si>
    <r>
      <rPr>
        <sz val="16"/>
        <rFont val="黑体"/>
        <charset val="134"/>
      </rPr>
      <t>北京市经济社会发展研究院智能工程决策研究岗</t>
    </r>
  </si>
  <si>
    <r>
      <rPr>
        <sz val="16"/>
        <rFont val="黑体"/>
        <charset val="134"/>
      </rPr>
      <t>从事新一代信息技术、大数据、集成电路等规划、战略、政策研究工作</t>
    </r>
  </si>
  <si>
    <r>
      <rPr>
        <sz val="16"/>
        <rFont val="黑体"/>
        <charset val="134"/>
      </rPr>
      <t>电子科学与技术（</t>
    </r>
    <r>
      <rPr>
        <sz val="16"/>
        <rFont val="Times New Roman"/>
        <charset val="0"/>
      </rPr>
      <t>0809</t>
    </r>
    <r>
      <rPr>
        <sz val="16"/>
        <rFont val="黑体"/>
        <charset val="134"/>
      </rPr>
      <t>），控制科学与工程（</t>
    </r>
    <r>
      <rPr>
        <sz val="16"/>
        <rFont val="Times New Roman"/>
        <charset val="0"/>
      </rPr>
      <t>0811</t>
    </r>
    <r>
      <rPr>
        <sz val="16"/>
        <rFont val="黑体"/>
        <charset val="134"/>
      </rPr>
      <t>），计算机科学与技术（</t>
    </r>
    <r>
      <rPr>
        <sz val="16"/>
        <rFont val="Times New Roman"/>
        <charset val="0"/>
      </rPr>
      <t>0812</t>
    </r>
    <r>
      <rPr>
        <sz val="16"/>
        <rFont val="黑体"/>
        <charset val="134"/>
      </rPr>
      <t>）</t>
    </r>
  </si>
  <si>
    <r>
      <rPr>
        <sz val="16"/>
        <rFont val="黑体"/>
        <charset val="134"/>
      </rPr>
      <t>北京市经济社会发展研究院法制建设决策研究岗</t>
    </r>
  </si>
  <si>
    <r>
      <rPr>
        <sz val="16"/>
        <rFont val="黑体"/>
        <charset val="134"/>
      </rPr>
      <t>从事法制建设规划、战略、政策研究工作</t>
    </r>
  </si>
  <si>
    <r>
      <rPr>
        <sz val="16"/>
        <rFont val="黑体"/>
        <charset val="134"/>
      </rPr>
      <t>民商法学（</t>
    </r>
    <r>
      <rPr>
        <sz val="16"/>
        <rFont val="Times New Roman"/>
        <charset val="0"/>
      </rPr>
      <t>030105</t>
    </r>
    <r>
      <rPr>
        <sz val="16"/>
        <rFont val="黑体"/>
        <charset val="134"/>
      </rPr>
      <t>）</t>
    </r>
  </si>
  <si>
    <r>
      <rPr>
        <sz val="16"/>
        <rFont val="黑体"/>
        <charset val="134"/>
      </rPr>
      <t>北京市经济社会发展研究院生物医药决策研究岗</t>
    </r>
  </si>
  <si>
    <r>
      <rPr>
        <sz val="16"/>
        <rFont val="黑体"/>
        <charset val="134"/>
      </rPr>
      <t>从事生物医药规划、战略、政策研究工作</t>
    </r>
  </si>
  <si>
    <r>
      <rPr>
        <sz val="16"/>
        <rFont val="黑体"/>
        <charset val="134"/>
      </rPr>
      <t>生物与医药（</t>
    </r>
    <r>
      <rPr>
        <sz val="16"/>
        <rFont val="Times New Roman"/>
        <charset val="0"/>
      </rPr>
      <t>0860</t>
    </r>
    <r>
      <rPr>
        <sz val="16"/>
        <rFont val="黑体"/>
        <charset val="134"/>
      </rPr>
      <t>）</t>
    </r>
  </si>
  <si>
    <t>北京市经济社会发展研究院</t>
  </si>
  <si>
    <r>
      <rPr>
        <sz val="16"/>
        <rFont val="黑体"/>
        <charset val="134"/>
      </rPr>
      <t>北京市公共资源交易中心项目管理岗</t>
    </r>
  </si>
  <si>
    <r>
      <rPr>
        <sz val="16"/>
        <rFont val="黑体"/>
        <charset val="134"/>
      </rPr>
      <t>从事北京市公共资源交易项目管理相关工作</t>
    </r>
  </si>
  <si>
    <r>
      <rPr>
        <sz val="16"/>
        <rFont val="黑体"/>
        <charset val="134"/>
      </rPr>
      <t>应用经济学（</t>
    </r>
    <r>
      <rPr>
        <sz val="16"/>
        <rFont val="Times New Roman"/>
        <charset val="0"/>
      </rPr>
      <t>0202</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），计算机科学与技术（</t>
    </r>
    <r>
      <rPr>
        <sz val="16"/>
        <rFont val="Times New Roman"/>
        <charset val="0"/>
      </rPr>
      <t>0812</t>
    </r>
    <r>
      <rPr>
        <sz val="16"/>
        <rFont val="黑体"/>
        <charset val="134"/>
      </rPr>
      <t>），土木工程（</t>
    </r>
    <r>
      <rPr>
        <sz val="16"/>
        <rFont val="Times New Roman"/>
        <charset val="0"/>
      </rPr>
      <t>0814</t>
    </r>
    <r>
      <rPr>
        <sz val="16"/>
        <rFont val="黑体"/>
        <charset val="134"/>
      </rPr>
      <t>），金融（</t>
    </r>
    <r>
      <rPr>
        <sz val="16"/>
        <rFont val="Times New Roman"/>
        <charset val="0"/>
      </rPr>
      <t>0251</t>
    </r>
    <r>
      <rPr>
        <sz val="16"/>
        <rFont val="黑体"/>
        <charset val="134"/>
      </rPr>
      <t>），应用统计（</t>
    </r>
    <r>
      <rPr>
        <sz val="16"/>
        <rFont val="Times New Roman"/>
        <charset val="0"/>
      </rPr>
      <t>0252</t>
    </r>
    <r>
      <rPr>
        <sz val="16"/>
        <rFont val="黑体"/>
        <charset val="134"/>
      </rPr>
      <t>），电子信息（</t>
    </r>
    <r>
      <rPr>
        <sz val="16"/>
        <rFont val="Times New Roman"/>
        <charset val="0"/>
      </rPr>
      <t>0854</t>
    </r>
    <r>
      <rPr>
        <sz val="16"/>
        <rFont val="黑体"/>
        <charset val="134"/>
      </rPr>
      <t>），工商管理（</t>
    </r>
    <r>
      <rPr>
        <sz val="16"/>
        <rFont val="Times New Roman"/>
        <charset val="0"/>
      </rPr>
      <t>1251</t>
    </r>
    <r>
      <rPr>
        <sz val="16"/>
        <rFont val="黑体"/>
        <charset val="134"/>
      </rPr>
      <t>），工程管理（</t>
    </r>
    <r>
      <rPr>
        <sz val="16"/>
        <rFont val="Times New Roman"/>
        <charset val="0"/>
      </rPr>
      <t>1256</t>
    </r>
    <r>
      <rPr>
        <sz val="16"/>
        <rFont val="黑体"/>
        <charset val="134"/>
      </rPr>
      <t>）</t>
    </r>
  </si>
  <si>
    <r>
      <rPr>
        <sz val="16"/>
        <rFont val="Times New Roman"/>
        <charset val="0"/>
      </rPr>
      <t>010-83521515</t>
    </r>
    <r>
      <rPr>
        <sz val="16"/>
        <rFont val="黑体"/>
        <charset val="134"/>
      </rPr>
      <t>、</t>
    </r>
    <r>
      <rPr>
        <sz val="16"/>
        <rFont val="Times New Roman"/>
        <charset val="0"/>
      </rPr>
      <t>83524134</t>
    </r>
    <r>
      <rPr>
        <sz val="16"/>
        <rFont val="黑体"/>
        <charset val="134"/>
      </rPr>
      <t>、</t>
    </r>
    <r>
      <rPr>
        <sz val="16"/>
        <rFont val="Times New Roman"/>
        <charset val="0"/>
      </rPr>
      <t>83525074</t>
    </r>
  </si>
  <si>
    <r>
      <rPr>
        <sz val="16"/>
        <rFont val="黑体"/>
        <charset val="134"/>
      </rPr>
      <t>孙彩虹</t>
    </r>
  </si>
  <si>
    <t>371082197202141022</t>
  </si>
  <si>
    <t>sjyzx_rs@163.com</t>
  </si>
  <si>
    <r>
      <rPr>
        <sz val="16"/>
        <rFont val="黑体"/>
        <charset val="134"/>
      </rPr>
      <t>北京市科学技术委员会、中关村科技园区管理委员会</t>
    </r>
  </si>
  <si>
    <r>
      <rPr>
        <sz val="16"/>
        <rFont val="黑体"/>
        <charset val="134"/>
      </rPr>
      <t>科技创新促进中心业务岗</t>
    </r>
  </si>
  <si>
    <r>
      <rPr>
        <sz val="16"/>
        <rFont val="黑体"/>
        <charset val="134"/>
      </rPr>
      <t>从事科技项目管理、创新主体服务等科技创新促进相关技术性事务性工作</t>
    </r>
  </si>
  <si>
    <r>
      <rPr>
        <sz val="16"/>
        <rFont val="黑体"/>
        <charset val="134"/>
      </rPr>
      <t>机械工程（</t>
    </r>
    <r>
      <rPr>
        <sz val="16"/>
        <rFont val="Times New Roman"/>
        <charset val="0"/>
      </rPr>
      <t>0802</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</si>
  <si>
    <t>010-88827964</t>
  </si>
  <si>
    <r>
      <rPr>
        <sz val="16"/>
        <rFont val="黑体"/>
        <charset val="134"/>
      </rPr>
      <t>市科委、中关村管委会</t>
    </r>
  </si>
  <si>
    <r>
      <rPr>
        <sz val="16"/>
        <rFont val="黑体"/>
        <charset val="134"/>
      </rPr>
      <t>孙瑾琨</t>
    </r>
  </si>
  <si>
    <t>230229198411055421</t>
  </si>
  <si>
    <t>13426120609</t>
  </si>
  <si>
    <t>cjzxrl@kw.beijing.gov.cn</t>
  </si>
  <si>
    <r>
      <rPr>
        <sz val="16"/>
        <rFont val="黑体"/>
        <charset val="134"/>
      </rPr>
      <t>科技创新研究中心政策研究岗</t>
    </r>
  </si>
  <si>
    <r>
      <rPr>
        <sz val="16"/>
        <rFont val="黑体"/>
        <charset val="134"/>
      </rPr>
      <t>从事科技创新政策研究、科技体制改革研究、科技统计及科技创新评估评价等工作</t>
    </r>
  </si>
  <si>
    <r>
      <rPr>
        <sz val="16"/>
        <rFont val="黑体"/>
        <charset val="134"/>
      </rPr>
      <t>科学技术哲学（</t>
    </r>
    <r>
      <rPr>
        <sz val="16"/>
        <rFont val="Times New Roman"/>
        <charset val="0"/>
      </rPr>
      <t>010108</t>
    </r>
    <r>
      <rPr>
        <sz val="16"/>
        <rFont val="黑体"/>
        <charset val="134"/>
      </rPr>
      <t>）</t>
    </r>
    <r>
      <rPr>
        <sz val="16"/>
        <rFont val="Times New Roman"/>
        <charset val="0"/>
      </rPr>
      <t>,</t>
    </r>
    <r>
      <rPr>
        <sz val="16"/>
        <rFont val="黑体"/>
        <charset val="134"/>
      </rPr>
      <t>国民经济学（</t>
    </r>
    <r>
      <rPr>
        <sz val="16"/>
        <rFont val="Times New Roman"/>
        <charset val="0"/>
      </rPr>
      <t>020201</t>
    </r>
    <r>
      <rPr>
        <sz val="16"/>
        <rFont val="黑体"/>
        <charset val="134"/>
      </rPr>
      <t>）</t>
    </r>
    <r>
      <rPr>
        <sz val="16"/>
        <rFont val="Times New Roman"/>
        <charset val="0"/>
      </rPr>
      <t>,</t>
    </r>
    <r>
      <rPr>
        <sz val="16"/>
        <rFont val="黑体"/>
        <charset val="134"/>
      </rPr>
      <t>区域经济学（</t>
    </r>
    <r>
      <rPr>
        <sz val="16"/>
        <rFont val="Times New Roman"/>
        <charset val="0"/>
      </rPr>
      <t>020202</t>
    </r>
    <r>
      <rPr>
        <sz val="16"/>
        <rFont val="黑体"/>
        <charset val="134"/>
      </rPr>
      <t>）</t>
    </r>
    <r>
      <rPr>
        <sz val="16"/>
        <rFont val="Times New Roman"/>
        <charset val="0"/>
      </rPr>
      <t>,</t>
    </r>
    <r>
      <rPr>
        <sz val="16"/>
        <rFont val="黑体"/>
        <charset val="134"/>
      </rPr>
      <t>产业经济学（</t>
    </r>
    <r>
      <rPr>
        <sz val="16"/>
        <rFont val="Times New Roman"/>
        <charset val="0"/>
      </rPr>
      <t>020205</t>
    </r>
    <r>
      <rPr>
        <sz val="16"/>
        <rFont val="黑体"/>
        <charset val="134"/>
      </rPr>
      <t>）</t>
    </r>
    <r>
      <rPr>
        <sz val="16"/>
        <rFont val="Times New Roman"/>
        <charset val="0"/>
      </rPr>
      <t>,</t>
    </r>
    <r>
      <rPr>
        <sz val="16"/>
        <rFont val="黑体"/>
        <charset val="134"/>
      </rPr>
      <t>数量经济学（</t>
    </r>
    <r>
      <rPr>
        <sz val="16"/>
        <rFont val="Times New Roman"/>
        <charset val="0"/>
      </rPr>
      <t>020209</t>
    </r>
    <r>
      <rPr>
        <sz val="16"/>
        <rFont val="黑体"/>
        <charset val="134"/>
      </rPr>
      <t>）</t>
    </r>
    <r>
      <rPr>
        <sz val="16"/>
        <rFont val="Times New Roman"/>
        <charset val="0"/>
      </rPr>
      <t>,</t>
    </r>
    <r>
      <rPr>
        <sz val="16"/>
        <rFont val="黑体"/>
        <charset val="134"/>
      </rPr>
      <t>系统科学（</t>
    </r>
    <r>
      <rPr>
        <sz val="16"/>
        <rFont val="Times New Roman"/>
        <charset val="0"/>
      </rPr>
      <t>0711</t>
    </r>
    <r>
      <rPr>
        <sz val="16"/>
        <rFont val="黑体"/>
        <charset val="134"/>
      </rPr>
      <t>）</t>
    </r>
    <r>
      <rPr>
        <sz val="16"/>
        <rFont val="Times New Roman"/>
        <charset val="0"/>
      </rPr>
      <t>,</t>
    </r>
    <r>
      <rPr>
        <sz val="16"/>
        <rFont val="黑体"/>
        <charset val="134"/>
      </rPr>
      <t>科学技术史（</t>
    </r>
    <r>
      <rPr>
        <sz val="16"/>
        <rFont val="Times New Roman"/>
        <charset val="0"/>
      </rPr>
      <t>0712</t>
    </r>
    <r>
      <rPr>
        <sz val="16"/>
        <rFont val="黑体"/>
        <charset val="134"/>
      </rPr>
      <t>）</t>
    </r>
    <r>
      <rPr>
        <sz val="16"/>
        <rFont val="Times New Roman"/>
        <charset val="0"/>
      </rPr>
      <t>,</t>
    </r>
    <r>
      <rPr>
        <sz val="16"/>
        <rFont val="黑体"/>
        <charset val="134"/>
      </rPr>
      <t>统计学（</t>
    </r>
    <r>
      <rPr>
        <sz val="16"/>
        <rFont val="Times New Roman"/>
        <charset val="0"/>
      </rPr>
      <t>020208</t>
    </r>
    <r>
      <rPr>
        <sz val="16"/>
        <rFont val="黑体"/>
        <charset val="134"/>
      </rPr>
      <t>、</t>
    </r>
    <r>
      <rPr>
        <sz val="16"/>
        <rFont val="Times New Roman"/>
        <charset val="0"/>
      </rPr>
      <t>0714</t>
    </r>
    <r>
      <rPr>
        <sz val="16"/>
        <rFont val="黑体"/>
        <charset val="134"/>
      </rPr>
      <t>）</t>
    </r>
    <r>
      <rPr>
        <sz val="16"/>
        <rFont val="Times New Roman"/>
        <charset val="0"/>
      </rPr>
      <t>,</t>
    </r>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情报学（</t>
    </r>
    <r>
      <rPr>
        <sz val="16"/>
        <rFont val="Times New Roman"/>
        <charset val="0"/>
      </rPr>
      <t>120502</t>
    </r>
    <r>
      <rPr>
        <sz val="16"/>
        <rFont val="黑体"/>
        <charset val="134"/>
      </rPr>
      <t>）</t>
    </r>
  </si>
  <si>
    <t>010-55577916</t>
  </si>
  <si>
    <r>
      <rPr>
        <sz val="16"/>
        <rFont val="黑体"/>
        <charset val="134"/>
      </rPr>
      <t>王丹</t>
    </r>
  </si>
  <si>
    <t>130627198608012228</t>
  </si>
  <si>
    <t>18141913639</t>
  </si>
  <si>
    <t>bjkcyjzx@kw.beijing.gov.cn</t>
  </si>
  <si>
    <r>
      <rPr>
        <sz val="16"/>
        <rFont val="黑体"/>
        <charset val="134"/>
      </rPr>
      <t>医药健康科技发展中心业务岗</t>
    </r>
  </si>
  <si>
    <r>
      <rPr>
        <sz val="16"/>
        <rFont val="黑体"/>
        <charset val="134"/>
      </rPr>
      <t>负责医药健康领域研究、创新主体服务、促进成果转化及产业融合等相关工作</t>
    </r>
  </si>
  <si>
    <r>
      <rPr>
        <sz val="16"/>
        <rFont val="黑体"/>
        <charset val="134"/>
      </rPr>
      <t>基础医学（</t>
    </r>
    <r>
      <rPr>
        <sz val="16"/>
        <rFont val="Times New Roman"/>
        <charset val="0"/>
      </rPr>
      <t>1001</t>
    </r>
    <r>
      <rPr>
        <sz val="16"/>
        <rFont val="黑体"/>
        <charset val="134"/>
      </rPr>
      <t>）</t>
    </r>
    <r>
      <rPr>
        <sz val="16"/>
        <rFont val="Times New Roman"/>
        <charset val="0"/>
      </rPr>
      <t>,</t>
    </r>
    <r>
      <rPr>
        <sz val="16"/>
        <rFont val="黑体"/>
        <charset val="134"/>
      </rPr>
      <t>临床医学（</t>
    </r>
    <r>
      <rPr>
        <sz val="16"/>
        <rFont val="Times New Roman"/>
        <charset val="0"/>
      </rPr>
      <t>1002</t>
    </r>
    <r>
      <rPr>
        <sz val="16"/>
        <rFont val="黑体"/>
        <charset val="134"/>
      </rPr>
      <t>）</t>
    </r>
    <r>
      <rPr>
        <sz val="16"/>
        <rFont val="Times New Roman"/>
        <charset val="0"/>
      </rPr>
      <t>,</t>
    </r>
    <r>
      <rPr>
        <sz val="16"/>
        <rFont val="黑体"/>
        <charset val="134"/>
      </rPr>
      <t>药学（</t>
    </r>
    <r>
      <rPr>
        <sz val="16"/>
        <rFont val="Times New Roman"/>
        <charset val="0"/>
      </rPr>
      <t>1007）,生物学（0710）</t>
    </r>
  </si>
  <si>
    <t>010-62896868-852</t>
  </si>
  <si>
    <r>
      <rPr>
        <sz val="16"/>
        <rFont val="黑体"/>
        <charset val="134"/>
      </rPr>
      <t>苏丹</t>
    </r>
  </si>
  <si>
    <t>410781199112160425</t>
  </si>
  <si>
    <t>18810961928</t>
  </si>
  <si>
    <t>sud@kw.beijing.gov.cn</t>
  </si>
  <si>
    <r>
      <rPr>
        <sz val="16"/>
        <rFont val="黑体"/>
        <charset val="134"/>
      </rPr>
      <t>新材料和新能源科技发展中心项目管理岗</t>
    </r>
  </si>
  <si>
    <r>
      <rPr>
        <sz val="16"/>
        <rFont val="黑体"/>
        <charset val="134"/>
      </rPr>
      <t>负责新材料和新能源相关领域项目组织管理、领域研究、创新主体服务等工作</t>
    </r>
  </si>
  <si>
    <r>
      <rPr>
        <sz val="16"/>
        <rFont val="黑体"/>
        <charset val="134"/>
      </rPr>
      <t>物理学（</t>
    </r>
    <r>
      <rPr>
        <sz val="16"/>
        <rFont val="Times New Roman"/>
        <charset val="0"/>
      </rPr>
      <t>0702</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光学工程（</t>
    </r>
    <r>
      <rPr>
        <sz val="16"/>
        <rFont val="Times New Roman"/>
        <charset val="0"/>
      </rPr>
      <t>0803</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</si>
  <si>
    <t>010-66158036</t>
  </si>
  <si>
    <r>
      <rPr>
        <sz val="16"/>
        <rFont val="黑体"/>
        <charset val="134"/>
      </rPr>
      <t>宋禹</t>
    </r>
  </si>
  <si>
    <t>142401198408081412</t>
  </si>
  <si>
    <t>songy@kw.beijing.gov.cn</t>
  </si>
  <si>
    <r>
      <rPr>
        <sz val="16"/>
        <rFont val="黑体"/>
        <charset val="134"/>
      </rPr>
      <t>中关村高科技产业促进中心业务岗</t>
    </r>
  </si>
  <si>
    <r>
      <rPr>
        <sz val="16"/>
        <rFont val="黑体"/>
        <charset val="134"/>
      </rPr>
      <t>从事前沿技术企业选拔及动态跟踪等相关工作</t>
    </r>
  </si>
  <si>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r>
      <rPr>
        <sz val="16"/>
        <rFont val="Times New Roman"/>
        <charset val="0"/>
      </rPr>
      <t>,</t>
    </r>
    <r>
      <rPr>
        <sz val="16"/>
        <rFont val="黑体"/>
        <charset val="134"/>
      </rPr>
      <t>生物与医药（</t>
    </r>
    <r>
      <rPr>
        <sz val="16"/>
        <rFont val="Times New Roman"/>
        <charset val="0"/>
      </rPr>
      <t>0860</t>
    </r>
    <r>
      <rPr>
        <sz val="16"/>
        <rFont val="黑体"/>
        <charset val="134"/>
      </rPr>
      <t>）</t>
    </r>
  </si>
  <si>
    <t>010-88828956</t>
  </si>
  <si>
    <r>
      <rPr>
        <sz val="16"/>
        <rFont val="黑体"/>
        <charset val="134"/>
      </rPr>
      <t>李京晶</t>
    </r>
  </si>
  <si>
    <t>110108198305230420</t>
  </si>
  <si>
    <t>jjli@zgcgw.beijing.gov.cn</t>
  </si>
  <si>
    <r>
      <rPr>
        <sz val="16"/>
        <rFont val="黑体"/>
        <charset val="134"/>
      </rPr>
      <t>中关村政府采购促进中心业务岗</t>
    </r>
  </si>
  <si>
    <r>
      <rPr>
        <sz val="16"/>
        <rFont val="黑体"/>
        <charset val="134"/>
      </rPr>
      <t>从事科技创新活动的组织实施、展示宣传以及综合文稿起草工作</t>
    </r>
  </si>
  <si>
    <r>
      <rPr>
        <sz val="16"/>
        <rFont val="黑体"/>
        <charset val="134"/>
      </rPr>
      <t>工学（</t>
    </r>
    <r>
      <rPr>
        <sz val="16"/>
        <rFont val="Times New Roman"/>
        <charset val="0"/>
      </rPr>
      <t>08</t>
    </r>
    <r>
      <rPr>
        <sz val="16"/>
        <rFont val="黑体"/>
        <charset val="134"/>
      </rPr>
      <t>）</t>
    </r>
    <r>
      <rPr>
        <sz val="16"/>
        <rFont val="Times New Roman"/>
        <charset val="0"/>
      </rPr>
      <t>,</t>
    </r>
    <r>
      <rPr>
        <sz val="16"/>
        <rFont val="黑体"/>
        <charset val="134"/>
      </rPr>
      <t>外国语言文学（</t>
    </r>
    <r>
      <rPr>
        <sz val="16"/>
        <rFont val="Times New Roman"/>
        <charset val="0"/>
      </rPr>
      <t>0502</t>
    </r>
    <r>
      <rPr>
        <sz val="16"/>
        <rFont val="黑体"/>
        <charset val="134"/>
      </rPr>
      <t>）</t>
    </r>
  </si>
  <si>
    <r>
      <rPr>
        <sz val="16"/>
        <rFont val="Times New Roman"/>
        <charset val="0"/>
      </rPr>
      <t>1.</t>
    </r>
    <r>
      <rPr>
        <sz val="16"/>
        <rFont val="黑体"/>
        <charset val="134"/>
      </rPr>
      <t>外语类专业需具备下列条件之一：雅思</t>
    </r>
    <r>
      <rPr>
        <sz val="16"/>
        <rFont val="Times New Roman"/>
        <charset val="0"/>
      </rPr>
      <t>6.5</t>
    </r>
    <r>
      <rPr>
        <sz val="16"/>
        <rFont val="黑体"/>
        <charset val="134"/>
      </rPr>
      <t>分及以上、托福</t>
    </r>
    <r>
      <rPr>
        <sz val="16"/>
        <rFont val="Times New Roman"/>
        <charset val="0"/>
      </rPr>
      <t>90</t>
    </r>
    <r>
      <rPr>
        <sz val="16"/>
        <rFont val="黑体"/>
        <charset val="134"/>
      </rPr>
      <t>分及以上、专业八级、口译或笔译二级及以上；其他专业全国大学英语六级考试成绩达到合格或</t>
    </r>
    <r>
      <rPr>
        <sz val="16"/>
        <rFont val="Times New Roman"/>
        <charset val="0"/>
      </rPr>
      <t>435</t>
    </r>
    <r>
      <rPr>
        <sz val="16"/>
        <rFont val="黑体"/>
        <charset val="134"/>
      </rPr>
      <t>分以上</t>
    </r>
    <r>
      <rPr>
        <sz val="16"/>
        <rFont val="Times New Roman"/>
        <charset val="0"/>
      </rPr>
      <t>;
2.</t>
    </r>
    <r>
      <rPr>
        <sz val="16"/>
        <rFont val="黑体"/>
        <charset val="134"/>
      </rPr>
      <t>组织专业能力测试</t>
    </r>
  </si>
  <si>
    <t>010-88827054</t>
  </si>
  <si>
    <r>
      <rPr>
        <sz val="16"/>
        <rFont val="黑体"/>
        <charset val="134"/>
      </rPr>
      <t>沈昱靖</t>
    </r>
  </si>
  <si>
    <t>11022819960721152X</t>
  </si>
  <si>
    <t>yjshen@zgcgwh.beijing.gov.cn</t>
  </si>
  <si>
    <r>
      <rPr>
        <sz val="16"/>
        <rFont val="黑体"/>
        <charset val="134"/>
      </rPr>
      <t>科技人才发展中心人才研究岗</t>
    </r>
  </si>
  <si>
    <r>
      <rPr>
        <sz val="16"/>
        <rFont val="黑体"/>
        <charset val="134"/>
      </rPr>
      <t>从事科技人才政策分析、研究、宣传以及人才计划实施管理等工作</t>
    </r>
  </si>
  <si>
    <r>
      <rPr>
        <sz val="16"/>
        <rFont val="黑体"/>
        <charset val="134"/>
      </rPr>
      <t>数学（</t>
    </r>
    <r>
      <rPr>
        <sz val="16"/>
        <rFont val="Times New Roman"/>
        <charset val="0"/>
      </rPr>
      <t>0701</t>
    </r>
    <r>
      <rPr>
        <sz val="16"/>
        <rFont val="黑体"/>
        <charset val="134"/>
      </rPr>
      <t>）</t>
    </r>
    <r>
      <rPr>
        <sz val="16"/>
        <rFont val="Times New Roman"/>
        <charset val="0"/>
      </rPr>
      <t>,</t>
    </r>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电子科学与技术（0809）,计算机科学与技术（0812）,生物医学工程（0831）,管理科学与工程（1201）</t>
    </r>
  </si>
  <si>
    <t>010-88827953</t>
  </si>
  <si>
    <r>
      <rPr>
        <sz val="16"/>
        <rFont val="黑体"/>
        <charset val="134"/>
      </rPr>
      <t>刘羽轩</t>
    </r>
  </si>
  <si>
    <t>141029199108210081</t>
  </si>
  <si>
    <t>office@kw.beijing.gov.cn</t>
  </si>
  <si>
    <r>
      <rPr>
        <sz val="16"/>
        <rFont val="黑体"/>
        <charset val="134"/>
      </rPr>
      <t>科技人才发展中心人才评价岗</t>
    </r>
  </si>
  <si>
    <r>
      <rPr>
        <sz val="16"/>
        <rFont val="黑体"/>
        <charset val="134"/>
      </rPr>
      <t>从事人才引进、评价以及人才计划实施管理等工作</t>
    </r>
  </si>
  <si>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工商管理（</t>
    </r>
    <r>
      <rPr>
        <sz val="16"/>
        <rFont val="Times New Roman"/>
        <charset val="0"/>
      </rPr>
      <t>1202</t>
    </r>
    <r>
      <rPr>
        <sz val="16"/>
        <rFont val="黑体"/>
        <charset val="134"/>
      </rPr>
      <t>）</t>
    </r>
  </si>
  <si>
    <r>
      <rPr>
        <sz val="16"/>
        <rFont val="黑体"/>
        <charset val="134"/>
      </rPr>
      <t>信息科技发展中心产业研究岗</t>
    </r>
  </si>
  <si>
    <r>
      <rPr>
        <sz val="16"/>
        <rFont val="黑体"/>
        <charset val="134"/>
      </rPr>
      <t>负责融合通信、集成电路、人工智能、数字经济等领域前沿技术研究及项目管理</t>
    </r>
  </si>
  <si>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</si>
  <si>
    <t>010-88827105</t>
  </si>
  <si>
    <r>
      <rPr>
        <sz val="16"/>
        <rFont val="黑体"/>
        <charset val="134"/>
      </rPr>
      <t>郭泽曦</t>
    </r>
  </si>
  <si>
    <t>230121198711190629</t>
  </si>
  <si>
    <t>guozx@kw.beijing.gov.cn</t>
  </si>
  <si>
    <r>
      <rPr>
        <sz val="16"/>
        <rFont val="黑体"/>
        <charset val="134"/>
      </rPr>
      <t>国际科技合作中心业务岗</t>
    </r>
  </si>
  <si>
    <r>
      <rPr>
        <sz val="16"/>
        <rFont val="黑体"/>
        <charset val="134"/>
      </rPr>
      <t>从事国际科技合作交流、项目管理等相关工作</t>
    </r>
  </si>
  <si>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</si>
  <si>
    <r>
      <rPr>
        <sz val="16"/>
        <rFont val="Times New Roman"/>
        <charset val="0"/>
      </rPr>
      <t>1.</t>
    </r>
    <r>
      <rPr>
        <sz val="16"/>
        <rFont val="黑体"/>
        <charset val="134"/>
      </rPr>
      <t>全国大学英语六级考试成绩达到合格或</t>
    </r>
    <r>
      <rPr>
        <sz val="16"/>
        <rFont val="Times New Roman"/>
        <charset val="0"/>
      </rPr>
      <t>435</t>
    </r>
    <r>
      <rPr>
        <sz val="16"/>
        <rFont val="黑体"/>
        <charset val="134"/>
      </rPr>
      <t>分以上或雅思</t>
    </r>
    <r>
      <rPr>
        <sz val="16"/>
        <rFont val="Times New Roman"/>
        <charset val="0"/>
      </rPr>
      <t>A</t>
    </r>
    <r>
      <rPr>
        <sz val="16"/>
        <rFont val="黑体"/>
        <charset val="134"/>
      </rPr>
      <t>类</t>
    </r>
    <r>
      <rPr>
        <sz val="16"/>
        <rFont val="Times New Roman"/>
        <charset val="0"/>
      </rPr>
      <t>6.5</t>
    </r>
    <r>
      <rPr>
        <sz val="16"/>
        <rFont val="黑体"/>
        <charset val="134"/>
      </rPr>
      <t>分以上或新托福</t>
    </r>
    <r>
      <rPr>
        <sz val="16"/>
        <rFont val="Times New Roman"/>
        <charset val="0"/>
      </rPr>
      <t>85</t>
    </r>
    <r>
      <rPr>
        <sz val="16"/>
        <rFont val="黑体"/>
        <charset val="134"/>
      </rPr>
      <t>分以上；</t>
    </r>
    <r>
      <rPr>
        <sz val="16"/>
        <rFont val="Times New Roman"/>
        <charset val="0"/>
      </rPr>
      <t xml:space="preserve">
2.</t>
    </r>
    <r>
      <rPr>
        <sz val="16"/>
        <rFont val="黑体"/>
        <charset val="134"/>
      </rPr>
      <t>组织专业能力测试</t>
    </r>
  </si>
  <si>
    <t>010-62578706</t>
  </si>
  <si>
    <r>
      <rPr>
        <sz val="16"/>
        <rFont val="黑体"/>
        <charset val="134"/>
      </rPr>
      <t>董琳娇</t>
    </r>
  </si>
  <si>
    <t>412702199109200541</t>
  </si>
  <si>
    <t>biccst@kw.beijing.gov.cn</t>
  </si>
  <si>
    <r>
      <rPr>
        <sz val="16"/>
        <rFont val="黑体"/>
        <charset val="134"/>
      </rPr>
      <t>北京市经济和信息化局</t>
    </r>
  </si>
  <si>
    <r>
      <rPr>
        <sz val="16"/>
        <rFont val="黑体"/>
        <charset val="134"/>
      </rPr>
      <t>北京市大数据中心大数据治理岗</t>
    </r>
  </si>
  <si>
    <r>
      <rPr>
        <sz val="16"/>
        <rFont val="黑体"/>
        <charset val="134"/>
      </rPr>
      <t>负责大数据治理和知识图谱的建设、管理及运行服务等工作</t>
    </r>
  </si>
  <si>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网络空间安全（</t>
    </r>
    <r>
      <rPr>
        <sz val="16"/>
        <rFont val="Times New Roman"/>
        <charset val="0"/>
      </rPr>
      <t>0839</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</si>
  <si>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010-84371829</t>
  </si>
  <si>
    <r>
      <rPr>
        <sz val="16"/>
        <rFont val="黑体"/>
        <charset val="134"/>
      </rPr>
      <t>市经济和信息化局</t>
    </r>
  </si>
  <si>
    <r>
      <rPr>
        <sz val="16"/>
        <rFont val="黑体"/>
        <charset val="134"/>
      </rPr>
      <t>许雯</t>
    </r>
  </si>
  <si>
    <t>110106198711094222</t>
  </si>
  <si>
    <t>xuw@jxj.beijing.gov.cn</t>
  </si>
  <si>
    <t>http://jxj.beijing.gov.cn</t>
  </si>
  <si>
    <r>
      <rPr>
        <sz val="16"/>
        <rFont val="黑体"/>
        <charset val="134"/>
      </rPr>
      <t>北京市大数据中心平台建设岗</t>
    </r>
  </si>
  <si>
    <r>
      <rPr>
        <sz val="16"/>
        <rFont val="黑体"/>
        <charset val="134"/>
      </rPr>
      <t>负责城市码服务平台建设、管理，京通码服务体系、码链数据服务体系建设等工作</t>
    </r>
  </si>
  <si>
    <r>
      <rPr>
        <sz val="16"/>
        <rFont val="黑体"/>
        <charset val="134"/>
      </rPr>
      <t>产业发展促进中心材料产业促进岗</t>
    </r>
    <r>
      <rPr>
        <sz val="16"/>
        <rFont val="Times New Roman"/>
        <charset val="0"/>
      </rPr>
      <t>1</t>
    </r>
  </si>
  <si>
    <r>
      <rPr>
        <sz val="16"/>
        <rFont val="黑体"/>
        <charset val="134"/>
      </rPr>
      <t>负责新材料产业发展研究及相关行业管理等工作</t>
    </r>
  </si>
  <si>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材料与化工（</t>
    </r>
    <r>
      <rPr>
        <sz val="16"/>
        <rFont val="Times New Roman"/>
        <charset val="0"/>
      </rPr>
      <t>0856</t>
    </r>
    <r>
      <rPr>
        <sz val="16"/>
        <rFont val="黑体"/>
        <charset val="134"/>
      </rPr>
      <t>）</t>
    </r>
  </si>
  <si>
    <t>010-65042677</t>
  </si>
  <si>
    <r>
      <rPr>
        <sz val="16"/>
        <rFont val="黑体"/>
        <charset val="134"/>
      </rPr>
      <t>祁平</t>
    </r>
  </si>
  <si>
    <t>110102197312101114</t>
  </si>
  <si>
    <t>qiping@jxj.beijing.gov.cn</t>
  </si>
  <si>
    <r>
      <rPr>
        <sz val="16"/>
        <rFont val="黑体"/>
        <charset val="134"/>
      </rPr>
      <t>产业发展促进中心材料产业促进岗</t>
    </r>
    <r>
      <rPr>
        <sz val="16"/>
        <rFont val="Times New Roman"/>
        <charset val="0"/>
      </rPr>
      <t>2</t>
    </r>
  </si>
  <si>
    <r>
      <rPr>
        <sz val="16"/>
        <rFont val="黑体"/>
        <charset val="134"/>
      </rPr>
      <t>从事外资企业招商引资、合作交流、重大展览及外事活动等工作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</si>
  <si>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国际商务（</t>
    </r>
    <r>
      <rPr>
        <sz val="16"/>
        <rFont val="Times New Roman"/>
        <charset val="0"/>
      </rPr>
      <t>0254</t>
    </r>
    <r>
      <rPr>
        <sz val="16"/>
        <rFont val="黑体"/>
        <charset val="134"/>
      </rPr>
      <t>）</t>
    </r>
  </si>
  <si>
    <r>
      <rPr>
        <sz val="16"/>
        <rFont val="黑体"/>
        <charset val="134"/>
      </rPr>
      <t>产业发展促进中心材料产业促进岗</t>
    </r>
    <r>
      <rPr>
        <sz val="16"/>
        <rFont val="Times New Roman"/>
        <charset val="0"/>
      </rPr>
      <t>3</t>
    </r>
  </si>
  <si>
    <r>
      <rPr>
        <sz val="16"/>
        <rFont val="黑体"/>
        <charset val="134"/>
      </rPr>
      <t>从事高精尖产业资金审核管理工作</t>
    </r>
  </si>
  <si>
    <r>
      <rPr>
        <sz val="16"/>
        <rFont val="黑体"/>
        <charset val="134"/>
      </rPr>
      <t>财政学（</t>
    </r>
    <r>
      <rPr>
        <sz val="16"/>
        <rFont val="Times New Roman"/>
        <charset val="0"/>
      </rPr>
      <t>020203</t>
    </r>
    <r>
      <rPr>
        <sz val="16"/>
        <rFont val="黑体"/>
        <charset val="134"/>
      </rPr>
      <t>）</t>
    </r>
    <r>
      <rPr>
        <sz val="16"/>
        <rFont val="Times New Roman"/>
        <charset val="0"/>
      </rPr>
      <t>,</t>
    </r>
    <r>
      <rPr>
        <sz val="16"/>
        <rFont val="黑体"/>
        <charset val="134"/>
      </rPr>
      <t>产业经济学（</t>
    </r>
    <r>
      <rPr>
        <sz val="16"/>
        <rFont val="Times New Roman"/>
        <charset val="0"/>
      </rPr>
      <t>020205</t>
    </r>
    <r>
      <rPr>
        <sz val="16"/>
        <rFont val="黑体"/>
        <charset val="134"/>
      </rPr>
      <t>）</t>
    </r>
    <r>
      <rPr>
        <sz val="16"/>
        <rFont val="Times New Roman"/>
        <charset val="0"/>
      </rPr>
      <t>,</t>
    </r>
    <r>
      <rPr>
        <sz val="16"/>
        <rFont val="黑体"/>
        <charset val="134"/>
      </rPr>
      <t>企业管理（财务管理）（</t>
    </r>
    <r>
      <rPr>
        <sz val="16"/>
        <rFont val="Times New Roman"/>
        <charset val="0"/>
      </rPr>
      <t>120202</t>
    </r>
    <r>
      <rPr>
        <sz val="16"/>
        <rFont val="黑体"/>
        <charset val="134"/>
      </rPr>
      <t>）</t>
    </r>
  </si>
  <si>
    <r>
      <rPr>
        <sz val="16"/>
        <rFont val="黑体"/>
        <charset val="134"/>
      </rPr>
      <t>企业管理专业的须为财务管理方向</t>
    </r>
  </si>
  <si>
    <r>
      <rPr>
        <sz val="16"/>
        <rFont val="黑体"/>
        <charset val="134"/>
      </rPr>
      <t>产业发展促进中心材料产业促进岗</t>
    </r>
    <r>
      <rPr>
        <sz val="16"/>
        <rFont val="Times New Roman"/>
        <charset val="0"/>
      </rPr>
      <t>4</t>
    </r>
  </si>
  <si>
    <r>
      <rPr>
        <sz val="16"/>
        <rFont val="黑体"/>
        <charset val="134"/>
      </rPr>
      <t>从事推进智能制造产业相关工作</t>
    </r>
  </si>
  <si>
    <r>
      <rPr>
        <sz val="16"/>
        <rFont val="黑体"/>
        <charset val="134"/>
      </rPr>
      <t>机械工程（</t>
    </r>
    <r>
      <rPr>
        <sz val="16"/>
        <rFont val="Times New Roman"/>
        <charset val="0"/>
      </rPr>
      <t>0802</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r>
      <rPr>
        <sz val="16"/>
        <rFont val="Times New Roman"/>
        <charset val="0"/>
      </rPr>
      <t>,</t>
    </r>
    <r>
      <rPr>
        <sz val="16"/>
        <rFont val="黑体"/>
        <charset val="134"/>
      </rPr>
      <t>动力工程及工程热物理（</t>
    </r>
    <r>
      <rPr>
        <sz val="16"/>
        <rFont val="Times New Roman"/>
        <charset val="0"/>
      </rPr>
      <t>0807</t>
    </r>
    <r>
      <rPr>
        <sz val="16"/>
        <rFont val="黑体"/>
        <charset val="134"/>
      </rPr>
      <t>）</t>
    </r>
    <r>
      <rPr>
        <sz val="16"/>
        <rFont val="Times New Roman"/>
        <charset val="0"/>
      </rPr>
      <t>,</t>
    </r>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机械（</t>
    </r>
    <r>
      <rPr>
        <sz val="16"/>
        <rFont val="Times New Roman"/>
        <charset val="0"/>
      </rPr>
      <t>0855</t>
    </r>
    <r>
      <rPr>
        <sz val="16"/>
        <rFont val="黑体"/>
        <charset val="134"/>
      </rPr>
      <t>）</t>
    </r>
  </si>
  <si>
    <r>
      <rPr>
        <sz val="16"/>
        <rFont val="黑体"/>
        <charset val="134"/>
      </rPr>
      <t>产业发展促进中心材料产业促进岗</t>
    </r>
    <r>
      <rPr>
        <sz val="16"/>
        <rFont val="Times New Roman"/>
        <charset val="0"/>
      </rPr>
      <t>5</t>
    </r>
  </si>
  <si>
    <r>
      <rPr>
        <sz val="16"/>
        <rFont val="黑体"/>
        <charset val="134"/>
      </rPr>
      <t>从事生物医药、医疗器械等领域相关产业经济运行监测等工作</t>
    </r>
  </si>
  <si>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生物医学工程（</t>
    </r>
    <r>
      <rPr>
        <sz val="16"/>
        <rFont val="Times New Roman"/>
        <charset val="0"/>
      </rPr>
      <t>0831</t>
    </r>
    <r>
      <rPr>
        <sz val="16"/>
        <rFont val="黑体"/>
        <charset val="134"/>
      </rPr>
      <t>）</t>
    </r>
    <r>
      <rPr>
        <sz val="16"/>
        <rFont val="Times New Roman"/>
        <charset val="0"/>
      </rPr>
      <t>,</t>
    </r>
    <r>
      <rPr>
        <sz val="16"/>
        <rFont val="黑体"/>
        <charset val="134"/>
      </rPr>
      <t>生物工程（</t>
    </r>
    <r>
      <rPr>
        <sz val="16"/>
        <rFont val="Times New Roman"/>
        <charset val="0"/>
      </rPr>
      <t>0836</t>
    </r>
    <r>
      <rPr>
        <sz val="16"/>
        <rFont val="黑体"/>
        <charset val="134"/>
      </rPr>
      <t>）</t>
    </r>
    <r>
      <rPr>
        <sz val="16"/>
        <rFont val="Times New Roman"/>
        <charset val="0"/>
      </rPr>
      <t>,</t>
    </r>
    <r>
      <rPr>
        <sz val="16"/>
        <rFont val="黑体"/>
        <charset val="134"/>
      </rPr>
      <t>药学（</t>
    </r>
    <r>
      <rPr>
        <sz val="16"/>
        <rFont val="Times New Roman"/>
        <charset val="0"/>
      </rPr>
      <t>1007</t>
    </r>
    <r>
      <rPr>
        <sz val="16"/>
        <rFont val="黑体"/>
        <charset val="134"/>
      </rPr>
      <t>）</t>
    </r>
    <r>
      <rPr>
        <sz val="16"/>
        <rFont val="Times New Roman"/>
        <charset val="0"/>
      </rPr>
      <t>,</t>
    </r>
    <r>
      <rPr>
        <sz val="16"/>
        <rFont val="黑体"/>
        <charset val="134"/>
      </rPr>
      <t>生物与医药（</t>
    </r>
    <r>
      <rPr>
        <sz val="16"/>
        <rFont val="Times New Roman"/>
        <charset val="0"/>
      </rPr>
      <t>0860</t>
    </r>
    <r>
      <rPr>
        <sz val="16"/>
        <rFont val="黑体"/>
        <charset val="134"/>
      </rPr>
      <t>）</t>
    </r>
    <r>
      <rPr>
        <sz val="16"/>
        <rFont val="Times New Roman"/>
        <charset val="0"/>
      </rPr>
      <t>,</t>
    </r>
    <r>
      <rPr>
        <sz val="16"/>
        <rFont val="黑体"/>
        <charset val="134"/>
      </rPr>
      <t>药学（</t>
    </r>
    <r>
      <rPr>
        <sz val="16"/>
        <rFont val="Times New Roman"/>
        <charset val="0"/>
      </rPr>
      <t>1055</t>
    </r>
    <r>
      <rPr>
        <sz val="16"/>
        <rFont val="黑体"/>
        <charset val="134"/>
      </rPr>
      <t>）</t>
    </r>
  </si>
  <si>
    <r>
      <rPr>
        <sz val="16"/>
        <rFont val="黑体"/>
        <charset val="134"/>
      </rPr>
      <t>北京市数字经济促进中心产业数字化推进岗</t>
    </r>
  </si>
  <si>
    <r>
      <rPr>
        <sz val="16"/>
        <rFont val="黑体"/>
        <charset val="134"/>
      </rPr>
      <t>从事数字经济领域标杆工程重点项目推进工作</t>
    </r>
  </si>
  <si>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</si>
  <si>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010-82169318</t>
  </si>
  <si>
    <r>
      <rPr>
        <sz val="16"/>
        <rFont val="黑体"/>
        <charset val="134"/>
      </rPr>
      <t>梅娟</t>
    </r>
  </si>
  <si>
    <t>110108198110259768</t>
  </si>
  <si>
    <t>meijuan@jxj.beijing.gov.cn</t>
  </si>
  <si>
    <r>
      <rPr>
        <sz val="16"/>
        <rFont val="黑体"/>
        <charset val="134"/>
      </rPr>
      <t>北京市无线电监测站信息化管理岗</t>
    </r>
  </si>
  <si>
    <r>
      <rPr>
        <sz val="16"/>
        <rFont val="黑体"/>
        <charset val="134"/>
      </rPr>
      <t>从事无线电监测网信息系统管理、监测网安全维护、升级改造等工作</t>
    </r>
  </si>
  <si>
    <t>010-85271035</t>
  </si>
  <si>
    <r>
      <rPr>
        <sz val="16"/>
        <rFont val="黑体"/>
        <charset val="134"/>
      </rPr>
      <t>白璐</t>
    </r>
  </si>
  <si>
    <t>110227198607240047</t>
  </si>
  <si>
    <t>bailu@jxj.beijing.gov.cn</t>
  </si>
  <si>
    <r>
      <rPr>
        <sz val="16"/>
        <rFont val="黑体"/>
        <charset val="134"/>
      </rPr>
      <t>北京市国防科技工业事务中心规划研究岗</t>
    </r>
  </si>
  <si>
    <r>
      <rPr>
        <sz val="16"/>
        <rFont val="黑体"/>
        <charset val="134"/>
      </rPr>
      <t>负责开展军民融合发展相关研究，协助组织开展军民融合等重点工作</t>
    </r>
  </si>
  <si>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航空宇航科学与技术（</t>
    </r>
    <r>
      <rPr>
        <sz val="16"/>
        <rFont val="Times New Roman"/>
        <charset val="0"/>
      </rPr>
      <t>0825</t>
    </r>
    <r>
      <rPr>
        <sz val="16"/>
        <rFont val="黑体"/>
        <charset val="134"/>
      </rPr>
      <t>）</t>
    </r>
  </si>
  <si>
    <t>010-85299085</t>
  </si>
  <si>
    <r>
      <rPr>
        <sz val="16"/>
        <rFont val="黑体"/>
        <charset val="134"/>
      </rPr>
      <t>石倩</t>
    </r>
  </si>
  <si>
    <t>211421198601110062</t>
  </si>
  <si>
    <t>shiqian@jxj.beijing.gov.cn</t>
  </si>
  <si>
    <r>
      <rPr>
        <sz val="16"/>
        <rFont val="黑体"/>
        <charset val="134"/>
      </rPr>
      <t>北京市中小企业服务中心</t>
    </r>
    <r>
      <rPr>
        <sz val="16"/>
        <rFont val="Times New Roman"/>
        <charset val="0"/>
      </rPr>
      <t>“</t>
    </r>
    <r>
      <rPr>
        <sz val="16"/>
        <rFont val="黑体"/>
        <charset val="134"/>
      </rPr>
      <t>专精特新</t>
    </r>
    <r>
      <rPr>
        <sz val="16"/>
        <rFont val="Times New Roman"/>
        <charset val="0"/>
      </rPr>
      <t>”</t>
    </r>
    <r>
      <rPr>
        <sz val="16"/>
        <rFont val="黑体"/>
        <charset val="134"/>
      </rPr>
      <t>企业服务岗</t>
    </r>
  </si>
  <si>
    <r>
      <rPr>
        <sz val="16"/>
        <rFont val="黑体"/>
        <charset val="134"/>
      </rPr>
      <t>负责</t>
    </r>
    <r>
      <rPr>
        <sz val="16"/>
        <rFont val="Times New Roman"/>
        <charset val="0"/>
      </rPr>
      <t>“</t>
    </r>
    <r>
      <rPr>
        <sz val="16"/>
        <rFont val="黑体"/>
        <charset val="134"/>
      </rPr>
      <t>专精特新</t>
    </r>
    <r>
      <rPr>
        <sz val="16"/>
        <rFont val="Times New Roman"/>
        <charset val="0"/>
      </rPr>
      <t>”</t>
    </r>
    <r>
      <rPr>
        <sz val="16"/>
        <rFont val="黑体"/>
        <charset val="134"/>
      </rPr>
      <t>和</t>
    </r>
    <r>
      <rPr>
        <sz val="16"/>
        <rFont val="Times New Roman"/>
        <charset val="0"/>
      </rPr>
      <t>“</t>
    </r>
    <r>
      <rPr>
        <sz val="16"/>
        <rFont val="黑体"/>
        <charset val="134"/>
      </rPr>
      <t>小巨人</t>
    </r>
    <r>
      <rPr>
        <sz val="16"/>
        <rFont val="Times New Roman"/>
        <charset val="0"/>
      </rPr>
      <t>”</t>
    </r>
    <r>
      <rPr>
        <sz val="16"/>
        <rFont val="黑体"/>
        <charset val="134"/>
      </rPr>
      <t>企业认定评价、专业化企业服务工作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</si>
  <si>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生物医学工程（</t>
    </r>
    <r>
      <rPr>
        <sz val="16"/>
        <rFont val="Times New Roman"/>
        <charset val="0"/>
      </rPr>
      <t>0831</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生物工程（</t>
    </r>
    <r>
      <rPr>
        <sz val="16"/>
        <rFont val="Times New Roman"/>
        <charset val="0"/>
      </rPr>
      <t>0836</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</si>
  <si>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010-64056117</t>
  </si>
  <si>
    <r>
      <rPr>
        <sz val="16"/>
        <rFont val="黑体"/>
        <charset val="134"/>
      </rPr>
      <t>李倩</t>
    </r>
  </si>
  <si>
    <t>110108198205296828</t>
  </si>
  <si>
    <t>liqian@jxj.beijing.gov.cn</t>
  </si>
  <si>
    <r>
      <rPr>
        <sz val="16"/>
        <rFont val="黑体"/>
        <charset val="134"/>
      </rPr>
      <t>北京市中小企业服务中心平台管理岗</t>
    </r>
  </si>
  <si>
    <r>
      <rPr>
        <sz val="16"/>
        <rFont val="黑体"/>
        <charset val="134"/>
      </rPr>
      <t>负责市中小企业公共服务平台管理，对接协调平台和社会专业服务机构等工作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</si>
  <si>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</si>
  <si>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r>
      <rPr>
        <sz val="16"/>
        <rFont val="黑体"/>
        <charset val="134"/>
      </rPr>
      <t>北京市中小企业服务中心政策研究岗</t>
    </r>
  </si>
  <si>
    <r>
      <rPr>
        <sz val="16"/>
        <rFont val="黑体"/>
        <charset val="134"/>
      </rPr>
      <t>负责对中小企业发展重要问题开展调查研究，起草相关报告及项目评审等工作</t>
    </r>
  </si>
  <si>
    <r>
      <rPr>
        <sz val="16"/>
        <rFont val="黑体"/>
        <charset val="134"/>
      </rPr>
      <t>北京市中小企业服务中心运行监测岗</t>
    </r>
  </si>
  <si>
    <r>
      <rPr>
        <sz val="16"/>
        <rFont val="黑体"/>
        <charset val="134"/>
      </rPr>
      <t>负责中小企业运行监测，及时发现问题并开展调查研究，提出建议举措，编制报告等工作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</si>
  <si>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应用统计（</t>
    </r>
    <r>
      <rPr>
        <sz val="16"/>
        <rFont val="Times New Roman"/>
        <charset val="0"/>
      </rPr>
      <t>0252</t>
    </r>
    <r>
      <rPr>
        <sz val="16"/>
        <rFont val="黑体"/>
        <charset val="134"/>
      </rPr>
      <t>）</t>
    </r>
  </si>
  <si>
    <r>
      <rPr>
        <sz val="16"/>
        <rFont val="黑体"/>
        <charset val="134"/>
      </rPr>
      <t>北京市产业经济研究中心经济运行研究岗</t>
    </r>
  </si>
  <si>
    <r>
      <rPr>
        <sz val="16"/>
        <rFont val="黑体"/>
        <charset val="134"/>
      </rPr>
      <t>负责产业经济运行监测平台运行维护工作，开展经济领域热点问题研究</t>
    </r>
  </si>
  <si>
    <r>
      <rPr>
        <sz val="16"/>
        <rFont val="黑体"/>
        <charset val="134"/>
      </rPr>
      <t>本科：理学（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r>
      <rPr>
        <sz val="16"/>
        <rFont val="Times New Roman"/>
        <charset val="0"/>
      </rPr>
      <t xml:space="preserve">
</t>
    </r>
    <r>
      <rPr>
        <sz val="16"/>
        <rFont val="黑体"/>
        <charset val="134"/>
      </rPr>
      <t>研究生：经济学（</t>
    </r>
    <r>
      <rPr>
        <sz val="16"/>
        <rFont val="Times New Roman"/>
        <charset val="0"/>
      </rPr>
      <t>02</t>
    </r>
    <r>
      <rPr>
        <sz val="16"/>
        <rFont val="黑体"/>
        <charset val="134"/>
      </rPr>
      <t>）</t>
    </r>
    <r>
      <rPr>
        <sz val="16"/>
        <rFont val="Times New Roman"/>
        <charset val="0"/>
      </rPr>
      <t>,</t>
    </r>
    <r>
      <rPr>
        <sz val="16"/>
        <rFont val="黑体"/>
        <charset val="134"/>
      </rPr>
      <t>数学（</t>
    </r>
    <r>
      <rPr>
        <sz val="16"/>
        <rFont val="Times New Roman"/>
        <charset val="0"/>
      </rPr>
      <t>0701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</si>
  <si>
    <r>
      <rPr>
        <sz val="16"/>
        <rFont val="黑体"/>
        <charset val="134"/>
      </rPr>
      <t>本科专业须为理学(07)或工学(08)</t>
    </r>
  </si>
  <si>
    <t>010-64022100</t>
  </si>
  <si>
    <r>
      <rPr>
        <sz val="16"/>
        <rFont val="黑体"/>
        <charset val="134"/>
      </rPr>
      <t>柴庆华</t>
    </r>
  </si>
  <si>
    <t>370123199407080511</t>
  </si>
  <si>
    <t>chaiqinghua@jxj.beijing.gov.cn</t>
  </si>
  <si>
    <r>
      <rPr>
        <sz val="16"/>
        <rFont val="黑体"/>
        <charset val="134"/>
      </rPr>
      <t>北京市公安局</t>
    </r>
  </si>
  <si>
    <r>
      <rPr>
        <sz val="16"/>
        <rFont val="黑体"/>
        <charset val="134"/>
      </rPr>
      <t>关键信息基础设施保护中心数据分析岗</t>
    </r>
  </si>
  <si>
    <r>
      <rPr>
        <sz val="16"/>
        <rFont val="黑体"/>
        <charset val="134"/>
      </rPr>
      <t>负责网络流量分析、</t>
    </r>
    <r>
      <rPr>
        <sz val="16"/>
        <rFont val="Times New Roman"/>
        <charset val="0"/>
      </rPr>
      <t>Web</t>
    </r>
    <r>
      <rPr>
        <sz val="16"/>
        <rFont val="黑体"/>
        <charset val="134"/>
      </rPr>
      <t>漏洞验证等工作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</si>
  <si>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</si>
  <si>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</si>
  <si>
    <t>010-53121162</t>
  </si>
  <si>
    <r>
      <rPr>
        <sz val="16"/>
        <rFont val="黑体"/>
        <charset val="134"/>
      </rPr>
      <t>市公安局</t>
    </r>
  </si>
  <si>
    <r>
      <rPr>
        <sz val="16"/>
        <rFont val="黑体"/>
        <charset val="134"/>
      </rPr>
      <t>王静一</t>
    </r>
  </si>
  <si>
    <t>110226199904020049</t>
  </si>
  <si>
    <t>272075141@qq.com</t>
  </si>
  <si>
    <t>http://gaj.beijing.gov.cn“招录信息专栏”</t>
  </si>
  <si>
    <r>
      <rPr>
        <sz val="16"/>
        <rFont val="黑体"/>
        <charset val="134"/>
      </rPr>
      <t>关键信息基础设施保护中心技术检测岗</t>
    </r>
  </si>
  <si>
    <r>
      <rPr>
        <sz val="16"/>
        <rFont val="黑体"/>
        <charset val="134"/>
      </rPr>
      <t>从事网络安全检查、应急处置等工作</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</si>
  <si>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建设高校的建设学科和北京工业大学等20所市属高校高精尖学科的应届优秀毕业生；
2.组织专业能力测试；
3.考生须达到公安机关录用人民警察的各项标准（体能测评、体检、心理测试、综合考察）；
4.具有参加网络安全攻防对抗相关知识技能比赛经历；
5.按照男女比例1:1录取</t>
    </r>
  </si>
  <si>
    <r>
      <rPr>
        <sz val="16"/>
        <rFont val="黑体"/>
        <charset val="134"/>
      </rPr>
      <t>人工智能安全研究中心科研岗</t>
    </r>
  </si>
  <si>
    <r>
      <rPr>
        <sz val="16"/>
        <rFont val="黑体"/>
        <charset val="134"/>
      </rPr>
      <t>从事人工智能相关技术研究，包含数据集构建、模型训练、模型微调等工作</t>
    </r>
  </si>
  <si>
    <r>
      <rPr>
        <sz val="16"/>
        <rFont val="黑体"/>
        <charset val="134"/>
      </rPr>
      <t>计算机科学与技术（</t>
    </r>
    <r>
      <rPr>
        <sz val="16"/>
        <rFont val="Times New Roman"/>
        <charset val="0"/>
      </rPr>
      <t>0812</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</si>
  <si>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
3.考生须达到公安机关录用人民警察的各项标准（体能测评、体检、心理测试、综合考察）；
4.英语六级500分以上；
5.按照男女比例1:1录取</t>
    </r>
  </si>
  <si>
    <t>010-53121154</t>
  </si>
  <si>
    <r>
      <rPr>
        <sz val="16"/>
        <rFont val="黑体"/>
        <charset val="134"/>
      </rPr>
      <t>梅梦雅</t>
    </r>
  </si>
  <si>
    <t>342201199607101229</t>
  </si>
  <si>
    <t>2394252158@qq.com</t>
  </si>
  <si>
    <r>
      <rPr>
        <sz val="16"/>
        <rFont val="黑体"/>
        <charset val="134"/>
      </rPr>
      <t>北京市司法局</t>
    </r>
  </si>
  <si>
    <r>
      <rPr>
        <sz val="16"/>
        <rFont val="黑体"/>
        <charset val="134"/>
      </rPr>
      <t>政府法治研究中心研究岗</t>
    </r>
  </si>
  <si>
    <r>
      <rPr>
        <sz val="16"/>
        <rFont val="黑体"/>
        <charset val="134"/>
      </rPr>
      <t>负责法治（含涉外法治）理论及实践研究工作</t>
    </r>
  </si>
  <si>
    <r>
      <rPr>
        <sz val="16"/>
        <rFont val="黑体"/>
        <charset val="134"/>
      </rPr>
      <t>本科</t>
    </r>
    <r>
      <rPr>
        <sz val="16"/>
        <rFont val="Times New Roman"/>
        <charset val="0"/>
      </rPr>
      <t>:</t>
    </r>
    <r>
      <rPr>
        <sz val="16"/>
        <rFont val="黑体"/>
        <charset val="134"/>
      </rPr>
      <t>法学类（</t>
    </r>
    <r>
      <rPr>
        <sz val="16"/>
        <rFont val="Times New Roman"/>
        <charset val="0"/>
      </rPr>
      <t>0301</t>
    </r>
    <r>
      <rPr>
        <sz val="16"/>
        <rFont val="黑体"/>
        <charset val="134"/>
      </rPr>
      <t>）；</t>
    </r>
    <r>
      <rPr>
        <sz val="16"/>
        <rFont val="Times New Roman"/>
        <charset val="0"/>
      </rPr>
      <t xml:space="preserve">
</t>
    </r>
    <r>
      <rPr>
        <sz val="16"/>
        <rFont val="黑体"/>
        <charset val="134"/>
      </rPr>
      <t>研究生</t>
    </r>
    <r>
      <rPr>
        <sz val="16"/>
        <rFont val="Times New Roman"/>
        <charset val="0"/>
      </rPr>
      <t>:</t>
    </r>
    <r>
      <rPr>
        <sz val="16"/>
        <rFont val="黑体"/>
        <charset val="134"/>
      </rPr>
      <t>法学理论（</t>
    </r>
    <r>
      <rPr>
        <sz val="16"/>
        <rFont val="Times New Roman"/>
        <charset val="0"/>
      </rPr>
      <t>030101</t>
    </r>
    <r>
      <rPr>
        <sz val="16"/>
        <rFont val="黑体"/>
        <charset val="134"/>
      </rPr>
      <t>），宪法学与行政法学（</t>
    </r>
    <r>
      <rPr>
        <sz val="16"/>
        <rFont val="Times New Roman"/>
        <charset val="0"/>
      </rPr>
      <t>030103</t>
    </r>
    <r>
      <rPr>
        <sz val="16"/>
        <rFont val="黑体"/>
        <charset val="134"/>
      </rPr>
      <t>），民商法学（含：劳动法学、社会保障法学）（</t>
    </r>
    <r>
      <rPr>
        <sz val="16"/>
        <rFont val="Times New Roman"/>
        <charset val="0"/>
      </rPr>
      <t>030105</t>
    </r>
    <r>
      <rPr>
        <sz val="16"/>
        <rFont val="黑体"/>
        <charset val="134"/>
      </rPr>
      <t>），经济法学（</t>
    </r>
    <r>
      <rPr>
        <sz val="16"/>
        <rFont val="Times New Roman"/>
        <charset val="0"/>
      </rPr>
      <t>030107</t>
    </r>
    <r>
      <rPr>
        <sz val="16"/>
        <rFont val="黑体"/>
        <charset val="134"/>
      </rPr>
      <t>），国际法学（</t>
    </r>
    <r>
      <rPr>
        <sz val="16"/>
        <rFont val="Times New Roman"/>
        <charset val="0"/>
      </rPr>
      <t>030109</t>
    </r>
    <r>
      <rPr>
        <sz val="16"/>
        <rFont val="黑体"/>
        <charset val="134"/>
      </rPr>
      <t>）</t>
    </r>
  </si>
  <si>
    <r>
      <rPr>
        <sz val="16"/>
        <rFont val="黑体"/>
        <charset val="134"/>
      </rPr>
      <t>通过国家司法考试或国家统一法律职业资格考试</t>
    </r>
  </si>
  <si>
    <t>010-55579086</t>
  </si>
  <si>
    <r>
      <rPr>
        <sz val="16"/>
        <rFont val="黑体"/>
        <charset val="134"/>
      </rPr>
      <t>市司法局</t>
    </r>
  </si>
  <si>
    <r>
      <rPr>
        <sz val="16"/>
        <rFont val="黑体"/>
        <charset val="134"/>
      </rPr>
      <t>刘静</t>
    </r>
  </si>
  <si>
    <t>622421198212050323</t>
  </si>
  <si>
    <t>18611873577</t>
  </si>
  <si>
    <t>bjsfrjc@126.com</t>
  </si>
  <si>
    <t>http://sfj.beijing.gov.cn/</t>
  </si>
  <si>
    <r>
      <rPr>
        <sz val="16"/>
        <rFont val="黑体"/>
        <charset val="134"/>
      </rPr>
      <t>北京市财政局</t>
    </r>
  </si>
  <si>
    <r>
      <rPr>
        <sz val="16"/>
        <rFont val="黑体"/>
        <charset val="134"/>
      </rPr>
      <t>国有金融资本运营评价中心金融管理岗</t>
    </r>
  </si>
  <si>
    <r>
      <rPr>
        <sz val="16"/>
        <rFont val="黑体"/>
        <charset val="134"/>
      </rPr>
      <t>负责国有金融资本运行监管、政策研究及数据信息分析等工作</t>
    </r>
  </si>
  <si>
    <r>
      <rPr>
        <sz val="16"/>
        <rFont val="黑体"/>
        <charset val="134"/>
      </rPr>
      <t>金融学（</t>
    </r>
    <r>
      <rPr>
        <sz val="16"/>
        <rFont val="Times New Roman"/>
        <charset val="0"/>
      </rPr>
      <t>020204</t>
    </r>
    <r>
      <rPr>
        <sz val="16"/>
        <rFont val="黑体"/>
        <charset val="134"/>
      </rPr>
      <t>），金融（</t>
    </r>
    <r>
      <rPr>
        <sz val="16"/>
        <rFont val="Times New Roman"/>
        <charset val="0"/>
      </rPr>
      <t>0251</t>
    </r>
    <r>
      <rPr>
        <sz val="16"/>
        <rFont val="黑体"/>
        <charset val="134"/>
      </rPr>
      <t>），金融工程（</t>
    </r>
    <r>
      <rPr>
        <sz val="16"/>
        <rFont val="Times New Roman"/>
        <charset val="0"/>
      </rPr>
      <t>0202Z8</t>
    </r>
    <r>
      <rPr>
        <sz val="16"/>
        <rFont val="黑体"/>
        <charset val="134"/>
      </rPr>
      <t>）</t>
    </r>
  </si>
  <si>
    <r>
      <rPr>
        <sz val="16"/>
        <rFont val="Times New Roman"/>
        <charset val="0"/>
      </rPr>
      <t>010-55592510</t>
    </r>
    <r>
      <rPr>
        <sz val="16"/>
        <rFont val="黑体"/>
        <charset val="134"/>
      </rPr>
      <t>、</t>
    </r>
    <r>
      <rPr>
        <sz val="16"/>
        <rFont val="Times New Roman"/>
        <charset val="0"/>
      </rPr>
      <t>55592503</t>
    </r>
  </si>
  <si>
    <r>
      <rPr>
        <sz val="16"/>
        <rFont val="黑体"/>
        <charset val="134"/>
      </rPr>
      <t>市财政局</t>
    </r>
  </si>
  <si>
    <r>
      <rPr>
        <sz val="16"/>
        <rFont val="黑体"/>
        <charset val="134"/>
      </rPr>
      <t>李嘉俐</t>
    </r>
  </si>
  <si>
    <t>370522199605180420</t>
  </si>
  <si>
    <t>13810605131</t>
  </si>
  <si>
    <t>lijiali@czj.beijing.gov.cn</t>
  </si>
  <si>
    <r>
      <rPr>
        <sz val="16"/>
        <rFont val="黑体"/>
        <charset val="134"/>
      </rPr>
      <t>预算评审中心预算评审岗</t>
    </r>
  </si>
  <si>
    <r>
      <rPr>
        <sz val="16"/>
        <rFont val="黑体"/>
        <charset val="134"/>
      </rPr>
      <t>负责研究制定财政项目支出预算评审制度和操作规程，承担部门预算项目的预、决（结）算审核等工作</t>
    </r>
  </si>
  <si>
    <r>
      <rPr>
        <sz val="16"/>
        <rFont val="黑体"/>
        <charset val="134"/>
      </rPr>
      <t>土木工程（</t>
    </r>
    <r>
      <rPr>
        <sz val="16"/>
        <rFont val="Times New Roman"/>
        <charset val="0"/>
      </rPr>
      <t>0814</t>
    </r>
    <r>
      <rPr>
        <sz val="16"/>
        <rFont val="黑体"/>
        <charset val="134"/>
      </rPr>
      <t>），交通运输工程（</t>
    </r>
    <r>
      <rPr>
        <sz val="16"/>
        <rFont val="Times New Roman"/>
        <charset val="0"/>
      </rPr>
      <t>0823</t>
    </r>
    <r>
      <rPr>
        <sz val="16"/>
        <rFont val="黑体"/>
        <charset val="134"/>
      </rPr>
      <t>），计算机科学与技术（</t>
    </r>
    <r>
      <rPr>
        <sz val="16"/>
        <rFont val="Times New Roman"/>
        <charset val="0"/>
      </rPr>
      <t>0812</t>
    </r>
    <r>
      <rPr>
        <sz val="16"/>
        <rFont val="黑体"/>
        <charset val="134"/>
      </rPr>
      <t>）</t>
    </r>
  </si>
  <si>
    <r>
      <rPr>
        <sz val="16"/>
        <rFont val="黑体"/>
        <charset val="134"/>
      </rPr>
      <t>安祺</t>
    </r>
  </si>
  <si>
    <t>110222199305204510</t>
  </si>
  <si>
    <t>13811942570</t>
  </si>
  <si>
    <r>
      <rPr>
        <sz val="16"/>
        <rFont val="黑体"/>
        <charset val="134"/>
      </rPr>
      <t>政府债务管理事务中心债务管理岗</t>
    </r>
  </si>
  <si>
    <r>
      <rPr>
        <sz val="16"/>
        <rFont val="黑体"/>
        <charset val="134"/>
      </rPr>
      <t>负责研究政府债务管理政策，承担政府债务动态监测、统计分析、风险评估等工作</t>
    </r>
  </si>
  <si>
    <t>财政学（020203），统计学（020208），应用统计（0252）金融学（020204），金融（0251）</t>
  </si>
  <si>
    <r>
      <rPr>
        <sz val="16"/>
        <rFont val="黑体"/>
        <charset val="134"/>
      </rPr>
      <t>北京市人力资源和社会保障局</t>
    </r>
  </si>
  <si>
    <r>
      <rPr>
        <sz val="16"/>
        <rFont val="黑体"/>
        <charset val="134"/>
      </rPr>
      <t>大数据中心系统建设岗</t>
    </r>
  </si>
  <si>
    <r>
      <rPr>
        <sz val="16"/>
        <rFont val="黑体"/>
        <charset val="134"/>
      </rPr>
      <t>负责全市人力社保相关信息化系统建设工作，对接实现局内外人力社保信息系统建设业务需求</t>
    </r>
  </si>
  <si>
    <r>
      <rPr>
        <sz val="16"/>
        <rFont val="黑体"/>
        <charset val="134"/>
      </rPr>
      <t>系统科学（</t>
    </r>
    <r>
      <rPr>
        <sz val="16"/>
        <rFont val="Times New Roman"/>
        <charset val="0"/>
      </rPr>
      <t>0711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</si>
  <si>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010-55585423</t>
  </si>
  <si>
    <r>
      <rPr>
        <sz val="16"/>
        <rFont val="黑体"/>
        <charset val="134"/>
      </rPr>
      <t>市人力资源社会保障局</t>
    </r>
  </si>
  <si>
    <r>
      <rPr>
        <sz val="16"/>
        <rFont val="黑体"/>
        <charset val="134"/>
      </rPr>
      <t>赵明</t>
    </r>
  </si>
  <si>
    <t>11010119810919531X</t>
  </si>
  <si>
    <t>dsjzx@rsj.beijing.gov.cn</t>
  </si>
  <si>
    <t>http://rsj.beijing.gov.cn/</t>
  </si>
  <si>
    <r>
      <rPr>
        <sz val="16"/>
        <rFont val="黑体"/>
        <charset val="134"/>
      </rPr>
      <t>科学研究所社会保险科研岗</t>
    </r>
  </si>
  <si>
    <r>
      <rPr>
        <sz val="16"/>
        <rFont val="黑体"/>
        <charset val="134"/>
      </rPr>
      <t>从事社会保险领域的政策研究工作，承担课题调研、数据分析、报告撰写等工作</t>
    </r>
  </si>
  <si>
    <r>
      <rPr>
        <sz val="16"/>
        <rFont val="黑体"/>
        <charset val="134"/>
      </rPr>
      <t>经济学（</t>
    </r>
    <r>
      <rPr>
        <sz val="16"/>
        <rFont val="Times New Roman"/>
        <charset val="0"/>
      </rPr>
      <t>0201</t>
    </r>
    <r>
      <rPr>
        <sz val="16"/>
        <rFont val="黑体"/>
        <charset val="134"/>
      </rPr>
      <t>），社会学（</t>
    </r>
    <r>
      <rPr>
        <sz val="16"/>
        <rFont val="Times New Roman"/>
        <charset val="0"/>
      </rPr>
      <t>0303</t>
    </r>
    <r>
      <rPr>
        <sz val="16"/>
        <rFont val="黑体"/>
        <charset val="134"/>
      </rPr>
      <t>）</t>
    </r>
    <r>
      <rPr>
        <sz val="16"/>
        <rFont val="Times New Roman"/>
        <charset val="0"/>
      </rPr>
      <t>,</t>
    </r>
    <r>
      <rPr>
        <sz val="16"/>
        <rFont val="黑体"/>
        <charset val="134"/>
      </rPr>
      <t>公共管理（</t>
    </r>
    <r>
      <rPr>
        <sz val="16"/>
        <rFont val="Times New Roman"/>
        <charset val="0"/>
      </rPr>
      <t>1204</t>
    </r>
    <r>
      <rPr>
        <sz val="16"/>
        <rFont val="黑体"/>
        <charset val="134"/>
      </rPr>
      <t>）</t>
    </r>
  </si>
  <si>
    <t>010-55585436</t>
  </si>
  <si>
    <r>
      <rPr>
        <sz val="16"/>
        <rFont val="黑体"/>
        <charset val="134"/>
      </rPr>
      <t>尹为</t>
    </r>
  </si>
  <si>
    <t>13028119950329002X</t>
  </si>
  <si>
    <t>yinwei@rsj.beijing.gov.cn</t>
  </si>
  <si>
    <r>
      <rPr>
        <sz val="16"/>
        <rFont val="黑体"/>
        <charset val="134"/>
      </rPr>
      <t>科学研究所劳动关系科研岗</t>
    </r>
  </si>
  <si>
    <r>
      <rPr>
        <sz val="16"/>
        <rFont val="黑体"/>
        <charset val="134"/>
      </rPr>
      <t>从事劳动关系领域的研究工作，承担课题调研、数据分析、报告撰写等工作</t>
    </r>
  </si>
  <si>
    <r>
      <rPr>
        <sz val="16"/>
        <rFont val="黑体"/>
        <charset val="134"/>
      </rPr>
      <t>经济法学（</t>
    </r>
    <r>
      <rPr>
        <sz val="16"/>
        <rFont val="Times New Roman"/>
        <charset val="0"/>
      </rPr>
      <t>030107</t>
    </r>
    <r>
      <rPr>
        <sz val="16"/>
        <rFont val="黑体"/>
        <charset val="134"/>
      </rPr>
      <t>）</t>
    </r>
  </si>
  <si>
    <r>
      <rPr>
        <sz val="16"/>
        <rFont val="黑体"/>
        <charset val="134"/>
      </rPr>
      <t>北京市规划和自然资源委员会</t>
    </r>
  </si>
  <si>
    <r>
      <rPr>
        <sz val="16"/>
        <rFont val="黑体"/>
        <charset val="134"/>
      </rPr>
      <t>北京市城市规划设计研究院规划设计研究岗</t>
    </r>
  </si>
  <si>
    <r>
      <rPr>
        <sz val="16"/>
        <rFont val="黑体"/>
        <charset val="134"/>
      </rPr>
      <t>从事城市规划设计、编制及研究工作</t>
    </r>
  </si>
  <si>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城市规划（</t>
    </r>
    <r>
      <rPr>
        <sz val="16"/>
        <rFont val="Times New Roman"/>
        <charset val="0"/>
      </rPr>
      <t>0853</t>
    </r>
    <r>
      <rPr>
        <sz val="16"/>
        <rFont val="黑体"/>
        <charset val="134"/>
      </rPr>
      <t>）</t>
    </r>
  </si>
  <si>
    <r>
      <rPr>
        <sz val="16"/>
        <rFont val="Times New Roman"/>
        <charset val="0"/>
      </rPr>
      <t>1.</t>
    </r>
    <r>
      <rPr>
        <sz val="16"/>
        <rFont val="黑体"/>
        <charset val="134"/>
      </rPr>
      <t>依据教育部发布的全国高校学科评估结果排名，本岗位仅面向一级学科</t>
    </r>
    <r>
      <rPr>
        <sz val="16"/>
        <rFont val="Times New Roman"/>
        <charset val="0"/>
      </rPr>
      <t>B</t>
    </r>
    <r>
      <rPr>
        <sz val="16"/>
        <rFont val="黑体"/>
        <charset val="134"/>
      </rPr>
      <t>类及以上国内高校招聘；</t>
    </r>
    <r>
      <rPr>
        <sz val="16"/>
        <rFont val="Times New Roman"/>
        <charset val="0"/>
      </rPr>
      <t xml:space="preserve">
2.</t>
    </r>
    <r>
      <rPr>
        <sz val="16"/>
        <rFont val="黑体"/>
        <charset val="134"/>
      </rPr>
      <t>具备编制城市总体规划、控制性详细规划、城市设计、城乡规划定量分析等实践经验</t>
    </r>
  </si>
  <si>
    <t>010-68025160</t>
  </si>
  <si>
    <r>
      <rPr>
        <sz val="16"/>
        <rFont val="黑体"/>
        <charset val="134"/>
      </rPr>
      <t>市规划自然资源委</t>
    </r>
  </si>
  <si>
    <r>
      <rPr>
        <sz val="16"/>
        <rFont val="黑体"/>
        <charset val="134"/>
      </rPr>
      <t>王晓娅</t>
    </r>
  </si>
  <si>
    <t>110108198212045728</t>
  </si>
  <si>
    <t>bjghyrsc@126.com</t>
  </si>
  <si>
    <t>https://www.bjghy.com.cn</t>
  </si>
  <si>
    <r>
      <rPr>
        <sz val="16"/>
        <rFont val="黑体"/>
        <charset val="134"/>
      </rPr>
      <t>北京市测绘设计研究院大数据分析岗</t>
    </r>
  </si>
  <si>
    <r>
      <rPr>
        <sz val="16"/>
        <rFont val="黑体"/>
        <charset val="134"/>
      </rPr>
      <t>负责测绘地理信息空间大数据挖掘等相关工作</t>
    </r>
  </si>
  <si>
    <r>
      <rPr>
        <sz val="16"/>
        <rFont val="黑体"/>
        <charset val="134"/>
      </rPr>
      <t>应用数学（</t>
    </r>
    <r>
      <rPr>
        <sz val="16"/>
        <rFont val="Times New Roman"/>
        <charset val="0"/>
      </rPr>
      <t>070104</t>
    </r>
    <r>
      <rPr>
        <sz val="16"/>
        <rFont val="黑体"/>
        <charset val="134"/>
      </rPr>
      <t>）</t>
    </r>
    <r>
      <rPr>
        <sz val="16"/>
        <rFont val="Times New Roman"/>
        <charset val="0"/>
      </rPr>
      <t xml:space="preserve">,
</t>
    </r>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 xml:space="preserve">,
</t>
    </r>
    <r>
      <rPr>
        <sz val="16"/>
        <rFont val="黑体"/>
        <charset val="134"/>
      </rPr>
      <t>地图制图学与地理信息工程（</t>
    </r>
    <r>
      <rPr>
        <sz val="16"/>
        <rFont val="Times New Roman"/>
        <charset val="0"/>
      </rPr>
      <t>081603</t>
    </r>
    <r>
      <rPr>
        <sz val="16"/>
        <rFont val="黑体"/>
        <charset val="134"/>
      </rPr>
      <t>）</t>
    </r>
  </si>
  <si>
    <t>010-88073419</t>
  </si>
  <si>
    <r>
      <rPr>
        <sz val="16"/>
        <rFont val="黑体"/>
        <charset val="134"/>
      </rPr>
      <t>李森</t>
    </r>
  </si>
  <si>
    <t>41282919830402605X</t>
  </si>
  <si>
    <t>zhaopin@bism.cn</t>
  </si>
  <si>
    <t>http://www.bism.cn</t>
  </si>
  <si>
    <r>
      <rPr>
        <sz val="16"/>
        <rFont val="黑体"/>
        <charset val="134"/>
      </rPr>
      <t>北京市测绘设计研究院测绘地理信息研发岗</t>
    </r>
  </si>
  <si>
    <r>
      <rPr>
        <sz val="16"/>
        <rFont val="黑体"/>
        <charset val="134"/>
      </rPr>
      <t>负责测绘地理信息技术研发及平台建设等相关工作</t>
    </r>
  </si>
  <si>
    <r>
      <rPr>
        <sz val="16"/>
        <rFont val="黑体"/>
        <charset val="134"/>
      </rPr>
      <t>计算机软件与理论（</t>
    </r>
    <r>
      <rPr>
        <sz val="16"/>
        <rFont val="Times New Roman"/>
        <charset val="0"/>
      </rPr>
      <t>081202</t>
    </r>
    <r>
      <rPr>
        <sz val="16"/>
        <rFont val="黑体"/>
        <charset val="134"/>
      </rPr>
      <t>）</t>
    </r>
    <r>
      <rPr>
        <sz val="16"/>
        <rFont val="Times New Roman"/>
        <charset val="0"/>
      </rPr>
      <t>,</t>
    </r>
    <r>
      <rPr>
        <sz val="16"/>
        <rFont val="黑体"/>
        <charset val="134"/>
      </rPr>
      <t>计算机应用技术（</t>
    </r>
    <r>
      <rPr>
        <sz val="16"/>
        <rFont val="Times New Roman"/>
        <charset val="0"/>
      </rPr>
      <t>081203</t>
    </r>
    <r>
      <rPr>
        <sz val="16"/>
        <rFont val="黑体"/>
        <charset val="134"/>
      </rPr>
      <t>）</t>
    </r>
    <r>
      <rPr>
        <sz val="16"/>
        <rFont val="Times New Roman"/>
        <charset val="0"/>
      </rPr>
      <t xml:space="preserve">,
</t>
    </r>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 xml:space="preserve">,
</t>
    </r>
    <r>
      <rPr>
        <sz val="16"/>
        <rFont val="黑体"/>
        <charset val="134"/>
      </rPr>
      <t>地图制图学与地理信息工程（</t>
    </r>
    <r>
      <rPr>
        <sz val="16"/>
        <rFont val="Times New Roman"/>
        <charset val="0"/>
      </rPr>
      <t>081603</t>
    </r>
    <r>
      <rPr>
        <sz val="16"/>
        <rFont val="黑体"/>
        <charset val="134"/>
      </rPr>
      <t>）</t>
    </r>
  </si>
  <si>
    <r>
      <rPr>
        <sz val="16"/>
        <rFont val="黑体"/>
        <charset val="134"/>
      </rPr>
      <t>北京市工程地质研究所地质技术岗</t>
    </r>
  </si>
  <si>
    <r>
      <rPr>
        <sz val="16"/>
        <rFont val="黑体"/>
        <charset val="134"/>
      </rPr>
      <t>从事三维地质建模</t>
    </r>
    <r>
      <rPr>
        <sz val="16"/>
        <rFont val="Times New Roman"/>
        <charset val="0"/>
      </rPr>
      <t>,</t>
    </r>
    <r>
      <rPr>
        <sz val="16"/>
        <rFont val="黑体"/>
        <charset val="134"/>
      </rPr>
      <t>监测系统数据库的建设、开发、维护，地质数据综合分析等工作</t>
    </r>
  </si>
  <si>
    <r>
      <rPr>
        <sz val="16"/>
        <rFont val="黑体"/>
        <charset val="134"/>
      </rPr>
      <t>仅限硕士研究生</t>
    </r>
  </si>
  <si>
    <r>
      <rPr>
        <sz val="16"/>
        <rFont val="黑体"/>
        <charset val="134"/>
      </rPr>
      <t>硕士</t>
    </r>
  </si>
  <si>
    <r>
      <rPr>
        <sz val="16"/>
        <rFont val="黑体"/>
        <charset val="134"/>
      </rPr>
      <t>水文学及水资源（</t>
    </r>
    <r>
      <rPr>
        <sz val="16"/>
        <rFont val="Times New Roman"/>
        <charset val="0"/>
      </rPr>
      <t>081501</t>
    </r>
    <r>
      <rPr>
        <sz val="16"/>
        <rFont val="黑体"/>
        <charset val="134"/>
      </rPr>
      <t>）</t>
    </r>
    <r>
      <rPr>
        <sz val="16"/>
        <rFont val="Times New Roman"/>
        <charset val="0"/>
      </rPr>
      <t>,</t>
    </r>
    <r>
      <rPr>
        <sz val="16"/>
        <rFont val="黑体"/>
        <charset val="134"/>
      </rPr>
      <t>岩土工程（</t>
    </r>
    <r>
      <rPr>
        <sz val="16"/>
        <rFont val="Times New Roman"/>
        <charset val="0"/>
      </rPr>
      <t>081401</t>
    </r>
    <r>
      <rPr>
        <sz val="16"/>
        <rFont val="黑体"/>
        <charset val="134"/>
      </rPr>
      <t>）</t>
    </r>
    <r>
      <rPr>
        <sz val="16"/>
        <rFont val="Times New Roman"/>
        <charset val="0"/>
      </rPr>
      <t>,</t>
    </r>
    <r>
      <rPr>
        <sz val="16"/>
        <rFont val="黑体"/>
        <charset val="134"/>
      </rPr>
      <t>地图制图学与地理信息工程（</t>
    </r>
    <r>
      <rPr>
        <sz val="16"/>
        <rFont val="Times New Roman"/>
        <charset val="0"/>
      </rPr>
      <t>081603</t>
    </r>
    <r>
      <rPr>
        <sz val="16"/>
        <rFont val="黑体"/>
        <charset val="134"/>
      </rPr>
      <t>）</t>
    </r>
  </si>
  <si>
    <r>
      <rPr>
        <sz val="16"/>
        <rFont val="Times New Roman"/>
        <charset val="0"/>
      </rPr>
      <t>1.</t>
    </r>
    <r>
      <rPr>
        <sz val="16"/>
        <rFont val="黑体"/>
        <charset val="134"/>
      </rPr>
      <t>有职位简介相关研究经验、具有扎实的地质专业基础及研究能力，有三维地质建模项目、数据库项目相关工作经验；</t>
    </r>
    <r>
      <rPr>
        <sz val="16"/>
        <rFont val="Times New Roman"/>
        <charset val="0"/>
      </rPr>
      <t xml:space="preserve">
2.</t>
    </r>
    <r>
      <rPr>
        <sz val="16"/>
        <rFont val="黑体"/>
        <charset val="134"/>
      </rPr>
      <t>具备野外地质工作的身体条件</t>
    </r>
  </si>
  <si>
    <t>010-51166291</t>
  </si>
  <si>
    <r>
      <rPr>
        <sz val="16"/>
        <rFont val="黑体"/>
        <charset val="134"/>
      </rPr>
      <t>王先</t>
    </r>
  </si>
  <si>
    <t>110108198211233444</t>
  </si>
  <si>
    <t>121830565@qq.com</t>
  </si>
  <si>
    <t>https://www.bjsdky.net</t>
  </si>
  <si>
    <r>
      <rPr>
        <sz val="16"/>
        <rFont val="黑体"/>
        <charset val="134"/>
      </rPr>
      <t>北京市矿产地质研究所数据分析岗</t>
    </r>
  </si>
  <si>
    <r>
      <rPr>
        <sz val="16"/>
        <rFont val="黑体"/>
        <charset val="134"/>
      </rPr>
      <t>从事矿产资源调查监测、生态环境评价监测、数据研究与分析和三维建模工作</t>
    </r>
  </si>
  <si>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t>
    </r>
    <r>
      <rPr>
        <sz val="16"/>
        <rFont val="黑体"/>
        <charset val="134"/>
      </rPr>
      <t>地图制图学与地理信息工程（</t>
    </r>
    <r>
      <rPr>
        <sz val="16"/>
        <rFont val="Times New Roman"/>
        <charset val="0"/>
      </rPr>
      <t>081603</t>
    </r>
    <r>
      <rPr>
        <sz val="16"/>
        <rFont val="黑体"/>
        <charset val="134"/>
      </rPr>
      <t>）</t>
    </r>
    <r>
      <rPr>
        <sz val="16"/>
        <rFont val="Times New Roman"/>
        <charset val="0"/>
      </rPr>
      <t>,</t>
    </r>
    <r>
      <rPr>
        <sz val="16"/>
        <rFont val="黑体"/>
        <charset val="134"/>
      </rPr>
      <t>地球探测与信息技术（</t>
    </r>
    <r>
      <rPr>
        <sz val="16"/>
        <rFont val="Times New Roman"/>
        <charset val="0"/>
      </rPr>
      <t>081802</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</si>
  <si>
    <r>
      <rPr>
        <sz val="16"/>
        <rFont val="Times New Roman"/>
        <charset val="0"/>
      </rPr>
      <t>1.</t>
    </r>
    <r>
      <rPr>
        <sz val="16"/>
        <rFont val="黑体"/>
        <charset val="134"/>
      </rPr>
      <t>地球探测与信息技术专业研究方向为地质遥感与信息处理方向，环境科学与工程专业研究方向为地质、水环境、土方向；</t>
    </r>
    <r>
      <rPr>
        <sz val="16"/>
        <rFont val="Times New Roman"/>
        <charset val="0"/>
      </rPr>
      <t xml:space="preserve">
2.</t>
    </r>
    <r>
      <rPr>
        <sz val="16"/>
        <rFont val="黑体"/>
        <charset val="134"/>
      </rPr>
      <t>具备野外地质工作的身体条件</t>
    </r>
  </si>
  <si>
    <t>010-69060073</t>
  </si>
  <si>
    <r>
      <rPr>
        <sz val="16"/>
        <rFont val="黑体"/>
        <charset val="134"/>
      </rPr>
      <t>杨冬娟</t>
    </r>
  </si>
  <si>
    <t>232321198307192924</t>
  </si>
  <si>
    <t>renliziyuanbu101@126.com</t>
  </si>
  <si>
    <t>北京市地质调查研究所数字地质岗</t>
  </si>
  <si>
    <r>
      <rPr>
        <sz val="16"/>
        <rFont val="黑体"/>
        <charset val="134"/>
      </rPr>
      <t>从事基础地质调查研究、地质数据处理分析、三维地质建模、地质数据库建设等工作</t>
    </r>
  </si>
  <si>
    <r>
      <rPr>
        <sz val="16"/>
        <rFont val="黑体"/>
        <charset val="134"/>
      </rPr>
      <t>地球物理学（</t>
    </r>
    <r>
      <rPr>
        <sz val="16"/>
        <rFont val="Times New Roman"/>
        <charset val="0"/>
      </rPr>
      <t>0708</t>
    </r>
    <r>
      <rPr>
        <sz val="16"/>
        <rFont val="黑体"/>
        <charset val="134"/>
      </rPr>
      <t>）</t>
    </r>
    <r>
      <rPr>
        <sz val="16"/>
        <rFont val="Times New Roman"/>
        <charset val="0"/>
      </rPr>
      <t>,</t>
    </r>
    <r>
      <rPr>
        <sz val="16"/>
        <rFont val="黑体"/>
        <charset val="134"/>
      </rPr>
      <t>地质学（</t>
    </r>
    <r>
      <rPr>
        <sz val="16"/>
        <rFont val="Times New Roman"/>
        <charset val="0"/>
      </rPr>
      <t>0709</t>
    </r>
    <r>
      <rPr>
        <sz val="16"/>
        <rFont val="黑体"/>
        <charset val="134"/>
      </rPr>
      <t>）</t>
    </r>
    <r>
      <rPr>
        <sz val="16"/>
        <rFont val="Times New Roman"/>
        <charset val="0"/>
      </rPr>
      <t>,</t>
    </r>
    <r>
      <rPr>
        <sz val="16"/>
        <rFont val="黑体"/>
        <charset val="134"/>
      </rPr>
      <t>地质资源与地质工程（</t>
    </r>
    <r>
      <rPr>
        <sz val="16"/>
        <rFont val="Times New Roman"/>
        <charset val="0"/>
      </rPr>
      <t>0818</t>
    </r>
    <r>
      <rPr>
        <sz val="16"/>
        <rFont val="黑体"/>
        <charset val="134"/>
      </rPr>
      <t>）</t>
    </r>
  </si>
  <si>
    <r>
      <rPr>
        <sz val="16"/>
        <rFont val="Times New Roman"/>
        <charset val="0"/>
      </rPr>
      <t>1.</t>
    </r>
    <r>
      <rPr>
        <sz val="16"/>
        <rFont val="黑体"/>
        <charset val="134"/>
      </rPr>
      <t>具备实际参与三维地质建模项目相关经验；</t>
    </r>
    <r>
      <rPr>
        <sz val="16"/>
        <rFont val="Times New Roman"/>
        <charset val="0"/>
      </rPr>
      <t xml:space="preserve">
2.</t>
    </r>
    <r>
      <rPr>
        <sz val="16"/>
        <rFont val="黑体"/>
        <charset val="134"/>
      </rPr>
      <t>具备野外地质工作的身体条件</t>
    </r>
  </si>
  <si>
    <t>010-51529208</t>
  </si>
  <si>
    <r>
      <rPr>
        <sz val="16"/>
        <rFont val="黑体"/>
        <charset val="134"/>
      </rPr>
      <t>黄淇</t>
    </r>
  </si>
  <si>
    <t>360403197912280944</t>
  </si>
  <si>
    <t>13520566877</t>
  </si>
  <si>
    <t>66493211@qq.com</t>
  </si>
  <si>
    <r>
      <rPr>
        <sz val="16"/>
        <rFont val="黑体"/>
        <charset val="134"/>
      </rPr>
      <t>自然资源整治修复中心土地整治岗</t>
    </r>
  </si>
  <si>
    <t>从事土地复垦、土地整治实施方案的研究编制、项目验收、档案整理及数据汇总等工作</t>
  </si>
  <si>
    <r>
      <rPr>
        <sz val="16"/>
        <rFont val="黑体"/>
        <charset val="134"/>
      </rPr>
      <t>地理学（</t>
    </r>
    <r>
      <rPr>
        <sz val="16"/>
        <rFont val="Times New Roman"/>
        <charset val="0"/>
      </rPr>
      <t>0705</t>
    </r>
    <r>
      <rPr>
        <sz val="16"/>
        <rFont val="黑体"/>
        <charset val="134"/>
      </rPr>
      <t>）</t>
    </r>
    <r>
      <rPr>
        <sz val="16"/>
        <rFont val="Times New Roman"/>
        <charset val="0"/>
      </rPr>
      <t>,</t>
    </r>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农业工程（</t>
    </r>
    <r>
      <rPr>
        <sz val="16"/>
        <rFont val="Times New Roman"/>
        <charset val="0"/>
      </rPr>
      <t>0828</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城市规划（</t>
    </r>
    <r>
      <rPr>
        <sz val="16"/>
        <rFont val="Times New Roman"/>
        <charset val="0"/>
      </rPr>
      <t>0853</t>
    </r>
    <r>
      <rPr>
        <sz val="16"/>
        <rFont val="黑体"/>
        <charset val="134"/>
      </rPr>
      <t>）</t>
    </r>
    <r>
      <rPr>
        <sz val="16"/>
        <rFont val="Times New Roman"/>
        <charset val="0"/>
      </rPr>
      <t>,</t>
    </r>
    <r>
      <rPr>
        <sz val="16"/>
        <rFont val="黑体"/>
        <charset val="134"/>
      </rPr>
      <t>土地资源管理（</t>
    </r>
    <r>
      <rPr>
        <sz val="16"/>
        <rFont val="Times New Roman"/>
        <charset val="0"/>
      </rPr>
      <t>120405</t>
    </r>
    <r>
      <rPr>
        <sz val="16"/>
        <rFont val="黑体"/>
        <charset val="134"/>
      </rPr>
      <t>）</t>
    </r>
  </si>
  <si>
    <r>
      <rPr>
        <sz val="16"/>
        <rFont val="黑体"/>
        <charset val="134"/>
      </rPr>
      <t>全国大学英语六级考试成绩达到合格或</t>
    </r>
    <r>
      <rPr>
        <sz val="16"/>
        <rFont val="Times New Roman"/>
        <charset val="0"/>
      </rPr>
      <t>435</t>
    </r>
    <r>
      <rPr>
        <sz val="16"/>
        <rFont val="黑体"/>
        <charset val="134"/>
      </rPr>
      <t>分以上</t>
    </r>
  </si>
  <si>
    <r>
      <rPr>
        <sz val="16"/>
        <rFont val="Times New Roman"/>
        <charset val="0"/>
      </rPr>
      <t xml:space="preserve">
010-55595368</t>
    </r>
    <r>
      <rPr>
        <sz val="16"/>
        <rFont val="黑体"/>
        <charset val="134"/>
      </rPr>
      <t>、</t>
    </r>
    <r>
      <rPr>
        <sz val="16"/>
        <rFont val="Times New Roman"/>
        <charset val="0"/>
      </rPr>
      <t xml:space="preserve">55595382
</t>
    </r>
  </si>
  <si>
    <r>
      <rPr>
        <sz val="16"/>
        <rFont val="黑体"/>
        <charset val="134"/>
      </rPr>
      <t>王腾龙</t>
    </r>
  </si>
  <si>
    <t>11022819880120381X</t>
  </si>
  <si>
    <t>zhengzhixiufu@ghzrzyw.beijing.gov.cn</t>
  </si>
  <si>
    <t>http://ghzrzyw.beijing.gov.cn</t>
  </si>
  <si>
    <r>
      <rPr>
        <sz val="16"/>
        <rFont val="黑体"/>
        <charset val="134"/>
      </rPr>
      <t>北京市土地储备中心土地研究分析岗</t>
    </r>
  </si>
  <si>
    <r>
      <rPr>
        <sz val="16"/>
        <rFont val="黑体"/>
        <charset val="134"/>
      </rPr>
      <t>负责研究土地储备空间资源、开展土地市场数据分析等相关工作</t>
    </r>
  </si>
  <si>
    <r>
      <rPr>
        <sz val="16"/>
        <rFont val="黑体"/>
        <charset val="134"/>
      </rPr>
      <t>区域经济学（</t>
    </r>
    <r>
      <rPr>
        <sz val="16"/>
        <rFont val="Times New Roman"/>
        <charset val="0"/>
      </rPr>
      <t>020202</t>
    </r>
    <r>
      <rPr>
        <sz val="16"/>
        <rFont val="黑体"/>
        <charset val="134"/>
      </rPr>
      <t>）</t>
    </r>
    <r>
      <rPr>
        <sz val="16"/>
        <rFont val="Times New Roman"/>
        <charset val="0"/>
      </rPr>
      <t>,</t>
    </r>
    <r>
      <rPr>
        <sz val="16"/>
        <rFont val="黑体"/>
        <charset val="134"/>
      </rPr>
      <t>金融学（</t>
    </r>
    <r>
      <rPr>
        <sz val="16"/>
        <rFont val="Times New Roman"/>
        <charset val="0"/>
      </rPr>
      <t>020204</t>
    </r>
    <r>
      <rPr>
        <sz val="16"/>
        <rFont val="黑体"/>
        <charset val="134"/>
      </rPr>
      <t>）</t>
    </r>
    <r>
      <rPr>
        <sz val="16"/>
        <rFont val="Times New Roman"/>
        <charset val="0"/>
      </rPr>
      <t>,</t>
    </r>
    <r>
      <rPr>
        <sz val="16"/>
        <rFont val="黑体"/>
        <charset val="134"/>
      </rPr>
      <t>统计学（</t>
    </r>
    <r>
      <rPr>
        <sz val="16"/>
        <rFont val="Times New Roman"/>
        <charset val="0"/>
      </rPr>
      <t>020208</t>
    </r>
    <r>
      <rPr>
        <sz val="16"/>
        <rFont val="黑体"/>
        <charset val="134"/>
      </rPr>
      <t>）</t>
    </r>
    <r>
      <rPr>
        <sz val="16"/>
        <rFont val="Times New Roman"/>
        <charset val="0"/>
      </rPr>
      <t>,</t>
    </r>
    <r>
      <rPr>
        <sz val="16"/>
        <rFont val="黑体"/>
        <charset val="134"/>
      </rPr>
      <t>数量经济学（</t>
    </r>
    <r>
      <rPr>
        <sz val="16"/>
        <rFont val="Times New Roman"/>
        <charset val="0"/>
      </rPr>
      <t>020209</t>
    </r>
    <r>
      <rPr>
        <sz val="16"/>
        <rFont val="黑体"/>
        <charset val="134"/>
      </rPr>
      <t>）</t>
    </r>
    <r>
      <rPr>
        <sz val="16"/>
        <rFont val="Times New Roman"/>
        <charset val="0"/>
      </rPr>
      <t>,</t>
    </r>
    <r>
      <rPr>
        <sz val="16"/>
        <rFont val="黑体"/>
        <charset val="134"/>
      </rPr>
      <t>概率论与数理统计（</t>
    </r>
    <r>
      <rPr>
        <sz val="16"/>
        <rFont val="Times New Roman"/>
        <charset val="0"/>
      </rPr>
      <t>070103</t>
    </r>
    <r>
      <rPr>
        <sz val="16"/>
        <rFont val="黑体"/>
        <charset val="134"/>
      </rPr>
      <t>）</t>
    </r>
    <r>
      <rPr>
        <sz val="16"/>
        <rFont val="Times New Roman"/>
        <charset val="0"/>
      </rPr>
      <t>,</t>
    </r>
    <r>
      <rPr>
        <sz val="16"/>
        <rFont val="黑体"/>
        <charset val="134"/>
      </rPr>
      <t>应用数学（</t>
    </r>
    <r>
      <rPr>
        <sz val="16"/>
        <rFont val="Times New Roman"/>
        <charset val="0"/>
      </rPr>
      <t>070104</t>
    </r>
    <r>
      <rPr>
        <sz val="16"/>
        <rFont val="黑体"/>
        <charset val="134"/>
      </rPr>
      <t>）</t>
    </r>
    <r>
      <rPr>
        <sz val="16"/>
        <rFont val="Times New Roman"/>
        <charset val="0"/>
      </rPr>
      <t>,</t>
    </r>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会计学（</t>
    </r>
    <r>
      <rPr>
        <sz val="16"/>
        <rFont val="Times New Roman"/>
        <charset val="0"/>
      </rPr>
      <t>120201</t>
    </r>
    <r>
      <rPr>
        <sz val="16"/>
        <rFont val="黑体"/>
        <charset val="134"/>
      </rPr>
      <t>）</t>
    </r>
    <r>
      <rPr>
        <sz val="16"/>
        <rFont val="Times New Roman"/>
        <charset val="0"/>
      </rPr>
      <t>,</t>
    </r>
    <r>
      <rPr>
        <sz val="16"/>
        <rFont val="黑体"/>
        <charset val="134"/>
      </rPr>
      <t>土地资源管理（</t>
    </r>
    <r>
      <rPr>
        <sz val="16"/>
        <rFont val="Times New Roman"/>
        <charset val="0"/>
      </rPr>
      <t>120405</t>
    </r>
    <r>
      <rPr>
        <sz val="16"/>
        <rFont val="黑体"/>
        <charset val="134"/>
      </rPr>
      <t>）</t>
    </r>
  </si>
  <si>
    <t>010-55595167</t>
  </si>
  <si>
    <r>
      <rPr>
        <sz val="16"/>
        <rFont val="黑体"/>
        <charset val="134"/>
      </rPr>
      <t>叶明</t>
    </r>
  </si>
  <si>
    <t>110104198405012062</t>
  </si>
  <si>
    <t>bjtd@ghzrzyw.beijing.gov.cn</t>
  </si>
  <si>
    <r>
      <rPr>
        <sz val="16"/>
        <rFont val="黑体"/>
        <charset val="134"/>
      </rPr>
      <t>北京市生态环境局</t>
    </r>
  </si>
  <si>
    <r>
      <rPr>
        <sz val="16"/>
        <rFont val="黑体"/>
        <charset val="134"/>
      </rPr>
      <t>北京市生态环境保护科学研究院新污染物风险治理研究岗</t>
    </r>
  </si>
  <si>
    <r>
      <rPr>
        <sz val="16"/>
        <rFont val="黑体"/>
        <charset val="134"/>
      </rPr>
      <t>从事新污染物风险评估方法及风险管控技术研究工作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</si>
  <si>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</si>
  <si>
    <t>010-68352980</t>
  </si>
  <si>
    <r>
      <rPr>
        <sz val="16"/>
        <rFont val="黑体"/>
        <charset val="134"/>
      </rPr>
      <t>市生态环境局</t>
    </r>
  </si>
  <si>
    <r>
      <rPr>
        <sz val="16"/>
        <rFont val="黑体"/>
        <charset val="134"/>
      </rPr>
      <t>杭婷婷</t>
    </r>
  </si>
  <si>
    <t>321281198605277629</t>
  </si>
  <si>
    <t>hangtingting@cee.cn</t>
  </si>
  <si>
    <t>http://sthjj.beijing.gov.cn/</t>
  </si>
  <si>
    <r>
      <rPr>
        <sz val="16"/>
        <rFont val="黑体"/>
        <charset val="134"/>
      </rPr>
      <t>北京市生态环境保护科学研究院环境规划与政策研究岗</t>
    </r>
  </si>
  <si>
    <r>
      <rPr>
        <sz val="16"/>
        <rFont val="黑体"/>
        <charset val="134"/>
      </rPr>
      <t>从事环境规划与减污降碳相关政策研究工作</t>
    </r>
  </si>
  <si>
    <r>
      <rPr>
        <sz val="16"/>
        <rFont val="黑体"/>
        <charset val="134"/>
      </rPr>
      <t>环境科学与工程（</t>
    </r>
    <r>
      <rPr>
        <sz val="16"/>
        <rFont val="Times New Roman"/>
        <charset val="0"/>
      </rPr>
      <t>0830</t>
    </r>
    <r>
      <rPr>
        <sz val="16"/>
        <rFont val="黑体"/>
        <charset val="134"/>
      </rPr>
      <t>）</t>
    </r>
  </si>
  <si>
    <r>
      <rPr>
        <sz val="16"/>
        <rFont val="黑体"/>
        <charset val="134"/>
      </rPr>
      <t>北京市生态环境保护科学研究院固体废物污染防治研究岗</t>
    </r>
  </si>
  <si>
    <r>
      <rPr>
        <sz val="16"/>
        <rFont val="黑体"/>
        <charset val="134"/>
      </rPr>
      <t>从事固体废物全链条污染防治研究、支撑无废城市创建等工作</t>
    </r>
  </si>
  <si>
    <r>
      <rPr>
        <sz val="16"/>
        <rFont val="黑体"/>
        <charset val="134"/>
      </rPr>
      <t>北京市生态环境监测中心大气环境监测岗</t>
    </r>
  </si>
  <si>
    <r>
      <rPr>
        <sz val="16"/>
        <rFont val="黑体"/>
        <charset val="134"/>
      </rPr>
      <t>从事大气环境质量监测、监测系统运行维护、数据综合分析以及空气质量预测预报工作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</si>
  <si>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大气科学（</t>
    </r>
    <r>
      <rPr>
        <sz val="16"/>
        <rFont val="Times New Roman"/>
        <charset val="0"/>
      </rPr>
      <t>0706</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测绘科学与技术（</t>
    </r>
    <r>
      <rPr>
        <sz val="16"/>
        <rFont val="Times New Roman"/>
        <charset val="0"/>
      </rPr>
      <t>0816</t>
    </r>
    <r>
      <rPr>
        <sz val="16"/>
        <rFont val="黑体"/>
        <charset val="134"/>
      </rPr>
      <t>）</t>
    </r>
    <r>
      <rPr>
        <sz val="16"/>
        <rFont val="Times New Roman"/>
        <charset val="0"/>
      </rPr>
      <t>,</t>
    </r>
    <r>
      <rPr>
        <sz val="16"/>
        <rFont val="黑体"/>
        <charset val="134"/>
      </rPr>
      <t>地图学与地理信息系统（</t>
    </r>
    <r>
      <rPr>
        <sz val="16"/>
        <rFont val="Times New Roman"/>
        <charset val="0"/>
      </rPr>
      <t>070503</t>
    </r>
    <r>
      <rPr>
        <sz val="16"/>
        <rFont val="黑体"/>
        <charset val="134"/>
      </rPr>
      <t>）</t>
    </r>
  </si>
  <si>
    <r>
      <rPr>
        <sz val="16"/>
        <rFont val="Times New Roman"/>
        <charset val="0"/>
      </rPr>
      <t>1.</t>
    </r>
    <r>
      <rPr>
        <sz val="16"/>
        <rFont val="黑体"/>
        <charset val="134"/>
      </rPr>
      <t>全国大学英语六级考试成绩达到合格或</t>
    </r>
    <r>
      <rPr>
        <sz val="16"/>
        <rFont val="Times New Roman"/>
        <charset val="0"/>
      </rPr>
      <t>435</t>
    </r>
    <r>
      <rPr>
        <sz val="16"/>
        <rFont val="黑体"/>
        <charset val="134"/>
      </rPr>
      <t>分以上</t>
    </r>
    <r>
      <rPr>
        <sz val="16"/>
        <rFont val="Times New Roman"/>
        <charset val="0"/>
      </rPr>
      <t>;
2.</t>
    </r>
    <r>
      <rPr>
        <sz val="16"/>
        <rFont val="黑体"/>
        <charset val="134"/>
      </rPr>
      <t>按照男女比例</t>
    </r>
    <r>
      <rPr>
        <sz val="16"/>
        <rFont val="Times New Roman"/>
        <charset val="0"/>
      </rPr>
      <t>1:1</t>
    </r>
    <r>
      <rPr>
        <sz val="16"/>
        <rFont val="黑体"/>
        <charset val="134"/>
      </rPr>
      <t>录取</t>
    </r>
  </si>
  <si>
    <t>010-68474275</t>
  </si>
  <si>
    <r>
      <rPr>
        <sz val="16"/>
        <rFont val="黑体"/>
        <charset val="134"/>
      </rPr>
      <t>黄日明</t>
    </r>
  </si>
  <si>
    <t>440923199008053171</t>
  </si>
  <si>
    <t>bjsthj2020@163.com</t>
  </si>
  <si>
    <r>
      <rPr>
        <sz val="16"/>
        <rFont val="黑体"/>
        <charset val="134"/>
      </rPr>
      <t>北京市生态环境监测中心实验室监测分析岗</t>
    </r>
  </si>
  <si>
    <r>
      <rPr>
        <sz val="16"/>
        <rFont val="黑体"/>
        <charset val="134"/>
      </rPr>
      <t>从事水、大气、土壤等环境质量和污染源现场及实验室监测、数据分析等工作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</si>
  <si>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</si>
  <si>
    <r>
      <rPr>
        <sz val="16"/>
        <rFont val="黑体"/>
        <charset val="134"/>
      </rPr>
      <t>北京市污染源管理事务中心大气污染防治岗</t>
    </r>
  </si>
  <si>
    <r>
      <rPr>
        <sz val="16"/>
        <rFont val="黑体"/>
        <charset val="134"/>
      </rPr>
      <t>从事大气污染防治对策及技术研究，防治水平评估等工作</t>
    </r>
  </si>
  <si>
    <r>
      <rPr>
        <sz val="16"/>
        <rFont val="黑体"/>
        <charset val="134"/>
      </rPr>
      <t>大气科学（</t>
    </r>
    <r>
      <rPr>
        <sz val="16"/>
        <rFont val="Times New Roman"/>
        <charset val="0"/>
      </rPr>
      <t>0706</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</si>
  <si>
    <t>010-82568137</t>
  </si>
  <si>
    <r>
      <rPr>
        <sz val="16"/>
        <rFont val="黑体"/>
        <charset val="134"/>
      </rPr>
      <t>陈亚萍</t>
    </r>
  </si>
  <si>
    <t>110107199009170046</t>
  </si>
  <si>
    <t>BJSWRYGLSWZX@126.com</t>
  </si>
  <si>
    <r>
      <rPr>
        <sz val="16"/>
        <rFont val="黑体"/>
        <charset val="134"/>
      </rPr>
      <t>北京市机动车排放管理事务中心机动车排放数据分析与研究岗</t>
    </r>
  </si>
  <si>
    <r>
      <rPr>
        <sz val="16"/>
        <rFont val="黑体"/>
        <charset val="134"/>
      </rPr>
      <t>从事机动车排放数据分析与研究，污染防治技术研究等工作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</si>
  <si>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车辆工程（</t>
    </r>
    <r>
      <rPr>
        <sz val="16"/>
        <rFont val="Times New Roman"/>
        <charset val="0"/>
      </rPr>
      <t>080204</t>
    </r>
    <r>
      <rPr>
        <sz val="16"/>
        <rFont val="黑体"/>
        <charset val="134"/>
      </rPr>
      <t>）</t>
    </r>
    <r>
      <rPr>
        <sz val="16"/>
        <rFont val="Times New Roman"/>
        <charset val="0"/>
      </rPr>
      <t>,</t>
    </r>
    <r>
      <rPr>
        <sz val="16"/>
        <rFont val="黑体"/>
        <charset val="134"/>
      </rPr>
      <t>动力机械及工程（</t>
    </r>
    <r>
      <rPr>
        <sz val="16"/>
        <rFont val="Times New Roman"/>
        <charset val="0"/>
      </rPr>
      <t>080703</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r>
      <rPr>
        <sz val="16"/>
        <rFont val="Times New Roman"/>
        <charset val="0"/>
      </rPr>
      <t>,</t>
    </r>
    <r>
      <rPr>
        <sz val="16"/>
        <rFont val="黑体"/>
        <charset val="134"/>
      </rPr>
      <t>大气科学（</t>
    </r>
    <r>
      <rPr>
        <sz val="16"/>
        <rFont val="Times New Roman"/>
        <charset val="0"/>
      </rPr>
      <t>0706</t>
    </r>
    <r>
      <rPr>
        <sz val="16"/>
        <rFont val="黑体"/>
        <charset val="134"/>
      </rPr>
      <t>）</t>
    </r>
  </si>
  <si>
    <t>010-81254215</t>
  </si>
  <si>
    <r>
      <rPr>
        <sz val="16"/>
        <rFont val="黑体"/>
        <charset val="134"/>
      </rPr>
      <t>安孟夏</t>
    </r>
  </si>
  <si>
    <t>411102198906180207</t>
  </si>
  <si>
    <t>15011233569</t>
  </si>
  <si>
    <t>jdczx2021@163.com</t>
  </si>
  <si>
    <r>
      <rPr>
        <sz val="16"/>
        <rFont val="黑体"/>
        <charset val="134"/>
      </rPr>
      <t>北京市住房和城乡建设委员会</t>
    </r>
  </si>
  <si>
    <r>
      <rPr>
        <sz val="16"/>
        <rFont val="黑体"/>
        <charset val="134"/>
      </rPr>
      <t>北京市城建研究中心房屋交易管理岗</t>
    </r>
  </si>
  <si>
    <r>
      <rPr>
        <sz val="16"/>
        <rFont val="黑体"/>
        <charset val="134"/>
      </rPr>
      <t>从事房屋交易管理相关工作</t>
    </r>
  </si>
  <si>
    <r>
      <rPr>
        <sz val="16"/>
        <rFont val="黑体"/>
        <charset val="134"/>
      </rPr>
      <t>区域经济学（</t>
    </r>
    <r>
      <rPr>
        <sz val="16"/>
        <rFont val="Times New Roman"/>
        <charset val="0"/>
      </rPr>
      <t>020202</t>
    </r>
    <r>
      <rPr>
        <sz val="16"/>
        <rFont val="黑体"/>
        <charset val="134"/>
      </rPr>
      <t>），金融学（020204），统计学（020208），土地资源管理（120405）</t>
    </r>
  </si>
  <si>
    <t>010-55598382</t>
  </si>
  <si>
    <r>
      <rPr>
        <sz val="16"/>
        <rFont val="黑体"/>
        <charset val="134"/>
      </rPr>
      <t>市住房城乡建设委</t>
    </r>
  </si>
  <si>
    <r>
      <rPr>
        <sz val="16"/>
        <rFont val="黑体"/>
        <charset val="134"/>
      </rPr>
      <t>张玉娟</t>
    </r>
  </si>
  <si>
    <t>11022119781123002X</t>
  </si>
  <si>
    <t>bjcjyjzx@zjw.beijing.gov.cn</t>
  </si>
  <si>
    <t>https://zjw.beijing.gov.cn/</t>
  </si>
  <si>
    <t>财务支付核算中心综合分析岗</t>
  </si>
  <si>
    <t>从事财务、资产等数据分析，调查研究等相关工作</t>
  </si>
  <si>
    <r>
      <rPr>
        <sz val="16"/>
        <rFont val="黑体"/>
        <charset val="134"/>
      </rPr>
      <t>会计学（</t>
    </r>
    <r>
      <rPr>
        <sz val="16"/>
        <rFont val="Times New Roman"/>
        <charset val="0"/>
      </rPr>
      <t>120201</t>
    </r>
    <r>
      <rPr>
        <sz val="16"/>
        <rFont val="黑体"/>
        <charset val="134"/>
      </rPr>
      <t>），会计（</t>
    </r>
    <r>
      <rPr>
        <sz val="16"/>
        <rFont val="Times New Roman"/>
        <charset val="0"/>
      </rPr>
      <t>1253</t>
    </r>
    <r>
      <rPr>
        <sz val="16"/>
        <rFont val="黑体"/>
        <charset val="134"/>
      </rPr>
      <t>），行政管理（</t>
    </r>
    <r>
      <rPr>
        <sz val="16"/>
        <rFont val="Times New Roman"/>
        <charset val="0"/>
      </rPr>
      <t>120401</t>
    </r>
    <r>
      <rPr>
        <sz val="16"/>
        <rFont val="黑体"/>
        <charset val="134"/>
      </rPr>
      <t>）</t>
    </r>
  </si>
  <si>
    <t>010-55597959</t>
  </si>
  <si>
    <r>
      <rPr>
        <sz val="16"/>
        <rFont val="黑体"/>
        <charset val="134"/>
      </rPr>
      <t>罗圆微</t>
    </r>
  </si>
  <si>
    <t>110108198711046047</t>
  </si>
  <si>
    <t>light9969.student@sina.com</t>
  </si>
  <si>
    <r>
      <rPr>
        <sz val="16"/>
        <rFont val="黑体"/>
        <charset val="134"/>
      </rPr>
      <t>北京市城市管理委员会</t>
    </r>
  </si>
  <si>
    <r>
      <rPr>
        <sz val="16"/>
        <rFont val="黑体"/>
        <charset val="134"/>
      </rPr>
      <t>北京市城市运行管理事务中心城市运行保障岗</t>
    </r>
  </si>
  <si>
    <r>
      <rPr>
        <sz val="16"/>
        <rFont val="黑体"/>
        <charset val="134"/>
      </rPr>
      <t>负责城市管理</t>
    </r>
    <r>
      <rPr>
        <sz val="16"/>
        <rFont val="Times New Roman"/>
        <charset val="0"/>
      </rPr>
      <t>“</t>
    </r>
    <r>
      <rPr>
        <sz val="16"/>
        <rFont val="黑体"/>
        <charset val="134"/>
      </rPr>
      <t>一网统管</t>
    </r>
    <r>
      <rPr>
        <sz val="16"/>
        <rFont val="Times New Roman"/>
        <charset val="0"/>
      </rPr>
      <t>”</t>
    </r>
    <r>
      <rPr>
        <sz val="16"/>
        <rFont val="黑体"/>
        <charset val="134"/>
      </rPr>
      <t>需求调研和信息化项目，参与能源运行保障和节能减碳工作</t>
    </r>
  </si>
  <si>
    <r>
      <rPr>
        <sz val="16"/>
        <rFont val="黑体"/>
        <charset val="134"/>
      </rPr>
      <t>电气工程（</t>
    </r>
    <r>
      <rPr>
        <sz val="16"/>
        <rFont val="Times New Roman"/>
        <charset val="0"/>
      </rPr>
      <t>0808</t>
    </r>
    <r>
      <rPr>
        <sz val="16"/>
        <rFont val="黑体"/>
        <charset val="134"/>
      </rPr>
      <t>），软件工程（</t>
    </r>
    <r>
      <rPr>
        <sz val="16"/>
        <rFont val="Times New Roman"/>
        <charset val="0"/>
      </rPr>
      <t>0835</t>
    </r>
    <r>
      <rPr>
        <sz val="16"/>
        <rFont val="黑体"/>
        <charset val="134"/>
      </rPr>
      <t>）</t>
    </r>
  </si>
  <si>
    <t>010-68539392</t>
  </si>
  <si>
    <r>
      <rPr>
        <sz val="16"/>
        <rFont val="黑体"/>
        <charset val="134"/>
      </rPr>
      <t>市城市管理委</t>
    </r>
  </si>
  <si>
    <r>
      <rPr>
        <sz val="16"/>
        <rFont val="黑体"/>
        <charset val="134"/>
      </rPr>
      <t>高霞</t>
    </r>
  </si>
  <si>
    <t>140926199106150029</t>
  </si>
  <si>
    <t>15910231559</t>
  </si>
  <si>
    <t>gaoxia@csglw.beijing.gov.cn</t>
  </si>
  <si>
    <r>
      <rPr>
        <sz val="16"/>
        <rFont val="黑体"/>
        <charset val="134"/>
      </rPr>
      <t>北京市交通委员会</t>
    </r>
  </si>
  <si>
    <r>
      <rPr>
        <sz val="16"/>
        <rFont val="黑体"/>
        <charset val="134"/>
      </rPr>
      <t>北京市公路事业发展中心（北京市高速公路联网收费结算中心）工程管理岗</t>
    </r>
  </si>
  <si>
    <r>
      <rPr>
        <sz val="16"/>
        <rFont val="黑体"/>
        <charset val="134"/>
      </rPr>
      <t>负责公路工程前期、方案审核、计划统筹、养护管理、运营等事务性工作</t>
    </r>
  </si>
  <si>
    <r>
      <rPr>
        <sz val="16"/>
        <rFont val="黑体"/>
        <charset val="134"/>
      </rPr>
      <t>土木工程（</t>
    </r>
    <r>
      <rPr>
        <sz val="16"/>
        <rFont val="Times New Roman"/>
        <charset val="0"/>
      </rPr>
      <t>0814</t>
    </r>
    <r>
      <rPr>
        <sz val="16"/>
        <rFont val="黑体"/>
        <charset val="134"/>
      </rPr>
      <t>）</t>
    </r>
  </si>
  <si>
    <t>010-83775412</t>
  </si>
  <si>
    <r>
      <rPr>
        <sz val="16"/>
        <rFont val="黑体"/>
        <charset val="134"/>
      </rPr>
      <t>市交通委</t>
    </r>
  </si>
  <si>
    <r>
      <rPr>
        <sz val="16"/>
        <rFont val="黑体"/>
        <charset val="134"/>
      </rPr>
      <t>段继光</t>
    </r>
  </si>
  <si>
    <t>110108197810133715</t>
  </si>
  <si>
    <t>lwzg@jtw.beijing.gov.cn</t>
  </si>
  <si>
    <t>http://jtw.beijing.gov.cn/</t>
  </si>
  <si>
    <r>
      <rPr>
        <sz val="16"/>
        <rFont val="黑体"/>
        <charset val="134"/>
      </rPr>
      <t>北京市水务局</t>
    </r>
  </si>
  <si>
    <r>
      <rPr>
        <sz val="16"/>
        <rFont val="黑体"/>
        <charset val="134"/>
      </rPr>
      <t>北京市凉水河管理处水资源调度岗</t>
    </r>
  </si>
  <si>
    <r>
      <rPr>
        <sz val="16"/>
        <rFont val="黑体"/>
        <charset val="134"/>
      </rPr>
      <t>负责防汛、水资源、水文相关管理及分析评价工作</t>
    </r>
  </si>
  <si>
    <r>
      <rPr>
        <sz val="16"/>
        <rFont val="黑体"/>
        <charset val="134"/>
      </rPr>
      <t>水文学及水资源（</t>
    </r>
    <r>
      <rPr>
        <sz val="16"/>
        <rFont val="Times New Roman"/>
        <charset val="0"/>
      </rPr>
      <t>081501</t>
    </r>
    <r>
      <rPr>
        <sz val="16"/>
        <rFont val="黑体"/>
        <charset val="134"/>
      </rPr>
      <t>），水力学及河流动力学（</t>
    </r>
    <r>
      <rPr>
        <sz val="16"/>
        <rFont val="Times New Roman"/>
        <charset val="0"/>
      </rPr>
      <t>081502</t>
    </r>
    <r>
      <rPr>
        <sz val="16"/>
        <rFont val="黑体"/>
        <charset val="134"/>
      </rPr>
      <t>），水土保持与荒漠化防治（</t>
    </r>
    <r>
      <rPr>
        <sz val="16"/>
        <rFont val="Times New Roman"/>
        <charset val="0"/>
      </rPr>
      <t>090707</t>
    </r>
    <r>
      <rPr>
        <sz val="16"/>
        <rFont val="黑体"/>
        <charset val="134"/>
      </rPr>
      <t>），水利工程（</t>
    </r>
    <r>
      <rPr>
        <sz val="16"/>
        <rFont val="Times New Roman"/>
        <charset val="0"/>
      </rPr>
      <t>085902</t>
    </r>
    <r>
      <rPr>
        <sz val="16"/>
        <rFont val="黑体"/>
        <charset val="134"/>
      </rPr>
      <t>），水工结构工程（</t>
    </r>
    <r>
      <rPr>
        <sz val="16"/>
        <rFont val="Times New Roman"/>
        <charset val="0"/>
      </rPr>
      <t>081503</t>
    </r>
    <r>
      <rPr>
        <sz val="16"/>
        <rFont val="黑体"/>
        <charset val="134"/>
      </rPr>
      <t>），水利水电工程（</t>
    </r>
    <r>
      <rPr>
        <sz val="16"/>
        <rFont val="Times New Roman"/>
        <charset val="0"/>
      </rPr>
      <t>081504</t>
    </r>
    <r>
      <rPr>
        <sz val="16"/>
        <rFont val="黑体"/>
        <charset val="134"/>
      </rPr>
      <t>），农业水土工程（</t>
    </r>
    <r>
      <rPr>
        <sz val="16"/>
        <rFont val="Times New Roman"/>
        <charset val="0"/>
      </rPr>
      <t>082802</t>
    </r>
    <r>
      <rPr>
        <sz val="16"/>
        <rFont val="黑体"/>
        <charset val="134"/>
      </rPr>
      <t>），气象学（</t>
    </r>
    <r>
      <rPr>
        <sz val="16"/>
        <rFont val="Times New Roman"/>
        <charset val="0"/>
      </rPr>
      <t>070601</t>
    </r>
    <r>
      <rPr>
        <sz val="16"/>
        <rFont val="黑体"/>
        <charset val="134"/>
      </rPr>
      <t>）</t>
    </r>
  </si>
  <si>
    <t>010-83938933</t>
  </si>
  <si>
    <r>
      <rPr>
        <sz val="16"/>
        <rFont val="黑体"/>
        <charset val="134"/>
      </rPr>
      <t>市水务局</t>
    </r>
  </si>
  <si>
    <r>
      <rPr>
        <sz val="16"/>
        <rFont val="黑体"/>
        <charset val="134"/>
      </rPr>
      <t>张颖</t>
    </r>
  </si>
  <si>
    <t>110103198001240089</t>
  </si>
  <si>
    <t>lshkjxxk@sina.com</t>
  </si>
  <si>
    <r>
      <rPr>
        <sz val="16"/>
        <rFont val="黑体"/>
        <charset val="134"/>
      </rPr>
      <t>中共北京市委农工委、市农业农村局</t>
    </r>
  </si>
  <si>
    <r>
      <rPr>
        <sz val="16"/>
        <rFont val="黑体"/>
        <charset val="134"/>
      </rPr>
      <t>北京市数字农业农村促进中心农业信息技术推广岗</t>
    </r>
  </si>
  <si>
    <t>负责农业农村信息技术集成、推广、试验、示范，应用农业信息化项目管理等工作</t>
  </si>
  <si>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），计算机技术（</t>
    </r>
    <r>
      <rPr>
        <sz val="16"/>
        <rFont val="Times New Roman"/>
        <charset val="0"/>
      </rPr>
      <t>085404</t>
    </r>
    <r>
      <rPr>
        <sz val="16"/>
        <rFont val="黑体"/>
        <charset val="134"/>
      </rPr>
      <t>），农业工程与信息技术（</t>
    </r>
    <r>
      <rPr>
        <sz val="16"/>
        <rFont val="Times New Roman"/>
        <charset val="0"/>
      </rPr>
      <t>095136</t>
    </r>
    <r>
      <rPr>
        <sz val="16"/>
        <rFont val="黑体"/>
        <charset val="134"/>
      </rPr>
      <t>）</t>
    </r>
  </si>
  <si>
    <t>010-64866122</t>
  </si>
  <si>
    <r>
      <rPr>
        <sz val="16"/>
        <rFont val="黑体"/>
        <charset val="134"/>
      </rPr>
      <t>市委农工委、市农业农村局</t>
    </r>
  </si>
  <si>
    <r>
      <rPr>
        <sz val="16"/>
        <rFont val="黑体"/>
        <charset val="134"/>
      </rPr>
      <t>金娟</t>
    </r>
  </si>
  <si>
    <t>640221198610043621</t>
  </si>
  <si>
    <t>jinjuan@nyncj.beijing.gov.cn  </t>
  </si>
  <si>
    <r>
      <rPr>
        <sz val="16"/>
        <rFont val="黑体"/>
        <charset val="134"/>
      </rPr>
      <t>北京市农业技术推广站农业技术推广岗</t>
    </r>
  </si>
  <si>
    <r>
      <rPr>
        <sz val="16"/>
        <rFont val="黑体"/>
        <charset val="134"/>
      </rPr>
      <t>从事农作物栽培、试验、示范和推广等工作</t>
    </r>
  </si>
  <si>
    <r>
      <rPr>
        <sz val="16"/>
        <rFont val="黑体"/>
        <charset val="134"/>
      </rPr>
      <t>作物栽培学与耕作学（</t>
    </r>
    <r>
      <rPr>
        <sz val="16"/>
        <rFont val="Times New Roman"/>
        <charset val="0"/>
      </rPr>
      <t>090101</t>
    </r>
    <r>
      <rPr>
        <sz val="16"/>
        <rFont val="黑体"/>
        <charset val="134"/>
      </rPr>
      <t>）</t>
    </r>
    <r>
      <rPr>
        <sz val="16"/>
        <rFont val="Times New Roman"/>
        <charset val="0"/>
      </rPr>
      <t xml:space="preserve">,
</t>
    </r>
    <r>
      <rPr>
        <sz val="16"/>
        <rFont val="黑体"/>
        <charset val="134"/>
      </rPr>
      <t>农业生物环境与能源工程（</t>
    </r>
    <r>
      <rPr>
        <sz val="16"/>
        <rFont val="Times New Roman"/>
        <charset val="0"/>
      </rPr>
      <t>082803</t>
    </r>
    <r>
      <rPr>
        <sz val="16"/>
        <rFont val="黑体"/>
        <charset val="134"/>
      </rPr>
      <t>）</t>
    </r>
    <r>
      <rPr>
        <sz val="16"/>
        <rFont val="Times New Roman"/>
        <charset val="0"/>
      </rPr>
      <t xml:space="preserve">,
</t>
    </r>
    <r>
      <rPr>
        <sz val="16"/>
        <rFont val="黑体"/>
        <charset val="134"/>
      </rPr>
      <t>蔬菜学（</t>
    </r>
    <r>
      <rPr>
        <sz val="16"/>
        <rFont val="Times New Roman"/>
        <charset val="0"/>
      </rPr>
      <t>090202</t>
    </r>
    <r>
      <rPr>
        <sz val="16"/>
        <rFont val="黑体"/>
        <charset val="134"/>
      </rPr>
      <t>）</t>
    </r>
    <r>
      <rPr>
        <sz val="16"/>
        <rFont val="Times New Roman"/>
        <charset val="0"/>
      </rPr>
      <t xml:space="preserve">,
</t>
    </r>
    <r>
      <rPr>
        <sz val="16"/>
        <rFont val="黑体"/>
        <charset val="134"/>
      </rPr>
      <t>植物病理学（</t>
    </r>
    <r>
      <rPr>
        <sz val="16"/>
        <rFont val="Times New Roman"/>
        <charset val="0"/>
      </rPr>
      <t>090401</t>
    </r>
    <r>
      <rPr>
        <sz val="16"/>
        <rFont val="黑体"/>
        <charset val="134"/>
      </rPr>
      <t>）</t>
    </r>
  </si>
  <si>
    <t>010-84633486</t>
  </si>
  <si>
    <r>
      <rPr>
        <sz val="16"/>
        <rFont val="黑体"/>
        <charset val="134"/>
      </rPr>
      <t>周仕锋</t>
    </r>
  </si>
  <si>
    <t>370323198204060453</t>
  </si>
  <si>
    <t>137162081898</t>
  </si>
  <si>
    <t>tuiguangzhan2014@163.com</t>
  </si>
  <si>
    <r>
      <rPr>
        <sz val="16"/>
        <rFont val="黑体"/>
        <charset val="134"/>
      </rPr>
      <t>北京市商务局</t>
    </r>
  </si>
  <si>
    <r>
      <rPr>
        <sz val="16"/>
        <rFont val="黑体"/>
        <charset val="134"/>
      </rPr>
      <t>北京市国际服务贸易事务中心展览规划岗</t>
    </r>
  </si>
  <si>
    <r>
      <rPr>
        <sz val="16"/>
        <rFont val="黑体"/>
        <charset val="134"/>
      </rPr>
      <t>负责拟订展览工作方案，规划展览内容和布局，组织实施整体环境布置、展览搭建和成果促进等工作</t>
    </r>
  </si>
  <si>
    <r>
      <rPr>
        <sz val="16"/>
        <rFont val="黑体"/>
        <charset val="134"/>
      </rPr>
      <t>国际贸易学（</t>
    </r>
    <r>
      <rPr>
        <sz val="16"/>
        <rFont val="Times New Roman"/>
        <charset val="0"/>
      </rPr>
      <t>020206</t>
    </r>
    <r>
      <rPr>
        <sz val="16"/>
        <rFont val="黑体"/>
        <charset val="134"/>
      </rPr>
      <t>），国际商务（</t>
    </r>
    <r>
      <rPr>
        <sz val="16"/>
        <rFont val="Times New Roman"/>
        <charset val="0"/>
      </rPr>
      <t>0254</t>
    </r>
    <r>
      <rPr>
        <sz val="16"/>
        <rFont val="黑体"/>
        <charset val="134"/>
      </rPr>
      <t>），工商管理（</t>
    </r>
    <r>
      <rPr>
        <sz val="16"/>
        <rFont val="Times New Roman"/>
        <charset val="0"/>
      </rPr>
      <t>1202</t>
    </r>
    <r>
      <rPr>
        <sz val="16"/>
        <rFont val="黑体"/>
        <charset val="134"/>
      </rPr>
      <t>），工商管理（</t>
    </r>
    <r>
      <rPr>
        <sz val="16"/>
        <rFont val="Times New Roman"/>
        <charset val="0"/>
      </rPr>
      <t>1251</t>
    </r>
    <r>
      <rPr>
        <sz val="16"/>
        <rFont val="黑体"/>
        <charset val="134"/>
      </rPr>
      <t>），旅游管理（</t>
    </r>
    <r>
      <rPr>
        <sz val="16"/>
        <rFont val="Times New Roman"/>
        <charset val="0"/>
      </rPr>
      <t>1254</t>
    </r>
    <r>
      <rPr>
        <sz val="16"/>
        <rFont val="黑体"/>
        <charset val="134"/>
      </rPr>
      <t>）</t>
    </r>
  </si>
  <si>
    <r>
      <rPr>
        <sz val="16"/>
        <rFont val="黑体"/>
        <charset val="134"/>
      </rPr>
      <t>组织心理测试</t>
    </r>
  </si>
  <si>
    <t>010-67909335</t>
  </si>
  <si>
    <r>
      <rPr>
        <sz val="16"/>
        <rFont val="黑体"/>
        <charset val="134"/>
      </rPr>
      <t>市商务局</t>
    </r>
  </si>
  <si>
    <r>
      <rPr>
        <sz val="16"/>
        <rFont val="黑体"/>
        <charset val="134"/>
      </rPr>
      <t>李月颖</t>
    </r>
  </si>
  <si>
    <t>110221199211198328</t>
  </si>
  <si>
    <t>liyueying@ciftis.org.cn</t>
  </si>
  <si>
    <t>https://sw.beijing.gov.cn/</t>
  </si>
  <si>
    <r>
      <rPr>
        <sz val="16"/>
        <rFont val="黑体"/>
        <charset val="134"/>
      </rPr>
      <t>北京市国际服务贸易事务中心活动策划岗</t>
    </r>
  </si>
  <si>
    <r>
      <rPr>
        <sz val="16"/>
        <rFont val="黑体"/>
        <charset val="134"/>
      </rPr>
      <t>负责拟订论坛会议工作方案，邀请相关单位举办活动，组织实施会议活动和洽谈推介等工作</t>
    </r>
  </si>
  <si>
    <r>
      <rPr>
        <sz val="16"/>
        <rFont val="黑体"/>
        <charset val="134"/>
      </rPr>
      <t>北京市卫生健康委员会</t>
    </r>
  </si>
  <si>
    <r>
      <rPr>
        <sz val="16"/>
        <rFont val="黑体"/>
        <charset val="134"/>
      </rPr>
      <t>北京市疾病预防控制中心媒介生物监测岗</t>
    </r>
  </si>
  <si>
    <r>
      <rPr>
        <sz val="16"/>
        <rFont val="黑体"/>
        <charset val="134"/>
      </rPr>
      <t>负责病媒生物相关生态学和组学数据的多维度分析，参与媒介传染病预测预警分析和防控、空气消毒技术研究和评价工作</t>
    </r>
  </si>
  <si>
    <r>
      <rPr>
        <sz val="16"/>
        <rFont val="黑体"/>
        <charset val="134"/>
      </rPr>
      <t>生态学（</t>
    </r>
    <r>
      <rPr>
        <sz val="16"/>
        <rFont val="Times New Roman"/>
        <charset val="0"/>
      </rPr>
      <t>0713</t>
    </r>
    <r>
      <rPr>
        <sz val="16"/>
        <rFont val="黑体"/>
        <charset val="134"/>
      </rPr>
      <t>），生物医学工程（</t>
    </r>
    <r>
      <rPr>
        <sz val="16"/>
        <rFont val="Times New Roman"/>
        <charset val="0"/>
      </rPr>
      <t>0826</t>
    </r>
    <r>
      <rPr>
        <sz val="16"/>
        <rFont val="黑体"/>
        <charset val="134"/>
      </rPr>
      <t>）</t>
    </r>
  </si>
  <si>
    <t>010-64407008</t>
  </si>
  <si>
    <r>
      <rPr>
        <sz val="16"/>
        <rFont val="黑体"/>
        <charset val="134"/>
      </rPr>
      <t>市卫生健康委</t>
    </r>
  </si>
  <si>
    <r>
      <rPr>
        <sz val="16"/>
        <rFont val="黑体"/>
        <charset val="134"/>
      </rPr>
      <t>张丽丽</t>
    </r>
  </si>
  <si>
    <t>370105197511222928</t>
  </si>
  <si>
    <t>bjcdcxiaopang@126.com</t>
  </si>
  <si>
    <r>
      <rPr>
        <sz val="16"/>
        <rFont val="黑体"/>
        <charset val="134"/>
      </rPr>
      <t>北京市疾病预防控制中心健康传播岗</t>
    </r>
  </si>
  <si>
    <r>
      <rPr>
        <sz val="16"/>
        <rFont val="黑体"/>
        <charset val="134"/>
      </rPr>
      <t>通过现代传播学手段，建立北京特色健康传播方式和促进技术，研究建立健康传播效果的科学评价体系</t>
    </r>
  </si>
  <si>
    <r>
      <rPr>
        <sz val="16"/>
        <rFont val="Times New Roman"/>
        <charset val="0"/>
      </rPr>
      <t xml:space="preserve">
</t>
    </r>
    <r>
      <rPr>
        <sz val="16"/>
        <rFont val="黑体"/>
        <charset val="134"/>
      </rPr>
      <t>传播学（</t>
    </r>
    <r>
      <rPr>
        <sz val="16"/>
        <rFont val="Times New Roman"/>
        <charset val="0"/>
      </rPr>
      <t>050302</t>
    </r>
    <r>
      <rPr>
        <sz val="16"/>
        <rFont val="黑体"/>
        <charset val="134"/>
      </rPr>
      <t>）</t>
    </r>
  </si>
  <si>
    <r>
      <rPr>
        <sz val="16"/>
        <rFont val="黑体"/>
        <charset val="134"/>
      </rPr>
      <t>北京市疾病预防控制中心危害物毒性监测岗</t>
    </r>
  </si>
  <si>
    <r>
      <rPr>
        <sz val="16"/>
        <rFont val="黑体"/>
        <charset val="134"/>
      </rPr>
      <t>负责研究体外替代毒理学技术，通过微器官芯片等体外毒理学技术开展新化学危害物毒性筛查</t>
    </r>
  </si>
  <si>
    <r>
      <rPr>
        <sz val="16"/>
        <rFont val="黑体"/>
        <charset val="134"/>
      </rPr>
      <t>生物医学工程（</t>
    </r>
    <r>
      <rPr>
        <sz val="16"/>
        <rFont val="Times New Roman"/>
        <charset val="0"/>
      </rPr>
      <t>0831</t>
    </r>
    <r>
      <rPr>
        <sz val="16"/>
        <rFont val="黑体"/>
        <charset val="134"/>
      </rPr>
      <t>）</t>
    </r>
  </si>
  <si>
    <r>
      <rPr>
        <sz val="16"/>
        <rFont val="黑体"/>
        <charset val="134"/>
      </rPr>
      <t>北京市疾病预防控制中心放射卫生监测岗</t>
    </r>
  </si>
  <si>
    <r>
      <rPr>
        <sz val="16"/>
        <rFont val="黑体"/>
        <charset val="134"/>
      </rPr>
      <t>负责开展放射卫生防护监测，依托剂量监测数据，建立剂量估算模型，对各类辐射场及辐射风险进行评价、评估、预测和预警</t>
    </r>
  </si>
  <si>
    <r>
      <rPr>
        <sz val="16"/>
        <rFont val="黑体"/>
        <charset val="134"/>
      </rPr>
      <t>粒子物理与原子核物理（</t>
    </r>
    <r>
      <rPr>
        <sz val="16"/>
        <rFont val="Times New Roman"/>
        <charset val="0"/>
      </rPr>
      <t>070202</t>
    </r>
    <r>
      <rPr>
        <sz val="16"/>
        <rFont val="黑体"/>
        <charset val="134"/>
      </rPr>
      <t>）</t>
    </r>
  </si>
  <si>
    <r>
      <rPr>
        <sz val="16"/>
        <rFont val="黑体"/>
        <charset val="134"/>
      </rPr>
      <t>北京市疾病预防控制中心数据分析岗</t>
    </r>
  </si>
  <si>
    <r>
      <rPr>
        <sz val="16"/>
        <rFont val="黑体"/>
        <charset val="134"/>
      </rPr>
      <t>负责传染病相关监测，对数据进行深入挖掘，参与预测预警分析及防控措施评价</t>
    </r>
  </si>
  <si>
    <r>
      <rPr>
        <sz val="16"/>
        <rFont val="黑体"/>
        <charset val="134"/>
      </rPr>
      <t>地图学与地理信息系统（</t>
    </r>
    <r>
      <rPr>
        <sz val="16"/>
        <rFont val="Times New Roman"/>
        <charset val="0"/>
      </rPr>
      <t>070503</t>
    </r>
    <r>
      <rPr>
        <sz val="16"/>
        <rFont val="黑体"/>
        <charset val="134"/>
      </rPr>
      <t>），统计学（</t>
    </r>
    <r>
      <rPr>
        <sz val="16"/>
        <rFont val="Times New Roman"/>
        <charset val="0"/>
      </rPr>
      <t>020208</t>
    </r>
    <r>
      <rPr>
        <sz val="16"/>
        <rFont val="黑体"/>
        <charset val="134"/>
      </rPr>
      <t>），流行病与卫生统计学（</t>
    </r>
    <r>
      <rPr>
        <sz val="16"/>
        <rFont val="Times New Roman"/>
        <charset val="0"/>
      </rPr>
      <t>100401</t>
    </r>
    <r>
      <rPr>
        <sz val="16"/>
        <rFont val="黑体"/>
        <charset val="134"/>
      </rPr>
      <t>）</t>
    </r>
  </si>
  <si>
    <r>
      <rPr>
        <sz val="16"/>
        <rFont val="黑体"/>
        <charset val="134"/>
      </rPr>
      <t>北京市市场监督管理局</t>
    </r>
  </si>
  <si>
    <r>
      <rPr>
        <sz val="16"/>
        <rFont val="黑体"/>
        <charset val="134"/>
      </rPr>
      <t>广告与网络交易监测中心体系建设岗</t>
    </r>
  </si>
  <si>
    <r>
      <rPr>
        <sz val="16"/>
        <rFont val="黑体"/>
        <charset val="134"/>
      </rPr>
      <t>从事广告与网络交易监测标准研究体系建设及系统应用转化工作</t>
    </r>
  </si>
  <si>
    <r>
      <rPr>
        <sz val="16"/>
        <rFont val="黑体"/>
        <charset val="134"/>
      </rPr>
      <t>法学（</t>
    </r>
    <r>
      <rPr>
        <sz val="16"/>
        <rFont val="Times New Roman"/>
        <charset val="0"/>
      </rPr>
      <t>0301</t>
    </r>
    <r>
      <rPr>
        <sz val="16"/>
        <rFont val="黑体"/>
        <charset val="134"/>
      </rPr>
      <t>），法律（</t>
    </r>
    <r>
      <rPr>
        <sz val="16"/>
        <rFont val="Times New Roman"/>
        <charset val="0"/>
      </rPr>
      <t>0351</t>
    </r>
    <r>
      <rPr>
        <sz val="16"/>
        <rFont val="黑体"/>
        <charset val="134"/>
      </rPr>
      <t>），数学（</t>
    </r>
    <r>
      <rPr>
        <sz val="16"/>
        <rFont val="Times New Roman"/>
        <charset val="0"/>
      </rPr>
      <t>0701</t>
    </r>
    <r>
      <rPr>
        <sz val="16"/>
        <rFont val="黑体"/>
        <charset val="134"/>
      </rPr>
      <t>），计算机科学与技术（</t>
    </r>
    <r>
      <rPr>
        <sz val="16"/>
        <rFont val="Times New Roman"/>
        <charset val="0"/>
      </rPr>
      <t>0812</t>
    </r>
    <r>
      <rPr>
        <sz val="16"/>
        <rFont val="黑体"/>
        <charset val="134"/>
      </rPr>
      <t>）</t>
    </r>
  </si>
  <si>
    <t>010-82690905</t>
  </si>
  <si>
    <r>
      <rPr>
        <sz val="16"/>
        <rFont val="黑体"/>
        <charset val="134"/>
      </rPr>
      <t>市市场监管局</t>
    </r>
  </si>
  <si>
    <r>
      <rPr>
        <sz val="16"/>
        <rFont val="黑体"/>
        <charset val="134"/>
      </rPr>
      <t>马薇</t>
    </r>
  </si>
  <si>
    <t>110108199011112722</t>
  </si>
  <si>
    <t>guanggaojiance@scjgj.beijing.gov.cn</t>
  </si>
  <si>
    <r>
      <rPr>
        <sz val="16"/>
        <rFont val="黑体"/>
        <charset val="134"/>
      </rPr>
      <t>市场监管发展研究中心政策研究岗</t>
    </r>
  </si>
  <si>
    <r>
      <rPr>
        <sz val="16"/>
        <rFont val="黑体"/>
        <charset val="134"/>
      </rPr>
      <t>从事市场监管领域政策研究、课题调研、专家库建设工作</t>
    </r>
  </si>
  <si>
    <r>
      <rPr>
        <sz val="16"/>
        <rFont val="黑体"/>
        <charset val="134"/>
      </rPr>
      <t>理论经济学（</t>
    </r>
    <r>
      <rPr>
        <sz val="16"/>
        <rFont val="Times New Roman"/>
        <charset val="0"/>
      </rPr>
      <t>0201</t>
    </r>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法律（</t>
    </r>
    <r>
      <rPr>
        <sz val="16"/>
        <rFont val="Times New Roman"/>
        <charset val="0"/>
      </rPr>
      <t>0351</t>
    </r>
    <r>
      <rPr>
        <sz val="16"/>
        <rFont val="黑体"/>
        <charset val="134"/>
      </rPr>
      <t>）</t>
    </r>
    <r>
      <rPr>
        <sz val="16"/>
        <rFont val="Times New Roman"/>
        <charset val="0"/>
      </rPr>
      <t>,</t>
    </r>
    <r>
      <rPr>
        <sz val="16"/>
        <rFont val="黑体"/>
        <charset val="134"/>
      </rPr>
      <t>政治学（</t>
    </r>
    <r>
      <rPr>
        <sz val="16"/>
        <rFont val="Times New Roman"/>
        <charset val="0"/>
      </rPr>
      <t>0302</t>
    </r>
    <r>
      <rPr>
        <sz val="16"/>
        <rFont val="黑体"/>
        <charset val="134"/>
      </rPr>
      <t>）</t>
    </r>
  </si>
  <si>
    <t>010-67880229</t>
  </si>
  <si>
    <r>
      <rPr>
        <sz val="16"/>
        <rFont val="黑体"/>
        <charset val="134"/>
      </rPr>
      <t>朱丽华</t>
    </r>
  </si>
  <si>
    <t>340826198410010343</t>
  </si>
  <si>
    <t>ganxiao@scjgj.beijing.gov.cn</t>
  </si>
  <si>
    <r>
      <rPr>
        <sz val="16"/>
        <rFont val="黑体"/>
        <charset val="134"/>
      </rPr>
      <t>消费者协会分析应用岗</t>
    </r>
  </si>
  <si>
    <r>
      <rPr>
        <sz val="16"/>
        <rFont val="黑体"/>
        <charset val="134"/>
      </rPr>
      <t>负责本单位社会调查、比较实验相关工作</t>
    </r>
  </si>
  <si>
    <r>
      <rPr>
        <sz val="16"/>
        <rFont val="黑体"/>
        <charset val="134"/>
      </rPr>
      <t>概率论与数理统计（</t>
    </r>
    <r>
      <rPr>
        <sz val="16"/>
        <rFont val="Times New Roman"/>
        <charset val="0"/>
      </rPr>
      <t>070103</t>
    </r>
    <r>
      <rPr>
        <sz val="16"/>
        <rFont val="黑体"/>
        <charset val="134"/>
      </rPr>
      <t>），应用数学（</t>
    </r>
    <r>
      <rPr>
        <sz val="16"/>
        <rFont val="Times New Roman"/>
        <charset val="0"/>
      </rPr>
      <t>070104</t>
    </r>
    <r>
      <rPr>
        <sz val="16"/>
        <rFont val="黑体"/>
        <charset val="134"/>
      </rPr>
      <t>），化学（</t>
    </r>
    <r>
      <rPr>
        <sz val="16"/>
        <rFont val="Times New Roman"/>
        <charset val="0"/>
      </rPr>
      <t>0703</t>
    </r>
    <r>
      <rPr>
        <sz val="16"/>
        <rFont val="黑体"/>
        <charset val="134"/>
      </rPr>
      <t>），材料物理与化学（</t>
    </r>
    <r>
      <rPr>
        <sz val="16"/>
        <rFont val="Times New Roman"/>
        <charset val="0"/>
      </rPr>
      <t>080501</t>
    </r>
    <r>
      <rPr>
        <sz val="16"/>
        <rFont val="黑体"/>
        <charset val="134"/>
      </rPr>
      <t>），应用化学（</t>
    </r>
    <r>
      <rPr>
        <sz val="16"/>
        <rFont val="Times New Roman"/>
        <charset val="0"/>
      </rPr>
      <t>081704</t>
    </r>
    <r>
      <rPr>
        <sz val="16"/>
        <rFont val="黑体"/>
        <charset val="134"/>
      </rPr>
      <t>），材料与化工（</t>
    </r>
    <r>
      <rPr>
        <sz val="16"/>
        <rFont val="Times New Roman"/>
        <charset val="0"/>
      </rPr>
      <t>0856</t>
    </r>
    <r>
      <rPr>
        <sz val="16"/>
        <rFont val="黑体"/>
        <charset val="134"/>
      </rPr>
      <t>）</t>
    </r>
  </si>
  <si>
    <t>010-63345086</t>
  </si>
  <si>
    <r>
      <rPr>
        <sz val="16"/>
        <rFont val="黑体"/>
        <charset val="134"/>
      </rPr>
      <t>晏文婷</t>
    </r>
  </si>
  <si>
    <t>110108198803144947</t>
  </si>
  <si>
    <t>bjxx@scjgj.beijing.gov.cn</t>
  </si>
  <si>
    <r>
      <rPr>
        <sz val="16"/>
        <rFont val="黑体"/>
        <charset val="134"/>
      </rPr>
      <t>风险管理中心数据分析岗</t>
    </r>
  </si>
  <si>
    <r>
      <rPr>
        <sz val="16"/>
        <rFont val="Times New Roman"/>
        <charset val="0"/>
      </rPr>
      <t xml:space="preserve">
</t>
    </r>
    <r>
      <rPr>
        <sz val="16"/>
        <rFont val="黑体"/>
        <charset val="134"/>
      </rPr>
      <t>从事市场监管领域数据统计、监测、分析、模型构建、报告撰写及相关研究工作</t>
    </r>
  </si>
  <si>
    <r>
      <rPr>
        <sz val="16"/>
        <rFont val="黑体"/>
        <charset val="134"/>
      </rPr>
      <t>区域经济学（</t>
    </r>
    <r>
      <rPr>
        <sz val="16"/>
        <rFont val="Times New Roman"/>
        <charset val="0"/>
      </rPr>
      <t>020202</t>
    </r>
    <r>
      <rPr>
        <sz val="16"/>
        <rFont val="黑体"/>
        <charset val="134"/>
      </rPr>
      <t>），</t>
    </r>
    <r>
      <rPr>
        <sz val="16"/>
        <rFont val="Times New Roman"/>
        <charset val="0"/>
      </rPr>
      <t xml:space="preserve">
</t>
    </r>
    <r>
      <rPr>
        <sz val="16"/>
        <rFont val="黑体"/>
        <charset val="134"/>
      </rPr>
      <t>产业经济学（</t>
    </r>
    <r>
      <rPr>
        <sz val="16"/>
        <rFont val="Times New Roman"/>
        <charset val="0"/>
      </rPr>
      <t>020205</t>
    </r>
    <r>
      <rPr>
        <sz val="16"/>
        <rFont val="黑体"/>
        <charset val="134"/>
      </rPr>
      <t>），</t>
    </r>
    <r>
      <rPr>
        <sz val="16"/>
        <rFont val="Times New Roman"/>
        <charset val="0"/>
      </rPr>
      <t xml:space="preserve">
</t>
    </r>
    <r>
      <rPr>
        <sz val="16"/>
        <rFont val="黑体"/>
        <charset val="134"/>
      </rPr>
      <t>数量经济学（</t>
    </r>
    <r>
      <rPr>
        <sz val="16"/>
        <rFont val="Times New Roman"/>
        <charset val="0"/>
      </rPr>
      <t>020209</t>
    </r>
    <r>
      <rPr>
        <sz val="16"/>
        <rFont val="黑体"/>
        <charset val="134"/>
      </rPr>
      <t>），</t>
    </r>
    <r>
      <rPr>
        <sz val="16"/>
        <rFont val="Times New Roman"/>
        <charset val="0"/>
      </rPr>
      <t xml:space="preserve">
</t>
    </r>
    <r>
      <rPr>
        <sz val="16"/>
        <rFont val="黑体"/>
        <charset val="134"/>
      </rPr>
      <t>国民经济学（</t>
    </r>
    <r>
      <rPr>
        <sz val="16"/>
        <rFont val="Times New Roman"/>
        <charset val="0"/>
      </rPr>
      <t>020201</t>
    </r>
    <r>
      <rPr>
        <sz val="16"/>
        <rFont val="黑体"/>
        <charset val="134"/>
      </rPr>
      <t>），</t>
    </r>
    <r>
      <rPr>
        <sz val="16"/>
        <rFont val="Times New Roman"/>
        <charset val="0"/>
      </rPr>
      <t xml:space="preserve">
</t>
    </r>
    <r>
      <rPr>
        <sz val="16"/>
        <rFont val="黑体"/>
        <charset val="134"/>
      </rPr>
      <t>统计学（</t>
    </r>
    <r>
      <rPr>
        <sz val="16"/>
        <rFont val="Times New Roman"/>
        <charset val="0"/>
      </rPr>
      <t>020208</t>
    </r>
    <r>
      <rPr>
        <sz val="16"/>
        <rFont val="黑体"/>
        <charset val="134"/>
      </rPr>
      <t>），</t>
    </r>
    <r>
      <rPr>
        <sz val="16"/>
        <rFont val="Times New Roman"/>
        <charset val="0"/>
      </rPr>
      <t xml:space="preserve">
</t>
    </r>
    <r>
      <rPr>
        <sz val="16"/>
        <rFont val="黑体"/>
        <charset val="134"/>
      </rPr>
      <t>应用统计（</t>
    </r>
    <r>
      <rPr>
        <sz val="16"/>
        <rFont val="Times New Roman"/>
        <charset val="0"/>
      </rPr>
      <t>0252</t>
    </r>
    <r>
      <rPr>
        <sz val="16"/>
        <rFont val="黑体"/>
        <charset val="134"/>
      </rPr>
      <t>），</t>
    </r>
    <r>
      <rPr>
        <sz val="16"/>
        <rFont val="Times New Roman"/>
        <charset val="0"/>
      </rPr>
      <t xml:space="preserve">
</t>
    </r>
    <r>
      <rPr>
        <sz val="16"/>
        <rFont val="黑体"/>
        <charset val="134"/>
      </rPr>
      <t>应用数学（</t>
    </r>
    <r>
      <rPr>
        <sz val="16"/>
        <rFont val="Times New Roman"/>
        <charset val="0"/>
      </rPr>
      <t>070104</t>
    </r>
    <r>
      <rPr>
        <sz val="16"/>
        <rFont val="黑体"/>
        <charset val="134"/>
      </rPr>
      <t>），</t>
    </r>
    <r>
      <rPr>
        <sz val="16"/>
        <rFont val="Times New Roman"/>
        <charset val="0"/>
      </rPr>
      <t xml:space="preserve">
</t>
    </r>
    <r>
      <rPr>
        <sz val="16"/>
        <rFont val="黑体"/>
        <charset val="134"/>
      </rPr>
      <t>统计学（</t>
    </r>
    <r>
      <rPr>
        <sz val="16"/>
        <rFont val="Times New Roman"/>
        <charset val="0"/>
      </rPr>
      <t>0714</t>
    </r>
    <r>
      <rPr>
        <sz val="16"/>
        <rFont val="黑体"/>
        <charset val="134"/>
      </rPr>
      <t>）</t>
    </r>
  </si>
  <si>
    <t>010-64292236</t>
  </si>
  <si>
    <r>
      <rPr>
        <sz val="16"/>
        <rFont val="黑体"/>
        <charset val="134"/>
      </rPr>
      <t>张沛</t>
    </r>
  </si>
  <si>
    <t>140107199012220046</t>
  </si>
  <si>
    <t>dmzx@scjgj.beijing.gov.cn</t>
  </si>
  <si>
    <r>
      <rPr>
        <sz val="16"/>
        <rFont val="黑体"/>
        <charset val="134"/>
      </rPr>
      <t>执法保障中心情报分析岗</t>
    </r>
  </si>
  <si>
    <r>
      <rPr>
        <sz val="16"/>
        <rFont val="黑体"/>
        <charset val="134"/>
      </rPr>
      <t>负责执法情报、案件数据分析等相关工作</t>
    </r>
  </si>
  <si>
    <r>
      <rPr>
        <sz val="16"/>
        <rFont val="黑体"/>
        <charset val="134"/>
      </rPr>
      <t>统计学（</t>
    </r>
    <r>
      <rPr>
        <sz val="16"/>
        <rFont val="Times New Roman"/>
        <charset val="0"/>
      </rPr>
      <t>020208</t>
    </r>
    <r>
      <rPr>
        <sz val="16"/>
        <rFont val="黑体"/>
        <charset val="134"/>
      </rPr>
      <t>），统计学（</t>
    </r>
    <r>
      <rPr>
        <sz val="16"/>
        <rFont val="Times New Roman"/>
        <charset val="0"/>
      </rPr>
      <t>0714</t>
    </r>
    <r>
      <rPr>
        <sz val="16"/>
        <rFont val="黑体"/>
        <charset val="134"/>
      </rPr>
      <t>），应用统计（</t>
    </r>
    <r>
      <rPr>
        <sz val="16"/>
        <rFont val="Times New Roman"/>
        <charset val="0"/>
      </rPr>
      <t>0252</t>
    </r>
    <r>
      <rPr>
        <sz val="16"/>
        <rFont val="黑体"/>
        <charset val="134"/>
      </rPr>
      <t>），信息与通信工程（</t>
    </r>
    <r>
      <rPr>
        <sz val="16"/>
        <rFont val="Times New Roman"/>
        <charset val="0"/>
      </rPr>
      <t>0810</t>
    </r>
    <r>
      <rPr>
        <sz val="16"/>
        <rFont val="黑体"/>
        <charset val="134"/>
      </rPr>
      <t>）</t>
    </r>
  </si>
  <si>
    <t>010-88012973</t>
  </si>
  <si>
    <r>
      <rPr>
        <sz val="16"/>
        <rFont val="黑体"/>
        <charset val="134"/>
      </rPr>
      <t>曹钰倩</t>
    </r>
  </si>
  <si>
    <t>410105199403100108</t>
  </si>
  <si>
    <t>zhaotong@scjgj.beijing.gov.cn</t>
  </si>
  <si>
    <r>
      <rPr>
        <sz val="16"/>
        <rFont val="黑体"/>
        <charset val="134"/>
      </rPr>
      <t>产品质量监督检验研究院检测研究岗</t>
    </r>
  </si>
  <si>
    <r>
      <rPr>
        <sz val="16"/>
        <rFont val="黑体"/>
        <charset val="134"/>
      </rPr>
      <t>负责汽车、氢燃料电池、智能装备等领域产品检测研究、实验室能力建设及检验检测工作</t>
    </r>
  </si>
  <si>
    <r>
      <rPr>
        <sz val="16"/>
        <rFont val="黑体"/>
        <charset val="134"/>
      </rPr>
      <t>物理学（</t>
    </r>
    <r>
      <rPr>
        <sz val="16"/>
        <rFont val="Times New Roman"/>
        <charset val="0"/>
      </rPr>
      <t>0702</t>
    </r>
    <r>
      <rPr>
        <sz val="16"/>
        <rFont val="黑体"/>
        <charset val="134"/>
      </rPr>
      <t>），</t>
    </r>
    <r>
      <rPr>
        <sz val="16"/>
        <rFont val="Times New Roman"/>
        <charset val="0"/>
      </rPr>
      <t xml:space="preserve">
</t>
    </r>
    <r>
      <rPr>
        <sz val="16"/>
        <rFont val="黑体"/>
        <charset val="134"/>
      </rPr>
      <t>化学（</t>
    </r>
    <r>
      <rPr>
        <sz val="16"/>
        <rFont val="Times New Roman"/>
        <charset val="0"/>
      </rPr>
      <t>0703</t>
    </r>
    <r>
      <rPr>
        <sz val="16"/>
        <rFont val="黑体"/>
        <charset val="134"/>
      </rPr>
      <t>），</t>
    </r>
    <r>
      <rPr>
        <sz val="16"/>
        <rFont val="Times New Roman"/>
        <charset val="0"/>
      </rPr>
      <t xml:space="preserve">
</t>
    </r>
    <r>
      <rPr>
        <sz val="16"/>
        <rFont val="黑体"/>
        <charset val="134"/>
      </rPr>
      <t>机械工程（</t>
    </r>
    <r>
      <rPr>
        <sz val="16"/>
        <rFont val="Times New Roman"/>
        <charset val="0"/>
      </rPr>
      <t>0802</t>
    </r>
    <r>
      <rPr>
        <sz val="16"/>
        <rFont val="黑体"/>
        <charset val="134"/>
      </rPr>
      <t>），</t>
    </r>
    <r>
      <rPr>
        <sz val="16"/>
        <rFont val="Times New Roman"/>
        <charset val="0"/>
      </rPr>
      <t xml:space="preserve">
</t>
    </r>
    <r>
      <rPr>
        <sz val="16"/>
        <rFont val="黑体"/>
        <charset val="134"/>
      </rPr>
      <t>材料科学与工程（</t>
    </r>
    <r>
      <rPr>
        <sz val="16"/>
        <rFont val="Times New Roman"/>
        <charset val="0"/>
      </rPr>
      <t>0805</t>
    </r>
    <r>
      <rPr>
        <sz val="16"/>
        <rFont val="黑体"/>
        <charset val="134"/>
      </rPr>
      <t>），</t>
    </r>
    <r>
      <rPr>
        <sz val="16"/>
        <rFont val="Times New Roman"/>
        <charset val="0"/>
      </rPr>
      <t xml:space="preserve">
</t>
    </r>
    <r>
      <rPr>
        <sz val="16"/>
        <rFont val="黑体"/>
        <charset val="134"/>
      </rPr>
      <t>电气工程（</t>
    </r>
    <r>
      <rPr>
        <sz val="16"/>
        <rFont val="Times New Roman"/>
        <charset val="0"/>
      </rPr>
      <t>0808</t>
    </r>
    <r>
      <rPr>
        <sz val="16"/>
        <rFont val="黑体"/>
        <charset val="134"/>
      </rPr>
      <t>），</t>
    </r>
    <r>
      <rPr>
        <sz val="16"/>
        <rFont val="Times New Roman"/>
        <charset val="0"/>
      </rPr>
      <t xml:space="preserve">
</t>
    </r>
    <r>
      <rPr>
        <sz val="16"/>
        <rFont val="黑体"/>
        <charset val="134"/>
      </rPr>
      <t>电子科学与技术（</t>
    </r>
    <r>
      <rPr>
        <sz val="16"/>
        <rFont val="Times New Roman"/>
        <charset val="0"/>
      </rPr>
      <t>0809</t>
    </r>
    <r>
      <rPr>
        <sz val="16"/>
        <rFont val="黑体"/>
        <charset val="134"/>
      </rPr>
      <t>），</t>
    </r>
    <r>
      <rPr>
        <sz val="16"/>
        <rFont val="Times New Roman"/>
        <charset val="0"/>
      </rPr>
      <t xml:space="preserve">
</t>
    </r>
    <r>
      <rPr>
        <sz val="16"/>
        <rFont val="黑体"/>
        <charset val="134"/>
      </rPr>
      <t>信息与通信工程（</t>
    </r>
    <r>
      <rPr>
        <sz val="16"/>
        <rFont val="Times New Roman"/>
        <charset val="0"/>
      </rPr>
      <t>0810</t>
    </r>
    <r>
      <rPr>
        <sz val="16"/>
        <rFont val="黑体"/>
        <charset val="134"/>
      </rPr>
      <t>），</t>
    </r>
    <r>
      <rPr>
        <sz val="16"/>
        <rFont val="Times New Roman"/>
        <charset val="0"/>
      </rPr>
      <t xml:space="preserve">
</t>
    </r>
    <r>
      <rPr>
        <sz val="16"/>
        <rFont val="黑体"/>
        <charset val="134"/>
      </rPr>
      <t>化学工程与技术（</t>
    </r>
    <r>
      <rPr>
        <sz val="16"/>
        <rFont val="Times New Roman"/>
        <charset val="0"/>
      </rPr>
      <t>0817</t>
    </r>
    <r>
      <rPr>
        <sz val="16"/>
        <rFont val="黑体"/>
        <charset val="134"/>
      </rPr>
      <t>），</t>
    </r>
    <r>
      <rPr>
        <sz val="16"/>
        <rFont val="Times New Roman"/>
        <charset val="0"/>
      </rPr>
      <t xml:space="preserve">
</t>
    </r>
    <r>
      <rPr>
        <sz val="16"/>
        <rFont val="黑体"/>
        <charset val="134"/>
      </rPr>
      <t>电子信息（</t>
    </r>
    <r>
      <rPr>
        <sz val="16"/>
        <rFont val="Times New Roman"/>
        <charset val="0"/>
      </rPr>
      <t>0854</t>
    </r>
    <r>
      <rPr>
        <sz val="16"/>
        <rFont val="黑体"/>
        <charset val="134"/>
      </rPr>
      <t>），</t>
    </r>
    <r>
      <rPr>
        <sz val="16"/>
        <rFont val="Times New Roman"/>
        <charset val="0"/>
      </rPr>
      <t xml:space="preserve">
</t>
    </r>
    <r>
      <rPr>
        <sz val="16"/>
        <rFont val="黑体"/>
        <charset val="134"/>
      </rPr>
      <t>机械（</t>
    </r>
    <r>
      <rPr>
        <sz val="16"/>
        <rFont val="Times New Roman"/>
        <charset val="0"/>
      </rPr>
      <t>0855</t>
    </r>
    <r>
      <rPr>
        <sz val="16"/>
        <rFont val="黑体"/>
        <charset val="134"/>
      </rPr>
      <t>），</t>
    </r>
    <r>
      <rPr>
        <sz val="16"/>
        <rFont val="Times New Roman"/>
        <charset val="0"/>
      </rPr>
      <t xml:space="preserve">
</t>
    </r>
    <r>
      <rPr>
        <sz val="16"/>
        <rFont val="黑体"/>
        <charset val="134"/>
      </rPr>
      <t>材料与化工（</t>
    </r>
    <r>
      <rPr>
        <sz val="16"/>
        <rFont val="Times New Roman"/>
        <charset val="0"/>
      </rPr>
      <t>0856</t>
    </r>
    <r>
      <rPr>
        <sz val="16"/>
        <rFont val="黑体"/>
        <charset val="134"/>
      </rPr>
      <t>）</t>
    </r>
  </si>
  <si>
    <t>010-57520986</t>
  </si>
  <si>
    <r>
      <rPr>
        <sz val="16"/>
        <rFont val="黑体"/>
        <charset val="134"/>
      </rPr>
      <t>潘佳良</t>
    </r>
  </si>
  <si>
    <t>510703198905040511</t>
  </si>
  <si>
    <t>17610625559</t>
  </si>
  <si>
    <t>zjs@scjgj.beijing.gov.cn</t>
  </si>
  <si>
    <r>
      <rPr>
        <sz val="16"/>
        <rFont val="黑体"/>
        <charset val="134"/>
      </rPr>
      <t>北京市药品监督管理局</t>
    </r>
  </si>
  <si>
    <r>
      <rPr>
        <sz val="16"/>
        <rFont val="黑体"/>
        <charset val="134"/>
      </rPr>
      <t>北京市药品检验研究院（北京市疫苗检验中心）化药检验岗</t>
    </r>
  </si>
  <si>
    <r>
      <rPr>
        <sz val="16"/>
        <rFont val="黑体"/>
        <charset val="134"/>
      </rPr>
      <t>从事化学药品、医疗机构制剂、药用辅料检验，安全监管中的相关检测、复验、仲裁工作</t>
    </r>
  </si>
  <si>
    <r>
      <rPr>
        <sz val="16"/>
        <rFont val="黑体"/>
        <charset val="134"/>
      </rPr>
      <t>药物化学（</t>
    </r>
    <r>
      <rPr>
        <sz val="16"/>
        <rFont val="Times New Roman"/>
        <charset val="0"/>
      </rPr>
      <t>100701</t>
    </r>
    <r>
      <rPr>
        <sz val="16"/>
        <rFont val="黑体"/>
        <charset val="134"/>
      </rPr>
      <t>），药剂学（</t>
    </r>
    <r>
      <rPr>
        <sz val="16"/>
        <rFont val="Times New Roman"/>
        <charset val="0"/>
      </rPr>
      <t>100702</t>
    </r>
    <r>
      <rPr>
        <sz val="16"/>
        <rFont val="黑体"/>
        <charset val="134"/>
      </rPr>
      <t>），药物分析学（</t>
    </r>
    <r>
      <rPr>
        <sz val="16"/>
        <rFont val="Times New Roman"/>
        <charset val="0"/>
      </rPr>
      <t>100704</t>
    </r>
    <r>
      <rPr>
        <sz val="16"/>
        <rFont val="黑体"/>
        <charset val="134"/>
      </rPr>
      <t>）</t>
    </r>
  </si>
  <si>
    <r>
      <rPr>
        <sz val="16"/>
        <rFont val="黑体"/>
        <charset val="134"/>
      </rPr>
      <t>无化学试剂、药物等过敏史</t>
    </r>
  </si>
  <si>
    <t>010-52779528</t>
  </si>
  <si>
    <r>
      <rPr>
        <sz val="16"/>
        <rFont val="黑体"/>
        <charset val="134"/>
      </rPr>
      <t>市药监局</t>
    </r>
  </si>
  <si>
    <r>
      <rPr>
        <sz val="16"/>
        <rFont val="黑体"/>
        <charset val="134"/>
      </rPr>
      <t>顾</t>
    </r>
    <r>
      <rPr>
        <sz val="12"/>
        <rFont val="宋体"/>
        <charset val="134"/>
      </rPr>
      <t>祎</t>
    </r>
  </si>
  <si>
    <t>110105918809031530</t>
  </si>
  <si>
    <t>18610310134</t>
  </si>
  <si>
    <t>rs@bidc.org.cn</t>
  </si>
  <si>
    <t>http://yjj.beijing.gov.cn/</t>
  </si>
  <si>
    <r>
      <rPr>
        <sz val="16"/>
        <rFont val="黑体"/>
        <charset val="134"/>
      </rPr>
      <t>北京市药品检验研究院（北京市疫苗检验中心）中药检验岗</t>
    </r>
  </si>
  <si>
    <r>
      <rPr>
        <sz val="16"/>
        <rFont val="黑体"/>
        <charset val="134"/>
      </rPr>
      <t>从事中药、医疗机构制剂检验，中药安全监管的复验、仲裁检验，包材与容器检验等工作</t>
    </r>
  </si>
  <si>
    <r>
      <rPr>
        <sz val="16"/>
        <rFont val="黑体"/>
        <charset val="134"/>
      </rPr>
      <t>中药学（</t>
    </r>
    <r>
      <rPr>
        <sz val="16"/>
        <rFont val="Times New Roman"/>
        <charset val="0"/>
      </rPr>
      <t>1008</t>
    </r>
    <r>
      <rPr>
        <sz val="16"/>
        <rFont val="黑体"/>
        <charset val="134"/>
      </rPr>
      <t>）</t>
    </r>
  </si>
  <si>
    <r>
      <rPr>
        <sz val="16"/>
        <rFont val="黑体"/>
        <charset val="134"/>
      </rPr>
      <t>北京市药品检验研究院（北京市疫苗检验中心）药理毒理岗</t>
    </r>
  </si>
  <si>
    <r>
      <rPr>
        <sz val="16"/>
        <rFont val="黑体"/>
        <charset val="134"/>
      </rPr>
      <t>从事药理毒理项目、容器、器械检验，非临床安全性研究等工作</t>
    </r>
  </si>
  <si>
    <r>
      <rPr>
        <sz val="16"/>
        <rFont val="黑体"/>
        <charset val="134"/>
      </rPr>
      <t>药理学（</t>
    </r>
    <r>
      <rPr>
        <sz val="16"/>
        <rFont val="Times New Roman"/>
        <charset val="0"/>
      </rPr>
      <t>100706</t>
    </r>
    <r>
      <rPr>
        <sz val="16"/>
        <rFont val="黑体"/>
        <charset val="134"/>
      </rPr>
      <t>），卫生毒理学（</t>
    </r>
    <r>
      <rPr>
        <sz val="16"/>
        <rFont val="Times New Roman"/>
        <charset val="0"/>
      </rPr>
      <t>100405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t>
    </r>
  </si>
  <si>
    <r>
      <rPr>
        <sz val="16"/>
        <rFont val="黑体"/>
        <charset val="134"/>
      </rPr>
      <t>无化学试剂、药物、动物皮毛等过敏史</t>
    </r>
  </si>
  <si>
    <r>
      <rPr>
        <sz val="16"/>
        <rFont val="黑体"/>
        <charset val="134"/>
      </rPr>
      <t>北京市药品检验研究院（北京市疫苗检验中心）抗生素口岸岗</t>
    </r>
  </si>
  <si>
    <r>
      <rPr>
        <sz val="16"/>
        <rFont val="黑体"/>
        <charset val="134"/>
      </rPr>
      <t>从事抗生素、口岸进口药品等检验，安全监管所需的复验和技术仲裁等工作</t>
    </r>
  </si>
  <si>
    <r>
      <rPr>
        <sz val="16"/>
        <rFont val="黑体"/>
        <charset val="134"/>
      </rPr>
      <t>药学（</t>
    </r>
    <r>
      <rPr>
        <sz val="16"/>
        <rFont val="Times New Roman"/>
        <charset val="0"/>
      </rPr>
      <t>1007</t>
    </r>
    <r>
      <rPr>
        <sz val="16"/>
        <rFont val="黑体"/>
        <charset val="134"/>
      </rPr>
      <t>）</t>
    </r>
  </si>
  <si>
    <r>
      <rPr>
        <sz val="16"/>
        <rFont val="Times New Roman"/>
        <charset val="0"/>
      </rPr>
      <t>1.</t>
    </r>
    <r>
      <rPr>
        <sz val="16"/>
        <rFont val="黑体"/>
        <charset val="134"/>
      </rPr>
      <t>无化学试剂、药物等过敏史；</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</si>
  <si>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黑体"/>
        <charset val="134"/>
      </rPr>
      <t>北京市药品检验研究院（北京市疫苗检验中心）疫苗微生物岗</t>
    </r>
  </si>
  <si>
    <r>
      <rPr>
        <sz val="16"/>
        <rFont val="黑体"/>
        <charset val="134"/>
      </rPr>
      <t>从事疫苗的无菌检查及微生物相关检验检测工作</t>
    </r>
  </si>
  <si>
    <r>
      <rPr>
        <sz val="16"/>
        <rFont val="黑体"/>
        <charset val="134"/>
      </rPr>
      <t>免疫学（</t>
    </r>
    <r>
      <rPr>
        <sz val="16"/>
        <rFont val="Times New Roman"/>
        <charset val="0"/>
      </rPr>
      <t>100102</t>
    </r>
    <r>
      <rPr>
        <sz val="16"/>
        <rFont val="黑体"/>
        <charset val="134"/>
      </rPr>
      <t>），病原生物学（</t>
    </r>
    <r>
      <rPr>
        <sz val="16"/>
        <rFont val="Times New Roman"/>
        <charset val="0"/>
      </rPr>
      <t>100103</t>
    </r>
    <r>
      <rPr>
        <sz val="16"/>
        <rFont val="黑体"/>
        <charset val="134"/>
      </rPr>
      <t>），微生物与生化药学（</t>
    </r>
    <r>
      <rPr>
        <sz val="16"/>
        <rFont val="Times New Roman"/>
        <charset val="0"/>
      </rPr>
      <t>100705</t>
    </r>
    <r>
      <rPr>
        <sz val="16"/>
        <rFont val="黑体"/>
        <charset val="134"/>
      </rPr>
      <t>），微生物学（</t>
    </r>
    <r>
      <rPr>
        <sz val="16"/>
        <rFont val="Times New Roman"/>
        <charset val="0"/>
      </rPr>
      <t>071005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t>
    </r>
  </si>
  <si>
    <r>
      <rPr>
        <sz val="16"/>
        <rFont val="黑体"/>
        <charset val="134"/>
      </rPr>
      <t>北京市药品检验研究院（北京市疫苗检验中心）疫苗动物岗</t>
    </r>
  </si>
  <si>
    <r>
      <rPr>
        <sz val="16"/>
        <rFont val="黑体"/>
        <charset val="134"/>
      </rPr>
      <t>从事疫苗相关的动物实验等检验检测工作</t>
    </r>
  </si>
  <si>
    <r>
      <rPr>
        <sz val="16"/>
        <rFont val="黑体"/>
        <charset val="134"/>
      </rPr>
      <t>药理学（</t>
    </r>
    <r>
      <rPr>
        <sz val="16"/>
        <rFont val="Times New Roman"/>
        <charset val="0"/>
      </rPr>
      <t>100706</t>
    </r>
    <r>
      <rPr>
        <sz val="16"/>
        <rFont val="黑体"/>
        <charset val="134"/>
      </rPr>
      <t>），卫生毒理学（</t>
    </r>
    <r>
      <rPr>
        <sz val="16"/>
        <rFont val="Times New Roman"/>
        <charset val="0"/>
      </rPr>
      <t>100405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），兽医学（</t>
    </r>
    <r>
      <rPr>
        <sz val="16"/>
        <rFont val="Times New Roman"/>
        <charset val="0"/>
      </rPr>
      <t>0906</t>
    </r>
    <r>
      <rPr>
        <sz val="16"/>
        <rFont val="黑体"/>
        <charset val="134"/>
      </rPr>
      <t>）</t>
    </r>
  </si>
  <si>
    <r>
      <rPr>
        <sz val="16"/>
        <rFont val="黑体"/>
        <charset val="134"/>
      </rPr>
      <t>北京市药品检验研究院（北京市疫苗检验中心）疫苗综合岗</t>
    </r>
    <r>
      <rPr>
        <sz val="16"/>
        <rFont val="Times New Roman"/>
        <charset val="0"/>
      </rPr>
      <t>1</t>
    </r>
  </si>
  <si>
    <r>
      <rPr>
        <sz val="16"/>
        <rFont val="黑体"/>
        <charset val="134"/>
      </rPr>
      <t>从事高值仪器设备开展的检验</t>
    </r>
    <r>
      <rPr>
        <sz val="16"/>
        <rFont val="Times New Roman"/>
        <charset val="0"/>
      </rPr>
      <t>,</t>
    </r>
    <r>
      <rPr>
        <sz val="16"/>
        <rFont val="黑体"/>
        <charset val="134"/>
      </rPr>
      <t>为实验室提供共享检测平台等工作</t>
    </r>
  </si>
  <si>
    <r>
      <rPr>
        <sz val="16"/>
        <rFont val="黑体"/>
        <charset val="134"/>
      </rPr>
      <t>药物分析学（</t>
    </r>
    <r>
      <rPr>
        <sz val="16"/>
        <rFont val="Times New Roman"/>
        <charset val="0"/>
      </rPr>
      <t>100704</t>
    </r>
    <r>
      <rPr>
        <sz val="16"/>
        <rFont val="黑体"/>
        <charset val="134"/>
      </rPr>
      <t>），分析化学（</t>
    </r>
    <r>
      <rPr>
        <sz val="16"/>
        <rFont val="Times New Roman"/>
        <charset val="0"/>
      </rPr>
      <t>070302</t>
    </r>
    <r>
      <rPr>
        <sz val="16"/>
        <rFont val="黑体"/>
        <charset val="134"/>
      </rPr>
      <t>），生物化学与分子生物学（</t>
    </r>
    <r>
      <rPr>
        <sz val="16"/>
        <rFont val="Times New Roman"/>
        <charset val="0"/>
      </rPr>
      <t>071010</t>
    </r>
    <r>
      <rPr>
        <sz val="16"/>
        <rFont val="黑体"/>
        <charset val="134"/>
      </rPr>
      <t>），细胞生物学（</t>
    </r>
    <r>
      <rPr>
        <sz val="16"/>
        <rFont val="Times New Roman"/>
        <charset val="0"/>
      </rPr>
      <t>071009</t>
    </r>
    <r>
      <rPr>
        <sz val="16"/>
        <rFont val="黑体"/>
        <charset val="134"/>
      </rPr>
      <t>），免疫学（</t>
    </r>
    <r>
      <rPr>
        <sz val="16"/>
        <rFont val="Times New Roman"/>
        <charset val="0"/>
      </rPr>
      <t>100102</t>
    </r>
    <r>
      <rPr>
        <sz val="16"/>
        <rFont val="黑体"/>
        <charset val="134"/>
      </rPr>
      <t>）</t>
    </r>
  </si>
  <si>
    <r>
      <rPr>
        <sz val="16"/>
        <rFont val="黑体"/>
        <charset val="134"/>
      </rPr>
      <t>北京市药品检验研究院（北京市疫苗检验中心）疫苗综合岗</t>
    </r>
    <r>
      <rPr>
        <sz val="16"/>
        <rFont val="Times New Roman"/>
        <charset val="0"/>
      </rPr>
      <t>2</t>
    </r>
  </si>
  <si>
    <r>
      <rPr>
        <sz val="16"/>
        <rFont val="黑体"/>
        <charset val="134"/>
      </rPr>
      <t>从事血筛试剂的检验</t>
    </r>
    <r>
      <rPr>
        <sz val="16"/>
        <rFont val="Times New Roman"/>
        <charset val="0"/>
      </rPr>
      <t>,</t>
    </r>
    <r>
      <rPr>
        <sz val="16"/>
        <rFont val="黑体"/>
        <charset val="134"/>
      </rPr>
      <t>为实验室提供共享检测平台等工作</t>
    </r>
  </si>
  <si>
    <r>
      <rPr>
        <sz val="16"/>
        <rFont val="黑体"/>
        <charset val="134"/>
      </rPr>
      <t>北京市审计局</t>
    </r>
  </si>
  <si>
    <r>
      <rPr>
        <sz val="16"/>
        <rFont val="黑体"/>
        <charset val="134"/>
      </rPr>
      <t>综合事务中心网络安全岗</t>
    </r>
  </si>
  <si>
    <r>
      <rPr>
        <sz val="16"/>
        <rFont val="黑体"/>
        <charset val="134"/>
      </rPr>
      <t>从事信息化建设、重大审计项目数据分析等相关工作</t>
    </r>
  </si>
  <si>
    <r>
      <rPr>
        <sz val="16"/>
        <rFont val="黑体"/>
        <charset val="134"/>
      </rPr>
      <t>本科或硕士研究生</t>
    </r>
  </si>
  <si>
    <r>
      <rPr>
        <sz val="16"/>
        <rFont val="黑体"/>
        <charset val="134"/>
      </rPr>
      <t>本科：数学类（</t>
    </r>
    <r>
      <rPr>
        <sz val="16"/>
        <rFont val="Times New Roman"/>
        <charset val="0"/>
      </rPr>
      <t>0701</t>
    </r>
    <r>
      <rPr>
        <sz val="16"/>
        <rFont val="黑体"/>
        <charset val="134"/>
      </rPr>
      <t>），电子信息类（</t>
    </r>
    <r>
      <rPr>
        <sz val="16"/>
        <rFont val="Times New Roman"/>
        <charset val="0"/>
      </rPr>
      <t>0807</t>
    </r>
    <r>
      <rPr>
        <sz val="16"/>
        <rFont val="黑体"/>
        <charset val="134"/>
      </rPr>
      <t>），计算机科学与技术（</t>
    </r>
    <r>
      <rPr>
        <sz val="16"/>
        <rFont val="Times New Roman"/>
        <charset val="0"/>
      </rPr>
      <t>080901</t>
    </r>
    <r>
      <rPr>
        <sz val="16"/>
        <rFont val="黑体"/>
        <charset val="134"/>
      </rPr>
      <t>）；</t>
    </r>
    <r>
      <rPr>
        <sz val="16"/>
        <rFont val="Times New Roman"/>
        <charset val="0"/>
      </rPr>
      <t xml:space="preserve">
</t>
    </r>
    <r>
      <rPr>
        <sz val="16"/>
        <rFont val="黑体"/>
        <charset val="134"/>
      </rPr>
      <t>研究生：计算机科学与技术（</t>
    </r>
    <r>
      <rPr>
        <sz val="16"/>
        <rFont val="Times New Roman"/>
        <charset val="0"/>
      </rPr>
      <t>0812</t>
    </r>
    <r>
      <rPr>
        <sz val="16"/>
        <rFont val="黑体"/>
        <charset val="134"/>
      </rPr>
      <t>）</t>
    </r>
  </si>
  <si>
    <t>010-63385706</t>
  </si>
  <si>
    <r>
      <rPr>
        <sz val="16"/>
        <rFont val="黑体"/>
        <charset val="134"/>
      </rPr>
      <t>市审计局</t>
    </r>
  </si>
  <si>
    <r>
      <rPr>
        <sz val="16"/>
        <rFont val="黑体"/>
        <charset val="134"/>
      </rPr>
      <t>李艳芸</t>
    </r>
  </si>
  <si>
    <t>120224197011206823</t>
  </si>
  <si>
    <t>lyy8088@163.com</t>
  </si>
  <si>
    <t xml:space="preserve">http://sjj.beijing.gov.cn
</t>
  </si>
  <si>
    <r>
      <rPr>
        <sz val="16"/>
        <rFont val="黑体"/>
        <charset val="134"/>
      </rPr>
      <t>综合事务中心辅助审计岗</t>
    </r>
  </si>
  <si>
    <r>
      <rPr>
        <sz val="16"/>
        <rFont val="黑体"/>
        <charset val="134"/>
      </rPr>
      <t>从事审计整改、审计科研等相关工作</t>
    </r>
  </si>
  <si>
    <r>
      <rPr>
        <sz val="16"/>
        <rFont val="黑体"/>
        <charset val="134"/>
      </rPr>
      <t>本科：经济学类（</t>
    </r>
    <r>
      <rPr>
        <sz val="16"/>
        <rFont val="Times New Roman"/>
        <charset val="0"/>
      </rPr>
      <t>0201</t>
    </r>
    <r>
      <rPr>
        <sz val="16"/>
        <rFont val="黑体"/>
        <charset val="134"/>
      </rPr>
      <t>），财政学类（</t>
    </r>
    <r>
      <rPr>
        <sz val="16"/>
        <rFont val="Times New Roman"/>
        <charset val="0"/>
      </rPr>
      <t>0202</t>
    </r>
    <r>
      <rPr>
        <sz val="16"/>
        <rFont val="黑体"/>
        <charset val="134"/>
      </rPr>
      <t>），金融学类（</t>
    </r>
    <r>
      <rPr>
        <sz val="16"/>
        <rFont val="Times New Roman"/>
        <charset val="0"/>
      </rPr>
      <t>0203</t>
    </r>
    <r>
      <rPr>
        <sz val="16"/>
        <rFont val="黑体"/>
        <charset val="134"/>
      </rPr>
      <t>），会计学（</t>
    </r>
    <r>
      <rPr>
        <sz val="16"/>
        <rFont val="Times New Roman"/>
        <charset val="0"/>
      </rPr>
      <t>120203K</t>
    </r>
    <r>
      <rPr>
        <sz val="16"/>
        <rFont val="黑体"/>
        <charset val="134"/>
      </rPr>
      <t>）</t>
    </r>
    <r>
      <rPr>
        <sz val="16"/>
        <rFont val="Times New Roman"/>
        <charset val="0"/>
      </rPr>
      <t>,</t>
    </r>
    <r>
      <rPr>
        <sz val="16"/>
        <rFont val="黑体"/>
        <charset val="134"/>
      </rPr>
      <t>审计学（</t>
    </r>
    <r>
      <rPr>
        <sz val="16"/>
        <rFont val="Times New Roman"/>
        <charset val="0"/>
      </rPr>
      <t>120207</t>
    </r>
    <r>
      <rPr>
        <sz val="16"/>
        <rFont val="黑体"/>
        <charset val="134"/>
      </rPr>
      <t>）；</t>
    </r>
    <r>
      <rPr>
        <sz val="16"/>
        <rFont val="Times New Roman"/>
        <charset val="0"/>
      </rPr>
      <t xml:space="preserve">
</t>
    </r>
    <r>
      <rPr>
        <sz val="16"/>
        <rFont val="黑体"/>
        <charset val="134"/>
      </rPr>
      <t>研究生：应用经济学（</t>
    </r>
    <r>
      <rPr>
        <sz val="16"/>
        <rFont val="Times New Roman"/>
        <charset val="0"/>
      </rPr>
      <t>0202</t>
    </r>
    <r>
      <rPr>
        <sz val="16"/>
        <rFont val="黑体"/>
        <charset val="134"/>
      </rPr>
      <t>），审计（</t>
    </r>
    <r>
      <rPr>
        <sz val="16"/>
        <rFont val="Times New Roman"/>
        <charset val="0"/>
      </rPr>
      <t>0257</t>
    </r>
    <r>
      <rPr>
        <sz val="16"/>
        <rFont val="黑体"/>
        <charset val="134"/>
      </rPr>
      <t>），会计（</t>
    </r>
    <r>
      <rPr>
        <sz val="16"/>
        <rFont val="Times New Roman"/>
        <charset val="0"/>
      </rPr>
      <t>1253</t>
    </r>
    <r>
      <rPr>
        <sz val="16"/>
        <rFont val="黑体"/>
        <charset val="134"/>
      </rPr>
      <t>）</t>
    </r>
  </si>
  <si>
    <r>
      <rPr>
        <sz val="16"/>
        <rFont val="黑体"/>
        <charset val="134"/>
      </rPr>
      <t>北京市统计局</t>
    </r>
  </si>
  <si>
    <r>
      <rPr>
        <sz val="16"/>
        <rFont val="黑体"/>
        <charset val="134"/>
      </rPr>
      <t>北京市统计发展促进中心信息发布岗</t>
    </r>
  </si>
  <si>
    <r>
      <rPr>
        <sz val="16"/>
        <rFont val="黑体"/>
        <charset val="134"/>
      </rPr>
      <t>从事统计信息的发布、统计宣传的策划执行及重大统计宣传活动的组织保障等工作</t>
    </r>
  </si>
  <si>
    <r>
      <rPr>
        <sz val="16"/>
        <rFont val="黑体"/>
        <charset val="134"/>
      </rPr>
      <t>本科：经济学类（</t>
    </r>
    <r>
      <rPr>
        <sz val="16"/>
        <rFont val="Times New Roman"/>
        <charset val="0"/>
      </rPr>
      <t>0201</t>
    </r>
    <r>
      <rPr>
        <sz val="16"/>
        <rFont val="黑体"/>
        <charset val="134"/>
      </rPr>
      <t>），法学类（</t>
    </r>
    <r>
      <rPr>
        <sz val="16"/>
        <rFont val="Times New Roman"/>
        <charset val="0"/>
      </rPr>
      <t>0301</t>
    </r>
    <r>
      <rPr>
        <sz val="16"/>
        <rFont val="黑体"/>
        <charset val="134"/>
      </rPr>
      <t>），教育学类（</t>
    </r>
    <r>
      <rPr>
        <sz val="16"/>
        <rFont val="Times New Roman"/>
        <charset val="0"/>
      </rPr>
      <t>0401</t>
    </r>
    <r>
      <rPr>
        <sz val="16"/>
        <rFont val="黑体"/>
        <charset val="134"/>
      </rPr>
      <t>），新闻传播学类（</t>
    </r>
    <r>
      <rPr>
        <sz val="16"/>
        <rFont val="Times New Roman"/>
        <charset val="0"/>
      </rPr>
      <t>0503</t>
    </r>
    <r>
      <rPr>
        <sz val="16"/>
        <rFont val="黑体"/>
        <charset val="134"/>
      </rPr>
      <t>），统计学类（</t>
    </r>
    <r>
      <rPr>
        <sz val="16"/>
        <rFont val="Times New Roman"/>
        <charset val="0"/>
      </rPr>
      <t>0712</t>
    </r>
    <r>
      <rPr>
        <sz val="16"/>
        <rFont val="黑体"/>
        <charset val="134"/>
      </rPr>
      <t>），公共管理类（</t>
    </r>
    <r>
      <rPr>
        <sz val="16"/>
        <rFont val="Times New Roman"/>
        <charset val="0"/>
      </rPr>
      <t>1204</t>
    </r>
    <r>
      <rPr>
        <sz val="16"/>
        <rFont val="黑体"/>
        <charset val="134"/>
      </rPr>
      <t>），戏剧与影视学类（1303）
研究生：理论经济学（0201）,应用经济学（0202）,法学（0301），教育学（0401），新闻传播学（0503），统计学（0714）,公共管理（1204），戏剧与影视学（1303）</t>
    </r>
  </si>
  <si>
    <r>
      <rPr>
        <sz val="16"/>
        <rFont val="Times New Roman"/>
        <charset val="0"/>
      </rPr>
      <t>010-83547052</t>
    </r>
    <r>
      <rPr>
        <sz val="16"/>
        <rFont val="黑体"/>
        <charset val="134"/>
      </rPr>
      <t>、</t>
    </r>
    <r>
      <rPr>
        <sz val="16"/>
        <rFont val="Times New Roman"/>
        <charset val="0"/>
      </rPr>
      <t>83547061</t>
    </r>
  </si>
  <si>
    <r>
      <rPr>
        <sz val="16"/>
        <rFont val="黑体"/>
        <charset val="134"/>
      </rPr>
      <t>市统计局</t>
    </r>
  </si>
  <si>
    <r>
      <rPr>
        <sz val="16"/>
        <rFont val="黑体"/>
        <charset val="134"/>
      </rPr>
      <t>辛秀芹</t>
    </r>
  </si>
  <si>
    <t>370911198706210885</t>
  </si>
  <si>
    <t>xinxiuqin@tjj.beijing.gov.cn</t>
  </si>
  <si>
    <t>北京市统计局官方网站：tjj.beijing.gov.cn</t>
  </si>
  <si>
    <r>
      <rPr>
        <sz val="16"/>
        <rFont val="黑体"/>
        <charset val="134"/>
      </rPr>
      <t>北京市园林绿化局</t>
    </r>
  </si>
  <si>
    <r>
      <rPr>
        <sz val="16"/>
        <rFont val="黑体"/>
        <charset val="134"/>
      </rPr>
      <t>北京市十三陵林场管理处科研管理岗</t>
    </r>
  </si>
  <si>
    <r>
      <rPr>
        <sz val="16"/>
        <rFont val="黑体"/>
        <charset val="134"/>
      </rPr>
      <t>从事科技林场建设，林业技术的研究、试验、推广示范和林业良种基地建设等相关工作</t>
    </r>
  </si>
  <si>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r>
      <rPr>
        <sz val="16"/>
        <rFont val="Times New Roman"/>
        <charset val="0"/>
      </rPr>
      <t>,</t>
    </r>
    <r>
      <rPr>
        <sz val="16"/>
        <rFont val="黑体"/>
        <charset val="134"/>
      </rPr>
      <t>地图学与地理信息系统（</t>
    </r>
    <r>
      <rPr>
        <sz val="16"/>
        <rFont val="Times New Roman"/>
        <charset val="0"/>
      </rPr>
      <t>070503</t>
    </r>
    <r>
      <rPr>
        <sz val="16"/>
        <rFont val="黑体"/>
        <charset val="134"/>
      </rPr>
      <t>）</t>
    </r>
  </si>
  <si>
    <t>010-89700562</t>
  </si>
  <si>
    <r>
      <rPr>
        <sz val="16"/>
        <rFont val="黑体"/>
        <charset val="134"/>
      </rPr>
      <t>市园林绿化局</t>
    </r>
  </si>
  <si>
    <r>
      <rPr>
        <sz val="16"/>
        <rFont val="黑体"/>
        <charset val="134"/>
      </rPr>
      <t>吴迪</t>
    </r>
  </si>
  <si>
    <t>110229198808270034</t>
  </si>
  <si>
    <t>15810550061</t>
  </si>
  <si>
    <t>bjssllc@sina.com</t>
  </si>
  <si>
    <t>http://yllhj.beijing.gov.cn/</t>
  </si>
  <si>
    <r>
      <rPr>
        <sz val="16"/>
        <rFont val="黑体"/>
        <charset val="134"/>
      </rPr>
      <t>北京松山国家级自然保护区管理处监测保护岗</t>
    </r>
  </si>
  <si>
    <r>
      <rPr>
        <sz val="16"/>
        <rFont val="黑体"/>
        <charset val="134"/>
      </rPr>
      <t>从事生物多样性保护监测、林业有害生物防治、林业项目管理等工作</t>
    </r>
  </si>
  <si>
    <r>
      <rPr>
        <sz val="16"/>
        <rFont val="黑体"/>
        <charset val="134"/>
      </rPr>
      <t>植物保护（</t>
    </r>
    <r>
      <rPr>
        <sz val="16"/>
        <rFont val="Times New Roman"/>
        <charset val="0"/>
      </rPr>
      <t>0904</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r>
      <rPr>
        <sz val="16"/>
        <rFont val="Times New Roman"/>
        <charset val="0"/>
      </rPr>
      <t>,</t>
    </r>
    <r>
      <rPr>
        <sz val="16"/>
        <rFont val="黑体"/>
        <charset val="134"/>
      </rPr>
      <t>林业（</t>
    </r>
    <r>
      <rPr>
        <sz val="16"/>
        <rFont val="Times New Roman"/>
        <charset val="0"/>
      </rPr>
      <t>0954</t>
    </r>
    <r>
      <rPr>
        <sz val="16"/>
        <rFont val="黑体"/>
        <charset val="134"/>
      </rPr>
      <t>）</t>
    </r>
  </si>
  <si>
    <t>010-69112804</t>
  </si>
  <si>
    <r>
      <rPr>
        <sz val="16"/>
        <rFont val="黑体"/>
        <charset val="134"/>
      </rPr>
      <t>许磊</t>
    </r>
  </si>
  <si>
    <t>110229198707260048</t>
  </si>
  <si>
    <t>songshan2804@163.com</t>
  </si>
  <si>
    <r>
      <rPr>
        <sz val="16"/>
        <rFont val="黑体"/>
        <charset val="134"/>
      </rPr>
      <t>北京市京西林场管理处监测保护岗</t>
    </r>
  </si>
  <si>
    <r>
      <rPr>
        <sz val="16"/>
        <rFont val="黑体"/>
        <charset val="134"/>
      </rPr>
      <t>从事森林培育经营、林业科技研究、森林资源调查、生态修复及智慧林场平台建设等</t>
    </r>
  </si>
  <si>
    <r>
      <rPr>
        <sz val="16"/>
        <rFont val="Times New Roman"/>
        <charset val="0"/>
      </rPr>
      <t xml:space="preserve">
</t>
    </r>
    <r>
      <rPr>
        <sz val="16"/>
        <rFont val="黑体"/>
        <charset val="134"/>
      </rPr>
      <t>森林培育（</t>
    </r>
    <r>
      <rPr>
        <sz val="16"/>
        <rFont val="Times New Roman"/>
        <charset val="0"/>
      </rPr>
      <t>090702</t>
    </r>
    <r>
      <rPr>
        <sz val="16"/>
        <rFont val="黑体"/>
        <charset val="134"/>
      </rPr>
      <t>）</t>
    </r>
    <r>
      <rPr>
        <sz val="16"/>
        <rFont val="Times New Roman"/>
        <charset val="0"/>
      </rPr>
      <t xml:space="preserve">,
</t>
    </r>
    <r>
      <rPr>
        <sz val="16"/>
        <rFont val="黑体"/>
        <charset val="134"/>
      </rPr>
      <t>森林保护学（</t>
    </r>
    <r>
      <rPr>
        <sz val="16"/>
        <rFont val="Times New Roman"/>
        <charset val="0"/>
      </rPr>
      <t>090703</t>
    </r>
    <r>
      <rPr>
        <sz val="16"/>
        <rFont val="黑体"/>
        <charset val="134"/>
      </rPr>
      <t>）</t>
    </r>
    <r>
      <rPr>
        <sz val="16"/>
        <rFont val="Times New Roman"/>
        <charset val="0"/>
      </rPr>
      <t xml:space="preserve">,
</t>
    </r>
    <r>
      <rPr>
        <sz val="16"/>
        <rFont val="黑体"/>
        <charset val="134"/>
      </rPr>
      <t>野生动植物保护与利用（</t>
    </r>
    <r>
      <rPr>
        <sz val="16"/>
        <rFont val="Times New Roman"/>
        <charset val="0"/>
      </rPr>
      <t>090705</t>
    </r>
    <r>
      <rPr>
        <sz val="16"/>
        <rFont val="黑体"/>
        <charset val="134"/>
      </rPr>
      <t>）</t>
    </r>
    <r>
      <rPr>
        <sz val="16"/>
        <rFont val="Times New Roman"/>
        <charset val="0"/>
      </rPr>
      <t xml:space="preserve">
</t>
    </r>
  </si>
  <si>
    <t>010-69850671</t>
  </si>
  <si>
    <r>
      <rPr>
        <sz val="16"/>
        <rFont val="黑体"/>
        <charset val="134"/>
      </rPr>
      <t>律俊媛</t>
    </r>
  </si>
  <si>
    <t>110111198512031043</t>
  </si>
  <si>
    <t>jxlc201701@126.com</t>
  </si>
  <si>
    <r>
      <rPr>
        <sz val="16"/>
        <rFont val="黑体"/>
        <charset val="134"/>
      </rPr>
      <t>北京市西山试验林场管理处监测研究岗</t>
    </r>
  </si>
  <si>
    <r>
      <rPr>
        <sz val="16"/>
        <rFont val="黑体"/>
        <charset val="134"/>
      </rPr>
      <t>负责林业项目的组织实施，林业相关专业技术研究工作</t>
    </r>
  </si>
  <si>
    <r>
      <rPr>
        <sz val="16"/>
        <rFont val="黑体"/>
        <charset val="134"/>
      </rPr>
      <t>农业资源与环境（</t>
    </r>
    <r>
      <rPr>
        <sz val="16"/>
        <rFont val="Times New Roman"/>
        <charset val="0"/>
      </rPr>
      <t>0903</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</si>
  <si>
    <t>010-62598487</t>
  </si>
  <si>
    <r>
      <rPr>
        <sz val="16"/>
        <rFont val="黑体"/>
        <charset val="134"/>
      </rPr>
      <t>谷笑雨</t>
    </r>
  </si>
  <si>
    <t>110105198603302921</t>
  </si>
  <si>
    <t>xslcglcrsk@163.com</t>
  </si>
  <si>
    <r>
      <rPr>
        <sz val="16"/>
        <rFont val="黑体"/>
        <charset val="134"/>
      </rPr>
      <t>北京市地方金融监督管理局（北京市金融工作局）</t>
    </r>
  </si>
  <si>
    <r>
      <rPr>
        <sz val="16"/>
        <rFont val="黑体"/>
        <charset val="134"/>
      </rPr>
      <t>北京市金融发展促进中心系统建设岗</t>
    </r>
  </si>
  <si>
    <r>
      <rPr>
        <sz val="16"/>
        <rFont val="黑体"/>
        <charset val="134"/>
      </rPr>
      <t>负责地方金融监管系统、审批系统建设工作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</si>
  <si>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），计算机类（</t>
    </r>
    <r>
      <rPr>
        <sz val="16"/>
        <rFont val="Times New Roman"/>
        <charset val="0"/>
      </rPr>
      <t xml:space="preserve">0809	</t>
    </r>
    <r>
      <rPr>
        <sz val="16"/>
        <rFont val="黑体"/>
        <charset val="134"/>
      </rPr>
      <t>）</t>
    </r>
  </si>
  <si>
    <r>
      <rPr>
        <sz val="16"/>
        <rFont val="Times New Roman"/>
        <charset val="0"/>
      </rPr>
      <t>010-89153331</t>
    </r>
    <r>
      <rPr>
        <sz val="16"/>
        <rFont val="黑体"/>
        <charset val="134"/>
      </rPr>
      <t>、</t>
    </r>
    <r>
      <rPr>
        <sz val="16"/>
        <rFont val="Times New Roman"/>
        <charset val="0"/>
      </rPr>
      <t>89151052</t>
    </r>
  </si>
  <si>
    <r>
      <rPr>
        <sz val="16"/>
        <rFont val="黑体"/>
        <charset val="134"/>
      </rPr>
      <t>市金融监管局</t>
    </r>
  </si>
  <si>
    <r>
      <rPr>
        <sz val="16"/>
        <rFont val="黑体"/>
        <charset val="134"/>
      </rPr>
      <t>张剑</t>
    </r>
  </si>
  <si>
    <t>110106198506250943</t>
  </si>
  <si>
    <t>zhangjian@jrj.beijing.gov.cn</t>
  </si>
  <si>
    <r>
      <rPr>
        <sz val="16"/>
        <rFont val="黑体"/>
        <charset val="134"/>
      </rPr>
      <t>北京市金融发展促进中心数据库建设岗</t>
    </r>
  </si>
  <si>
    <r>
      <rPr>
        <sz val="16"/>
        <rFont val="黑体"/>
        <charset val="134"/>
      </rPr>
      <t>负责金融研究、金融大数据平台建设、金融数据综合统计分析工作</t>
    </r>
  </si>
  <si>
    <r>
      <rPr>
        <sz val="16"/>
        <rFont val="黑体"/>
        <charset val="134"/>
      </rPr>
      <t>本科：计算机类（</t>
    </r>
    <r>
      <rPr>
        <sz val="16"/>
        <rFont val="Times New Roman"/>
        <charset val="0"/>
      </rPr>
      <t>0809），数学类（0701），信息管理与信息系统（120102）；
研究生：计算机科学与技术（0812），软件工程（0835），计算机类（0809）</t>
    </r>
  </si>
  <si>
    <r>
      <rPr>
        <sz val="16"/>
        <rFont val="黑体"/>
        <charset val="134"/>
      </rPr>
      <t>北京市金融发展促进中心数据安全服务岗</t>
    </r>
  </si>
  <si>
    <r>
      <rPr>
        <sz val="16"/>
        <rFont val="黑体"/>
        <charset val="134"/>
      </rPr>
      <t>负责密码保护及数据安全服务、办公信息化基础保障工作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</si>
  <si>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），电子信息（</t>
    </r>
    <r>
      <rPr>
        <sz val="16"/>
        <rFont val="Times New Roman"/>
        <charset val="0"/>
      </rPr>
      <t>0854</t>
    </r>
    <r>
      <rPr>
        <sz val="16"/>
        <rFont val="黑体"/>
        <charset val="134"/>
      </rPr>
      <t>）</t>
    </r>
  </si>
  <si>
    <r>
      <rPr>
        <sz val="16"/>
        <rFont val="黑体"/>
        <charset val="134"/>
      </rPr>
      <t>北京市机关事务管理局</t>
    </r>
  </si>
  <si>
    <r>
      <rPr>
        <sz val="16"/>
        <rFont val="黑体"/>
        <charset val="134"/>
      </rPr>
      <t>宣传教育中心宣传和政策研究岗</t>
    </r>
  </si>
  <si>
    <r>
      <rPr>
        <sz val="16"/>
        <rFont val="黑体"/>
        <charset val="134"/>
      </rPr>
      <t>主要负责市级机关行政办公区文化建设和宣传工作，全市机关事务政策研究等工作</t>
    </r>
  </si>
  <si>
    <r>
      <rPr>
        <sz val="16"/>
        <rFont val="黑体"/>
        <charset val="134"/>
      </rPr>
      <t>本科：哲学类（</t>
    </r>
    <r>
      <rPr>
        <sz val="16"/>
        <rFont val="Times New Roman"/>
        <charset val="0"/>
      </rPr>
      <t>0101</t>
    </r>
    <r>
      <rPr>
        <sz val="16"/>
        <rFont val="黑体"/>
        <charset val="134"/>
      </rPr>
      <t>），法学类（</t>
    </r>
    <r>
      <rPr>
        <sz val="16"/>
        <rFont val="Times New Roman"/>
        <charset val="0"/>
      </rPr>
      <t>0301</t>
    </r>
    <r>
      <rPr>
        <sz val="16"/>
        <rFont val="黑体"/>
        <charset val="134"/>
      </rPr>
      <t>），政治学类（</t>
    </r>
    <r>
      <rPr>
        <sz val="16"/>
        <rFont val="Times New Roman"/>
        <charset val="0"/>
      </rPr>
      <t>0302</t>
    </r>
    <r>
      <rPr>
        <sz val="16"/>
        <rFont val="黑体"/>
        <charset val="134"/>
      </rPr>
      <t>），马克思主义理论类（</t>
    </r>
    <r>
      <rPr>
        <sz val="16"/>
        <rFont val="Times New Roman"/>
        <charset val="0"/>
      </rPr>
      <t>0305</t>
    </r>
    <r>
      <rPr>
        <sz val="16"/>
        <rFont val="黑体"/>
        <charset val="134"/>
      </rPr>
      <t>），中国语言文学类（</t>
    </r>
    <r>
      <rPr>
        <sz val="16"/>
        <rFont val="Times New Roman"/>
        <charset val="0"/>
      </rPr>
      <t>0501</t>
    </r>
    <r>
      <rPr>
        <sz val="16"/>
        <rFont val="黑体"/>
        <charset val="134"/>
      </rPr>
      <t>），新闻传播学类（</t>
    </r>
    <r>
      <rPr>
        <sz val="16"/>
        <rFont val="Times New Roman"/>
        <charset val="0"/>
      </rPr>
      <t>0503</t>
    </r>
    <r>
      <rPr>
        <sz val="16"/>
        <rFont val="黑体"/>
        <charset val="134"/>
      </rPr>
      <t>），历史学类（</t>
    </r>
    <r>
      <rPr>
        <sz val="16"/>
        <rFont val="Times New Roman"/>
        <charset val="0"/>
      </rPr>
      <t>0601</t>
    </r>
    <r>
      <rPr>
        <sz val="16"/>
        <rFont val="黑体"/>
        <charset val="134"/>
      </rPr>
      <t>）；</t>
    </r>
    <r>
      <rPr>
        <sz val="16"/>
        <rFont val="Times New Roman"/>
        <charset val="0"/>
      </rPr>
      <t xml:space="preserve">
</t>
    </r>
    <r>
      <rPr>
        <sz val="16"/>
        <rFont val="黑体"/>
        <charset val="134"/>
      </rPr>
      <t>研究生：哲学（</t>
    </r>
    <r>
      <rPr>
        <sz val="16"/>
        <rFont val="Times New Roman"/>
        <charset val="0"/>
      </rPr>
      <t>0101</t>
    </r>
    <r>
      <rPr>
        <sz val="16"/>
        <rFont val="黑体"/>
        <charset val="134"/>
      </rPr>
      <t>），法学（</t>
    </r>
    <r>
      <rPr>
        <sz val="16"/>
        <rFont val="Times New Roman"/>
        <charset val="0"/>
      </rPr>
      <t>0301</t>
    </r>
    <r>
      <rPr>
        <sz val="16"/>
        <rFont val="黑体"/>
        <charset val="134"/>
      </rPr>
      <t>），政治学（</t>
    </r>
    <r>
      <rPr>
        <sz val="16"/>
        <rFont val="Times New Roman"/>
        <charset val="0"/>
      </rPr>
      <t>0302</t>
    </r>
    <r>
      <rPr>
        <sz val="16"/>
        <rFont val="黑体"/>
        <charset val="134"/>
      </rPr>
      <t>），马克思主义理论（</t>
    </r>
    <r>
      <rPr>
        <sz val="16"/>
        <rFont val="Times New Roman"/>
        <charset val="0"/>
      </rPr>
      <t>0305</t>
    </r>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），中国史（</t>
    </r>
    <r>
      <rPr>
        <sz val="16"/>
        <rFont val="Times New Roman"/>
        <charset val="0"/>
      </rPr>
      <t>0602</t>
    </r>
    <r>
      <rPr>
        <sz val="16"/>
        <rFont val="黑体"/>
        <charset val="134"/>
      </rPr>
      <t>）</t>
    </r>
  </si>
  <si>
    <r>
      <rPr>
        <sz val="16"/>
        <rFont val="Times New Roman"/>
        <charset val="0"/>
      </rPr>
      <t>1.</t>
    </r>
    <r>
      <rPr>
        <sz val="16"/>
        <rFont val="黑体"/>
        <charset val="134"/>
      </rPr>
      <t>组织专业能力测试和心理测评；</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</si>
  <si>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Times New Roman"/>
        <charset val="0"/>
      </rPr>
      <t>010-55575269</t>
    </r>
    <r>
      <rPr>
        <sz val="16"/>
        <rFont val="黑体"/>
        <charset val="134"/>
      </rPr>
      <t>、</t>
    </r>
    <r>
      <rPr>
        <sz val="16"/>
        <rFont val="Times New Roman"/>
        <charset val="0"/>
      </rPr>
      <t>55575275</t>
    </r>
  </si>
  <si>
    <r>
      <rPr>
        <sz val="16"/>
        <rFont val="黑体"/>
        <charset val="134"/>
      </rPr>
      <t>市机关事务局</t>
    </r>
  </si>
  <si>
    <r>
      <rPr>
        <sz val="16"/>
        <rFont val="黑体"/>
        <charset val="134"/>
      </rPr>
      <t>李相甫</t>
    </r>
  </si>
  <si>
    <t>410782199109269696</t>
  </si>
  <si>
    <r>
      <rPr>
        <sz val="16"/>
        <rFont val="Times New Roman"/>
        <charset val="0"/>
      </rPr>
      <t>15210727327</t>
    </r>
    <r>
      <rPr>
        <sz val="16"/>
        <rFont val="黑体"/>
        <charset val="134"/>
      </rPr>
      <t>、</t>
    </r>
    <r>
      <rPr>
        <sz val="16"/>
        <rFont val="Times New Roman"/>
        <charset val="0"/>
      </rPr>
      <t>15120096596</t>
    </r>
  </si>
  <si>
    <t>sjgswjrsc@163.com</t>
  </si>
  <si>
    <t>政府网站“https://jgj.beijing.gov.cn”</t>
  </si>
  <si>
    <r>
      <rPr>
        <sz val="16"/>
        <rFont val="黑体"/>
        <charset val="134"/>
      </rPr>
      <t>信息化技术保障中心信息化岗</t>
    </r>
  </si>
  <si>
    <r>
      <rPr>
        <sz val="16"/>
        <rFont val="黑体"/>
        <charset val="134"/>
      </rPr>
      <t>主要负责机关事务信息化基础设施的日常运行维护及其他应急保障等具体工作</t>
    </r>
  </si>
  <si>
    <r>
      <rPr>
        <sz val="16"/>
        <rFont val="黑体"/>
        <charset val="134"/>
      </rPr>
      <t>本科：计算机类（</t>
    </r>
    <r>
      <rPr>
        <sz val="16"/>
        <rFont val="Times New Roman"/>
        <charset val="0"/>
      </rPr>
      <t>0809</t>
    </r>
    <r>
      <rPr>
        <sz val="16"/>
        <rFont val="黑体"/>
        <charset val="134"/>
      </rPr>
      <t>）；</t>
    </r>
    <r>
      <rPr>
        <sz val="16"/>
        <rFont val="Times New Roman"/>
        <charset val="0"/>
      </rPr>
      <t xml:space="preserve">
</t>
    </r>
    <r>
      <rPr>
        <sz val="16"/>
        <rFont val="黑体"/>
        <charset val="134"/>
      </rPr>
      <t>研究生：信息与通信工程（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t>
    </r>
  </si>
  <si>
    <t>中共党员</t>
  </si>
  <si>
    <r>
      <rPr>
        <sz val="16"/>
        <rFont val="黑体"/>
        <charset val="134"/>
      </rPr>
      <t>组织专业能力测试和心理测评</t>
    </r>
  </si>
  <si>
    <r>
      <rPr>
        <sz val="16"/>
        <rFont val="黑体"/>
        <charset val="134"/>
      </rPr>
      <t>中国人民政治协商会议北京市委员会</t>
    </r>
  </si>
  <si>
    <r>
      <rPr>
        <sz val="16"/>
        <rFont val="黑体"/>
        <charset val="134"/>
      </rPr>
      <t>网络媒体中心信息化岗</t>
    </r>
  </si>
  <si>
    <r>
      <rPr>
        <sz val="16"/>
        <rFont val="黑体"/>
        <charset val="134"/>
      </rPr>
      <t>负责市政协信息化建设等工作</t>
    </r>
  </si>
  <si>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网络空间安全（</t>
    </r>
    <r>
      <rPr>
        <sz val="16"/>
        <rFont val="Times New Roman"/>
        <charset val="0"/>
      </rPr>
      <t>0839</t>
    </r>
    <r>
      <rPr>
        <sz val="16"/>
        <rFont val="黑体"/>
        <charset val="134"/>
      </rPr>
      <t>）</t>
    </r>
  </si>
  <si>
    <t>010-55581275</t>
  </si>
  <si>
    <r>
      <rPr>
        <sz val="16"/>
        <rFont val="黑体"/>
        <charset val="134"/>
      </rPr>
      <t>市政协机关</t>
    </r>
  </si>
  <si>
    <r>
      <rPr>
        <sz val="16"/>
        <rFont val="黑体"/>
        <charset val="134"/>
      </rPr>
      <t>孔德旭</t>
    </r>
  </si>
  <si>
    <t>130281199111110034</t>
  </si>
  <si>
    <t>renshichu@bjzx.gov.cn</t>
  </si>
  <si>
    <t>www.bjzx.gov.cn</t>
  </si>
  <si>
    <r>
      <rPr>
        <sz val="16"/>
        <rFont val="黑体"/>
        <charset val="134"/>
      </rPr>
      <t>中山堂管理服务中心孙中山文化研究岗</t>
    </r>
  </si>
  <si>
    <t>负责孙中山文化研究、历史文化展览活动的组织、文稿起草等工作</t>
  </si>
  <si>
    <t>与最高学历相对应的学位</t>
  </si>
  <si>
    <r>
      <rPr>
        <sz val="16"/>
        <rFont val="黑体"/>
        <charset val="134"/>
      </rPr>
      <t>哲学（</t>
    </r>
    <r>
      <rPr>
        <sz val="16"/>
        <rFont val="Times New Roman"/>
        <charset val="0"/>
      </rPr>
      <t>0101</t>
    </r>
    <r>
      <rPr>
        <sz val="16"/>
        <rFont val="黑体"/>
        <charset val="134"/>
      </rPr>
      <t>），政治学（</t>
    </r>
    <r>
      <rPr>
        <sz val="16"/>
        <rFont val="Times New Roman"/>
        <charset val="0"/>
      </rPr>
      <t>0302</t>
    </r>
    <r>
      <rPr>
        <sz val="16"/>
        <rFont val="黑体"/>
        <charset val="134"/>
      </rPr>
      <t>），教育学（</t>
    </r>
    <r>
      <rPr>
        <sz val="16"/>
        <rFont val="Times New Roman"/>
        <charset val="0"/>
      </rPr>
      <t>0401</t>
    </r>
    <r>
      <rPr>
        <sz val="16"/>
        <rFont val="黑体"/>
        <charset val="134"/>
      </rPr>
      <t>），中国语言文学（</t>
    </r>
    <r>
      <rPr>
        <sz val="16"/>
        <rFont val="Times New Roman"/>
        <charset val="0"/>
      </rPr>
      <t>0501</t>
    </r>
    <r>
      <rPr>
        <sz val="16"/>
        <rFont val="黑体"/>
        <charset val="134"/>
      </rPr>
      <t>），中国史（</t>
    </r>
    <r>
      <rPr>
        <sz val="16"/>
        <rFont val="Times New Roman"/>
        <charset val="0"/>
      </rPr>
      <t>0602</t>
    </r>
    <r>
      <rPr>
        <sz val="16"/>
        <rFont val="黑体"/>
        <charset val="134"/>
      </rPr>
      <t>）</t>
    </r>
  </si>
  <si>
    <t>服务中心人才队伍分析研究岗</t>
  </si>
  <si>
    <r>
      <rPr>
        <sz val="16"/>
        <rFont val="黑体"/>
        <charset val="134"/>
      </rPr>
      <t>负责市政协所属事业单位管理相关政策研究，事业单位人才队伍分析研究等工作</t>
    </r>
  </si>
  <si>
    <r>
      <rPr>
        <sz val="16"/>
        <rFont val="黑体"/>
        <charset val="134"/>
      </rPr>
      <t>哲学（</t>
    </r>
    <r>
      <rPr>
        <sz val="16"/>
        <rFont val="Times New Roman"/>
        <charset val="0"/>
      </rPr>
      <t>01</t>
    </r>
    <r>
      <rPr>
        <sz val="16"/>
        <rFont val="黑体"/>
        <charset val="134"/>
      </rPr>
      <t>），法学（</t>
    </r>
    <r>
      <rPr>
        <sz val="16"/>
        <rFont val="Times New Roman"/>
        <charset val="0"/>
      </rPr>
      <t>03</t>
    </r>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），历史学（</t>
    </r>
    <r>
      <rPr>
        <sz val="16"/>
        <rFont val="Times New Roman"/>
        <charset val="0"/>
      </rPr>
      <t>06</t>
    </r>
    <r>
      <rPr>
        <sz val="16"/>
        <rFont val="黑体"/>
        <charset val="134"/>
      </rPr>
      <t>），人力资源管理（</t>
    </r>
    <r>
      <rPr>
        <sz val="16"/>
        <rFont val="Times New Roman"/>
        <charset val="0"/>
      </rPr>
      <t>120202</t>
    </r>
    <r>
      <rPr>
        <sz val="16"/>
        <rFont val="黑体"/>
        <charset val="134"/>
      </rPr>
      <t>），公共管理（</t>
    </r>
    <r>
      <rPr>
        <sz val="16"/>
        <rFont val="Times New Roman"/>
        <charset val="0"/>
      </rPr>
      <t>1204</t>
    </r>
    <r>
      <rPr>
        <sz val="16"/>
        <rFont val="黑体"/>
        <charset val="134"/>
      </rPr>
      <t>）</t>
    </r>
  </si>
  <si>
    <t>文化活动中心研究策划岗</t>
  </si>
  <si>
    <r>
      <rPr>
        <sz val="16"/>
        <rFont val="黑体"/>
        <charset val="134"/>
      </rPr>
      <t>负责文化活动策划实施等工作</t>
    </r>
  </si>
  <si>
    <r>
      <rPr>
        <sz val="16"/>
        <rFont val="黑体"/>
        <charset val="134"/>
      </rPr>
      <t>中国语言文学类（</t>
    </r>
    <r>
      <rPr>
        <sz val="16"/>
        <rFont val="Times New Roman"/>
        <charset val="0"/>
      </rPr>
      <t>0501</t>
    </r>
    <r>
      <rPr>
        <sz val="16"/>
        <rFont val="黑体"/>
        <charset val="134"/>
      </rPr>
      <t>），公共管理（</t>
    </r>
    <r>
      <rPr>
        <sz val="16"/>
        <rFont val="Times New Roman"/>
        <charset val="0"/>
      </rPr>
      <t>1204</t>
    </r>
    <r>
      <rPr>
        <sz val="16"/>
        <rFont val="黑体"/>
        <charset val="134"/>
      </rPr>
      <t>），设计学（</t>
    </r>
    <r>
      <rPr>
        <sz val="16"/>
        <rFont val="Times New Roman"/>
        <charset val="0"/>
      </rPr>
      <t>1305</t>
    </r>
    <r>
      <rPr>
        <sz val="16"/>
        <rFont val="黑体"/>
        <charset val="134"/>
      </rPr>
      <t>）</t>
    </r>
  </si>
  <si>
    <r>
      <rPr>
        <sz val="16"/>
        <rFont val="黑体"/>
        <charset val="134"/>
      </rPr>
      <t>北京市残疾人联合会</t>
    </r>
  </si>
  <si>
    <r>
      <rPr>
        <sz val="16"/>
        <rFont val="黑体"/>
        <charset val="134"/>
      </rPr>
      <t>北京市无障碍环境建设促进中心建设管理岗</t>
    </r>
  </si>
  <si>
    <r>
      <rPr>
        <sz val="16"/>
        <rFont val="黑体"/>
        <charset val="134"/>
      </rPr>
      <t>从事全市无障碍环境建设社会资源协调、法规政策宣传、专业技术指导服务等工作</t>
    </r>
  </si>
  <si>
    <r>
      <rPr>
        <sz val="16"/>
        <rFont val="黑体"/>
        <charset val="134"/>
      </rPr>
      <t>建筑学（</t>
    </r>
    <r>
      <rPr>
        <sz val="16"/>
        <rFont val="Times New Roman"/>
        <charset val="0"/>
      </rPr>
      <t>0813</t>
    </r>
    <r>
      <rPr>
        <sz val="16"/>
        <rFont val="黑体"/>
        <charset val="134"/>
      </rPr>
      <t>），城乡规划学（</t>
    </r>
    <r>
      <rPr>
        <sz val="16"/>
        <rFont val="Times New Roman"/>
        <charset val="0"/>
      </rPr>
      <t>0833</t>
    </r>
    <r>
      <rPr>
        <sz val="16"/>
        <rFont val="黑体"/>
        <charset val="134"/>
      </rPr>
      <t>），建筑学（</t>
    </r>
    <r>
      <rPr>
        <sz val="16"/>
        <rFont val="Times New Roman"/>
        <charset val="0"/>
      </rPr>
      <t>0851</t>
    </r>
    <r>
      <rPr>
        <sz val="16"/>
        <rFont val="黑体"/>
        <charset val="134"/>
      </rPr>
      <t>），城市规划（</t>
    </r>
    <r>
      <rPr>
        <sz val="16"/>
        <rFont val="Times New Roman"/>
        <charset val="0"/>
      </rPr>
      <t>0853</t>
    </r>
    <r>
      <rPr>
        <sz val="16"/>
        <rFont val="黑体"/>
        <charset val="134"/>
      </rPr>
      <t>）</t>
    </r>
  </si>
  <si>
    <t>010-63295855</t>
  </si>
  <si>
    <r>
      <rPr>
        <sz val="16"/>
        <rFont val="黑体"/>
        <charset val="134"/>
      </rPr>
      <t>市残联</t>
    </r>
  </si>
  <si>
    <r>
      <rPr>
        <sz val="16"/>
        <rFont val="黑体"/>
        <charset val="134"/>
      </rPr>
      <t>李晓冉</t>
    </r>
  </si>
  <si>
    <t>120108198103301026</t>
  </si>
  <si>
    <t>lixiaoran@bdpf.org.cn</t>
  </si>
  <si>
    <r>
      <rPr>
        <sz val="16"/>
        <rFont val="黑体"/>
        <charset val="134"/>
      </rPr>
      <t>北京市残疾人服务示范中心研究管理岗</t>
    </r>
  </si>
  <si>
    <r>
      <rPr>
        <sz val="16"/>
        <rFont val="黑体"/>
        <charset val="134"/>
      </rPr>
      <t>负责残疾儿童和成人康复工作研究、康复项目日常监管、评估、项目服务成果示范等工作</t>
    </r>
  </si>
  <si>
    <r>
      <rPr>
        <sz val="16"/>
        <rFont val="黑体"/>
        <charset val="134"/>
      </rPr>
      <t>康复医学与理疗学（</t>
    </r>
    <r>
      <rPr>
        <sz val="16"/>
        <rFont val="Times New Roman"/>
        <charset val="0"/>
      </rPr>
      <t>100215</t>
    </r>
    <r>
      <rPr>
        <sz val="16"/>
        <rFont val="黑体"/>
        <charset val="134"/>
      </rPr>
      <t>），特殊教育学（</t>
    </r>
    <r>
      <rPr>
        <sz val="16"/>
        <rFont val="Times New Roman"/>
        <charset val="0"/>
      </rPr>
      <t>040109</t>
    </r>
    <r>
      <rPr>
        <sz val="16"/>
        <rFont val="黑体"/>
        <charset val="134"/>
      </rPr>
      <t>），精神病与精神卫生学（</t>
    </r>
    <r>
      <rPr>
        <sz val="16"/>
        <rFont val="Times New Roman"/>
        <charset val="0"/>
      </rPr>
      <t>100205</t>
    </r>
    <r>
      <rPr>
        <sz val="16"/>
        <rFont val="黑体"/>
        <charset val="134"/>
      </rPr>
      <t>），运动医学（</t>
    </r>
    <r>
      <rPr>
        <sz val="16"/>
        <rFont val="Times New Roman"/>
        <charset val="0"/>
      </rPr>
      <t>100216</t>
    </r>
    <r>
      <rPr>
        <sz val="16"/>
        <rFont val="黑体"/>
        <charset val="134"/>
      </rPr>
      <t>），学前教育（</t>
    </r>
    <r>
      <rPr>
        <sz val="16"/>
        <rFont val="Times New Roman"/>
        <charset val="0"/>
      </rPr>
      <t>040106</t>
    </r>
    <r>
      <rPr>
        <sz val="16"/>
        <rFont val="黑体"/>
        <charset val="134"/>
      </rPr>
      <t>），运动人体科学（</t>
    </r>
    <r>
      <rPr>
        <sz val="16"/>
        <rFont val="Times New Roman"/>
        <charset val="0"/>
      </rPr>
      <t>040205</t>
    </r>
    <r>
      <rPr>
        <sz val="16"/>
        <rFont val="黑体"/>
        <charset val="134"/>
      </rPr>
      <t>）</t>
    </r>
  </si>
  <si>
    <r>
      <rPr>
        <sz val="16"/>
        <rFont val="黑体"/>
        <charset val="134"/>
      </rPr>
      <t>中共北京市委前线杂志社</t>
    </r>
  </si>
  <si>
    <r>
      <rPr>
        <sz val="16"/>
        <rFont val="黑体"/>
        <charset val="134"/>
      </rPr>
      <t>编辑岗</t>
    </r>
  </si>
  <si>
    <r>
      <rPr>
        <sz val="16"/>
        <rFont val="黑体"/>
        <charset val="134"/>
      </rPr>
      <t>负责落实选题计划、专家约稿、文稿编辑、大样校核及相关采编任务</t>
    </r>
  </si>
  <si>
    <r>
      <rPr>
        <sz val="16"/>
        <rFont val="黑体"/>
        <charset val="134"/>
      </rPr>
      <t>马克思主义理论（</t>
    </r>
    <r>
      <rPr>
        <sz val="16"/>
        <rFont val="Times New Roman"/>
        <charset val="0"/>
      </rPr>
      <t>0305</t>
    </r>
    <r>
      <rPr>
        <sz val="16"/>
        <rFont val="黑体"/>
        <charset val="134"/>
      </rPr>
      <t>），马克思主义哲学（</t>
    </r>
    <r>
      <rPr>
        <sz val="16"/>
        <rFont val="Times New Roman"/>
        <charset val="0"/>
      </rPr>
      <t>010101</t>
    </r>
    <r>
      <rPr>
        <sz val="16"/>
        <rFont val="黑体"/>
        <charset val="134"/>
      </rPr>
      <t>），中共党史（党的学说与党的建设）（</t>
    </r>
    <r>
      <rPr>
        <sz val="16"/>
        <rFont val="Times New Roman"/>
        <charset val="0"/>
      </rPr>
      <t>030204</t>
    </r>
    <r>
      <rPr>
        <sz val="16"/>
        <rFont val="黑体"/>
        <charset val="134"/>
      </rPr>
      <t>），马克思主义与思想政治教育（</t>
    </r>
    <r>
      <rPr>
        <sz val="16"/>
        <rFont val="Times New Roman"/>
        <charset val="0"/>
      </rPr>
      <t>030205</t>
    </r>
    <r>
      <rPr>
        <sz val="16"/>
        <rFont val="黑体"/>
        <charset val="134"/>
      </rPr>
      <t>）</t>
    </r>
  </si>
  <si>
    <r>
      <rPr>
        <sz val="16"/>
        <rFont val="黑体"/>
        <charset val="134"/>
      </rPr>
      <t>组织专业能力测试</t>
    </r>
  </si>
  <si>
    <r>
      <rPr>
        <sz val="16"/>
        <rFont val="Times New Roman"/>
        <charset val="0"/>
      </rPr>
      <t xml:space="preserve">010-89152784
</t>
    </r>
    <r>
      <rPr>
        <sz val="16"/>
        <rFont val="黑体"/>
        <charset val="134"/>
      </rPr>
      <t>、</t>
    </r>
    <r>
      <rPr>
        <sz val="16"/>
        <rFont val="Times New Roman"/>
        <charset val="0"/>
      </rPr>
      <t>89152799</t>
    </r>
  </si>
  <si>
    <r>
      <rPr>
        <sz val="16"/>
        <rFont val="黑体"/>
        <charset val="134"/>
      </rPr>
      <t>前线杂志社</t>
    </r>
  </si>
  <si>
    <r>
      <rPr>
        <sz val="16"/>
        <rFont val="黑体"/>
        <charset val="134"/>
      </rPr>
      <t>李冉冉</t>
    </r>
  </si>
  <si>
    <t>13098119820525004X</t>
  </si>
  <si>
    <t>qianxianrenshi@163.com</t>
  </si>
  <si>
    <t>http://www.bjqx.org.cn/</t>
  </si>
  <si>
    <r>
      <rPr>
        <sz val="16"/>
        <rFont val="黑体"/>
        <charset val="134"/>
      </rPr>
      <t>北京住房公积金管理中心</t>
    </r>
  </si>
  <si>
    <r>
      <rPr>
        <sz val="16"/>
        <rFont val="黑体"/>
        <charset val="134"/>
      </rPr>
      <t>企业服务岗</t>
    </r>
  </si>
  <si>
    <r>
      <rPr>
        <sz val="16"/>
        <rFont val="黑体"/>
        <charset val="134"/>
      </rPr>
      <t>负责北京地区住房公积金缴存、提取、转移、变更政策修订和组织实施等工作</t>
    </r>
  </si>
  <si>
    <r>
      <rPr>
        <sz val="16"/>
        <rFont val="黑体"/>
        <charset val="134"/>
      </rPr>
      <t>企业管理（</t>
    </r>
    <r>
      <rPr>
        <sz val="16"/>
        <rFont val="Times New Roman"/>
        <charset val="0"/>
      </rPr>
      <t>120202</t>
    </r>
    <r>
      <rPr>
        <sz val="16"/>
        <rFont val="黑体"/>
        <charset val="134"/>
      </rPr>
      <t>）</t>
    </r>
  </si>
  <si>
    <t>010-67235566-521</t>
  </si>
  <si>
    <r>
      <rPr>
        <sz val="16"/>
        <rFont val="黑体"/>
        <charset val="134"/>
      </rPr>
      <t>赵喜为</t>
    </r>
  </si>
  <si>
    <t>150430198703143614</t>
  </si>
  <si>
    <t>407970869@qq.com</t>
  </si>
  <si>
    <t>https://gjj.beijing.gov.cn/</t>
  </si>
  <si>
    <r>
      <rPr>
        <sz val="16"/>
        <rFont val="黑体"/>
        <charset val="134"/>
      </rPr>
      <t>北京教育考试院</t>
    </r>
  </si>
  <si>
    <r>
      <rPr>
        <sz val="16"/>
        <rFont val="黑体"/>
        <charset val="134"/>
      </rPr>
      <t>测量评价岗</t>
    </r>
  </si>
  <si>
    <r>
      <rPr>
        <sz val="16"/>
        <rFont val="黑体"/>
        <charset val="134"/>
      </rPr>
      <t>从事中高考考试评价工作实践与研究、教育评价系统开发与运用等工作</t>
    </r>
  </si>
  <si>
    <r>
      <rPr>
        <sz val="16"/>
        <rFont val="黑体"/>
        <charset val="134"/>
      </rPr>
      <t>教育技术学（</t>
    </r>
    <r>
      <rPr>
        <sz val="16"/>
        <rFont val="Times New Roman"/>
        <charset val="0"/>
      </rPr>
      <t>040110</t>
    </r>
    <r>
      <rPr>
        <sz val="16"/>
        <rFont val="黑体"/>
        <charset val="134"/>
      </rPr>
      <t>）</t>
    </r>
    <r>
      <rPr>
        <sz val="16"/>
        <rFont val="Times New Roman"/>
        <charset val="0"/>
      </rPr>
      <t>,</t>
    </r>
    <r>
      <rPr>
        <sz val="16"/>
        <rFont val="黑体"/>
        <charset val="134"/>
      </rPr>
      <t>发展与教育心理学（</t>
    </r>
    <r>
      <rPr>
        <sz val="16"/>
        <rFont val="Times New Roman"/>
        <charset val="0"/>
      </rPr>
      <t>040202</t>
    </r>
    <r>
      <rPr>
        <sz val="16"/>
        <rFont val="黑体"/>
        <charset val="134"/>
      </rPr>
      <t>）</t>
    </r>
    <r>
      <rPr>
        <sz val="16"/>
        <rFont val="Times New Roman"/>
        <charset val="0"/>
      </rPr>
      <t>,</t>
    </r>
    <r>
      <rPr>
        <sz val="16"/>
        <rFont val="黑体"/>
        <charset val="134"/>
      </rPr>
      <t>教育经济与管理（</t>
    </r>
    <r>
      <rPr>
        <sz val="16"/>
        <rFont val="Times New Roman"/>
        <charset val="0"/>
      </rPr>
      <t>120403</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</si>
  <si>
    <t>010-82837118</t>
  </si>
  <si>
    <r>
      <rPr>
        <sz val="16"/>
        <rFont val="黑体"/>
        <charset val="134"/>
      </rPr>
      <t>教育考试院</t>
    </r>
  </si>
  <si>
    <r>
      <rPr>
        <sz val="16"/>
        <rFont val="黑体"/>
        <charset val="134"/>
      </rPr>
      <t>杨若环</t>
    </r>
  </si>
  <si>
    <t>610221199203300044</t>
  </si>
  <si>
    <t>yangrh@bjeea.cn</t>
  </si>
  <si>
    <r>
      <rPr>
        <sz val="16"/>
        <rFont val="黑体"/>
        <charset val="134"/>
      </rPr>
      <t>政治学科命题岗</t>
    </r>
  </si>
  <si>
    <r>
      <rPr>
        <sz val="16"/>
        <rFont val="黑体"/>
        <charset val="134"/>
      </rPr>
      <t>从事初、高中政治学科的考试命题及日常管理工作</t>
    </r>
  </si>
  <si>
    <r>
      <rPr>
        <sz val="16"/>
        <rFont val="黑体"/>
        <charset val="134"/>
      </rPr>
      <t>哲学（</t>
    </r>
    <r>
      <rPr>
        <sz val="16"/>
        <rFont val="Times New Roman"/>
        <charset val="0"/>
      </rPr>
      <t>0101</t>
    </r>
    <r>
      <rPr>
        <sz val="16"/>
        <rFont val="黑体"/>
        <charset val="134"/>
      </rPr>
      <t>），理论经济学（</t>
    </r>
    <r>
      <rPr>
        <sz val="16"/>
        <rFont val="Times New Roman"/>
        <charset val="0"/>
      </rPr>
      <t>0201</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政治学（</t>
    </r>
    <r>
      <rPr>
        <sz val="16"/>
        <rFont val="Times New Roman"/>
        <charset val="0"/>
      </rPr>
      <t>0302</t>
    </r>
    <r>
      <rPr>
        <sz val="16"/>
        <rFont val="黑体"/>
        <charset val="134"/>
      </rPr>
      <t>），社会学（</t>
    </r>
    <r>
      <rPr>
        <sz val="16"/>
        <rFont val="Times New Roman"/>
        <charset val="0"/>
      </rPr>
      <t>0303</t>
    </r>
    <r>
      <rPr>
        <sz val="16"/>
        <rFont val="黑体"/>
        <charset val="134"/>
      </rPr>
      <t>），马克思主义理论（</t>
    </r>
    <r>
      <rPr>
        <sz val="16"/>
        <rFont val="Times New Roman"/>
        <charset val="0"/>
      </rPr>
      <t>0305</t>
    </r>
    <r>
      <rPr>
        <sz val="16"/>
        <rFont val="黑体"/>
        <charset val="134"/>
      </rPr>
      <t>）</t>
    </r>
  </si>
  <si>
    <r>
      <rPr>
        <sz val="16"/>
        <rFont val="黑体"/>
        <charset val="134"/>
      </rPr>
      <t>信息管理岗</t>
    </r>
  </si>
  <si>
    <r>
      <rPr>
        <sz val="16"/>
        <rFont val="黑体"/>
        <charset val="134"/>
      </rPr>
      <t>从事信息管理、信息化项目管理、信息技术保障与支持，参与考试招生信息系统开发与运维等工作</t>
    </r>
  </si>
  <si>
    <r>
      <rPr>
        <sz val="16"/>
        <rFont val="黑体"/>
        <charset val="134"/>
      </rPr>
      <t>计算机科学与技术（</t>
    </r>
    <r>
      <rPr>
        <sz val="16"/>
        <rFont val="Times New Roman"/>
        <charset val="0"/>
      </rPr>
      <t>0812</t>
    </r>
    <r>
      <rPr>
        <sz val="16"/>
        <rFont val="黑体"/>
        <charset val="134"/>
      </rPr>
      <t>），</t>
    </r>
    <r>
      <rPr>
        <sz val="16"/>
        <rFont val="Times New Roman"/>
        <charset val="0"/>
      </rPr>
      <t xml:space="preserve">
</t>
    </r>
    <r>
      <rPr>
        <sz val="16"/>
        <rFont val="黑体"/>
        <charset val="134"/>
      </rPr>
      <t>软件工程（</t>
    </r>
    <r>
      <rPr>
        <sz val="16"/>
        <rFont val="Times New Roman"/>
        <charset val="0"/>
      </rPr>
      <t>0835</t>
    </r>
    <r>
      <rPr>
        <sz val="16"/>
        <rFont val="黑体"/>
        <charset val="134"/>
      </rPr>
      <t>）</t>
    </r>
  </si>
  <si>
    <r>
      <rPr>
        <sz val="16"/>
        <rFont val="黑体"/>
        <charset val="134"/>
      </rPr>
      <t>北京经济技术开发区管理委员会</t>
    </r>
  </si>
  <si>
    <r>
      <rPr>
        <sz val="16"/>
        <rFont val="黑体"/>
        <charset val="134"/>
      </rPr>
      <t>内设机构城市和社会管理岗</t>
    </r>
  </si>
  <si>
    <r>
      <rPr>
        <sz val="16"/>
        <rFont val="黑体"/>
        <charset val="134"/>
      </rPr>
      <t>负责城市管理、社会管理及基层治理等专业领域管理工作</t>
    </r>
  </si>
  <si>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法律（</t>
    </r>
    <r>
      <rPr>
        <sz val="16"/>
        <rFont val="Times New Roman"/>
        <charset val="0"/>
      </rPr>
      <t>0351</t>
    </r>
    <r>
      <rPr>
        <sz val="16"/>
        <rFont val="黑体"/>
        <charset val="134"/>
      </rPr>
      <t>）</t>
    </r>
    <r>
      <rPr>
        <sz val="16"/>
        <rFont val="Times New Roman"/>
        <charset val="0"/>
      </rPr>
      <t>,</t>
    </r>
    <r>
      <rPr>
        <sz val="16"/>
        <rFont val="黑体"/>
        <charset val="134"/>
      </rPr>
      <t>教育学（</t>
    </r>
    <r>
      <rPr>
        <sz val="16"/>
        <rFont val="Times New Roman"/>
        <charset val="0"/>
      </rPr>
      <t>0401</t>
    </r>
    <r>
      <rPr>
        <sz val="16"/>
        <rFont val="黑体"/>
        <charset val="134"/>
      </rPr>
      <t>），教育（</t>
    </r>
    <r>
      <rPr>
        <sz val="16"/>
        <rFont val="Times New Roman"/>
        <charset val="0"/>
      </rPr>
      <t>0451</t>
    </r>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r>
      <rPr>
        <sz val="16"/>
        <rFont val="Times New Roman"/>
        <charset val="0"/>
      </rPr>
      <t>,</t>
    </r>
    <r>
      <rPr>
        <sz val="16"/>
        <rFont val="黑体"/>
        <charset val="134"/>
      </rPr>
      <t>公共管理（</t>
    </r>
    <r>
      <rPr>
        <sz val="16"/>
        <rFont val="Times New Roman"/>
        <charset val="0"/>
      </rPr>
      <t>1204</t>
    </r>
    <r>
      <rPr>
        <sz val="16"/>
        <rFont val="黑体"/>
        <charset val="134"/>
      </rPr>
      <t>、</t>
    </r>
    <r>
      <rPr>
        <sz val="16"/>
        <rFont val="Times New Roman"/>
        <charset val="0"/>
      </rPr>
      <t>1252</t>
    </r>
    <r>
      <rPr>
        <sz val="16"/>
        <rFont val="黑体"/>
        <charset val="134"/>
      </rPr>
      <t>）</t>
    </r>
  </si>
  <si>
    <r>
      <rPr>
        <sz val="16"/>
        <rFont val="Times New Roman"/>
        <charset val="0"/>
      </rPr>
      <t>1.</t>
    </r>
    <r>
      <rPr>
        <sz val="16"/>
        <rFont val="黑体"/>
        <charset val="134"/>
      </rPr>
      <t>培养期结束经考核合格后纳入聘任制管理，综合考虑部门岗位需求和个人能力素质特点定岗定责；</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</si>
  <si>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Times New Roman"/>
        <charset val="0"/>
      </rPr>
      <t>010-67887267</t>
    </r>
    <r>
      <rPr>
        <sz val="16"/>
        <rFont val="黑体"/>
        <charset val="134"/>
      </rPr>
      <t>、</t>
    </r>
    <r>
      <rPr>
        <sz val="16"/>
        <rFont val="Times New Roman"/>
        <charset val="0"/>
      </rPr>
      <t>67880122</t>
    </r>
  </si>
  <si>
    <r>
      <rPr>
        <sz val="16"/>
        <rFont val="黑体"/>
        <charset val="134"/>
      </rPr>
      <t>经开区党工委、管委会</t>
    </r>
  </si>
  <si>
    <r>
      <rPr>
        <sz val="16"/>
        <rFont val="黑体"/>
        <charset val="134"/>
      </rPr>
      <t>卢慧月</t>
    </r>
  </si>
  <si>
    <t>410928198804189629</t>
  </si>
  <si>
    <r>
      <rPr>
        <sz val="16"/>
        <rFont val="Times New Roman"/>
        <charset val="0"/>
      </rPr>
      <t>010-67887267</t>
    </r>
    <r>
      <rPr>
        <sz val="16"/>
        <rFont val="黑体"/>
        <charset val="134"/>
      </rPr>
      <t>、</t>
    </r>
    <r>
      <rPr>
        <sz val="16"/>
        <rFont val="Times New Roman"/>
        <charset val="0"/>
      </rPr>
      <t>18810324352</t>
    </r>
  </si>
  <si>
    <t>zzbhr@bda.gov.cn</t>
  </si>
  <si>
    <t>http://kfqgw.beijing.gov.cn/</t>
  </si>
  <si>
    <r>
      <rPr>
        <sz val="16"/>
        <rFont val="黑体"/>
        <charset val="134"/>
      </rPr>
      <t>内设机构产业促进岗</t>
    </r>
  </si>
  <si>
    <r>
      <rPr>
        <sz val="16"/>
        <rFont val="黑体"/>
        <charset val="134"/>
      </rPr>
      <t>负责协调推动经开区主导产业升级发展和科技创新等工作</t>
    </r>
  </si>
  <si>
    <r>
      <rPr>
        <sz val="16"/>
        <rFont val="黑体"/>
        <charset val="134"/>
      </rPr>
      <t>经济学（</t>
    </r>
    <r>
      <rPr>
        <sz val="16"/>
        <rFont val="Times New Roman"/>
        <charset val="0"/>
      </rPr>
      <t>02</t>
    </r>
    <r>
      <rPr>
        <sz val="16"/>
        <rFont val="黑体"/>
        <charset val="134"/>
      </rPr>
      <t>）</t>
    </r>
    <r>
      <rPr>
        <sz val="16"/>
        <rFont val="Times New Roman"/>
        <charset val="0"/>
      </rPr>
      <t>,</t>
    </r>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</si>
  <si>
    <r>
      <rPr>
        <sz val="16"/>
        <rFont val="Times New Roman"/>
        <charset val="0"/>
      </rPr>
      <t>1.</t>
    </r>
    <r>
      <rPr>
        <sz val="16"/>
        <rFont val="黑体"/>
        <charset val="134"/>
      </rPr>
      <t>国（境）内高校报考人员所在院校须为</t>
    </r>
    <r>
      <rPr>
        <sz val="16"/>
        <rFont val="Times New Roman"/>
        <charset val="0"/>
      </rPr>
      <t>“</t>
    </r>
    <r>
      <rPr>
        <sz val="16"/>
        <rFont val="黑体"/>
        <charset val="134"/>
      </rPr>
      <t>软科中国大学排名</t>
    </r>
    <r>
      <rPr>
        <sz val="16"/>
        <rFont val="Times New Roman"/>
        <charset val="0"/>
      </rPr>
      <t>”</t>
    </r>
    <r>
      <rPr>
        <sz val="16"/>
        <rFont val="黑体"/>
        <charset val="134"/>
      </rPr>
      <t>前</t>
    </r>
    <r>
      <rPr>
        <sz val="16"/>
        <rFont val="Times New Roman"/>
        <charset val="0"/>
      </rPr>
      <t>20</t>
    </r>
    <r>
      <rPr>
        <sz val="16"/>
        <rFont val="黑体"/>
        <charset val="134"/>
      </rPr>
      <t>院校；</t>
    </r>
    <r>
      <rPr>
        <sz val="16"/>
        <rFont val="Times New Roman"/>
        <charset val="0"/>
      </rPr>
      <t xml:space="preserve">
2.</t>
    </r>
    <r>
      <rPr>
        <sz val="16"/>
        <rFont val="黑体"/>
        <charset val="134"/>
      </rPr>
      <t>培养期结束经考核合格后纳入聘任制管理，综合考虑部门岗位需求和个人能力素质特点定岗定责；</t>
    </r>
    <r>
      <rPr>
        <sz val="16"/>
        <rFont val="Times New Roman"/>
        <charset val="0"/>
      </rPr>
      <t xml:space="preserve">
3.</t>
    </r>
    <r>
      <rPr>
        <sz val="16"/>
        <rFont val="黑体"/>
        <charset val="134"/>
      </rPr>
      <t>按照男女比例</t>
    </r>
    <r>
      <rPr>
        <sz val="16"/>
        <rFont val="Times New Roman"/>
        <charset val="0"/>
      </rPr>
      <t>1:1</t>
    </r>
    <r>
      <rPr>
        <sz val="16"/>
        <rFont val="黑体"/>
        <charset val="134"/>
      </rPr>
      <t>录取</t>
    </r>
  </si>
  <si>
    <r>
      <rPr>
        <sz val="16"/>
        <rFont val="Times New Roman"/>
        <charset val="0"/>
      </rPr>
      <t xml:space="preserve">
</t>
    </r>
    <r>
      <rPr>
        <sz val="16"/>
        <rFont val="黑体"/>
        <charset val="134"/>
      </rPr>
      <t>赵若琛</t>
    </r>
  </si>
  <si>
    <t>140402199605272022</t>
  </si>
  <si>
    <r>
      <rPr>
        <sz val="16"/>
        <rFont val="黑体"/>
        <charset val="134"/>
      </rPr>
      <t>内设机构信息化建设岗</t>
    </r>
  </si>
  <si>
    <r>
      <rPr>
        <sz val="16"/>
        <rFont val="黑体"/>
        <charset val="134"/>
      </rPr>
      <t>负责公共数据资源的管理、分析和开发利用，信息化项目管理等工作</t>
    </r>
  </si>
  <si>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），电子信息（</t>
    </r>
    <r>
      <rPr>
        <sz val="16"/>
        <rFont val="Times New Roman"/>
        <charset val="0"/>
      </rPr>
      <t>0854</t>
    </r>
    <r>
      <rPr>
        <sz val="16"/>
        <rFont val="黑体"/>
        <charset val="134"/>
      </rPr>
      <t>）</t>
    </r>
  </si>
  <si>
    <r>
      <rPr>
        <sz val="16"/>
        <rFont val="黑体"/>
        <charset val="134"/>
      </rPr>
      <t>曾瑾</t>
    </r>
  </si>
  <si>
    <t>420203199805272513</t>
  </si>
  <si>
    <r>
      <rPr>
        <sz val="16"/>
        <rFont val="黑体"/>
        <charset val="134"/>
      </rPr>
      <t>北京警察学院公安管理系教师岗</t>
    </r>
  </si>
  <si>
    <r>
      <rPr>
        <sz val="16"/>
        <rFont val="黑体"/>
        <charset val="134"/>
      </rPr>
      <t>从事管理学、公安管理学等课程教学，承担相关学科科研工作</t>
    </r>
  </si>
  <si>
    <r>
      <rPr>
        <sz val="16"/>
        <rFont val="黑体"/>
        <charset val="134"/>
      </rPr>
      <t>仅限博士研究生</t>
    </r>
  </si>
  <si>
    <r>
      <rPr>
        <sz val="16"/>
        <rFont val="黑体"/>
        <charset val="134"/>
      </rPr>
      <t>博士</t>
    </r>
  </si>
  <si>
    <r>
      <rPr>
        <sz val="16"/>
        <rFont val="黑体"/>
        <charset val="134"/>
      </rPr>
      <t>公共管理学（</t>
    </r>
    <r>
      <rPr>
        <sz val="16"/>
        <rFont val="Times New Roman"/>
        <charset val="0"/>
      </rPr>
      <t>1204)</t>
    </r>
    <r>
      <rPr>
        <sz val="16"/>
        <rFont val="黑体"/>
        <charset val="134"/>
      </rPr>
      <t>，管理科学与工程（</t>
    </r>
    <r>
      <rPr>
        <sz val="16"/>
        <rFont val="Times New Roman"/>
        <charset val="0"/>
      </rPr>
      <t>1201</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</si>
  <si>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r>
      <rPr>
        <sz val="16"/>
        <rFont val="Times New Roman"/>
        <charset val="0"/>
      </rPr>
      <t xml:space="preserve">
4.</t>
    </r>
    <r>
      <rPr>
        <sz val="16"/>
        <rFont val="黑体"/>
        <charset val="134"/>
      </rPr>
      <t>以第一作者或通讯作者（包括导师第一作者本人第二作者）在本学科领域</t>
    </r>
    <r>
      <rPr>
        <sz val="16"/>
        <rFont val="Times New Roman"/>
        <charset val="0"/>
      </rPr>
      <t>C</t>
    </r>
    <r>
      <rPr>
        <sz val="16"/>
        <rFont val="黑体"/>
        <charset val="134"/>
      </rPr>
      <t>刊上发表过论文</t>
    </r>
  </si>
  <si>
    <r>
      <rPr>
        <sz val="16"/>
        <rFont val="Times New Roman"/>
        <charset val="0"/>
      </rPr>
      <t>010-89768069</t>
    </r>
    <r>
      <rPr>
        <sz val="16"/>
        <rFont val="黑体"/>
        <charset val="134"/>
      </rPr>
      <t>、</t>
    </r>
    <r>
      <rPr>
        <sz val="16"/>
        <rFont val="Times New Roman"/>
        <charset val="0"/>
      </rPr>
      <t xml:space="preserve">
89768875</t>
    </r>
  </si>
  <si>
    <r>
      <rPr>
        <sz val="16"/>
        <rFont val="黑体"/>
        <charset val="134"/>
      </rPr>
      <t>黄良杰</t>
    </r>
  </si>
  <si>
    <t>420624199008161312</t>
  </si>
  <si>
    <t>1281972043@qq.com</t>
  </si>
  <si>
    <r>
      <rPr>
        <sz val="16"/>
        <rFont val="黑体"/>
        <charset val="134"/>
      </rPr>
      <t>北京警察学院思想政治理论教研部教师岗</t>
    </r>
  </si>
  <si>
    <r>
      <rPr>
        <sz val="16"/>
        <rFont val="黑体"/>
        <charset val="134"/>
      </rPr>
      <t>从事大学生思想政治理论课程教学，承担马克思主义理论科研工作</t>
    </r>
  </si>
  <si>
    <r>
      <rPr>
        <sz val="16"/>
        <rFont val="黑体"/>
        <charset val="134"/>
      </rPr>
      <t>马克思主义理论（</t>
    </r>
    <r>
      <rPr>
        <sz val="16"/>
        <rFont val="Times New Roman"/>
        <charset val="0"/>
      </rPr>
      <t>0305</t>
    </r>
    <r>
      <rPr>
        <sz val="16"/>
        <rFont val="黑体"/>
        <charset val="134"/>
      </rPr>
      <t>），政治学（</t>
    </r>
    <r>
      <rPr>
        <sz val="16"/>
        <rFont val="Times New Roman"/>
        <charset val="0"/>
      </rPr>
      <t>0302</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</si>
  <si>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双一流”建设高校的建设学科和北京工业大学等20所市属高校高精尖学科的应届优秀毕业生；
2.本科专业须为马克思主义理论、政治学专业；
3.组织专业能力测试；
4.考生须达到公安机关录用人民警察的各项标准（体能测评、体检、心理测试、综合考察）</t>
    </r>
  </si>
  <si>
    <r>
      <rPr>
        <sz val="16"/>
        <rFont val="黑体"/>
        <charset val="134"/>
      </rPr>
      <t>北京警察学院治安系教师岗</t>
    </r>
  </si>
  <si>
    <r>
      <rPr>
        <sz val="16"/>
        <rFont val="黑体"/>
        <charset val="134"/>
      </rPr>
      <t>从事治安学专业相关课程教学与科研工作</t>
    </r>
  </si>
  <si>
    <r>
      <rPr>
        <sz val="16"/>
        <rFont val="黑体"/>
        <charset val="134"/>
      </rPr>
      <t>法学（</t>
    </r>
    <r>
      <rPr>
        <sz val="16"/>
        <rFont val="Times New Roman"/>
        <charset val="0"/>
      </rPr>
      <t>0301</t>
    </r>
    <r>
      <rPr>
        <sz val="16"/>
        <rFont val="黑体"/>
        <charset val="134"/>
      </rPr>
      <t>），公安学（</t>
    </r>
    <r>
      <rPr>
        <sz val="16"/>
        <rFont val="Times New Roman"/>
        <charset val="0"/>
      </rPr>
      <t>0306</t>
    </r>
    <r>
      <rPr>
        <sz val="16"/>
        <rFont val="黑体"/>
        <charset val="134"/>
      </rPr>
      <t>），公共管理学（</t>
    </r>
    <r>
      <rPr>
        <sz val="16"/>
        <rFont val="Times New Roman"/>
        <charset val="0"/>
      </rPr>
      <t>1204</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</si>
  <si>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r>
      <rPr>
        <sz val="16"/>
        <rFont val="Times New Roman"/>
        <charset val="0"/>
      </rPr>
      <t xml:space="preserve">
4.</t>
    </r>
    <r>
      <rPr>
        <sz val="16"/>
        <rFont val="黑体"/>
        <charset val="134"/>
      </rPr>
      <t>曾主持或参与过本学科省部级及以上课题研究、在本学科领域</t>
    </r>
    <r>
      <rPr>
        <sz val="16"/>
        <rFont val="Times New Roman"/>
        <charset val="0"/>
      </rPr>
      <t>C</t>
    </r>
    <r>
      <rPr>
        <sz val="16"/>
        <rFont val="黑体"/>
        <charset val="134"/>
      </rPr>
      <t>刊上以第一作者发表过论文</t>
    </r>
  </si>
  <si>
    <r>
      <rPr>
        <sz val="16"/>
        <rFont val="黑体"/>
        <charset val="134"/>
      </rPr>
      <t>北京市城市管理高级技术学校教师岗</t>
    </r>
  </si>
  <si>
    <r>
      <rPr>
        <sz val="16"/>
        <rFont val="黑体"/>
        <charset val="134"/>
      </rPr>
      <t>从事电气自动化设备安装与维修专业课程教学、教研教改、实训室建设与维护等工作</t>
    </r>
  </si>
  <si>
    <r>
      <rPr>
        <sz val="16"/>
        <rFont val="黑体"/>
        <charset val="134"/>
      </rPr>
      <t>电气工程（</t>
    </r>
    <r>
      <rPr>
        <sz val="16"/>
        <rFont val="Times New Roman"/>
        <charset val="0"/>
      </rPr>
      <t>0808</t>
    </r>
    <r>
      <rPr>
        <sz val="16"/>
        <rFont val="黑体"/>
        <charset val="134"/>
      </rPr>
      <t>）</t>
    </r>
  </si>
  <si>
    <t>010-69262642</t>
  </si>
  <si>
    <r>
      <rPr>
        <sz val="16"/>
        <rFont val="黑体"/>
        <charset val="134"/>
      </rPr>
      <t>武筠忆</t>
    </r>
  </si>
  <si>
    <t>110101198707011533</t>
  </si>
  <si>
    <t>69262642bjmacrenshi@126.com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</si>
</sst>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_ "/>
    <numFmt numFmtId="178" formatCode="000000"/>
  </numFmts>
  <fonts count="41">
    <font>
      <sz val="12"/>
      <name val="宋体"/>
      <charset val="134"/>
    </font>
    <font>
      <sz val="16"/>
      <name val="Times New Roman"/>
      <charset val="0"/>
    </font>
    <font>
      <sz val="16"/>
      <name val="黑体"/>
      <charset val="134"/>
    </font>
    <font>
      <sz val="16"/>
      <name val="仿宋_GB2312"/>
      <charset val="134"/>
    </font>
    <font>
      <sz val="32"/>
      <name val="方正小标宋简体"/>
      <charset val="134"/>
    </font>
    <font>
      <sz val="18"/>
      <name val="黑体"/>
      <charset val="134"/>
    </font>
    <font>
      <sz val="18"/>
      <name val="Times New Roman"/>
      <charset val="0"/>
    </font>
    <font>
      <sz val="12"/>
      <name val="仿宋_GB2312"/>
      <charset val="134"/>
    </font>
    <font>
      <b/>
      <sz val="16"/>
      <name val="Times New Roman"/>
      <charset val="0"/>
    </font>
    <font>
      <i/>
      <u/>
      <sz val="16"/>
      <name val="Times New Roman"/>
      <charset val="0"/>
    </font>
    <font>
      <u/>
      <sz val="12"/>
      <color theme="10"/>
      <name val="宋体"/>
      <charset val="134"/>
    </font>
    <font>
      <u/>
      <sz val="11"/>
      <color rgb="FF800080"/>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u/>
      <sz val="16"/>
      <name val="Times New Roman"/>
      <charset val="0"/>
    </font>
    <font>
      <i/>
      <u/>
      <sz val="16"/>
      <color rgb="FF00B0F0"/>
      <name val="Times New Roman"/>
      <charset val="0"/>
    </font>
    <font>
      <sz val="1"/>
      <color rgb="FF0000FF"/>
      <name val="宋体"/>
      <charset val="134"/>
      <scheme val="minor"/>
    </font>
    <font>
      <u/>
      <sz val="11"/>
      <color rgb="FF0000FF"/>
      <name val="宋体"/>
      <charset val="134"/>
      <scheme val="minor"/>
    </font>
    <font>
      <sz val="16"/>
      <color theme="1"/>
      <name val="宋体"/>
      <charset val="134"/>
      <scheme val="minor"/>
    </font>
    <font>
      <sz val="12"/>
      <name val="宋体"/>
      <charset val="134"/>
      <scheme val="minor"/>
    </font>
    <font>
      <sz val="11"/>
      <color theme="1"/>
      <name val="微软雅黑"/>
      <charset val="134"/>
    </font>
    <font>
      <sz val="16"/>
      <color indexed="8"/>
      <name val="Times New Roman"/>
      <charset val="0"/>
    </font>
    <font>
      <sz val="16"/>
      <name val="宋体-简"/>
      <charset val="0"/>
    </font>
    <font>
      <sz val="16"/>
      <name val="宋体"/>
      <charset val="0"/>
    </font>
    <font>
      <sz val="16"/>
      <name val="宋体"/>
      <charset val="134"/>
    </font>
    <font>
      <sz val="12"/>
      <name val="Times New Roman"/>
      <charset val="0"/>
    </font>
  </fonts>
  <fills count="34">
    <fill>
      <patternFill patternType="none"/>
    </fill>
    <fill>
      <patternFill patternType="gray125"/>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66">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center"/>
    </xf>
    <xf numFmtId="0" fontId="0" fillId="3" borderId="9"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18" fillId="4" borderId="13" applyNumberFormat="0" applyAlignment="0" applyProtection="0">
      <alignment vertical="center"/>
    </xf>
    <xf numFmtId="0" fontId="19" fillId="5" borderId="14" applyNumberFormat="0" applyAlignment="0" applyProtection="0">
      <alignment vertical="center"/>
    </xf>
    <xf numFmtId="0" fontId="20" fillId="5" borderId="13" applyNumberFormat="0" applyAlignment="0" applyProtection="0">
      <alignment vertical="center"/>
    </xf>
    <xf numFmtId="0" fontId="21" fillId="6" borderId="15" applyNumberFormat="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8" fillId="19" borderId="0" applyNumberFormat="0" applyBorder="0" applyAlignment="0" applyProtection="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xf numFmtId="0" fontId="29" fillId="0" borderId="0"/>
    <xf numFmtId="0" fontId="30" fillId="0" borderId="0"/>
    <xf numFmtId="0" fontId="30" fillId="0" borderId="0"/>
    <xf numFmtId="0" fontId="30" fillId="0" borderId="0"/>
    <xf numFmtId="0" fontId="30" fillId="0" borderId="0"/>
    <xf numFmtId="0" fontId="30" fillId="0" borderId="0"/>
    <xf numFmtId="0" fontId="0" fillId="0" borderId="0"/>
    <xf numFmtId="0" fontId="0" fillId="0" borderId="0"/>
    <xf numFmtId="0" fontId="0" fillId="0" borderId="0"/>
    <xf numFmtId="0" fontId="0" fillId="0" borderId="0"/>
    <xf numFmtId="0" fontId="29" fillId="0" borderId="0"/>
    <xf numFmtId="0" fontId="29" fillId="0" borderId="0"/>
    <xf numFmtId="0" fontId="29" fillId="0" borderId="0"/>
    <xf numFmtId="0" fontId="29" fillId="0" borderId="0"/>
    <xf numFmtId="0" fontId="29" fillId="0" borderId="0"/>
    <xf numFmtId="0" fontId="0" fillId="0" borderId="0"/>
    <xf numFmtId="0" fontId="0" fillId="0" borderId="0"/>
    <xf numFmtId="0" fontId="29" fillId="0" borderId="0"/>
    <xf numFmtId="0" fontId="29" fillId="0" borderId="0"/>
    <xf numFmtId="0" fontId="29" fillId="0" borderId="0"/>
    <xf numFmtId="0" fontId="31" fillId="0" borderId="0" applyNumberFormat="0" applyFill="0" applyBorder="0" applyAlignment="0" applyProtection="0">
      <alignment vertical="center"/>
    </xf>
    <xf numFmtId="0" fontId="29"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30" fillId="0" borderId="0"/>
    <xf numFmtId="0" fontId="29"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29" fillId="0" borderId="0"/>
    <xf numFmtId="0" fontId="29" fillId="0" borderId="0"/>
    <xf numFmtId="0" fontId="30" fillId="0" borderId="0"/>
    <xf numFmtId="0" fontId="29" fillId="0" borderId="0"/>
    <xf numFmtId="0" fontId="0" fillId="0" borderId="0">
      <alignment vertical="center"/>
    </xf>
    <xf numFmtId="0" fontId="0" fillId="0" borderId="0"/>
    <xf numFmtId="0" fontId="33" fillId="0" borderId="0"/>
    <xf numFmtId="0" fontId="34" fillId="0" borderId="0" applyNumberFormat="0" applyFill="0" applyBorder="0" applyAlignment="0" applyProtection="0">
      <alignment vertical="center"/>
    </xf>
    <xf numFmtId="0" fontId="28"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29" fillId="0" borderId="0"/>
    <xf numFmtId="0" fontId="29" fillId="0" borderId="0"/>
    <xf numFmtId="0" fontId="30" fillId="0" borderId="0"/>
    <xf numFmtId="0" fontId="33" fillId="0" borderId="0"/>
    <xf numFmtId="0" fontId="30" fillId="0" borderId="0"/>
    <xf numFmtId="0" fontId="0" fillId="0" borderId="0"/>
    <xf numFmtId="0" fontId="0"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xf numFmtId="0" fontId="29" fillId="0" borderId="0"/>
    <xf numFmtId="0" fontId="33" fillId="0" borderId="0"/>
    <xf numFmtId="0" fontId="35" fillId="0" borderId="0">
      <alignment vertical="center"/>
    </xf>
    <xf numFmtId="0" fontId="29" fillId="0" borderId="0"/>
    <xf numFmtId="0" fontId="29" fillId="0" borderId="0"/>
    <xf numFmtId="0" fontId="30" fillId="0" borderId="0"/>
    <xf numFmtId="0" fontId="35" fillId="0" borderId="0">
      <alignment vertical="center"/>
    </xf>
    <xf numFmtId="49" fontId="3" fillId="0" borderId="1" applyProtection="0">
      <alignment horizontal="left" vertical="center" wrapText="1" readingOrder="1"/>
    </xf>
    <xf numFmtId="0" fontId="29" fillId="0" borderId="0"/>
    <xf numFmtId="0" fontId="28" fillId="0" borderId="0">
      <alignment vertical="center"/>
    </xf>
    <xf numFmtId="0" fontId="0" fillId="0" borderId="0"/>
    <xf numFmtId="0" fontId="29" fillId="0" borderId="0"/>
    <xf numFmtId="0" fontId="30" fillId="0" borderId="0"/>
    <xf numFmtId="0" fontId="29" fillId="0" borderId="0"/>
    <xf numFmtId="0" fontId="33" fillId="0" borderId="0"/>
    <xf numFmtId="0" fontId="29" fillId="0" borderId="0"/>
    <xf numFmtId="0" fontId="29" fillId="0" borderId="0"/>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30" fillId="0" borderId="0"/>
    <xf numFmtId="0" fontId="29" fillId="0" borderId="0"/>
    <xf numFmtId="0" fontId="30" fillId="0" borderId="0"/>
    <xf numFmtId="0" fontId="31" fillId="0" borderId="0" applyNumberFormat="0" applyFill="0" applyBorder="0" applyAlignment="0" applyProtection="0">
      <alignment vertical="center"/>
    </xf>
  </cellStyleXfs>
  <cellXfs count="93">
    <xf numFmtId="0" fontId="0" fillId="0" borderId="0" xfId="0"/>
    <xf numFmtId="0" fontId="1" fillId="0" borderId="0" xfId="0" applyFont="1" applyAlignment="1" applyProtection="1">
      <alignment vertical="center" wrapText="1"/>
      <protection locked="0"/>
    </xf>
    <xf numFmtId="0" fontId="2" fillId="0" borderId="0" xfId="0" applyFont="1" applyFill="1" applyAlignment="1" applyProtection="1">
      <alignment vertical="center" wrapText="1"/>
      <protection locked="0"/>
    </xf>
    <xf numFmtId="0" fontId="2" fillId="0" borderId="0" xfId="0" applyFont="1" applyFill="1" applyProtection="1">
      <protection locked="0"/>
    </xf>
    <xf numFmtId="0" fontId="2" fillId="2" borderId="0" xfId="0" applyFont="1" applyFill="1" applyAlignment="1" applyProtection="1">
      <alignment vertical="center" wrapText="1"/>
      <protection locked="0"/>
    </xf>
    <xf numFmtId="0" fontId="1" fillId="0" borderId="0" xfId="0" applyFont="1" applyFill="1" applyAlignment="1" applyProtection="1">
      <alignment horizontal="center" vertical="center" wrapText="1"/>
      <protection locked="0"/>
    </xf>
    <xf numFmtId="0" fontId="1" fillId="0" borderId="0" xfId="0" applyFont="1" applyFill="1" applyAlignment="1" applyProtection="1">
      <alignment vertical="center" wrapText="1"/>
      <protection locked="0"/>
    </xf>
    <xf numFmtId="176" fontId="1" fillId="0" borderId="0" xfId="0" applyNumberFormat="1" applyFont="1" applyFill="1" applyAlignment="1" applyProtection="1">
      <alignment horizontal="center" vertical="center" wrapText="1"/>
      <protection locked="0"/>
    </xf>
    <xf numFmtId="49" fontId="1" fillId="0" borderId="0" xfId="0" applyNumberFormat="1" applyFont="1" applyFill="1" applyAlignment="1" applyProtection="1">
      <alignment horizontal="center" vertical="center" wrapText="1"/>
      <protection locked="0"/>
    </xf>
    <xf numFmtId="0" fontId="3" fillId="0" borderId="0" xfId="0" applyFont="1" applyFill="1" applyAlignment="1" applyProtection="1">
      <alignment vertical="center" wrapText="1"/>
      <protection locked="0"/>
    </xf>
    <xf numFmtId="0" fontId="1" fillId="0" borderId="0" xfId="0" applyFont="1" applyFill="1" applyAlignment="1" applyProtection="1">
      <alignment horizontal="left" vertical="center" wrapText="1"/>
      <protection locked="0"/>
    </xf>
    <xf numFmtId="49" fontId="1" fillId="0" borderId="0" xfId="0" applyNumberFormat="1" applyFont="1" applyFill="1" applyAlignment="1" applyProtection="1">
      <alignment horizontal="left" vertical="center" wrapText="1"/>
      <protection locked="0"/>
    </xf>
    <xf numFmtId="0" fontId="0" fillId="0" borderId="0" xfId="0" applyFont="1" applyFill="1" applyAlignment="1" applyProtection="1">
      <alignment horizontal="left" vertical="center"/>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176" fontId="1" fillId="0" borderId="1" xfId="0" applyNumberFormat="1" applyFont="1" applyFill="1" applyBorder="1" applyAlignment="1" applyProtection="1">
      <alignment horizontal="center" vertical="center" wrapText="1"/>
      <protection locked="0"/>
    </xf>
    <xf numFmtId="49" fontId="1" fillId="0" borderId="1" xfId="0" applyNumberFormat="1"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protection locked="0"/>
    </xf>
    <xf numFmtId="49" fontId="1" fillId="0" borderId="1" xfId="0" applyNumberFormat="1" applyFont="1" applyFill="1" applyBorder="1" applyAlignment="1" applyProtection="1">
      <alignment horizontal="left" vertical="center" wrapText="1"/>
      <protection locked="0"/>
    </xf>
    <xf numFmtId="0" fontId="0" fillId="0" borderId="0" xfId="0" applyFont="1" applyFill="1" applyAlignment="1" applyProtection="1">
      <alignment vertical="center" wrapText="1"/>
      <protection locked="0"/>
    </xf>
    <xf numFmtId="0" fontId="1" fillId="0" borderId="1" xfId="0" applyFont="1" applyFill="1" applyBorder="1" applyAlignment="1">
      <alignment horizontal="left" vertical="center" wrapText="1"/>
    </xf>
    <xf numFmtId="0" fontId="2" fillId="0" borderId="1"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wrapText="1"/>
      <protection locked="0"/>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left" vertical="center" wrapText="1"/>
      <protection locked="0"/>
    </xf>
    <xf numFmtId="176" fontId="1" fillId="0" borderId="0" xfId="0" applyNumberFormat="1" applyFont="1" applyFill="1" applyBorder="1" applyAlignment="1" applyProtection="1">
      <alignment horizontal="center" vertical="center" wrapText="1"/>
      <protection locked="0"/>
    </xf>
    <xf numFmtId="49" fontId="1" fillId="0" borderId="0" xfId="0" applyNumberFormat="1" applyFont="1" applyFill="1" applyBorder="1" applyAlignment="1" applyProtection="1">
      <alignment horizontal="center" vertical="center" wrapText="1"/>
      <protection locked="0"/>
    </xf>
    <xf numFmtId="176" fontId="1" fillId="2" borderId="1" xfId="0" applyNumberFormat="1" applyFont="1" applyFill="1" applyBorder="1" applyAlignment="1" applyProtection="1">
      <alignment horizontal="center" vertical="center" wrapText="1"/>
      <protection locked="0"/>
    </xf>
    <xf numFmtId="49" fontId="1" fillId="2" borderId="1" xfId="0" applyNumberFormat="1" applyFont="1" applyFill="1" applyBorder="1" applyAlignment="1" applyProtection="1">
      <alignment horizontal="center" vertical="center" wrapText="1"/>
      <protection locked="0"/>
    </xf>
    <xf numFmtId="49" fontId="0" fillId="0" borderId="1" xfId="0" applyNumberFormat="1" applyFont="1" applyFill="1" applyBorder="1" applyAlignment="1" applyProtection="1">
      <alignment horizontal="left" vertical="center" wrapText="1"/>
      <protection locked="0"/>
    </xf>
    <xf numFmtId="0" fontId="0" fillId="2" borderId="1" xfId="0" applyFont="1" applyFill="1" applyBorder="1" applyAlignment="1" applyProtection="1">
      <alignment horizontal="left" vertical="center" wrapText="1"/>
      <protection locked="0"/>
    </xf>
    <xf numFmtId="49" fontId="1" fillId="2" borderId="1" xfId="0" applyNumberFormat="1" applyFont="1" applyFill="1" applyBorder="1" applyAlignment="1" applyProtection="1">
      <alignment horizontal="left" vertical="center" wrapText="1"/>
      <protection locked="0"/>
    </xf>
    <xf numFmtId="0" fontId="0" fillId="2" borderId="0" xfId="0" applyFont="1" applyFill="1" applyAlignment="1" applyProtection="1">
      <alignment vertical="center" wrapText="1"/>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horizontal="center" vertical="center" wrapText="1"/>
      <protection locked="0"/>
    </xf>
    <xf numFmtId="0" fontId="3" fillId="0" borderId="0" xfId="0" applyFont="1" applyFill="1" applyAlignment="1" applyProtection="1">
      <alignment horizontal="center" vertical="center" wrapText="1"/>
      <protection locked="0"/>
    </xf>
    <xf numFmtId="0" fontId="3" fillId="0" borderId="0" xfId="0" applyFont="1" applyFill="1" applyAlignment="1" applyProtection="1">
      <alignment horizontal="left" vertical="center" wrapText="1"/>
      <protection locked="0"/>
    </xf>
    <xf numFmtId="0" fontId="5" fillId="0" borderId="0" xfId="0" applyFont="1" applyFill="1" applyAlignment="1" applyProtection="1">
      <alignment horizontal="left" vertical="center"/>
      <protection locked="0"/>
    </xf>
    <xf numFmtId="0" fontId="6" fillId="0" borderId="0" xfId="0" applyFont="1" applyFill="1" applyAlignment="1" applyProtection="1">
      <alignment horizontal="center" vertical="center"/>
      <protection locked="0"/>
    </xf>
    <xf numFmtId="0" fontId="4" fillId="0" borderId="0" xfId="0" applyFont="1" applyFill="1" applyAlignment="1" applyProtection="1">
      <alignment horizontal="center" vertical="center" wrapText="1"/>
      <protection locked="0"/>
    </xf>
    <xf numFmtId="49" fontId="1" fillId="0" borderId="1" xfId="0" applyNumberFormat="1" applyFont="1" applyFill="1" applyBorder="1" applyAlignment="1">
      <alignment horizontal="left" vertical="center" wrapText="1"/>
    </xf>
    <xf numFmtId="176" fontId="2" fillId="0" borderId="1" xfId="0" applyNumberFormat="1"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49" fontId="1" fillId="0" borderId="2" xfId="0" applyNumberFormat="1" applyFont="1" applyFill="1" applyBorder="1" applyAlignment="1">
      <alignment horizontal="left" vertical="center" wrapText="1"/>
    </xf>
    <xf numFmtId="177" fontId="1" fillId="0" borderId="1" xfId="0" applyNumberFormat="1" applyFont="1" applyFill="1" applyBorder="1" applyAlignment="1">
      <alignment horizontal="center" vertical="center" wrapText="1"/>
    </xf>
    <xf numFmtId="49" fontId="1" fillId="0" borderId="1" xfId="144" applyFont="1" applyFill="1">
      <alignment horizontal="left" vertical="center" wrapText="1" readingOrder="1"/>
    </xf>
    <xf numFmtId="49" fontId="1" fillId="0" borderId="1" xfId="144" applyFont="1" applyFill="1" applyProtection="1">
      <alignment horizontal="left" vertical="center" wrapText="1" readingOrder="1"/>
      <protection locked="0"/>
    </xf>
    <xf numFmtId="0" fontId="1" fillId="0" borderId="1" xfId="0" applyFont="1" applyFill="1" applyBorder="1" applyAlignment="1">
      <alignment horizontal="center" vertical="center" wrapText="1"/>
    </xf>
    <xf numFmtId="178" fontId="7" fillId="0" borderId="1" xfId="144" applyNumberFormat="1" applyFont="1" applyFill="1" applyAlignment="1" applyProtection="1">
      <alignment horizontal="left" vertical="center" wrapText="1"/>
      <protection locked="0"/>
    </xf>
    <xf numFmtId="0" fontId="1" fillId="0" borderId="1" xfId="146"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1" fillId="0" borderId="1" xfId="146" applyFont="1" applyFill="1" applyBorder="1" applyAlignment="1">
      <alignment horizontal="left" vertical="center" wrapText="1"/>
    </xf>
    <xf numFmtId="49" fontId="3" fillId="0" borderId="1" xfId="0" applyNumberFormat="1" applyFont="1" applyFill="1" applyBorder="1" applyAlignment="1" applyProtection="1">
      <alignment horizontal="left" vertical="center" wrapText="1"/>
      <protection locked="0"/>
    </xf>
    <xf numFmtId="49" fontId="3" fillId="0" borderId="1" xfId="0" applyNumberFormat="1" applyFont="1" applyFill="1" applyBorder="1" applyAlignment="1">
      <alignment horizontal="left" vertical="center" wrapText="1"/>
    </xf>
    <xf numFmtId="49" fontId="1" fillId="0" borderId="1" xfId="146" applyNumberFormat="1" applyFont="1" applyFill="1" applyBorder="1" applyAlignment="1">
      <alignment horizontal="left" vertical="center" wrapText="1"/>
    </xf>
    <xf numFmtId="0" fontId="8" fillId="0" borderId="1" xfId="146" applyFont="1" applyFill="1" applyBorder="1" applyAlignment="1" applyProtection="1">
      <alignment horizontal="left" vertical="center" wrapText="1"/>
      <protection locked="0"/>
    </xf>
    <xf numFmtId="49" fontId="1" fillId="0" borderId="3" xfId="0" applyNumberFormat="1" applyFont="1" applyFill="1" applyBorder="1" applyAlignment="1" applyProtection="1">
      <alignment horizontal="center" vertical="center" wrapText="1"/>
      <protection locked="0"/>
    </xf>
    <xf numFmtId="0" fontId="1" fillId="0" borderId="0" xfId="0" applyFont="1" applyFill="1" applyBorder="1" applyAlignment="1">
      <alignment horizontal="left" vertical="center" wrapText="1"/>
    </xf>
    <xf numFmtId="0" fontId="1" fillId="0" borderId="1" xfId="0" applyFont="1" applyFill="1" applyBorder="1" applyAlignment="1" applyProtection="1">
      <alignment horizontal="center" vertical="center"/>
    </xf>
    <xf numFmtId="49" fontId="1" fillId="0"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wrapText="1"/>
      <protection locked="0"/>
    </xf>
    <xf numFmtId="49" fontId="1" fillId="0" borderId="4"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xf>
    <xf numFmtId="49" fontId="1" fillId="0" borderId="1" xfId="144" applyFont="1" applyFill="1" applyProtection="1">
      <alignment horizontal="left" vertical="center" wrapText="1" readingOrder="1"/>
    </xf>
    <xf numFmtId="0" fontId="3" fillId="0" borderId="3" xfId="0" applyFont="1" applyFill="1" applyBorder="1" applyAlignment="1" applyProtection="1">
      <alignment horizontal="left" vertical="center" wrapText="1"/>
      <protection locked="0"/>
    </xf>
    <xf numFmtId="0" fontId="3" fillId="0" borderId="1" xfId="0" applyFont="1" applyFill="1" applyBorder="1" applyAlignment="1">
      <alignment horizontal="left" vertical="center" wrapText="1"/>
    </xf>
    <xf numFmtId="0" fontId="9" fillId="0" borderId="1" xfId="146" applyFont="1" applyFill="1" applyBorder="1" applyAlignment="1" applyProtection="1">
      <alignment horizontal="left" vertical="center" wrapText="1"/>
      <protection locked="0"/>
    </xf>
    <xf numFmtId="0" fontId="3" fillId="0" borderId="6" xfId="0" applyFont="1" applyFill="1" applyBorder="1" applyAlignment="1" applyProtection="1">
      <alignment horizontal="left" vertical="center"/>
      <protection locked="0"/>
    </xf>
    <xf numFmtId="0" fontId="3" fillId="0" borderId="6" xfId="0" applyFont="1" applyFill="1" applyBorder="1" applyAlignment="1" applyProtection="1">
      <alignment horizontal="left" vertical="center" wrapText="1"/>
      <protection locked="0"/>
    </xf>
    <xf numFmtId="0" fontId="1" fillId="0" borderId="1" xfId="62" applyFont="1" applyFill="1" applyBorder="1" applyAlignment="1" applyProtection="1">
      <alignment horizontal="left" vertical="center" wrapText="1"/>
      <protection locked="0"/>
    </xf>
    <xf numFmtId="0" fontId="1" fillId="0" borderId="7" xfId="0"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wrapText="1"/>
      <protection locked="0"/>
    </xf>
    <xf numFmtId="0" fontId="1" fillId="0" borderId="6" xfId="0" applyFont="1" applyFill="1" applyBorder="1" applyAlignment="1">
      <alignment horizontal="center" vertical="center" wrapText="1"/>
    </xf>
    <xf numFmtId="0" fontId="1" fillId="0" borderId="3" xfId="0" applyFont="1" applyFill="1" applyBorder="1" applyAlignment="1" applyProtection="1">
      <alignment horizontal="center" vertical="center" wrapText="1"/>
      <protection locked="0"/>
    </xf>
    <xf numFmtId="0" fontId="1" fillId="0" borderId="8" xfId="143" applyFont="1" applyFill="1" applyBorder="1" applyAlignment="1">
      <alignment horizontal="left" vertical="center" wrapText="1"/>
    </xf>
    <xf numFmtId="0" fontId="3" fillId="0" borderId="8" xfId="0" applyFont="1" applyFill="1" applyBorder="1" applyAlignment="1" applyProtection="1">
      <alignment horizontal="left" vertical="center" wrapText="1"/>
      <protection locked="0"/>
    </xf>
    <xf numFmtId="0" fontId="1" fillId="0" borderId="1" xfId="143" applyFont="1" applyFill="1" applyBorder="1" applyAlignment="1" applyProtection="1">
      <alignment horizontal="left" vertical="center" wrapText="1"/>
      <protection locked="0"/>
    </xf>
    <xf numFmtId="49" fontId="1" fillId="0" borderId="6" xfId="0" applyNumberFormat="1" applyFont="1" applyFill="1" applyBorder="1" applyAlignment="1" applyProtection="1">
      <alignment horizontal="center" vertical="center" wrapText="1"/>
      <protection locked="0"/>
    </xf>
    <xf numFmtId="49" fontId="1" fillId="0" borderId="6" xfId="0" applyNumberFormat="1" applyFont="1" applyFill="1" applyBorder="1" applyAlignment="1">
      <alignment horizontal="center" vertical="center" wrapText="1"/>
    </xf>
    <xf numFmtId="0" fontId="1" fillId="0" borderId="8" xfId="143" applyFont="1" applyFill="1" applyBorder="1" applyAlignment="1" applyProtection="1">
      <alignment horizontal="left" vertical="center" wrapText="1"/>
      <protection locked="0"/>
    </xf>
    <xf numFmtId="49" fontId="3" fillId="0" borderId="8" xfId="0" applyNumberFormat="1" applyFont="1" applyFill="1" applyBorder="1" applyAlignment="1" applyProtection="1">
      <alignment horizontal="left" vertical="center" wrapText="1"/>
      <protection locked="0"/>
    </xf>
    <xf numFmtId="49" fontId="1" fillId="0" borderId="8" xfId="143" applyNumberFormat="1" applyFont="1" applyFill="1" applyBorder="1" applyAlignment="1" applyProtection="1">
      <alignment horizontal="left" vertical="center" wrapText="1"/>
      <protection locked="0"/>
    </xf>
    <xf numFmtId="49" fontId="1" fillId="0" borderId="8" xfId="143" applyNumberFormat="1" applyFont="1" applyFill="1" applyBorder="1" applyAlignment="1">
      <alignment horizontal="left" vertical="center" wrapText="1"/>
    </xf>
    <xf numFmtId="49" fontId="3" fillId="0" borderId="8" xfId="0" applyNumberFormat="1" applyFont="1" applyFill="1" applyBorder="1" applyAlignment="1">
      <alignment horizontal="left" vertical="center" wrapText="1"/>
    </xf>
    <xf numFmtId="0" fontId="1" fillId="0" borderId="1" xfId="62" applyFont="1" applyFill="1" applyBorder="1" applyAlignment="1">
      <alignment horizontal="left" vertical="center" wrapText="1"/>
    </xf>
    <xf numFmtId="0" fontId="1" fillId="0" borderId="1" xfId="0" applyFont="1" applyFill="1" applyBorder="1" applyAlignment="1" applyProtection="1" quotePrefix="1">
      <alignment horizontal="left" vertical="center" wrapText="1"/>
      <protection locked="0"/>
    </xf>
    <xf numFmtId="49" fontId="1" fillId="0" borderId="1" xfId="0" applyNumberFormat="1" applyFont="1" applyFill="1" applyBorder="1" applyAlignment="1" applyProtection="1" quotePrefix="1">
      <alignment horizontal="left" vertical="center" wrapText="1"/>
      <protection locked="0"/>
    </xf>
    <xf numFmtId="0" fontId="0" fillId="0" borderId="1" xfId="0" applyFont="1" applyFill="1" applyBorder="1" applyAlignment="1" applyProtection="1" quotePrefix="1">
      <alignment horizontal="left" vertical="center" wrapText="1"/>
      <protection locked="0"/>
    </xf>
  </cellXfs>
  <cellStyles count="16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3 2" xfId="49"/>
    <cellStyle name="常规 11" xfId="50"/>
    <cellStyle name="常规 12" xfId="51"/>
    <cellStyle name="常规 13" xfId="52"/>
    <cellStyle name="常规 14" xfId="53"/>
    <cellStyle name="常规 20" xfId="54"/>
    <cellStyle name="常规 15" xfId="55"/>
    <cellStyle name="常规 21" xfId="56"/>
    <cellStyle name="常规 16" xfId="57"/>
    <cellStyle name="常规 22" xfId="58"/>
    <cellStyle name="常规 17" xfId="59"/>
    <cellStyle name="常规 24" xfId="60"/>
    <cellStyle name="常规 19" xfId="61"/>
    <cellStyle name="常规 2" xfId="62"/>
    <cellStyle name="常规 2 14" xfId="63"/>
    <cellStyle name="常规 2 15" xfId="64"/>
    <cellStyle name="常规 2 20" xfId="65"/>
    <cellStyle name="常规 2 16" xfId="66"/>
    <cellStyle name="常规 2 21" xfId="67"/>
    <cellStyle name="常规 2 17" xfId="68"/>
    <cellStyle name="常规 2 22" xfId="69"/>
    <cellStyle name="常规 2 18" xfId="70"/>
    <cellStyle name="常规 2 23" xfId="71"/>
    <cellStyle name="常规 2 25" xfId="72"/>
    <cellStyle name="常规 2 30" xfId="73"/>
    <cellStyle name="常规 2 26" xfId="74"/>
    <cellStyle name="常规 2 31" xfId="75"/>
    <cellStyle name="常规 2 28" xfId="76"/>
    <cellStyle name="常规 2 33" xfId="77"/>
    <cellStyle name="常规 2 29" xfId="78"/>
    <cellStyle name="常规 2 34" xfId="79"/>
    <cellStyle name="常规 2 40" xfId="80"/>
    <cellStyle name="常规 2 35" xfId="81"/>
    <cellStyle name="常规 2 41" xfId="82"/>
    <cellStyle name="常规 2 36" xfId="83"/>
    <cellStyle name="常规 2 19" xfId="84"/>
    <cellStyle name="常规 2 24" xfId="85"/>
    <cellStyle name="常规 2 10" xfId="86"/>
    <cellStyle name="常规 2 13" xfId="87"/>
    <cellStyle name="常规 2 11" xfId="88"/>
    <cellStyle name="常规 2 42" xfId="89"/>
    <cellStyle name="常规 2 37" xfId="90"/>
    <cellStyle name="常规 2 12" xfId="91"/>
    <cellStyle name="常规 10" xfId="92"/>
    <cellStyle name="常规 2 2 3" xfId="93"/>
    <cellStyle name="超链接 11" xfId="94"/>
    <cellStyle name="常规 9" xfId="95"/>
    <cellStyle name="超链接 2" xfId="96"/>
    <cellStyle name="超链接 5" xfId="97"/>
    <cellStyle name="超链接 6" xfId="98"/>
    <cellStyle name="超链接 9" xfId="99"/>
    <cellStyle name="超链接 4" xfId="100"/>
    <cellStyle name="常规 2 38" xfId="101"/>
    <cellStyle name="常规 2 43" xfId="102"/>
    <cellStyle name="常规 2 39" xfId="103"/>
    <cellStyle name="常规 2 44" xfId="104"/>
    <cellStyle name="常规 2 32" xfId="105"/>
    <cellStyle name="常规 2 27" xfId="106"/>
    <cellStyle name="超链接 8" xfId="107"/>
    <cellStyle name="超链接 3" xfId="108"/>
    <cellStyle name="超链接 10" xfId="109"/>
    <cellStyle name="常规 2 9" xfId="110"/>
    <cellStyle name="超链接 19" xfId="111"/>
    <cellStyle name="常规 2 6" xfId="112"/>
    <cellStyle name="常规 27" xfId="113"/>
    <cellStyle name="常规 32" xfId="114"/>
    <cellStyle name="常规 2 3" xfId="115"/>
    <cellStyle name="常规 38" xfId="116"/>
    <cellStyle name="常规 43" xfId="117"/>
    <cellStyle name="常规 3" xfId="118"/>
    <cellStyle name="超链接 12" xfId="119"/>
    <cellStyle name="常规 3 3" xfId="120"/>
    <cellStyle name="超链接 16" xfId="121"/>
    <cellStyle name="超链接 21" xfId="122"/>
    <cellStyle name="常规 8" xfId="123"/>
    <cellStyle name="常规 7" xfId="124"/>
    <cellStyle name="常规 26" xfId="125"/>
    <cellStyle name="常规 31" xfId="126"/>
    <cellStyle name="常规 2 2" xfId="127"/>
    <cellStyle name="常规 37" xfId="128"/>
    <cellStyle name="常规 42" xfId="129"/>
    <cellStyle name="常规 2 2 4" xfId="130"/>
    <cellStyle name="超链接 14" xfId="131"/>
    <cellStyle name="超链接 13" xfId="132"/>
    <cellStyle name="常规 2 8" xfId="133"/>
    <cellStyle name="超链接 18" xfId="134"/>
    <cellStyle name="超链接 23" xfId="135"/>
    <cellStyle name="常规 2 45" xfId="136"/>
    <cellStyle name="常规 2 2 2" xfId="137"/>
    <cellStyle name="常规 35" xfId="138"/>
    <cellStyle name="常规 40" xfId="139"/>
    <cellStyle name="常规 18" xfId="140"/>
    <cellStyle name="常规 23" xfId="141"/>
    <cellStyle name="常规 36" xfId="142"/>
    <cellStyle name="常规 41" xfId="143"/>
    <cellStyle name="中仿英新" xfId="144"/>
    <cellStyle name="常规 2 4" xfId="145"/>
    <cellStyle name="常规 39" xfId="146"/>
    <cellStyle name="常规 44" xfId="147"/>
    <cellStyle name="常规 25" xfId="148"/>
    <cellStyle name="常规 30" xfId="149"/>
    <cellStyle name="常规 3 2" xfId="150"/>
    <cellStyle name="常规 4" xfId="151"/>
    <cellStyle name="常规 5" xfId="152"/>
    <cellStyle name="常规 6" xfId="153"/>
    <cellStyle name="常规 2 5" xfId="154"/>
    <cellStyle name="超链接 15" xfId="155"/>
    <cellStyle name="超链接 20" xfId="156"/>
    <cellStyle name="常规 2 7" xfId="157"/>
    <cellStyle name="超链接 17" xfId="158"/>
    <cellStyle name="超链接 22" xfId="159"/>
    <cellStyle name="超链接 2 2" xfId="160"/>
    <cellStyle name="常规 29" xfId="161"/>
    <cellStyle name="常规 34" xfId="162"/>
    <cellStyle name="常规 28" xfId="163"/>
    <cellStyle name="常规 33" xfId="164"/>
    <cellStyle name="超链接 7" xfId="165"/>
  </cellStyles>
  <tableStyles count="0" defaultTableStyle="TableStyleMedium9" defaultPivotStyle="PivotStyleLight16"/>
  <colors>
    <mruColors>
      <color rgb="00F2F2F2"/>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Users/Apple/Downloads/ZZ&#21517;&#39069;&#20998;&#37197;&#34920;&#65288;&#20248;&#22521;1&#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优培Ⅰ类"/>
      <sheetName val="定向选调"/>
      <sheetName val="优培Ⅱ类"/>
      <sheetName val="优培Ⅰ类 (重新排序)"/>
    </sheetNames>
    <sheetDataSet>
      <sheetData sheetId="0"/>
      <sheetData sheetId="1"/>
      <sheetData sheetId="2"/>
      <sheetData sheetId="3">
        <row r="2">
          <cell r="B2" t="str">
            <v>单位</v>
          </cell>
          <cell r="C2" t="str">
            <v>名额</v>
          </cell>
          <cell r="D2" t="str">
            <v>上报</v>
          </cell>
          <cell r="E2" t="str">
            <v>当前状态</v>
          </cell>
          <cell r="F2" t="str">
            <v>备注</v>
          </cell>
        </row>
        <row r="3">
          <cell r="C3">
            <v>186</v>
          </cell>
          <cell r="D3">
            <v>190</v>
          </cell>
        </row>
        <row r="3">
          <cell r="G3">
            <v>190</v>
          </cell>
        </row>
        <row r="3">
          <cell r="I3" t="str">
            <v>顺序</v>
          </cell>
        </row>
        <row r="4">
          <cell r="B4" t="str">
            <v>市纪委、市监委机关</v>
          </cell>
          <cell r="C4">
            <v>4</v>
          </cell>
          <cell r="D4">
            <v>4</v>
          </cell>
          <cell r="E4" t="str">
            <v>定</v>
          </cell>
        </row>
        <row r="4">
          <cell r="G4">
            <v>4</v>
          </cell>
          <cell r="H4">
            <v>1</v>
          </cell>
          <cell r="I4">
            <v>1</v>
          </cell>
        </row>
        <row r="5">
          <cell r="B5" t="str">
            <v>市委办公厅</v>
          </cell>
          <cell r="C5">
            <v>4</v>
          </cell>
          <cell r="D5">
            <v>4</v>
          </cell>
          <cell r="E5" t="str">
            <v>定</v>
          </cell>
        </row>
        <row r="5">
          <cell r="G5">
            <v>4</v>
          </cell>
          <cell r="H5">
            <v>1</v>
          </cell>
          <cell r="I5">
            <v>2</v>
          </cell>
        </row>
        <row r="6">
          <cell r="B6" t="str">
            <v>市委宣传部</v>
          </cell>
          <cell r="C6">
            <v>10</v>
          </cell>
          <cell r="D6">
            <v>10</v>
          </cell>
          <cell r="E6" t="str">
            <v>定</v>
          </cell>
        </row>
        <row r="6">
          <cell r="G6">
            <v>10</v>
          </cell>
          <cell r="H6">
            <v>1</v>
          </cell>
          <cell r="I6">
            <v>3</v>
          </cell>
        </row>
        <row r="7">
          <cell r="B7" t="str">
            <v>市发展改革委</v>
          </cell>
          <cell r="C7">
            <v>14</v>
          </cell>
          <cell r="D7">
            <v>14</v>
          </cell>
          <cell r="E7" t="str">
            <v>定</v>
          </cell>
        </row>
        <row r="7">
          <cell r="G7">
            <v>14</v>
          </cell>
          <cell r="H7">
            <v>1</v>
          </cell>
          <cell r="I7">
            <v>4</v>
          </cell>
        </row>
        <row r="8">
          <cell r="B8" t="str">
            <v>市科委、中关村管委会</v>
          </cell>
          <cell r="C8">
            <v>16</v>
          </cell>
          <cell r="D8">
            <v>18</v>
          </cell>
          <cell r="E8" t="str">
            <v>定</v>
          </cell>
        </row>
        <row r="8">
          <cell r="G8">
            <v>18</v>
          </cell>
          <cell r="H8">
            <v>1</v>
          </cell>
          <cell r="I8">
            <v>5</v>
          </cell>
        </row>
        <row r="9">
          <cell r="B9" t="str">
            <v>市经济和信息化局</v>
          </cell>
          <cell r="C9">
            <v>16</v>
          </cell>
          <cell r="D9">
            <v>18</v>
          </cell>
          <cell r="E9" t="str">
            <v>定</v>
          </cell>
        </row>
        <row r="9">
          <cell r="G9">
            <v>18</v>
          </cell>
          <cell r="H9">
            <v>1</v>
          </cell>
          <cell r="I9">
            <v>6</v>
          </cell>
        </row>
        <row r="10">
          <cell r="B10" t="str">
            <v>市公安局</v>
          </cell>
          <cell r="C10">
            <v>8</v>
          </cell>
          <cell r="D10">
            <v>5</v>
          </cell>
          <cell r="E10" t="str">
            <v>定</v>
          </cell>
        </row>
        <row r="10">
          <cell r="G10">
            <v>5</v>
          </cell>
          <cell r="H10">
            <v>1</v>
          </cell>
          <cell r="I10">
            <v>7</v>
          </cell>
        </row>
        <row r="11">
          <cell r="B11" t="str">
            <v>市司法局</v>
          </cell>
          <cell r="C11">
            <v>1</v>
          </cell>
          <cell r="D11">
            <v>1</v>
          </cell>
          <cell r="E11" t="str">
            <v>定</v>
          </cell>
        </row>
        <row r="11">
          <cell r="G11">
            <v>1</v>
          </cell>
          <cell r="H11">
            <v>1</v>
          </cell>
          <cell r="I11">
            <v>8</v>
          </cell>
        </row>
        <row r="12">
          <cell r="B12" t="str">
            <v>市财政局</v>
          </cell>
          <cell r="C12">
            <v>10</v>
          </cell>
          <cell r="D12">
            <v>10</v>
          </cell>
          <cell r="E12" t="str">
            <v>定</v>
          </cell>
        </row>
        <row r="12">
          <cell r="G12">
            <v>10</v>
          </cell>
          <cell r="H12">
            <v>1</v>
          </cell>
          <cell r="I12">
            <v>9</v>
          </cell>
        </row>
        <row r="13">
          <cell r="B13" t="str">
            <v>市人力资源社会保障局</v>
          </cell>
          <cell r="C13">
            <v>3</v>
          </cell>
          <cell r="D13">
            <v>3</v>
          </cell>
          <cell r="E13" t="str">
            <v>定</v>
          </cell>
        </row>
        <row r="13">
          <cell r="G13">
            <v>3</v>
          </cell>
          <cell r="H13">
            <v>1</v>
          </cell>
          <cell r="I13">
            <v>10</v>
          </cell>
        </row>
        <row r="14">
          <cell r="B14" t="str">
            <v>市规划自然资源委</v>
          </cell>
          <cell r="C14">
            <v>14</v>
          </cell>
          <cell r="D14">
            <v>14</v>
          </cell>
          <cell r="E14" t="str">
            <v>定</v>
          </cell>
        </row>
        <row r="14">
          <cell r="G14">
            <v>14</v>
          </cell>
          <cell r="H14">
            <v>1</v>
          </cell>
          <cell r="I14">
            <v>11</v>
          </cell>
        </row>
        <row r="15">
          <cell r="B15" t="str">
            <v>市生态环境局</v>
          </cell>
          <cell r="C15">
            <v>8</v>
          </cell>
          <cell r="D15">
            <v>9</v>
          </cell>
          <cell r="E15" t="str">
            <v>定</v>
          </cell>
          <cell r="F15" t="str">
            <v>超报</v>
          </cell>
          <cell r="G15">
            <v>9</v>
          </cell>
          <cell r="H15">
            <v>1</v>
          </cell>
          <cell r="I15">
            <v>12</v>
          </cell>
        </row>
        <row r="16">
          <cell r="B16" t="str">
            <v>市住房城乡建设委</v>
          </cell>
          <cell r="C16">
            <v>3</v>
          </cell>
          <cell r="D16">
            <v>2</v>
          </cell>
          <cell r="E16" t="str">
            <v>定</v>
          </cell>
        </row>
        <row r="16">
          <cell r="G16">
            <v>2</v>
          </cell>
          <cell r="H16">
            <v>1</v>
          </cell>
          <cell r="I16">
            <v>13</v>
          </cell>
        </row>
        <row r="17">
          <cell r="B17" t="str">
            <v>市城市管理委</v>
          </cell>
          <cell r="C17">
            <v>2</v>
          </cell>
          <cell r="D17">
            <v>1</v>
          </cell>
          <cell r="E17" t="str">
            <v>定</v>
          </cell>
        </row>
        <row r="17">
          <cell r="G17">
            <v>1</v>
          </cell>
          <cell r="H17">
            <v>1</v>
          </cell>
          <cell r="I17">
            <v>14</v>
          </cell>
        </row>
        <row r="18">
          <cell r="B18" t="str">
            <v>市交通委</v>
          </cell>
          <cell r="C18">
            <v>1</v>
          </cell>
          <cell r="D18">
            <v>1</v>
          </cell>
          <cell r="E18" t="str">
            <v>定</v>
          </cell>
        </row>
        <row r="18">
          <cell r="G18">
            <v>1</v>
          </cell>
          <cell r="H18">
            <v>1</v>
          </cell>
          <cell r="I18">
            <v>15</v>
          </cell>
        </row>
        <row r="19">
          <cell r="B19" t="str">
            <v>市水务局</v>
          </cell>
          <cell r="C19">
            <v>1</v>
          </cell>
          <cell r="D19">
            <v>1</v>
          </cell>
          <cell r="E19" t="str">
            <v>定</v>
          </cell>
        </row>
        <row r="19">
          <cell r="G19">
            <v>1</v>
          </cell>
          <cell r="H19">
            <v>1</v>
          </cell>
          <cell r="I19">
            <v>16</v>
          </cell>
        </row>
        <row r="20">
          <cell r="B20" t="str">
            <v>市委农工委、市农业农村局</v>
          </cell>
          <cell r="C20">
            <v>1</v>
          </cell>
          <cell r="D20">
            <v>3</v>
          </cell>
          <cell r="E20" t="str">
            <v>定</v>
          </cell>
          <cell r="F20" t="str">
            <v>超报</v>
          </cell>
          <cell r="G20">
            <v>3</v>
          </cell>
          <cell r="H20">
            <v>1</v>
          </cell>
          <cell r="I20">
            <v>17</v>
          </cell>
        </row>
        <row r="21">
          <cell r="B21" t="str">
            <v>市商务局</v>
          </cell>
          <cell r="C21">
            <v>2</v>
          </cell>
          <cell r="D21">
            <v>2</v>
          </cell>
          <cell r="E21" t="str">
            <v>定</v>
          </cell>
        </row>
        <row r="21">
          <cell r="G21">
            <v>2</v>
          </cell>
          <cell r="H21">
            <v>1</v>
          </cell>
          <cell r="I21">
            <v>18</v>
          </cell>
        </row>
        <row r="22">
          <cell r="B22" t="str">
            <v>市卫生健康委</v>
          </cell>
          <cell r="C22">
            <v>5</v>
          </cell>
          <cell r="D22">
            <v>6</v>
          </cell>
          <cell r="E22" t="str">
            <v>定</v>
          </cell>
        </row>
        <row r="22">
          <cell r="G22">
            <v>6</v>
          </cell>
          <cell r="H22">
            <v>1</v>
          </cell>
          <cell r="I22">
            <v>19</v>
          </cell>
        </row>
        <row r="23">
          <cell r="B23" t="str">
            <v>市市场监管局</v>
          </cell>
          <cell r="C23">
            <v>10</v>
          </cell>
          <cell r="D23">
            <v>10</v>
          </cell>
          <cell r="E23" t="str">
            <v>定</v>
          </cell>
        </row>
        <row r="23">
          <cell r="G23">
            <v>10</v>
          </cell>
          <cell r="H23">
            <v>1</v>
          </cell>
          <cell r="I23">
            <v>20</v>
          </cell>
        </row>
        <row r="24">
          <cell r="B24" t="str">
            <v>市药监局</v>
          </cell>
          <cell r="C24">
            <v>10</v>
          </cell>
          <cell r="D24">
            <v>10</v>
          </cell>
          <cell r="E24" t="str">
            <v>定</v>
          </cell>
        </row>
        <row r="24">
          <cell r="G24">
            <v>10</v>
          </cell>
          <cell r="H24">
            <v>1</v>
          </cell>
          <cell r="I24">
            <v>21</v>
          </cell>
        </row>
        <row r="25">
          <cell r="B25" t="str">
            <v>市审计局</v>
          </cell>
          <cell r="C25">
            <v>4</v>
          </cell>
          <cell r="D25">
            <v>4</v>
          </cell>
          <cell r="E25" t="str">
            <v>定</v>
          </cell>
        </row>
        <row r="25">
          <cell r="G25">
            <v>4</v>
          </cell>
          <cell r="H25">
            <v>1</v>
          </cell>
          <cell r="I25">
            <v>22</v>
          </cell>
        </row>
        <row r="26">
          <cell r="B26" t="str">
            <v>市统计局</v>
          </cell>
          <cell r="C26">
            <v>2</v>
          </cell>
          <cell r="D26">
            <v>1</v>
          </cell>
          <cell r="E26" t="str">
            <v>定</v>
          </cell>
        </row>
        <row r="26">
          <cell r="G26">
            <v>1</v>
          </cell>
          <cell r="H26">
            <v>1</v>
          </cell>
          <cell r="I26">
            <v>23</v>
          </cell>
        </row>
        <row r="27">
          <cell r="B27" t="str">
            <v>市园林绿化局</v>
          </cell>
          <cell r="C27">
            <v>5</v>
          </cell>
          <cell r="D27">
            <v>5</v>
          </cell>
          <cell r="E27" t="str">
            <v>定</v>
          </cell>
        </row>
        <row r="27">
          <cell r="G27">
            <v>5</v>
          </cell>
          <cell r="H27">
            <v>1</v>
          </cell>
          <cell r="I27">
            <v>24</v>
          </cell>
        </row>
        <row r="28">
          <cell r="B28" t="str">
            <v>市金融监管局</v>
          </cell>
          <cell r="C28">
            <v>5</v>
          </cell>
          <cell r="D28">
            <v>3</v>
          </cell>
          <cell r="E28" t="str">
            <v>定</v>
          </cell>
        </row>
        <row r="28">
          <cell r="G28">
            <v>3</v>
          </cell>
          <cell r="H28">
            <v>1</v>
          </cell>
          <cell r="I28">
            <v>25</v>
          </cell>
        </row>
        <row r="29">
          <cell r="B29" t="str">
            <v>市机关事务局</v>
          </cell>
          <cell r="C29">
            <v>3</v>
          </cell>
          <cell r="D29">
            <v>3</v>
          </cell>
          <cell r="E29" t="str">
            <v>定</v>
          </cell>
        </row>
        <row r="29">
          <cell r="G29">
            <v>3</v>
          </cell>
          <cell r="H29">
            <v>1</v>
          </cell>
          <cell r="I29">
            <v>26</v>
          </cell>
        </row>
        <row r="30">
          <cell r="B30" t="str">
            <v>市政协机关</v>
          </cell>
          <cell r="C30">
            <v>3</v>
          </cell>
          <cell r="D30">
            <v>5</v>
          </cell>
          <cell r="E30" t="str">
            <v>已反馈</v>
          </cell>
          <cell r="F30" t="str">
            <v>超报</v>
          </cell>
          <cell r="G30">
            <v>5</v>
          </cell>
          <cell r="H30">
            <v>1</v>
          </cell>
          <cell r="I30">
            <v>27</v>
          </cell>
        </row>
        <row r="31">
          <cell r="B31" t="str">
            <v>市残联</v>
          </cell>
          <cell r="C31">
            <v>2</v>
          </cell>
          <cell r="D31">
            <v>2</v>
          </cell>
          <cell r="E31" t="str">
            <v>定</v>
          </cell>
        </row>
        <row r="31">
          <cell r="G31">
            <v>2</v>
          </cell>
          <cell r="H31">
            <v>1</v>
          </cell>
          <cell r="I31">
            <v>28</v>
          </cell>
        </row>
        <row r="32">
          <cell r="B32" t="str">
            <v>前线杂志社</v>
          </cell>
          <cell r="C32">
            <v>1</v>
          </cell>
          <cell r="D32">
            <v>1</v>
          </cell>
          <cell r="E32" t="str">
            <v>定</v>
          </cell>
        </row>
        <row r="32">
          <cell r="G32">
            <v>1</v>
          </cell>
          <cell r="H32">
            <v>1</v>
          </cell>
          <cell r="I32">
            <v>29</v>
          </cell>
        </row>
        <row r="33">
          <cell r="B33" t="str">
            <v>北京住房公积金管理中心</v>
          </cell>
          <cell r="C33">
            <v>1</v>
          </cell>
          <cell r="D33">
            <v>1</v>
          </cell>
          <cell r="E33" t="str">
            <v>定</v>
          </cell>
        </row>
        <row r="33">
          <cell r="G33">
            <v>1</v>
          </cell>
          <cell r="H33">
            <v>1</v>
          </cell>
          <cell r="I33">
            <v>30</v>
          </cell>
        </row>
        <row r="34">
          <cell r="B34" t="str">
            <v>教育考试院</v>
          </cell>
          <cell r="C34">
            <v>3</v>
          </cell>
          <cell r="D34">
            <v>3</v>
          </cell>
          <cell r="E34" t="str">
            <v>定</v>
          </cell>
        </row>
        <row r="34">
          <cell r="G34">
            <v>3</v>
          </cell>
          <cell r="H34">
            <v>1</v>
          </cell>
          <cell r="I34">
            <v>31</v>
          </cell>
        </row>
        <row r="35">
          <cell r="B35" t="str">
            <v>经开区党工委、管委会</v>
          </cell>
          <cell r="C35">
            <v>14</v>
          </cell>
          <cell r="D35">
            <v>16</v>
          </cell>
          <cell r="E35" t="str">
            <v>定</v>
          </cell>
          <cell r="F35" t="str">
            <v>超报</v>
          </cell>
          <cell r="G35">
            <v>16</v>
          </cell>
          <cell r="H35">
            <v>1</v>
          </cell>
          <cell r="I35">
            <v>32</v>
          </cell>
        </row>
        <row r="38">
          <cell r="B38" t="str">
            <v>市人大常委会机关</v>
          </cell>
          <cell r="C38">
            <v>4</v>
          </cell>
        </row>
        <row r="38">
          <cell r="F38" t="str">
            <v>还未报</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baom.org.cn/" TargetMode="External"/><Relationship Id="rId1" Type="http://schemas.openxmlformats.org/officeDocument/2006/relationships/hyperlink" Target="http://www.bass.org.cn/"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yjj.beijing.gov.cn/" TargetMode="External"/><Relationship Id="rId8" Type="http://schemas.openxmlformats.org/officeDocument/2006/relationships/hyperlink" Target="https://sw.beijing.gov.cn/" TargetMode="External"/><Relationship Id="rId7" Type="http://schemas.openxmlformats.org/officeDocument/2006/relationships/hyperlink" Target="http://jtw.beijing.gov.cn/" TargetMode="External"/><Relationship Id="rId6" Type="http://schemas.openxmlformats.org/officeDocument/2006/relationships/hyperlink" Target="https://zjw.beijing.gov.cn/" TargetMode="External"/><Relationship Id="rId5" Type="http://schemas.openxmlformats.org/officeDocument/2006/relationships/hyperlink" Target="http://sthjj.beijing.gov.cn/" TargetMode="External"/><Relationship Id="rId4" Type="http://schemas.openxmlformats.org/officeDocument/2006/relationships/hyperlink" Target="https://www.bjsdky.net/" TargetMode="External"/><Relationship Id="rId3" Type="http://schemas.openxmlformats.org/officeDocument/2006/relationships/hyperlink" Target="http://rsj.beijing.gov.cn/" TargetMode="External"/><Relationship Id="rId2" Type="http://schemas.openxmlformats.org/officeDocument/2006/relationships/hyperlink" Target="http://gaj.beijing.gov.cn&#8220;&#25307;&#24405;&#20449;&#24687;&#19987;&#26639;&#8221;/" TargetMode="External"/><Relationship Id="rId14" Type="http://schemas.openxmlformats.org/officeDocument/2006/relationships/hyperlink" Target="https://gjj.beijing.gov.cn/" TargetMode="External"/><Relationship Id="rId13" Type="http://schemas.openxmlformats.org/officeDocument/2006/relationships/hyperlink" Target="http://www.bjqx.org.cn/" TargetMode="External"/><Relationship Id="rId12" Type="http://schemas.openxmlformats.org/officeDocument/2006/relationships/hyperlink" Target="http://www.bjzx.gov.cn/" TargetMode="External"/><Relationship Id="rId11" Type="http://schemas.openxmlformats.org/officeDocument/2006/relationships/hyperlink" Target="http://yllhj.beijing.gov.cn/" TargetMode="External"/><Relationship Id="rId10" Type="http://schemas.openxmlformats.org/officeDocument/2006/relationships/hyperlink" Target="http://sjj.beijing.gov.cn/" TargetMode="External"/><Relationship Id="rId1" Type="http://schemas.openxmlformats.org/officeDocument/2006/relationships/hyperlink" Target="http://www.bass.org.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74"/>
  <sheetViews>
    <sheetView tabSelected="1" zoomScale="70" zoomScaleNormal="70" workbookViewId="0">
      <selection activeCell="F4" sqref="F4"/>
    </sheetView>
  </sheetViews>
  <sheetFormatPr defaultColWidth="8.75" defaultRowHeight="23.2"/>
  <cols>
    <col min="1" max="1" width="5.5" style="6" customWidth="1"/>
    <col min="2" max="2" width="20.1696428571429" style="6" customWidth="1"/>
    <col min="3" max="3" width="17.4910714285714" style="8" customWidth="1"/>
    <col min="4" max="4" width="19" style="10" customWidth="1"/>
    <col min="5" max="5" width="18.625" style="10" customWidth="1"/>
    <col min="6" max="6" width="37.5" style="10" customWidth="1"/>
    <col min="7" max="8" width="6.625" style="7" customWidth="1"/>
    <col min="9" max="9" width="8.625" style="10" customWidth="1"/>
    <col min="10" max="10" width="10" style="10" customWidth="1"/>
    <col min="11" max="11" width="35" style="10" customWidth="1"/>
    <col min="12" max="12" width="8.625" style="5" customWidth="1"/>
    <col min="13" max="13" width="32.625" style="10" customWidth="1"/>
    <col min="14" max="14" width="12.875" style="10" customWidth="1"/>
    <col min="15" max="15" width="13.75" style="10" customWidth="1"/>
    <col min="16" max="26" width="9" style="6"/>
    <col min="27" max="16384" width="8.75" style="6"/>
  </cols>
  <sheetData>
    <row r="1" s="9" customFormat="1" ht="45" customHeight="1" spans="1:15">
      <c r="A1" s="39" t="s">
        <v>0</v>
      </c>
      <c r="B1" s="39"/>
      <c r="C1" s="40"/>
      <c r="D1" s="10"/>
      <c r="E1" s="10"/>
      <c r="F1" s="10"/>
      <c r="G1" s="5"/>
      <c r="H1" s="5"/>
      <c r="I1" s="10"/>
      <c r="J1" s="10"/>
      <c r="K1" s="10"/>
      <c r="L1" s="5"/>
      <c r="M1" s="10"/>
      <c r="N1" s="10"/>
      <c r="O1" s="38"/>
    </row>
    <row r="2" s="35" customFormat="1" ht="90.95" customHeight="1" spans="1:15">
      <c r="A2" s="41" t="s">
        <v>1</v>
      </c>
      <c r="B2" s="41"/>
      <c r="C2" s="41"/>
      <c r="D2" s="41"/>
      <c r="E2" s="41"/>
      <c r="F2" s="41"/>
      <c r="G2" s="41"/>
      <c r="H2" s="41"/>
      <c r="I2" s="41"/>
      <c r="J2" s="41"/>
      <c r="K2" s="41"/>
      <c r="L2" s="41"/>
      <c r="M2" s="41"/>
      <c r="N2" s="41"/>
      <c r="O2" s="41"/>
    </row>
    <row r="3" s="36" customFormat="1" ht="41.1" customHeight="1" spans="1:15">
      <c r="A3" s="22" t="s">
        <v>2</v>
      </c>
      <c r="B3" s="22"/>
      <c r="C3" s="22" t="s">
        <v>3</v>
      </c>
      <c r="D3" s="22" t="s">
        <v>4</v>
      </c>
      <c r="E3" s="22" t="s">
        <v>5</v>
      </c>
      <c r="F3" s="22" t="s">
        <v>6</v>
      </c>
      <c r="G3" s="43" t="s">
        <v>7</v>
      </c>
      <c r="H3" s="44" t="s">
        <v>8</v>
      </c>
      <c r="I3" s="22" t="s">
        <v>9</v>
      </c>
      <c r="J3" s="22" t="s">
        <v>10</v>
      </c>
      <c r="K3" s="22" t="s">
        <v>11</v>
      </c>
      <c r="L3" s="22" t="s">
        <v>12</v>
      </c>
      <c r="M3" s="22" t="s">
        <v>13</v>
      </c>
      <c r="N3" s="22" t="s">
        <v>14</v>
      </c>
      <c r="O3" s="22" t="s">
        <v>15</v>
      </c>
    </row>
    <row r="4" s="37" customFormat="1" ht="92.1" customHeight="1" spans="1:15">
      <c r="A4" s="13">
        <v>1</v>
      </c>
      <c r="B4" s="13">
        <v>77.25</v>
      </c>
      <c r="C4" s="14">
        <v>219900101</v>
      </c>
      <c r="D4" s="14" t="s">
        <v>16</v>
      </c>
      <c r="E4" s="14" t="s">
        <v>17</v>
      </c>
      <c r="F4" s="21" t="s">
        <v>18</v>
      </c>
      <c r="G4" s="16">
        <v>4</v>
      </c>
      <c r="H4" s="17" t="s">
        <v>19</v>
      </c>
      <c r="I4" s="14" t="s">
        <v>20</v>
      </c>
      <c r="J4" s="14" t="s">
        <v>21</v>
      </c>
      <c r="K4" s="51" t="s">
        <v>22</v>
      </c>
      <c r="L4" s="13" t="s">
        <v>23</v>
      </c>
      <c r="M4" s="55" t="s">
        <v>24</v>
      </c>
      <c r="N4" s="14" t="s">
        <v>25</v>
      </c>
      <c r="O4" s="56"/>
    </row>
    <row r="5" s="37" customFormat="1" ht="163" spans="1:15">
      <c r="A5" s="13">
        <v>2</v>
      </c>
      <c r="B5" s="13" t="s">
        <v>26</v>
      </c>
      <c r="C5" s="14" t="s">
        <v>27</v>
      </c>
      <c r="D5" s="14" t="s">
        <v>16</v>
      </c>
      <c r="E5" s="14" t="s">
        <v>28</v>
      </c>
      <c r="F5" s="21" t="s">
        <v>18</v>
      </c>
      <c r="G5" s="16">
        <v>4</v>
      </c>
      <c r="H5" s="17" t="s">
        <v>19</v>
      </c>
      <c r="I5" s="14" t="s">
        <v>20</v>
      </c>
      <c r="J5" s="14" t="s">
        <v>21</v>
      </c>
      <c r="K5" s="51" t="s">
        <v>29</v>
      </c>
      <c r="L5" s="13" t="s">
        <v>23</v>
      </c>
      <c r="M5" s="55" t="s">
        <v>30</v>
      </c>
      <c r="N5" s="14" t="s">
        <v>25</v>
      </c>
      <c r="O5" s="56"/>
    </row>
    <row r="6" s="37" customFormat="1" ht="279" spans="1:15">
      <c r="A6" s="13">
        <v>3</v>
      </c>
      <c r="B6" s="13" t="s">
        <v>31</v>
      </c>
      <c r="C6" s="14" t="s">
        <v>32</v>
      </c>
      <c r="D6" s="14" t="s">
        <v>16</v>
      </c>
      <c r="E6" s="14" t="s">
        <v>33</v>
      </c>
      <c r="F6" s="21" t="s">
        <v>34</v>
      </c>
      <c r="G6" s="16">
        <v>2</v>
      </c>
      <c r="H6" s="17" t="s">
        <v>35</v>
      </c>
      <c r="I6" s="14" t="s">
        <v>20</v>
      </c>
      <c r="J6" s="14" t="s">
        <v>21</v>
      </c>
      <c r="K6" s="51" t="s">
        <v>36</v>
      </c>
      <c r="L6" s="13" t="s">
        <v>23</v>
      </c>
      <c r="M6" s="55" t="s">
        <v>37</v>
      </c>
      <c r="N6" s="14" t="s">
        <v>25</v>
      </c>
      <c r="O6" s="56"/>
    </row>
    <row r="7" s="37" customFormat="1" ht="140" spans="1:15">
      <c r="A7" s="13">
        <v>4</v>
      </c>
      <c r="B7" s="13">
        <v>74.75</v>
      </c>
      <c r="C7" s="14">
        <v>219900201</v>
      </c>
      <c r="D7" s="14" t="s">
        <v>38</v>
      </c>
      <c r="E7" s="14" t="s">
        <v>39</v>
      </c>
      <c r="F7" s="14" t="s">
        <v>40</v>
      </c>
      <c r="G7" s="16">
        <v>2</v>
      </c>
      <c r="H7" s="17" t="s">
        <v>35</v>
      </c>
      <c r="I7" s="14" t="s">
        <v>41</v>
      </c>
      <c r="J7" s="14" t="s">
        <v>21</v>
      </c>
      <c r="K7" s="52" t="s">
        <v>42</v>
      </c>
      <c r="L7" s="13" t="s">
        <v>23</v>
      </c>
      <c r="M7" s="55" t="s">
        <v>43</v>
      </c>
      <c r="N7" s="14" t="s">
        <v>44</v>
      </c>
      <c r="O7" s="56"/>
    </row>
    <row r="8" s="37" customFormat="1" ht="140" spans="1:15">
      <c r="A8" s="13">
        <v>5</v>
      </c>
      <c r="B8" s="13">
        <v>79.5</v>
      </c>
      <c r="C8" s="14">
        <v>219900202</v>
      </c>
      <c r="D8" s="14" t="s">
        <v>38</v>
      </c>
      <c r="E8" s="14" t="s">
        <v>45</v>
      </c>
      <c r="F8" s="14" t="s">
        <v>46</v>
      </c>
      <c r="G8" s="16">
        <v>3</v>
      </c>
      <c r="H8" s="17" t="s">
        <v>35</v>
      </c>
      <c r="I8" s="14" t="s">
        <v>41</v>
      </c>
      <c r="J8" s="14" t="s">
        <v>21</v>
      </c>
      <c r="K8" s="52" t="s">
        <v>47</v>
      </c>
      <c r="L8" s="13" t="s">
        <v>23</v>
      </c>
      <c r="M8" s="55" t="s">
        <v>43</v>
      </c>
      <c r="N8" s="14" t="s">
        <v>44</v>
      </c>
      <c r="O8" s="56"/>
    </row>
    <row r="9" s="37" customFormat="1" ht="92.1" customHeight="1" spans="1:15">
      <c r="A9" s="13">
        <v>6</v>
      </c>
      <c r="B9" s="13">
        <v>64.25</v>
      </c>
      <c r="C9" s="14">
        <v>219900301</v>
      </c>
      <c r="D9" s="14" t="s">
        <v>48</v>
      </c>
      <c r="E9" s="14" t="s">
        <v>49</v>
      </c>
      <c r="F9" s="14" t="s">
        <v>50</v>
      </c>
      <c r="G9" s="13">
        <v>2</v>
      </c>
      <c r="H9" s="17" t="s">
        <v>35</v>
      </c>
      <c r="I9" s="14" t="s">
        <v>41</v>
      </c>
      <c r="J9" s="14" t="s">
        <v>21</v>
      </c>
      <c r="K9" s="52" t="s">
        <v>51</v>
      </c>
      <c r="L9" s="13" t="s">
        <v>23</v>
      </c>
      <c r="M9" s="55" t="s">
        <v>43</v>
      </c>
      <c r="N9" s="14" t="s">
        <v>52</v>
      </c>
      <c r="O9" s="56" t="s">
        <v>53</v>
      </c>
    </row>
    <row r="10" s="37" customFormat="1" ht="116" spans="1:15">
      <c r="A10" s="13">
        <v>7</v>
      </c>
      <c r="B10" s="13">
        <v>71.5</v>
      </c>
      <c r="C10" s="14">
        <v>219900302</v>
      </c>
      <c r="D10" s="14" t="s">
        <v>48</v>
      </c>
      <c r="E10" s="14" t="s">
        <v>39</v>
      </c>
      <c r="F10" s="14" t="s">
        <v>54</v>
      </c>
      <c r="G10" s="16">
        <v>1</v>
      </c>
      <c r="H10" s="17" t="s">
        <v>35</v>
      </c>
      <c r="I10" s="14" t="s">
        <v>41</v>
      </c>
      <c r="J10" s="14" t="s">
        <v>21</v>
      </c>
      <c r="K10" s="52" t="s">
        <v>55</v>
      </c>
      <c r="L10" s="13" t="s">
        <v>23</v>
      </c>
      <c r="M10" s="55" t="s">
        <v>43</v>
      </c>
      <c r="N10" s="14" t="s">
        <v>52</v>
      </c>
      <c r="O10" s="56" t="s">
        <v>53</v>
      </c>
    </row>
    <row r="11" s="37" customFormat="1" ht="256" spans="1:15">
      <c r="A11" s="13">
        <v>8</v>
      </c>
      <c r="B11" s="13" t="s">
        <v>56</v>
      </c>
      <c r="C11" s="14" t="s">
        <v>57</v>
      </c>
      <c r="D11" s="14" t="s">
        <v>58</v>
      </c>
      <c r="E11" s="14" t="s">
        <v>39</v>
      </c>
      <c r="F11" s="14" t="s">
        <v>59</v>
      </c>
      <c r="G11" s="13">
        <v>2</v>
      </c>
      <c r="H11" s="17" t="s">
        <v>35</v>
      </c>
      <c r="I11" s="14" t="s">
        <v>41</v>
      </c>
      <c r="J11" s="14" t="s">
        <v>21</v>
      </c>
      <c r="K11" s="52" t="s">
        <v>60</v>
      </c>
      <c r="L11" s="13" t="s">
        <v>23</v>
      </c>
      <c r="M11" s="55" t="s">
        <v>61</v>
      </c>
      <c r="N11" s="14" t="s">
        <v>62</v>
      </c>
      <c r="O11" s="56" t="s">
        <v>53</v>
      </c>
    </row>
    <row r="12" s="37" customFormat="1" ht="256" spans="1:15">
      <c r="A12" s="13">
        <v>9</v>
      </c>
      <c r="B12" s="13" t="s">
        <v>63</v>
      </c>
      <c r="C12" s="14" t="s">
        <v>64</v>
      </c>
      <c r="D12" s="14" t="s">
        <v>58</v>
      </c>
      <c r="E12" s="14" t="s">
        <v>65</v>
      </c>
      <c r="F12" s="14" t="s">
        <v>66</v>
      </c>
      <c r="G12" s="13">
        <v>2</v>
      </c>
      <c r="H12" s="17" t="s">
        <v>35</v>
      </c>
      <c r="I12" s="14" t="s">
        <v>41</v>
      </c>
      <c r="J12" s="14" t="s">
        <v>21</v>
      </c>
      <c r="K12" s="52" t="s">
        <v>67</v>
      </c>
      <c r="L12" s="13" t="s">
        <v>23</v>
      </c>
      <c r="M12" s="55" t="s">
        <v>68</v>
      </c>
      <c r="N12" s="14" t="s">
        <v>62</v>
      </c>
      <c r="O12" s="56" t="s">
        <v>53</v>
      </c>
    </row>
    <row r="13" s="37" customFormat="1" ht="116" spans="1:15">
      <c r="A13" s="13">
        <v>10</v>
      </c>
      <c r="B13" s="13" t="s">
        <v>69</v>
      </c>
      <c r="C13" s="14" t="s">
        <v>70</v>
      </c>
      <c r="D13" s="14" t="s">
        <v>71</v>
      </c>
      <c r="E13" s="14" t="s">
        <v>72</v>
      </c>
      <c r="F13" s="14" t="s">
        <v>73</v>
      </c>
      <c r="G13" s="16">
        <v>2</v>
      </c>
      <c r="H13" s="17" t="s">
        <v>35</v>
      </c>
      <c r="I13" s="14" t="s">
        <v>41</v>
      </c>
      <c r="J13" s="14" t="s">
        <v>21</v>
      </c>
      <c r="K13" s="52" t="s">
        <v>74</v>
      </c>
      <c r="L13" s="13" t="s">
        <v>23</v>
      </c>
      <c r="M13" s="55" t="s">
        <v>75</v>
      </c>
      <c r="N13" s="14" t="s">
        <v>76</v>
      </c>
      <c r="O13" s="56"/>
    </row>
    <row r="14" s="37" customFormat="1" ht="116" spans="1:15">
      <c r="A14" s="13">
        <v>11</v>
      </c>
      <c r="B14" s="13" t="s">
        <v>77</v>
      </c>
      <c r="C14" s="14" t="s">
        <v>78</v>
      </c>
      <c r="D14" s="14" t="s">
        <v>79</v>
      </c>
      <c r="E14" s="14" t="s">
        <v>45</v>
      </c>
      <c r="F14" s="14" t="s">
        <v>80</v>
      </c>
      <c r="G14" s="16">
        <v>2</v>
      </c>
      <c r="H14" s="17" t="s">
        <v>35</v>
      </c>
      <c r="I14" s="14" t="s">
        <v>41</v>
      </c>
      <c r="J14" s="14" t="s">
        <v>21</v>
      </c>
      <c r="K14" s="52" t="s">
        <v>81</v>
      </c>
      <c r="L14" s="13" t="s">
        <v>23</v>
      </c>
      <c r="M14" s="55" t="s">
        <v>82</v>
      </c>
      <c r="N14" s="14" t="s">
        <v>83</v>
      </c>
      <c r="O14" s="56"/>
    </row>
    <row r="15" s="37" customFormat="1" ht="92.1" customHeight="1" spans="1:15">
      <c r="A15" s="13">
        <v>12</v>
      </c>
      <c r="B15" s="13">
        <v>78.25</v>
      </c>
      <c r="C15" s="14">
        <v>219900701</v>
      </c>
      <c r="D15" s="14" t="s">
        <v>84</v>
      </c>
      <c r="E15" s="14" t="s">
        <v>45</v>
      </c>
      <c r="F15" s="14" t="s">
        <v>85</v>
      </c>
      <c r="G15" s="16">
        <v>1</v>
      </c>
      <c r="H15" s="17" t="s">
        <v>35</v>
      </c>
      <c r="I15" s="14" t="s">
        <v>41</v>
      </c>
      <c r="J15" s="14" t="s">
        <v>21</v>
      </c>
      <c r="K15" s="52" t="s">
        <v>86</v>
      </c>
      <c r="L15" s="13" t="s">
        <v>23</v>
      </c>
      <c r="M15" s="55"/>
      <c r="N15" s="14" t="s">
        <v>87</v>
      </c>
      <c r="O15" s="56"/>
    </row>
    <row r="16" s="37" customFormat="1" ht="163" spans="1:15">
      <c r="A16" s="13">
        <v>13</v>
      </c>
      <c r="B16" s="13" t="s">
        <v>88</v>
      </c>
      <c r="C16" s="14" t="s">
        <v>89</v>
      </c>
      <c r="D16" s="14" t="s">
        <v>90</v>
      </c>
      <c r="E16" s="14" t="s">
        <v>91</v>
      </c>
      <c r="F16" s="14" t="s">
        <v>92</v>
      </c>
      <c r="G16" s="16">
        <v>2</v>
      </c>
      <c r="H16" s="17" t="s">
        <v>35</v>
      </c>
      <c r="I16" s="14" t="s">
        <v>41</v>
      </c>
      <c r="J16" s="14" t="s">
        <v>21</v>
      </c>
      <c r="K16" s="52" t="s">
        <v>93</v>
      </c>
      <c r="L16" s="13" t="s">
        <v>23</v>
      </c>
      <c r="M16" s="55" t="s">
        <v>94</v>
      </c>
      <c r="N16" s="14" t="s">
        <v>95</v>
      </c>
      <c r="O16" s="56"/>
    </row>
    <row r="17" s="37" customFormat="1" ht="163" spans="1:15">
      <c r="A17" s="13">
        <v>14</v>
      </c>
      <c r="B17" s="13" t="s">
        <v>96</v>
      </c>
      <c r="C17" s="14" t="s">
        <v>97</v>
      </c>
      <c r="D17" s="14" t="s">
        <v>90</v>
      </c>
      <c r="E17" s="14" t="s">
        <v>98</v>
      </c>
      <c r="F17" s="14" t="s">
        <v>99</v>
      </c>
      <c r="G17" s="16">
        <v>4</v>
      </c>
      <c r="H17" s="17" t="s">
        <v>19</v>
      </c>
      <c r="I17" s="14" t="s">
        <v>41</v>
      </c>
      <c r="J17" s="14" t="s">
        <v>21</v>
      </c>
      <c r="K17" s="52" t="s">
        <v>93</v>
      </c>
      <c r="L17" s="13" t="s">
        <v>23</v>
      </c>
      <c r="M17" s="55" t="s">
        <v>100</v>
      </c>
      <c r="N17" s="14" t="s">
        <v>95</v>
      </c>
      <c r="O17" s="56"/>
    </row>
    <row r="18" s="37" customFormat="1" ht="116" spans="1:15">
      <c r="A18" s="13">
        <v>15</v>
      </c>
      <c r="B18" s="13">
        <v>76.25</v>
      </c>
      <c r="C18" s="14">
        <v>219900901</v>
      </c>
      <c r="D18" s="14" t="s">
        <v>101</v>
      </c>
      <c r="E18" s="42" t="s">
        <v>102</v>
      </c>
      <c r="F18" s="42" t="s">
        <v>103</v>
      </c>
      <c r="G18" s="16">
        <v>1</v>
      </c>
      <c r="H18" s="17" t="s">
        <v>35</v>
      </c>
      <c r="I18" s="14" t="s">
        <v>41</v>
      </c>
      <c r="J18" s="14" t="s">
        <v>21</v>
      </c>
      <c r="K18" s="51" t="s">
        <v>104</v>
      </c>
      <c r="L18" s="13" t="s">
        <v>23</v>
      </c>
      <c r="M18" s="55" t="s">
        <v>105</v>
      </c>
      <c r="N18" s="14" t="s">
        <v>106</v>
      </c>
      <c r="O18" s="56"/>
    </row>
    <row r="19" s="37" customFormat="1" ht="256" spans="1:15">
      <c r="A19" s="13">
        <v>16</v>
      </c>
      <c r="B19" s="13"/>
      <c r="C19" s="14">
        <v>219900902</v>
      </c>
      <c r="D19" s="14" t="s">
        <v>101</v>
      </c>
      <c r="E19" s="42" t="s">
        <v>107</v>
      </c>
      <c r="F19" s="42" t="s">
        <v>108</v>
      </c>
      <c r="G19" s="13">
        <v>1</v>
      </c>
      <c r="H19" s="17" t="s">
        <v>35</v>
      </c>
      <c r="I19" s="14" t="s">
        <v>41</v>
      </c>
      <c r="J19" s="14" t="s">
        <v>21</v>
      </c>
      <c r="K19" s="51" t="s">
        <v>109</v>
      </c>
      <c r="L19" s="13" t="s">
        <v>23</v>
      </c>
      <c r="M19" s="55" t="s">
        <v>105</v>
      </c>
      <c r="N19" s="14" t="s">
        <v>106</v>
      </c>
      <c r="O19" s="56"/>
    </row>
    <row r="20" s="37" customFormat="1" ht="140" spans="1:15">
      <c r="A20" s="13">
        <v>17</v>
      </c>
      <c r="B20" s="13"/>
      <c r="C20" s="14">
        <v>219901001</v>
      </c>
      <c r="D20" s="14" t="s">
        <v>110</v>
      </c>
      <c r="E20" s="14" t="s">
        <v>111</v>
      </c>
      <c r="F20" s="14" t="s">
        <v>112</v>
      </c>
      <c r="G20" s="16">
        <v>1</v>
      </c>
      <c r="H20" s="17" t="s">
        <v>35</v>
      </c>
      <c r="I20" s="14" t="s">
        <v>41</v>
      </c>
      <c r="J20" s="14" t="s">
        <v>21</v>
      </c>
      <c r="K20" s="52" t="s">
        <v>113</v>
      </c>
      <c r="L20" s="13" t="s">
        <v>23</v>
      </c>
      <c r="M20" s="57" t="s">
        <v>114</v>
      </c>
      <c r="N20" s="14" t="s">
        <v>115</v>
      </c>
      <c r="O20" s="58"/>
    </row>
    <row r="21" s="37" customFormat="1" ht="140" spans="1:15">
      <c r="A21" s="13">
        <v>18</v>
      </c>
      <c r="B21" s="13"/>
      <c r="C21" s="14">
        <v>219901002</v>
      </c>
      <c r="D21" s="14" t="s">
        <v>110</v>
      </c>
      <c r="E21" s="14" t="s">
        <v>116</v>
      </c>
      <c r="F21" s="14" t="s">
        <v>117</v>
      </c>
      <c r="G21" s="13">
        <v>1</v>
      </c>
      <c r="H21" s="17" t="s">
        <v>35</v>
      </c>
      <c r="I21" s="14" t="s">
        <v>41</v>
      </c>
      <c r="J21" s="14" t="s">
        <v>21</v>
      </c>
      <c r="K21" s="52" t="s">
        <v>118</v>
      </c>
      <c r="L21" s="13" t="s">
        <v>23</v>
      </c>
      <c r="M21" s="57" t="s">
        <v>114</v>
      </c>
      <c r="N21" s="14" t="s">
        <v>115</v>
      </c>
      <c r="O21" s="58" t="s">
        <v>53</v>
      </c>
    </row>
    <row r="22" s="37" customFormat="1" ht="163" spans="1:15">
      <c r="A22" s="13">
        <v>19</v>
      </c>
      <c r="B22" s="13"/>
      <c r="C22" s="14">
        <v>219901101</v>
      </c>
      <c r="D22" s="14" t="s">
        <v>119</v>
      </c>
      <c r="E22" s="14" t="s">
        <v>39</v>
      </c>
      <c r="F22" s="14" t="s">
        <v>120</v>
      </c>
      <c r="G22" s="16">
        <v>1</v>
      </c>
      <c r="H22" s="17" t="s">
        <v>35</v>
      </c>
      <c r="I22" s="14" t="s">
        <v>41</v>
      </c>
      <c r="J22" s="14" t="s">
        <v>21</v>
      </c>
      <c r="K22" s="52" t="s">
        <v>121</v>
      </c>
      <c r="L22" s="13" t="s">
        <v>23</v>
      </c>
      <c r="M22" s="55"/>
      <c r="N22" s="14" t="s">
        <v>122</v>
      </c>
      <c r="O22" s="56"/>
    </row>
    <row r="23" s="37" customFormat="1" ht="92.1" customHeight="1" spans="1:15">
      <c r="A23" s="13">
        <v>20</v>
      </c>
      <c r="B23" s="13"/>
      <c r="C23" s="14">
        <v>219901201</v>
      </c>
      <c r="D23" s="14" t="s">
        <v>123</v>
      </c>
      <c r="E23" s="21" t="s">
        <v>124</v>
      </c>
      <c r="F23" s="21" t="s">
        <v>125</v>
      </c>
      <c r="G23" s="45">
        <v>2</v>
      </c>
      <c r="H23" s="46" t="s">
        <v>35</v>
      </c>
      <c r="I23" s="21" t="s">
        <v>41</v>
      </c>
      <c r="J23" s="21" t="s">
        <v>21</v>
      </c>
      <c r="K23" s="51" t="s">
        <v>126</v>
      </c>
      <c r="L23" s="53" t="s">
        <v>23</v>
      </c>
      <c r="M23" s="57" t="s">
        <v>127</v>
      </c>
      <c r="N23" s="21" t="s">
        <v>128</v>
      </c>
      <c r="O23" s="14"/>
    </row>
    <row r="24" s="37" customFormat="1" ht="92.1" customHeight="1" spans="1:15">
      <c r="A24" s="13">
        <v>21</v>
      </c>
      <c r="B24" s="13"/>
      <c r="C24" s="14">
        <v>219901202</v>
      </c>
      <c r="D24" s="14" t="s">
        <v>123</v>
      </c>
      <c r="E24" s="21" t="s">
        <v>129</v>
      </c>
      <c r="F24" s="21" t="s">
        <v>130</v>
      </c>
      <c r="G24" s="45">
        <v>2</v>
      </c>
      <c r="H24" s="46" t="s">
        <v>35</v>
      </c>
      <c r="I24" s="21" t="s">
        <v>41</v>
      </c>
      <c r="J24" s="21" t="s">
        <v>21</v>
      </c>
      <c r="K24" s="51" t="s">
        <v>86</v>
      </c>
      <c r="L24" s="53" t="s">
        <v>23</v>
      </c>
      <c r="M24" s="57" t="s">
        <v>131</v>
      </c>
      <c r="N24" s="21" t="s">
        <v>128</v>
      </c>
      <c r="O24" s="14"/>
    </row>
    <row r="25" s="37" customFormat="1" ht="409" customHeight="1" spans="1:15">
      <c r="A25" s="13">
        <v>22</v>
      </c>
      <c r="B25" s="13"/>
      <c r="C25" s="14" t="s">
        <v>132</v>
      </c>
      <c r="D25" s="14" t="s">
        <v>133</v>
      </c>
      <c r="E25" s="14" t="s">
        <v>134</v>
      </c>
      <c r="F25" s="14" t="s">
        <v>135</v>
      </c>
      <c r="G25" s="16">
        <v>4</v>
      </c>
      <c r="H25" s="13" t="s">
        <v>19</v>
      </c>
      <c r="I25" s="14" t="s">
        <v>41</v>
      </c>
      <c r="J25" s="14" t="s">
        <v>21</v>
      </c>
      <c r="K25" s="54" t="s">
        <v>136</v>
      </c>
      <c r="L25" s="13" t="s">
        <v>23</v>
      </c>
      <c r="M25" s="55" t="s">
        <v>137</v>
      </c>
      <c r="N25" s="14" t="s">
        <v>138</v>
      </c>
      <c r="O25" s="56"/>
    </row>
    <row r="26" s="37" customFormat="1" ht="93" spans="1:15">
      <c r="A26" s="13">
        <v>23</v>
      </c>
      <c r="B26" s="13"/>
      <c r="C26" s="14" t="s">
        <v>139</v>
      </c>
      <c r="D26" s="14" t="s">
        <v>133</v>
      </c>
      <c r="E26" s="14" t="s">
        <v>140</v>
      </c>
      <c r="F26" s="14" t="s">
        <v>135</v>
      </c>
      <c r="G26" s="13">
        <v>2</v>
      </c>
      <c r="H26" s="13" t="s">
        <v>35</v>
      </c>
      <c r="I26" s="14" t="s">
        <v>41</v>
      </c>
      <c r="J26" s="14" t="s">
        <v>21</v>
      </c>
      <c r="K26" s="52" t="s">
        <v>141</v>
      </c>
      <c r="L26" s="13" t="s">
        <v>23</v>
      </c>
      <c r="M26" s="55" t="s">
        <v>142</v>
      </c>
      <c r="N26" s="14" t="s">
        <v>138</v>
      </c>
      <c r="O26" s="56"/>
    </row>
    <row r="27" s="37" customFormat="1" ht="92.1" customHeight="1" spans="1:15">
      <c r="A27" s="13">
        <v>24</v>
      </c>
      <c r="B27" s="13"/>
      <c r="C27" s="14">
        <v>219901401</v>
      </c>
      <c r="D27" s="14" t="s">
        <v>143</v>
      </c>
      <c r="E27" s="14" t="s">
        <v>144</v>
      </c>
      <c r="F27" s="14" t="s">
        <v>145</v>
      </c>
      <c r="G27" s="16">
        <v>1</v>
      </c>
      <c r="H27" s="17" t="s">
        <v>35</v>
      </c>
      <c r="I27" s="14" t="s">
        <v>41</v>
      </c>
      <c r="J27" s="14" t="s">
        <v>21</v>
      </c>
      <c r="K27" s="52" t="s">
        <v>74</v>
      </c>
      <c r="L27" s="13" t="s">
        <v>23</v>
      </c>
      <c r="M27" s="55" t="s">
        <v>105</v>
      </c>
      <c r="N27" s="14" t="s">
        <v>146</v>
      </c>
      <c r="O27" s="56"/>
    </row>
    <row r="28" s="37" customFormat="1" ht="93" spans="1:15">
      <c r="A28" s="13">
        <v>25</v>
      </c>
      <c r="B28" s="13"/>
      <c r="C28" s="14">
        <v>219901402</v>
      </c>
      <c r="D28" s="14" t="s">
        <v>143</v>
      </c>
      <c r="E28" s="14" t="s">
        <v>147</v>
      </c>
      <c r="F28" s="14" t="s">
        <v>148</v>
      </c>
      <c r="G28" s="13">
        <v>1</v>
      </c>
      <c r="H28" s="13" t="s">
        <v>35</v>
      </c>
      <c r="I28" s="14" t="s">
        <v>149</v>
      </c>
      <c r="J28" s="14" t="s">
        <v>150</v>
      </c>
      <c r="K28" s="52" t="s">
        <v>74</v>
      </c>
      <c r="L28" s="13" t="s">
        <v>23</v>
      </c>
      <c r="M28" s="55" t="s">
        <v>105</v>
      </c>
      <c r="N28" s="14" t="s">
        <v>146</v>
      </c>
      <c r="O28" s="56"/>
    </row>
    <row r="29" s="38" customFormat="1" ht="92.1" customHeight="1" spans="1:15">
      <c r="A29" s="13">
        <v>26</v>
      </c>
      <c r="B29" s="13"/>
      <c r="C29" s="14">
        <v>219901501</v>
      </c>
      <c r="D29" s="14" t="s">
        <v>151</v>
      </c>
      <c r="E29" s="14" t="s">
        <v>152</v>
      </c>
      <c r="F29" s="14" t="s">
        <v>153</v>
      </c>
      <c r="G29" s="16">
        <v>1</v>
      </c>
      <c r="H29" s="19" t="s">
        <v>35</v>
      </c>
      <c r="I29" s="14" t="s">
        <v>41</v>
      </c>
      <c r="J29" s="14" t="s">
        <v>21</v>
      </c>
      <c r="K29" s="52" t="s">
        <v>154</v>
      </c>
      <c r="L29" s="13" t="s">
        <v>23</v>
      </c>
      <c r="M29" s="55"/>
      <c r="N29" s="14" t="s">
        <v>155</v>
      </c>
      <c r="O29" s="56" t="s">
        <v>53</v>
      </c>
    </row>
    <row r="30" s="38" customFormat="1" ht="232" spans="1:15">
      <c r="A30" s="13">
        <v>27</v>
      </c>
      <c r="B30" s="13"/>
      <c r="C30" s="14">
        <v>219901502</v>
      </c>
      <c r="D30" s="14" t="s">
        <v>151</v>
      </c>
      <c r="E30" s="14" t="s">
        <v>156</v>
      </c>
      <c r="F30" s="14" t="s">
        <v>157</v>
      </c>
      <c r="G30" s="16">
        <v>1</v>
      </c>
      <c r="H30" s="19" t="s">
        <v>35</v>
      </c>
      <c r="I30" s="14" t="s">
        <v>41</v>
      </c>
      <c r="J30" s="14" t="s">
        <v>21</v>
      </c>
      <c r="K30" s="52" t="s">
        <v>158</v>
      </c>
      <c r="L30" s="13" t="s">
        <v>23</v>
      </c>
      <c r="M30" s="55"/>
      <c r="N30" s="14" t="s">
        <v>155</v>
      </c>
      <c r="O30" s="56" t="s">
        <v>53</v>
      </c>
    </row>
    <row r="31" s="38" customFormat="1" ht="92.1" customHeight="1" spans="1:15">
      <c r="A31" s="13">
        <v>28</v>
      </c>
      <c r="B31" s="13"/>
      <c r="C31" s="14">
        <v>219901503</v>
      </c>
      <c r="D31" s="14" t="s">
        <v>151</v>
      </c>
      <c r="E31" s="14" t="s">
        <v>159</v>
      </c>
      <c r="F31" s="14" t="s">
        <v>160</v>
      </c>
      <c r="G31" s="16">
        <v>1</v>
      </c>
      <c r="H31" s="19" t="s">
        <v>35</v>
      </c>
      <c r="I31" s="14" t="s">
        <v>41</v>
      </c>
      <c r="J31" s="14" t="s">
        <v>21</v>
      </c>
      <c r="K31" s="52" t="s">
        <v>161</v>
      </c>
      <c r="L31" s="13" t="s">
        <v>23</v>
      </c>
      <c r="M31" s="55"/>
      <c r="N31" s="14" t="s">
        <v>162</v>
      </c>
      <c r="O31" s="56" t="s">
        <v>53</v>
      </c>
    </row>
    <row r="32" s="37" customFormat="1" ht="199.5" customHeight="1" spans="1:15">
      <c r="A32" s="13">
        <v>29</v>
      </c>
      <c r="B32" s="13"/>
      <c r="C32" s="14">
        <v>219901601</v>
      </c>
      <c r="D32" s="14" t="s">
        <v>163</v>
      </c>
      <c r="E32" s="14" t="s">
        <v>164</v>
      </c>
      <c r="F32" s="14" t="s">
        <v>165</v>
      </c>
      <c r="G32" s="47">
        <v>1</v>
      </c>
      <c r="H32" s="17" t="s">
        <v>35</v>
      </c>
      <c r="I32" s="14" t="s">
        <v>41</v>
      </c>
      <c r="J32" s="14" t="s">
        <v>21</v>
      </c>
      <c r="K32" s="52" t="s">
        <v>166</v>
      </c>
      <c r="L32" s="13" t="s">
        <v>23</v>
      </c>
      <c r="M32" s="55"/>
      <c r="N32" s="14" t="s">
        <v>167</v>
      </c>
      <c r="O32" s="58"/>
    </row>
    <row r="33" s="37" customFormat="1" ht="140" spans="1:15">
      <c r="A33" s="13">
        <v>30</v>
      </c>
      <c r="B33" s="13"/>
      <c r="C33" s="14">
        <v>219901602</v>
      </c>
      <c r="D33" s="14" t="s">
        <v>163</v>
      </c>
      <c r="E33" s="14" t="s">
        <v>168</v>
      </c>
      <c r="F33" s="14" t="s">
        <v>169</v>
      </c>
      <c r="G33" s="17">
        <v>1</v>
      </c>
      <c r="H33" s="17" t="s">
        <v>35</v>
      </c>
      <c r="I33" s="14" t="s">
        <v>41</v>
      </c>
      <c r="J33" s="14" t="s">
        <v>21</v>
      </c>
      <c r="K33" s="52" t="s">
        <v>170</v>
      </c>
      <c r="L33" s="13" t="s">
        <v>23</v>
      </c>
      <c r="M33" s="55"/>
      <c r="N33" s="14" t="s">
        <v>167</v>
      </c>
      <c r="O33" s="58"/>
    </row>
    <row r="34" s="37" customFormat="1" ht="92.1" customHeight="1" spans="1:15">
      <c r="A34" s="13">
        <v>31</v>
      </c>
      <c r="B34" s="13"/>
      <c r="C34" s="14">
        <v>219901603</v>
      </c>
      <c r="D34" s="14" t="s">
        <v>163</v>
      </c>
      <c r="E34" s="14" t="s">
        <v>171</v>
      </c>
      <c r="F34" s="14" t="s">
        <v>172</v>
      </c>
      <c r="G34" s="47">
        <v>1</v>
      </c>
      <c r="H34" s="17" t="s">
        <v>35</v>
      </c>
      <c r="I34" s="14" t="s">
        <v>41</v>
      </c>
      <c r="J34" s="14" t="s">
        <v>21</v>
      </c>
      <c r="K34" s="52" t="s">
        <v>173</v>
      </c>
      <c r="L34" s="13" t="s">
        <v>23</v>
      </c>
      <c r="M34" s="55"/>
      <c r="N34" s="14" t="s">
        <v>167</v>
      </c>
      <c r="O34" s="58"/>
    </row>
    <row r="35" s="37" customFormat="1" ht="116" spans="1:15">
      <c r="A35" s="13">
        <v>32</v>
      </c>
      <c r="B35" s="13"/>
      <c r="C35" s="14">
        <v>219901604</v>
      </c>
      <c r="D35" s="14" t="s">
        <v>163</v>
      </c>
      <c r="E35" s="14" t="s">
        <v>174</v>
      </c>
      <c r="F35" s="14" t="s">
        <v>175</v>
      </c>
      <c r="G35" s="17">
        <v>2</v>
      </c>
      <c r="H35" s="17" t="s">
        <v>35</v>
      </c>
      <c r="I35" s="14" t="s">
        <v>41</v>
      </c>
      <c r="J35" s="14" t="s">
        <v>21</v>
      </c>
      <c r="K35" s="52" t="s">
        <v>176</v>
      </c>
      <c r="L35" s="13" t="s">
        <v>74</v>
      </c>
      <c r="M35" s="55"/>
      <c r="N35" s="14" t="s">
        <v>167</v>
      </c>
      <c r="O35" s="58"/>
    </row>
    <row r="36" s="37" customFormat="1" ht="92.1" customHeight="1" spans="1:15">
      <c r="A36" s="13">
        <v>33</v>
      </c>
      <c r="B36" s="13"/>
      <c r="C36" s="14">
        <v>219901605</v>
      </c>
      <c r="D36" s="14" t="s">
        <v>163</v>
      </c>
      <c r="E36" s="14" t="s">
        <v>177</v>
      </c>
      <c r="F36" s="14" t="s">
        <v>178</v>
      </c>
      <c r="G36" s="17">
        <v>1</v>
      </c>
      <c r="H36" s="17" t="s">
        <v>35</v>
      </c>
      <c r="I36" s="14" t="s">
        <v>41</v>
      </c>
      <c r="J36" s="14" t="s">
        <v>21</v>
      </c>
      <c r="K36" s="52" t="s">
        <v>179</v>
      </c>
      <c r="L36" s="13" t="s">
        <v>23</v>
      </c>
      <c r="M36" s="55"/>
      <c r="N36" s="14" t="s">
        <v>167</v>
      </c>
      <c r="O36" s="58"/>
    </row>
    <row r="37" s="37" customFormat="1" ht="93" spans="1:15">
      <c r="A37" s="13">
        <v>34</v>
      </c>
      <c r="B37" s="13"/>
      <c r="C37" s="14">
        <v>219901606</v>
      </c>
      <c r="D37" s="14" t="s">
        <v>163</v>
      </c>
      <c r="E37" s="14" t="s">
        <v>180</v>
      </c>
      <c r="F37" s="14" t="s">
        <v>181</v>
      </c>
      <c r="G37" s="17">
        <v>1</v>
      </c>
      <c r="H37" s="17" t="s">
        <v>35</v>
      </c>
      <c r="I37" s="14" t="s">
        <v>41</v>
      </c>
      <c r="J37" s="14" t="s">
        <v>21</v>
      </c>
      <c r="K37" s="52" t="s">
        <v>182</v>
      </c>
      <c r="L37" s="13" t="s">
        <v>23</v>
      </c>
      <c r="M37" s="55"/>
      <c r="N37" s="19" t="s">
        <v>167</v>
      </c>
      <c r="O37" s="58"/>
    </row>
    <row r="38" s="37" customFormat="1" ht="140" spans="1:15">
      <c r="A38" s="13">
        <v>35</v>
      </c>
      <c r="B38" s="13"/>
      <c r="C38" s="14">
        <v>219901701</v>
      </c>
      <c r="D38" s="14" t="s">
        <v>183</v>
      </c>
      <c r="E38" s="14" t="s">
        <v>184</v>
      </c>
      <c r="F38" s="14" t="s">
        <v>185</v>
      </c>
      <c r="G38" s="16">
        <v>1</v>
      </c>
      <c r="H38" s="17" t="s">
        <v>35</v>
      </c>
      <c r="I38" s="14" t="s">
        <v>41</v>
      </c>
      <c r="J38" s="14" t="s">
        <v>21</v>
      </c>
      <c r="K38" s="52" t="s">
        <v>186</v>
      </c>
      <c r="L38" s="13" t="s">
        <v>74</v>
      </c>
      <c r="M38" s="55" t="s">
        <v>187</v>
      </c>
      <c r="N38" s="14" t="s">
        <v>188</v>
      </c>
      <c r="O38" s="56"/>
    </row>
    <row r="39" s="37" customFormat="1" ht="140" spans="1:15">
      <c r="A39" s="13">
        <v>36</v>
      </c>
      <c r="B39" s="13"/>
      <c r="C39" s="14">
        <v>219901702</v>
      </c>
      <c r="D39" s="14" t="s">
        <v>183</v>
      </c>
      <c r="E39" s="14" t="s">
        <v>189</v>
      </c>
      <c r="F39" s="14" t="s">
        <v>190</v>
      </c>
      <c r="G39" s="16">
        <v>1</v>
      </c>
      <c r="H39" s="17" t="s">
        <v>35</v>
      </c>
      <c r="I39" s="14" t="s">
        <v>41</v>
      </c>
      <c r="J39" s="14" t="s">
        <v>21</v>
      </c>
      <c r="K39" s="52" t="s">
        <v>191</v>
      </c>
      <c r="L39" s="13" t="s">
        <v>74</v>
      </c>
      <c r="M39" s="55" t="s">
        <v>187</v>
      </c>
      <c r="N39" s="14" t="s">
        <v>192</v>
      </c>
      <c r="O39" s="56"/>
    </row>
    <row r="40" s="37" customFormat="1" ht="163" spans="1:15">
      <c r="A40" s="13">
        <v>37</v>
      </c>
      <c r="B40" s="13"/>
      <c r="C40" s="14">
        <v>219901703</v>
      </c>
      <c r="D40" s="14" t="s">
        <v>183</v>
      </c>
      <c r="E40" s="14" t="s">
        <v>193</v>
      </c>
      <c r="F40" s="14" t="s">
        <v>194</v>
      </c>
      <c r="G40" s="13">
        <v>1</v>
      </c>
      <c r="H40" s="13" t="s">
        <v>35</v>
      </c>
      <c r="I40" s="14" t="s">
        <v>41</v>
      </c>
      <c r="J40" s="14" t="s">
        <v>21</v>
      </c>
      <c r="K40" s="52" t="s">
        <v>195</v>
      </c>
      <c r="L40" s="13" t="s">
        <v>23</v>
      </c>
      <c r="M40" s="55" t="s">
        <v>196</v>
      </c>
      <c r="N40" s="14" t="s">
        <v>197</v>
      </c>
      <c r="O40" s="56"/>
    </row>
    <row r="41" s="37" customFormat="1" ht="93" spans="1:15">
      <c r="A41" s="13">
        <v>38</v>
      </c>
      <c r="B41" s="13"/>
      <c r="C41" s="14">
        <v>219901704</v>
      </c>
      <c r="D41" s="14" t="s">
        <v>183</v>
      </c>
      <c r="E41" s="14" t="s">
        <v>198</v>
      </c>
      <c r="F41" s="14" t="s">
        <v>199</v>
      </c>
      <c r="G41" s="13">
        <v>1</v>
      </c>
      <c r="H41" s="13" t="s">
        <v>35</v>
      </c>
      <c r="I41" s="14" t="s">
        <v>41</v>
      </c>
      <c r="J41" s="14" t="s">
        <v>21</v>
      </c>
      <c r="K41" s="52" t="s">
        <v>200</v>
      </c>
      <c r="L41" s="13" t="s">
        <v>23</v>
      </c>
      <c r="M41" s="55" t="s">
        <v>201</v>
      </c>
      <c r="N41" s="14" t="s">
        <v>197</v>
      </c>
      <c r="O41" s="56"/>
    </row>
    <row r="42" s="37" customFormat="1" ht="92.1" customHeight="1" spans="1:15">
      <c r="A42" s="13">
        <v>39</v>
      </c>
      <c r="B42" s="13"/>
      <c r="C42" s="14">
        <v>219901705</v>
      </c>
      <c r="D42" s="14" t="s">
        <v>183</v>
      </c>
      <c r="E42" s="14" t="s">
        <v>202</v>
      </c>
      <c r="F42" s="14" t="s">
        <v>203</v>
      </c>
      <c r="G42" s="16">
        <v>1</v>
      </c>
      <c r="H42" s="17" t="s">
        <v>35</v>
      </c>
      <c r="I42" s="14" t="s">
        <v>41</v>
      </c>
      <c r="J42" s="14" t="s">
        <v>21</v>
      </c>
      <c r="K42" s="52" t="s">
        <v>204</v>
      </c>
      <c r="L42" s="13" t="s">
        <v>23</v>
      </c>
      <c r="M42" s="55" t="s">
        <v>201</v>
      </c>
      <c r="N42" s="14" t="s">
        <v>205</v>
      </c>
      <c r="O42" s="56"/>
    </row>
    <row r="43" s="37" customFormat="1" ht="116" spans="1:15">
      <c r="A43" s="13">
        <v>40</v>
      </c>
      <c r="B43" s="13"/>
      <c r="C43" s="14">
        <v>219901706</v>
      </c>
      <c r="D43" s="14" t="s">
        <v>183</v>
      </c>
      <c r="E43" s="14" t="s">
        <v>206</v>
      </c>
      <c r="F43" s="14" t="s">
        <v>207</v>
      </c>
      <c r="G43" s="16">
        <v>1</v>
      </c>
      <c r="H43" s="17" t="s">
        <v>35</v>
      </c>
      <c r="I43" s="14" t="s">
        <v>41</v>
      </c>
      <c r="J43" s="14" t="s">
        <v>21</v>
      </c>
      <c r="K43" s="52" t="s">
        <v>208</v>
      </c>
      <c r="L43" s="13" t="s">
        <v>23</v>
      </c>
      <c r="M43" s="55" t="s">
        <v>209</v>
      </c>
      <c r="N43" s="14" t="s">
        <v>210</v>
      </c>
      <c r="O43" s="56"/>
    </row>
    <row r="44" s="37" customFormat="1" ht="140" spans="1:15">
      <c r="A44" s="13">
        <v>41</v>
      </c>
      <c r="B44" s="13"/>
      <c r="C44" s="14">
        <v>219901707</v>
      </c>
      <c r="D44" s="14" t="s">
        <v>183</v>
      </c>
      <c r="E44" s="14" t="s">
        <v>211</v>
      </c>
      <c r="F44" s="14" t="s">
        <v>212</v>
      </c>
      <c r="G44" s="13">
        <v>1</v>
      </c>
      <c r="H44" s="13" t="s">
        <v>35</v>
      </c>
      <c r="I44" s="14" t="s">
        <v>41</v>
      </c>
      <c r="J44" s="14" t="s">
        <v>21</v>
      </c>
      <c r="K44" s="52" t="s">
        <v>213</v>
      </c>
      <c r="L44" s="13" t="s">
        <v>74</v>
      </c>
      <c r="M44" s="55" t="s">
        <v>187</v>
      </c>
      <c r="N44" s="14" t="s">
        <v>214</v>
      </c>
      <c r="O44" s="56"/>
    </row>
    <row r="45" s="37" customFormat="1" ht="163" spans="1:15">
      <c r="A45" s="13">
        <v>42</v>
      </c>
      <c r="B45" s="13"/>
      <c r="C45" s="14">
        <v>219901801</v>
      </c>
      <c r="D45" s="14" t="s">
        <v>215</v>
      </c>
      <c r="E45" s="14" t="s">
        <v>216</v>
      </c>
      <c r="F45" s="14" t="s">
        <v>217</v>
      </c>
      <c r="G45" s="16">
        <v>1</v>
      </c>
      <c r="H45" s="17" t="s">
        <v>35</v>
      </c>
      <c r="I45" s="14" t="s">
        <v>41</v>
      </c>
      <c r="J45" s="14" t="s">
        <v>21</v>
      </c>
      <c r="K45" s="52" t="s">
        <v>218</v>
      </c>
      <c r="L45" s="13" t="s">
        <v>23</v>
      </c>
      <c r="M45" s="55" t="s">
        <v>219</v>
      </c>
      <c r="N45" s="14" t="s">
        <v>220</v>
      </c>
      <c r="O45" s="56"/>
    </row>
    <row r="46" s="37" customFormat="1" ht="186" spans="1:15">
      <c r="A46" s="13">
        <v>43</v>
      </c>
      <c r="B46" s="13"/>
      <c r="C46" s="14" t="s">
        <v>221</v>
      </c>
      <c r="D46" s="42" t="s">
        <v>222</v>
      </c>
      <c r="E46" s="42" t="s">
        <v>223</v>
      </c>
      <c r="F46" s="42" t="s">
        <v>224</v>
      </c>
      <c r="G46" s="48">
        <v>2</v>
      </c>
      <c r="H46" s="46" t="s">
        <v>35</v>
      </c>
      <c r="I46" s="42" t="s">
        <v>41</v>
      </c>
      <c r="J46" s="42" t="s">
        <v>21</v>
      </c>
      <c r="K46" s="51" t="s">
        <v>225</v>
      </c>
      <c r="L46" s="46" t="s">
        <v>23</v>
      </c>
      <c r="M46" s="55" t="s">
        <v>226</v>
      </c>
      <c r="N46" s="42" t="s">
        <v>227</v>
      </c>
      <c r="O46" s="59"/>
    </row>
    <row r="47" s="37" customFormat="1" ht="186" spans="1:15">
      <c r="A47" s="13">
        <v>44</v>
      </c>
      <c r="B47" s="13"/>
      <c r="C47" s="14">
        <v>219901903</v>
      </c>
      <c r="D47" s="42" t="s">
        <v>222</v>
      </c>
      <c r="E47" s="42" t="s">
        <v>228</v>
      </c>
      <c r="F47" s="42" t="s">
        <v>224</v>
      </c>
      <c r="G47" s="48">
        <v>1</v>
      </c>
      <c r="H47" s="46" t="s">
        <v>35</v>
      </c>
      <c r="I47" s="42" t="s">
        <v>41</v>
      </c>
      <c r="J47" s="42" t="s">
        <v>21</v>
      </c>
      <c r="K47" s="51" t="s">
        <v>225</v>
      </c>
      <c r="L47" s="46" t="s">
        <v>23</v>
      </c>
      <c r="M47" s="60" t="s">
        <v>229</v>
      </c>
      <c r="N47" s="42" t="s">
        <v>227</v>
      </c>
      <c r="O47" s="59"/>
    </row>
    <row r="48" s="37" customFormat="1" ht="325" spans="1:15">
      <c r="A48" s="13">
        <v>45</v>
      </c>
      <c r="B48" s="13"/>
      <c r="C48" s="14" t="s">
        <v>230</v>
      </c>
      <c r="D48" s="42" t="s">
        <v>222</v>
      </c>
      <c r="E48" s="42" t="s">
        <v>231</v>
      </c>
      <c r="F48" s="42" t="s">
        <v>232</v>
      </c>
      <c r="G48" s="48">
        <v>2</v>
      </c>
      <c r="H48" s="46" t="s">
        <v>35</v>
      </c>
      <c r="I48" s="42" t="s">
        <v>41</v>
      </c>
      <c r="J48" s="42" t="s">
        <v>21</v>
      </c>
      <c r="K48" s="51" t="s">
        <v>233</v>
      </c>
      <c r="L48" s="46" t="s">
        <v>74</v>
      </c>
      <c r="M48" s="55" t="s">
        <v>234</v>
      </c>
      <c r="N48" s="42" t="s">
        <v>227</v>
      </c>
      <c r="O48" s="59"/>
    </row>
    <row r="49" s="37" customFormat="1" ht="325" spans="1:15">
      <c r="A49" s="13">
        <v>46</v>
      </c>
      <c r="B49" s="13"/>
      <c r="C49" s="14" t="s">
        <v>235</v>
      </c>
      <c r="D49" s="42" t="s">
        <v>222</v>
      </c>
      <c r="E49" s="42" t="s">
        <v>39</v>
      </c>
      <c r="F49" s="42" t="s">
        <v>236</v>
      </c>
      <c r="G49" s="48">
        <v>4</v>
      </c>
      <c r="H49" s="46" t="s">
        <v>35</v>
      </c>
      <c r="I49" s="42" t="s">
        <v>41</v>
      </c>
      <c r="J49" s="42" t="s">
        <v>21</v>
      </c>
      <c r="K49" s="51" t="s">
        <v>233</v>
      </c>
      <c r="L49" s="46" t="s">
        <v>74</v>
      </c>
      <c r="M49" s="55" t="s">
        <v>237</v>
      </c>
      <c r="N49" s="42" t="s">
        <v>227</v>
      </c>
      <c r="O49" s="59"/>
    </row>
    <row r="50" s="37" customFormat="1" ht="209" spans="1:15">
      <c r="A50" s="13">
        <v>47</v>
      </c>
      <c r="B50" s="13"/>
      <c r="C50" s="14" t="s">
        <v>238</v>
      </c>
      <c r="D50" s="42" t="s">
        <v>222</v>
      </c>
      <c r="E50" s="42" t="s">
        <v>239</v>
      </c>
      <c r="F50" s="42" t="s">
        <v>240</v>
      </c>
      <c r="G50" s="48">
        <v>2</v>
      </c>
      <c r="H50" s="46" t="s">
        <v>35</v>
      </c>
      <c r="I50" s="42" t="s">
        <v>41</v>
      </c>
      <c r="J50" s="42" t="s">
        <v>21</v>
      </c>
      <c r="K50" s="51" t="s">
        <v>241</v>
      </c>
      <c r="L50" s="46" t="s">
        <v>74</v>
      </c>
      <c r="M50" s="55" t="s">
        <v>242</v>
      </c>
      <c r="N50" s="42" t="s">
        <v>227</v>
      </c>
      <c r="O50" s="59"/>
    </row>
    <row r="51" s="37" customFormat="1" ht="92.1" customHeight="1" spans="1:15">
      <c r="A51" s="13">
        <v>48</v>
      </c>
      <c r="B51" s="13"/>
      <c r="C51" s="14">
        <v>219902001</v>
      </c>
      <c r="D51" s="14" t="s">
        <v>243</v>
      </c>
      <c r="E51" s="14" t="s">
        <v>244</v>
      </c>
      <c r="F51" s="14" t="s">
        <v>245</v>
      </c>
      <c r="G51" s="16">
        <v>1</v>
      </c>
      <c r="H51" s="17" t="s">
        <v>35</v>
      </c>
      <c r="I51" s="14" t="s">
        <v>41</v>
      </c>
      <c r="J51" s="14" t="s">
        <v>21</v>
      </c>
      <c r="K51" s="52" t="s">
        <v>246</v>
      </c>
      <c r="L51" s="13" t="s">
        <v>23</v>
      </c>
      <c r="M51" s="55"/>
      <c r="N51" s="42" t="s">
        <v>247</v>
      </c>
      <c r="O51" s="56"/>
    </row>
    <row r="52" s="37" customFormat="1" ht="163" spans="1:15">
      <c r="A52" s="13">
        <v>49</v>
      </c>
      <c r="B52" s="13"/>
      <c r="C52" s="14">
        <v>219902101</v>
      </c>
      <c r="D52" s="14" t="s">
        <v>248</v>
      </c>
      <c r="E52" s="14" t="s">
        <v>193</v>
      </c>
      <c r="F52" s="14" t="s">
        <v>249</v>
      </c>
      <c r="G52" s="16">
        <v>1</v>
      </c>
      <c r="H52" s="17" t="s">
        <v>35</v>
      </c>
      <c r="I52" s="14" t="s">
        <v>149</v>
      </c>
      <c r="J52" s="14" t="s">
        <v>150</v>
      </c>
      <c r="K52" s="52" t="s">
        <v>250</v>
      </c>
      <c r="L52" s="13" t="s">
        <v>74</v>
      </c>
      <c r="M52" s="55"/>
      <c r="N52" s="14" t="s">
        <v>251</v>
      </c>
      <c r="O52" s="56"/>
    </row>
    <row r="53" s="37" customFormat="1" ht="267.75" customHeight="1" spans="1:15">
      <c r="A53" s="13">
        <v>50</v>
      </c>
      <c r="B53" s="13"/>
      <c r="C53" s="14">
        <v>219902201</v>
      </c>
      <c r="D53" s="14" t="s">
        <v>252</v>
      </c>
      <c r="E53" s="42" t="s">
        <v>253</v>
      </c>
      <c r="F53" s="49" t="s">
        <v>254</v>
      </c>
      <c r="G53" s="16">
        <v>3</v>
      </c>
      <c r="H53" s="17" t="s">
        <v>19</v>
      </c>
      <c r="I53" s="49" t="s">
        <v>41</v>
      </c>
      <c r="J53" s="49" t="s">
        <v>21</v>
      </c>
      <c r="K53" s="52" t="s">
        <v>255</v>
      </c>
      <c r="L53" s="13" t="s">
        <v>23</v>
      </c>
      <c r="M53" s="60"/>
      <c r="N53" s="14" t="s">
        <v>256</v>
      </c>
      <c r="O53" s="14"/>
    </row>
    <row r="54" s="37" customFormat="1" ht="140" spans="1:15">
      <c r="A54" s="13">
        <v>51</v>
      </c>
      <c r="B54" s="13"/>
      <c r="C54" s="14">
        <v>219902202</v>
      </c>
      <c r="D54" s="14" t="s">
        <v>252</v>
      </c>
      <c r="E54" s="42" t="s">
        <v>257</v>
      </c>
      <c r="F54" s="49" t="s">
        <v>258</v>
      </c>
      <c r="G54" s="16">
        <v>2</v>
      </c>
      <c r="H54" s="17" t="s">
        <v>35</v>
      </c>
      <c r="I54" s="49" t="s">
        <v>41</v>
      </c>
      <c r="J54" s="49" t="s">
        <v>21</v>
      </c>
      <c r="K54" s="52" t="s">
        <v>259</v>
      </c>
      <c r="L54" s="13" t="s">
        <v>23</v>
      </c>
      <c r="M54" s="60"/>
      <c r="N54" s="14" t="s">
        <v>256</v>
      </c>
      <c r="O54" s="56"/>
    </row>
    <row r="55" s="37" customFormat="1" ht="92.1" customHeight="1" spans="1:15">
      <c r="A55" s="13">
        <v>52</v>
      </c>
      <c r="B55" s="13"/>
      <c r="C55" s="14">
        <v>219902203</v>
      </c>
      <c r="D55" s="14" t="s">
        <v>252</v>
      </c>
      <c r="E55" s="42" t="s">
        <v>260</v>
      </c>
      <c r="F55" s="21" t="s">
        <v>261</v>
      </c>
      <c r="G55" s="50">
        <v>2</v>
      </c>
      <c r="H55" s="46" t="s">
        <v>35</v>
      </c>
      <c r="I55" s="42" t="s">
        <v>41</v>
      </c>
      <c r="J55" s="42" t="s">
        <v>21</v>
      </c>
      <c r="K55" s="51" t="s">
        <v>262</v>
      </c>
      <c r="L55" s="13" t="s">
        <v>23</v>
      </c>
      <c r="M55" s="60"/>
      <c r="N55" s="21" t="s">
        <v>263</v>
      </c>
      <c r="O55" s="59" t="s">
        <v>53</v>
      </c>
    </row>
    <row r="56" s="37" customFormat="1" ht="92.1" customHeight="1" spans="1:15">
      <c r="A56" s="13">
        <v>53</v>
      </c>
      <c r="B56" s="13"/>
      <c r="C56" s="14">
        <v>219902204</v>
      </c>
      <c r="D56" s="14" t="s">
        <v>252</v>
      </c>
      <c r="E56" s="42" t="s">
        <v>264</v>
      </c>
      <c r="F56" s="21" t="s">
        <v>261</v>
      </c>
      <c r="G56" s="46">
        <v>1</v>
      </c>
      <c r="H56" s="46" t="s">
        <v>35</v>
      </c>
      <c r="I56" s="42" t="s">
        <v>41</v>
      </c>
      <c r="J56" s="42" t="s">
        <v>21</v>
      </c>
      <c r="K56" s="51" t="s">
        <v>265</v>
      </c>
      <c r="L56" s="13" t="s">
        <v>23</v>
      </c>
      <c r="M56" s="60"/>
      <c r="N56" s="21" t="s">
        <v>266</v>
      </c>
      <c r="O56" s="59" t="s">
        <v>53</v>
      </c>
    </row>
    <row r="57" s="37" customFormat="1" ht="232" spans="1:15">
      <c r="A57" s="13">
        <v>54</v>
      </c>
      <c r="B57" s="13"/>
      <c r="C57" s="14">
        <v>219902205</v>
      </c>
      <c r="D57" s="14" t="s">
        <v>252</v>
      </c>
      <c r="E57" s="14" t="s">
        <v>267</v>
      </c>
      <c r="F57" s="14" t="s">
        <v>268</v>
      </c>
      <c r="G57" s="16">
        <v>1</v>
      </c>
      <c r="H57" s="17" t="s">
        <v>35</v>
      </c>
      <c r="I57" s="14" t="s">
        <v>41</v>
      </c>
      <c r="J57" s="14" t="s">
        <v>21</v>
      </c>
      <c r="K57" s="52" t="s">
        <v>269</v>
      </c>
      <c r="L57" s="13" t="s">
        <v>23</v>
      </c>
      <c r="M57" s="55"/>
      <c r="N57" s="14" t="s">
        <v>270</v>
      </c>
      <c r="O57" s="56" t="s">
        <v>53</v>
      </c>
    </row>
    <row r="58" s="37" customFormat="1" ht="92.1" customHeight="1" spans="1:15">
      <c r="A58" s="13">
        <v>55</v>
      </c>
      <c r="B58" s="13"/>
      <c r="C58" s="14">
        <v>219902301</v>
      </c>
      <c r="D58" s="14" t="s">
        <v>271</v>
      </c>
      <c r="E58" s="14" t="s">
        <v>272</v>
      </c>
      <c r="F58" s="14" t="s">
        <v>273</v>
      </c>
      <c r="G58" s="13">
        <v>1</v>
      </c>
      <c r="H58" s="13" t="s">
        <v>35</v>
      </c>
      <c r="I58" s="14" t="s">
        <v>41</v>
      </c>
      <c r="J58" s="14" t="s">
        <v>21</v>
      </c>
      <c r="K58" s="52" t="s">
        <v>274</v>
      </c>
      <c r="L58" s="13" t="s">
        <v>23</v>
      </c>
      <c r="M58" s="55"/>
      <c r="N58" s="14" t="s">
        <v>275</v>
      </c>
      <c r="O58" s="56"/>
    </row>
    <row r="59" s="37" customFormat="1" ht="140" spans="1:15">
      <c r="A59" s="13">
        <v>56</v>
      </c>
      <c r="B59" s="13"/>
      <c r="C59" s="14">
        <v>219902302</v>
      </c>
      <c r="D59" s="14" t="s">
        <v>271</v>
      </c>
      <c r="E59" s="14" t="s">
        <v>276</v>
      </c>
      <c r="F59" s="14" t="s">
        <v>277</v>
      </c>
      <c r="G59" s="13">
        <v>1</v>
      </c>
      <c r="H59" s="13" t="s">
        <v>35</v>
      </c>
      <c r="I59" s="14" t="s">
        <v>41</v>
      </c>
      <c r="J59" s="14" t="s">
        <v>21</v>
      </c>
      <c r="K59" s="52" t="s">
        <v>278</v>
      </c>
      <c r="L59" s="13" t="s">
        <v>74</v>
      </c>
      <c r="M59" s="55"/>
      <c r="N59" s="14" t="s">
        <v>275</v>
      </c>
      <c r="O59" s="56"/>
    </row>
    <row r="60" s="37" customFormat="1" ht="140" spans="1:15">
      <c r="A60" s="13">
        <v>57</v>
      </c>
      <c r="B60" s="13"/>
      <c r="C60" s="14">
        <v>219902303</v>
      </c>
      <c r="D60" s="14" t="s">
        <v>271</v>
      </c>
      <c r="E60" s="14" t="s">
        <v>279</v>
      </c>
      <c r="F60" s="14" t="s">
        <v>280</v>
      </c>
      <c r="G60" s="13">
        <v>1</v>
      </c>
      <c r="H60" s="13" t="s">
        <v>35</v>
      </c>
      <c r="I60" s="14" t="s">
        <v>41</v>
      </c>
      <c r="J60" s="14" t="s">
        <v>21</v>
      </c>
      <c r="K60" s="52" t="s">
        <v>281</v>
      </c>
      <c r="L60" s="13" t="s">
        <v>74</v>
      </c>
      <c r="M60" s="61"/>
      <c r="N60" s="14" t="s">
        <v>275</v>
      </c>
      <c r="O60" s="56"/>
    </row>
    <row r="61" s="37" customFormat="1" ht="92.1" customHeight="1" spans="1:15">
      <c r="A61" s="13">
        <v>58</v>
      </c>
      <c r="B61" s="13"/>
      <c r="C61" s="14">
        <v>219902304</v>
      </c>
      <c r="D61" s="14" t="s">
        <v>271</v>
      </c>
      <c r="E61" s="14" t="s">
        <v>282</v>
      </c>
      <c r="F61" s="14" t="s">
        <v>283</v>
      </c>
      <c r="G61" s="13">
        <v>1</v>
      </c>
      <c r="H61" s="13" t="s">
        <v>35</v>
      </c>
      <c r="I61" s="14" t="s">
        <v>41</v>
      </c>
      <c r="J61" s="14" t="s">
        <v>21</v>
      </c>
      <c r="K61" s="52" t="s">
        <v>284</v>
      </c>
      <c r="L61" s="13" t="s">
        <v>74</v>
      </c>
      <c r="M61" s="61"/>
      <c r="N61" s="14" t="s">
        <v>275</v>
      </c>
      <c r="O61" s="56"/>
    </row>
    <row r="62" s="37" customFormat="1" ht="163" spans="1:15">
      <c r="A62" s="13">
        <v>59</v>
      </c>
      <c r="B62" s="13"/>
      <c r="C62" s="14">
        <v>219902305</v>
      </c>
      <c r="D62" s="14" t="s">
        <v>271</v>
      </c>
      <c r="E62" s="14" t="s">
        <v>285</v>
      </c>
      <c r="F62" s="14" t="s">
        <v>286</v>
      </c>
      <c r="G62" s="13">
        <v>1</v>
      </c>
      <c r="H62" s="13" t="s">
        <v>35</v>
      </c>
      <c r="I62" s="14" t="s">
        <v>41</v>
      </c>
      <c r="J62" s="14" t="s">
        <v>21</v>
      </c>
      <c r="K62" s="52" t="s">
        <v>287</v>
      </c>
      <c r="L62" s="13" t="s">
        <v>23</v>
      </c>
      <c r="M62" s="55"/>
      <c r="N62" s="14" t="s">
        <v>275</v>
      </c>
      <c r="O62" s="56"/>
    </row>
    <row r="63" s="37" customFormat="1" ht="116" spans="1:15">
      <c r="A63" s="13">
        <v>60</v>
      </c>
      <c r="B63" s="13"/>
      <c r="C63" s="14">
        <v>219902306</v>
      </c>
      <c r="D63" s="14" t="s">
        <v>271</v>
      </c>
      <c r="E63" s="14" t="s">
        <v>288</v>
      </c>
      <c r="F63" s="14" t="s">
        <v>289</v>
      </c>
      <c r="G63" s="13">
        <v>1</v>
      </c>
      <c r="H63" s="13" t="s">
        <v>35</v>
      </c>
      <c r="I63" s="14" t="s">
        <v>41</v>
      </c>
      <c r="J63" s="14" t="s">
        <v>21</v>
      </c>
      <c r="K63" s="52" t="s">
        <v>290</v>
      </c>
      <c r="L63" s="13" t="s">
        <v>74</v>
      </c>
      <c r="M63" s="55"/>
      <c r="N63" s="14" t="s">
        <v>275</v>
      </c>
      <c r="O63" s="56"/>
    </row>
    <row r="64" s="37" customFormat="1" ht="92.1" customHeight="1" spans="1:15">
      <c r="A64" s="13">
        <v>61</v>
      </c>
      <c r="B64" s="13"/>
      <c r="C64" s="14">
        <v>219902307</v>
      </c>
      <c r="D64" s="14" t="s">
        <v>271</v>
      </c>
      <c r="E64" s="14" t="s">
        <v>291</v>
      </c>
      <c r="F64" s="14" t="s">
        <v>292</v>
      </c>
      <c r="G64" s="13">
        <v>1</v>
      </c>
      <c r="H64" s="13" t="s">
        <v>35</v>
      </c>
      <c r="I64" s="14" t="s">
        <v>41</v>
      </c>
      <c r="J64" s="14" t="s">
        <v>21</v>
      </c>
      <c r="K64" s="52" t="s">
        <v>293</v>
      </c>
      <c r="L64" s="13" t="s">
        <v>23</v>
      </c>
      <c r="M64" s="55"/>
      <c r="N64" s="14" t="s">
        <v>275</v>
      </c>
      <c r="O64" s="56"/>
    </row>
    <row r="65" s="37" customFormat="1" ht="163" spans="1:15">
      <c r="A65" s="13">
        <v>62</v>
      </c>
      <c r="B65" s="13"/>
      <c r="C65" s="14">
        <v>219902401</v>
      </c>
      <c r="D65" s="14" t="s">
        <v>294</v>
      </c>
      <c r="E65" s="14" t="s">
        <v>295</v>
      </c>
      <c r="F65" s="14" t="s">
        <v>296</v>
      </c>
      <c r="G65" s="47">
        <v>1</v>
      </c>
      <c r="H65" s="17" t="s">
        <v>35</v>
      </c>
      <c r="I65" s="14" t="s">
        <v>41</v>
      </c>
      <c r="J65" s="14" t="s">
        <v>21</v>
      </c>
      <c r="K65" s="52" t="s">
        <v>297</v>
      </c>
      <c r="L65" s="13" t="s">
        <v>23</v>
      </c>
      <c r="M65" s="55"/>
      <c r="N65" s="14" t="s">
        <v>298</v>
      </c>
      <c r="O65" s="58"/>
    </row>
    <row r="66" s="37" customFormat="1" ht="116" spans="1:15">
      <c r="A66" s="13">
        <v>63</v>
      </c>
      <c r="B66" s="13"/>
      <c r="C66" s="14">
        <v>219902501</v>
      </c>
      <c r="D66" s="14" t="s">
        <v>299</v>
      </c>
      <c r="E66" s="14" t="s">
        <v>300</v>
      </c>
      <c r="F66" s="14" t="s">
        <v>301</v>
      </c>
      <c r="G66" s="13">
        <v>1</v>
      </c>
      <c r="H66" s="13" t="s">
        <v>35</v>
      </c>
      <c r="I66" s="14" t="s">
        <v>41</v>
      </c>
      <c r="J66" s="14" t="s">
        <v>21</v>
      </c>
      <c r="K66" s="51" t="s">
        <v>302</v>
      </c>
      <c r="L66" s="53" t="s">
        <v>23</v>
      </c>
      <c r="M66" s="57"/>
      <c r="N66" s="14" t="s">
        <v>303</v>
      </c>
      <c r="O66" s="14"/>
    </row>
    <row r="67" s="37" customFormat="1" ht="92.1" customHeight="1" spans="1:15">
      <c r="A67" s="13">
        <v>64</v>
      </c>
      <c r="B67" s="13"/>
      <c r="C67" s="14">
        <v>219902502</v>
      </c>
      <c r="D67" s="14" t="s">
        <v>299</v>
      </c>
      <c r="E67" s="14" t="s">
        <v>304</v>
      </c>
      <c r="F67" s="14" t="s">
        <v>305</v>
      </c>
      <c r="G67" s="13">
        <v>1</v>
      </c>
      <c r="H67" s="13" t="s">
        <v>35</v>
      </c>
      <c r="I67" s="14" t="s">
        <v>41</v>
      </c>
      <c r="J67" s="14" t="s">
        <v>21</v>
      </c>
      <c r="K67" s="52" t="s">
        <v>306</v>
      </c>
      <c r="L67" s="13" t="s">
        <v>23</v>
      </c>
      <c r="M67" s="55"/>
      <c r="N67" s="14" t="s">
        <v>303</v>
      </c>
      <c r="O67" s="56"/>
    </row>
    <row r="68" s="37" customFormat="1" ht="92.1" customHeight="1" spans="1:15">
      <c r="A68" s="13">
        <v>65</v>
      </c>
      <c r="B68" s="13"/>
      <c r="C68" s="14" t="s">
        <v>307</v>
      </c>
      <c r="D68" s="14" t="s">
        <v>308</v>
      </c>
      <c r="E68" s="14" t="s">
        <v>309</v>
      </c>
      <c r="F68" s="14" t="s">
        <v>310</v>
      </c>
      <c r="G68" s="16">
        <v>2</v>
      </c>
      <c r="H68" s="62" t="s">
        <v>35</v>
      </c>
      <c r="I68" s="69" t="s">
        <v>41</v>
      </c>
      <c r="J68" s="69" t="s">
        <v>21</v>
      </c>
      <c r="K68" s="52" t="s">
        <v>311</v>
      </c>
      <c r="L68" s="13" t="s">
        <v>74</v>
      </c>
      <c r="M68" s="55" t="s">
        <v>312</v>
      </c>
      <c r="N68" s="69" t="s">
        <v>313</v>
      </c>
      <c r="O68" s="72"/>
    </row>
    <row r="69" s="37" customFormat="1" ht="92.1" customHeight="1" spans="1:15">
      <c r="A69" s="13">
        <v>66</v>
      </c>
      <c r="B69" s="13"/>
      <c r="C69" s="14">
        <v>219902701</v>
      </c>
      <c r="D69" s="14" t="s">
        <v>314</v>
      </c>
      <c r="E69" s="14" t="s">
        <v>315</v>
      </c>
      <c r="F69" s="63" t="s">
        <v>316</v>
      </c>
      <c r="G69" s="16">
        <v>1</v>
      </c>
      <c r="H69" s="17" t="s">
        <v>35</v>
      </c>
      <c r="I69" s="14" t="s">
        <v>41</v>
      </c>
      <c r="J69" s="14" t="s">
        <v>21</v>
      </c>
      <c r="K69" s="52" t="s">
        <v>317</v>
      </c>
      <c r="L69" s="13" t="s">
        <v>23</v>
      </c>
      <c r="M69" s="55"/>
      <c r="N69" s="14" t="s">
        <v>318</v>
      </c>
      <c r="O69" s="56"/>
    </row>
    <row r="70" s="37" customFormat="1" ht="116" spans="1:15">
      <c r="A70" s="13">
        <v>67</v>
      </c>
      <c r="B70" s="13"/>
      <c r="C70" s="14">
        <v>219902702</v>
      </c>
      <c r="D70" s="14" t="s">
        <v>314</v>
      </c>
      <c r="E70" s="14" t="s">
        <v>231</v>
      </c>
      <c r="F70" s="14" t="s">
        <v>319</v>
      </c>
      <c r="G70" s="16">
        <v>1</v>
      </c>
      <c r="H70" s="17" t="s">
        <v>35</v>
      </c>
      <c r="I70" s="14" t="s">
        <v>41</v>
      </c>
      <c r="J70" s="14" t="s">
        <v>21</v>
      </c>
      <c r="K70" s="52" t="s">
        <v>320</v>
      </c>
      <c r="L70" s="13" t="s">
        <v>23</v>
      </c>
      <c r="M70" s="55"/>
      <c r="N70" s="14" t="s">
        <v>321</v>
      </c>
      <c r="O70" s="56"/>
    </row>
    <row r="71" s="37" customFormat="1" ht="92.1" customHeight="1" spans="1:15">
      <c r="A71" s="13">
        <v>68</v>
      </c>
      <c r="B71" s="13"/>
      <c r="C71" s="14">
        <v>219902703</v>
      </c>
      <c r="D71" s="14" t="s">
        <v>314</v>
      </c>
      <c r="E71" s="14" t="s">
        <v>322</v>
      </c>
      <c r="F71" s="14" t="s">
        <v>323</v>
      </c>
      <c r="G71" s="13">
        <v>1</v>
      </c>
      <c r="H71" s="13" t="s">
        <v>35</v>
      </c>
      <c r="I71" s="14" t="s">
        <v>41</v>
      </c>
      <c r="J71" s="14" t="s">
        <v>21</v>
      </c>
      <c r="K71" s="52" t="s">
        <v>324</v>
      </c>
      <c r="L71" s="13" t="s">
        <v>23</v>
      </c>
      <c r="M71" s="55"/>
      <c r="N71" s="14" t="s">
        <v>325</v>
      </c>
      <c r="O71" s="56"/>
    </row>
    <row r="72" s="37" customFormat="1" ht="93" spans="1:15">
      <c r="A72" s="13">
        <v>69</v>
      </c>
      <c r="B72" s="13"/>
      <c r="C72" s="14">
        <v>219902801</v>
      </c>
      <c r="D72" s="14" t="s">
        <v>326</v>
      </c>
      <c r="E72" s="14" t="s">
        <v>211</v>
      </c>
      <c r="F72" s="19" t="s">
        <v>327</v>
      </c>
      <c r="G72" s="16">
        <v>1</v>
      </c>
      <c r="H72" s="17" t="s">
        <v>35</v>
      </c>
      <c r="I72" s="14" t="s">
        <v>41</v>
      </c>
      <c r="J72" s="14" t="s">
        <v>21</v>
      </c>
      <c r="K72" s="52" t="s">
        <v>328</v>
      </c>
      <c r="L72" s="13" t="s">
        <v>23</v>
      </c>
      <c r="M72" s="55" t="s">
        <v>229</v>
      </c>
      <c r="N72" s="14" t="s">
        <v>329</v>
      </c>
      <c r="O72" s="56"/>
    </row>
    <row r="73" s="37" customFormat="1" ht="92.1" customHeight="1" spans="1:15">
      <c r="A73" s="13">
        <v>70</v>
      </c>
      <c r="B73" s="13"/>
      <c r="C73" s="14">
        <v>219902901</v>
      </c>
      <c r="D73" s="14" t="s">
        <v>330</v>
      </c>
      <c r="E73" s="14" t="s">
        <v>331</v>
      </c>
      <c r="F73" s="19" t="s">
        <v>332</v>
      </c>
      <c r="G73" s="13">
        <v>1</v>
      </c>
      <c r="H73" s="17" t="s">
        <v>35</v>
      </c>
      <c r="I73" s="14" t="s">
        <v>41</v>
      </c>
      <c r="J73" s="14" t="s">
        <v>21</v>
      </c>
      <c r="K73" s="52" t="s">
        <v>333</v>
      </c>
      <c r="L73" s="13" t="s">
        <v>23</v>
      </c>
      <c r="M73" s="55"/>
      <c r="N73" s="14" t="s">
        <v>334</v>
      </c>
      <c r="O73" s="56"/>
    </row>
    <row r="74" s="37" customFormat="1" ht="92.1" customHeight="1" spans="1:15">
      <c r="A74" s="13">
        <v>71</v>
      </c>
      <c r="B74" s="13"/>
      <c r="C74" s="14">
        <v>219902902</v>
      </c>
      <c r="D74" s="14" t="s">
        <v>330</v>
      </c>
      <c r="E74" s="14" t="s">
        <v>335</v>
      </c>
      <c r="F74" s="19" t="s">
        <v>336</v>
      </c>
      <c r="G74" s="13">
        <v>1</v>
      </c>
      <c r="H74" s="17" t="s">
        <v>35</v>
      </c>
      <c r="I74" s="14" t="s">
        <v>41</v>
      </c>
      <c r="J74" s="14" t="s">
        <v>21</v>
      </c>
      <c r="K74" s="52" t="s">
        <v>337</v>
      </c>
      <c r="L74" s="13" t="s">
        <v>74</v>
      </c>
      <c r="M74" s="55"/>
      <c r="N74" s="14" t="s">
        <v>334</v>
      </c>
      <c r="O74" s="14"/>
    </row>
    <row r="75" s="37" customFormat="1" ht="92.1" customHeight="1" spans="1:15">
      <c r="A75" s="13">
        <v>72</v>
      </c>
      <c r="B75" s="13"/>
      <c r="C75" s="14">
        <v>219902903</v>
      </c>
      <c r="D75" s="14" t="s">
        <v>330</v>
      </c>
      <c r="E75" s="14" t="s">
        <v>338</v>
      </c>
      <c r="F75" s="19" t="s">
        <v>339</v>
      </c>
      <c r="G75" s="13">
        <v>1</v>
      </c>
      <c r="H75" s="17" t="s">
        <v>35</v>
      </c>
      <c r="I75" s="14" t="s">
        <v>41</v>
      </c>
      <c r="J75" s="14" t="s">
        <v>21</v>
      </c>
      <c r="K75" s="52" t="s">
        <v>340</v>
      </c>
      <c r="L75" s="13" t="s">
        <v>74</v>
      </c>
      <c r="M75" s="55"/>
      <c r="N75" s="14" t="s">
        <v>334</v>
      </c>
      <c r="O75" s="56"/>
    </row>
    <row r="76" s="37" customFormat="1" ht="92.1" customHeight="1" spans="1:15">
      <c r="A76" s="13">
        <v>73</v>
      </c>
      <c r="B76" s="13"/>
      <c r="C76" s="14">
        <v>219902904</v>
      </c>
      <c r="D76" s="14" t="s">
        <v>330</v>
      </c>
      <c r="E76" s="14" t="s">
        <v>341</v>
      </c>
      <c r="F76" s="19" t="s">
        <v>342</v>
      </c>
      <c r="G76" s="13">
        <v>1</v>
      </c>
      <c r="H76" s="17" t="s">
        <v>35</v>
      </c>
      <c r="I76" s="14" t="s">
        <v>41</v>
      </c>
      <c r="J76" s="14" t="s">
        <v>21</v>
      </c>
      <c r="K76" s="52" t="s">
        <v>340</v>
      </c>
      <c r="L76" s="13" t="s">
        <v>74</v>
      </c>
      <c r="M76" s="55" t="s">
        <v>343</v>
      </c>
      <c r="N76" s="14" t="s">
        <v>334</v>
      </c>
      <c r="O76" s="56"/>
    </row>
    <row r="77" s="37" customFormat="1" ht="140" spans="1:15">
      <c r="A77" s="13">
        <v>74</v>
      </c>
      <c r="B77" s="13"/>
      <c r="C77" s="14">
        <v>219903001</v>
      </c>
      <c r="D77" s="14" t="s">
        <v>344</v>
      </c>
      <c r="E77" s="14" t="s">
        <v>345</v>
      </c>
      <c r="F77" s="19" t="s">
        <v>346</v>
      </c>
      <c r="G77" s="16">
        <v>1</v>
      </c>
      <c r="H77" s="17" t="s">
        <v>35</v>
      </c>
      <c r="I77" s="14" t="s">
        <v>41</v>
      </c>
      <c r="J77" s="14" t="s">
        <v>21</v>
      </c>
      <c r="K77" s="52" t="s">
        <v>347</v>
      </c>
      <c r="L77" s="13" t="s">
        <v>23</v>
      </c>
      <c r="M77" s="55" t="s">
        <v>348</v>
      </c>
      <c r="N77" s="14" t="s">
        <v>349</v>
      </c>
      <c r="O77" s="56" t="s">
        <v>53</v>
      </c>
    </row>
    <row r="78" s="37" customFormat="1" ht="92.1" customHeight="1" spans="1:15">
      <c r="A78" s="13">
        <v>75</v>
      </c>
      <c r="B78" s="13"/>
      <c r="C78" s="14">
        <v>219903002</v>
      </c>
      <c r="D78" s="14" t="s">
        <v>344</v>
      </c>
      <c r="E78" s="14" t="s">
        <v>350</v>
      </c>
      <c r="F78" s="19" t="s">
        <v>351</v>
      </c>
      <c r="G78" s="13">
        <v>1</v>
      </c>
      <c r="H78" s="17" t="s">
        <v>35</v>
      </c>
      <c r="I78" s="14" t="s">
        <v>41</v>
      </c>
      <c r="J78" s="14" t="s">
        <v>21</v>
      </c>
      <c r="K78" s="52" t="s">
        <v>352</v>
      </c>
      <c r="L78" s="13" t="s">
        <v>23</v>
      </c>
      <c r="M78" s="55"/>
      <c r="N78" s="14" t="s">
        <v>349</v>
      </c>
      <c r="O78" s="56" t="s">
        <v>53</v>
      </c>
    </row>
    <row r="79" s="37" customFormat="1" ht="163" spans="1:15">
      <c r="A79" s="13">
        <v>76</v>
      </c>
      <c r="B79" s="13"/>
      <c r="C79" s="14">
        <v>219903003</v>
      </c>
      <c r="D79" s="14" t="s">
        <v>344</v>
      </c>
      <c r="E79" s="14" t="s">
        <v>353</v>
      </c>
      <c r="F79" s="19" t="s">
        <v>354</v>
      </c>
      <c r="G79" s="16">
        <v>1</v>
      </c>
      <c r="H79" s="17" t="s">
        <v>35</v>
      </c>
      <c r="I79" s="14" t="s">
        <v>41</v>
      </c>
      <c r="J79" s="14" t="s">
        <v>21</v>
      </c>
      <c r="K79" s="52" t="s">
        <v>355</v>
      </c>
      <c r="L79" s="13" t="s">
        <v>23</v>
      </c>
      <c r="M79" s="55" t="s">
        <v>229</v>
      </c>
      <c r="N79" s="14" t="s">
        <v>349</v>
      </c>
      <c r="O79" s="56" t="s">
        <v>53</v>
      </c>
    </row>
    <row r="80" s="37" customFormat="1" ht="256" spans="1:15">
      <c r="A80" s="13">
        <v>77</v>
      </c>
      <c r="B80" s="13"/>
      <c r="C80" s="14">
        <v>219903101</v>
      </c>
      <c r="D80" s="14" t="s">
        <v>356</v>
      </c>
      <c r="E80" s="14" t="s">
        <v>357</v>
      </c>
      <c r="F80" s="14" t="s">
        <v>358</v>
      </c>
      <c r="G80" s="64">
        <v>1</v>
      </c>
      <c r="H80" s="65" t="s">
        <v>35</v>
      </c>
      <c r="I80" s="70" t="s">
        <v>20</v>
      </c>
      <c r="J80" s="70" t="s">
        <v>21</v>
      </c>
      <c r="K80" s="71" t="s">
        <v>359</v>
      </c>
      <c r="L80" s="13" t="s">
        <v>23</v>
      </c>
      <c r="M80" s="55"/>
      <c r="N80" s="14" t="s">
        <v>360</v>
      </c>
      <c r="O80" s="56" t="s">
        <v>53</v>
      </c>
    </row>
    <row r="81" s="37" customFormat="1" ht="163" spans="1:15">
      <c r="A81" s="13">
        <v>78</v>
      </c>
      <c r="B81" s="13"/>
      <c r="C81" s="14">
        <v>219903102</v>
      </c>
      <c r="D81" s="14" t="s">
        <v>356</v>
      </c>
      <c r="E81" s="14" t="s">
        <v>361</v>
      </c>
      <c r="F81" s="14" t="s">
        <v>362</v>
      </c>
      <c r="G81" s="64">
        <v>1</v>
      </c>
      <c r="H81" s="65" t="s">
        <v>35</v>
      </c>
      <c r="I81" s="70" t="s">
        <v>20</v>
      </c>
      <c r="J81" s="70" t="s">
        <v>21</v>
      </c>
      <c r="K81" s="71" t="s">
        <v>363</v>
      </c>
      <c r="L81" s="13" t="s">
        <v>23</v>
      </c>
      <c r="M81" s="55"/>
      <c r="N81" s="14" t="s">
        <v>360</v>
      </c>
      <c r="O81" s="56" t="s">
        <v>53</v>
      </c>
    </row>
    <row r="82" s="37" customFormat="1" ht="92.1" customHeight="1" spans="1:15">
      <c r="A82" s="13">
        <v>79</v>
      </c>
      <c r="B82" s="13"/>
      <c r="C82" s="14">
        <v>219903201</v>
      </c>
      <c r="D82" s="14" t="s">
        <v>364</v>
      </c>
      <c r="E82" s="14" t="s">
        <v>365</v>
      </c>
      <c r="F82" s="14" t="s">
        <v>366</v>
      </c>
      <c r="G82" s="17">
        <v>1</v>
      </c>
      <c r="H82" s="17" t="s">
        <v>35</v>
      </c>
      <c r="I82" s="14" t="s">
        <v>41</v>
      </c>
      <c r="J82" s="14" t="s">
        <v>21</v>
      </c>
      <c r="K82" s="52" t="s">
        <v>126</v>
      </c>
      <c r="L82" s="13" t="s">
        <v>23</v>
      </c>
      <c r="M82" s="55" t="s">
        <v>219</v>
      </c>
      <c r="N82" s="14" t="s">
        <v>367</v>
      </c>
      <c r="O82" s="56"/>
    </row>
    <row r="83" s="37" customFormat="1" ht="116" spans="1:15">
      <c r="A83" s="13">
        <v>80</v>
      </c>
      <c r="B83" s="13"/>
      <c r="C83" s="14">
        <v>219903202</v>
      </c>
      <c r="D83" s="14" t="s">
        <v>364</v>
      </c>
      <c r="E83" s="14" t="s">
        <v>368</v>
      </c>
      <c r="F83" s="14" t="s">
        <v>369</v>
      </c>
      <c r="G83" s="17">
        <v>1</v>
      </c>
      <c r="H83" s="17" t="s">
        <v>35</v>
      </c>
      <c r="I83" s="14" t="s">
        <v>41</v>
      </c>
      <c r="J83" s="14" t="s">
        <v>21</v>
      </c>
      <c r="K83" s="52" t="s">
        <v>370</v>
      </c>
      <c r="L83" s="13" t="s">
        <v>23</v>
      </c>
      <c r="M83" s="55"/>
      <c r="N83" s="14" t="s">
        <v>367</v>
      </c>
      <c r="O83" s="56"/>
    </row>
    <row r="84" s="37" customFormat="1" ht="279" spans="1:15">
      <c r="A84" s="13">
        <v>81</v>
      </c>
      <c r="B84" s="13"/>
      <c r="C84" s="14">
        <v>219903203</v>
      </c>
      <c r="D84" s="14" t="s">
        <v>364</v>
      </c>
      <c r="E84" s="14" t="s">
        <v>371</v>
      </c>
      <c r="F84" s="14" t="s">
        <v>372</v>
      </c>
      <c r="G84" s="17">
        <v>1</v>
      </c>
      <c r="H84" s="17" t="s">
        <v>35</v>
      </c>
      <c r="I84" s="14" t="s">
        <v>41</v>
      </c>
      <c r="J84" s="14" t="s">
        <v>21</v>
      </c>
      <c r="K84" s="52" t="s">
        <v>373</v>
      </c>
      <c r="L84" s="13" t="s">
        <v>23</v>
      </c>
      <c r="M84" s="55"/>
      <c r="N84" s="14" t="s">
        <v>367</v>
      </c>
      <c r="O84" s="56"/>
    </row>
    <row r="85" s="37" customFormat="1" ht="163" spans="1:15">
      <c r="A85" s="13">
        <v>82</v>
      </c>
      <c r="B85" s="13"/>
      <c r="C85" s="14" t="s">
        <v>374</v>
      </c>
      <c r="D85" s="14" t="s">
        <v>364</v>
      </c>
      <c r="E85" s="14" t="s">
        <v>375</v>
      </c>
      <c r="F85" s="14" t="s">
        <v>376</v>
      </c>
      <c r="G85" s="66">
        <v>2</v>
      </c>
      <c r="H85" s="17" t="s">
        <v>35</v>
      </c>
      <c r="I85" s="14" t="s">
        <v>41</v>
      </c>
      <c r="J85" s="14" t="s">
        <v>21</v>
      </c>
      <c r="K85" s="52" t="s">
        <v>377</v>
      </c>
      <c r="L85" s="13" t="s">
        <v>23</v>
      </c>
      <c r="M85" s="55" t="s">
        <v>378</v>
      </c>
      <c r="N85" s="14" t="s">
        <v>367</v>
      </c>
      <c r="O85" s="56"/>
    </row>
    <row r="86" s="37" customFormat="1" ht="232" spans="1:15">
      <c r="A86" s="13">
        <v>83</v>
      </c>
      <c r="B86" s="13"/>
      <c r="C86" s="14" t="s">
        <v>379</v>
      </c>
      <c r="D86" s="14" t="s">
        <v>364</v>
      </c>
      <c r="E86" s="14" t="s">
        <v>380</v>
      </c>
      <c r="F86" s="14" t="s">
        <v>381</v>
      </c>
      <c r="G86" s="16">
        <v>2</v>
      </c>
      <c r="H86" s="17" t="s">
        <v>35</v>
      </c>
      <c r="I86" s="14" t="s">
        <v>41</v>
      </c>
      <c r="J86" s="14" t="s">
        <v>21</v>
      </c>
      <c r="K86" s="52" t="s">
        <v>382</v>
      </c>
      <c r="L86" s="13" t="s">
        <v>23</v>
      </c>
      <c r="M86" s="55" t="s">
        <v>383</v>
      </c>
      <c r="N86" s="14" t="s">
        <v>384</v>
      </c>
      <c r="O86" s="56"/>
    </row>
    <row r="87" s="37" customFormat="1" ht="140" spans="1:15">
      <c r="A87" s="13">
        <v>84</v>
      </c>
      <c r="B87" s="13"/>
      <c r="C87" s="14" t="s">
        <v>385</v>
      </c>
      <c r="D87" s="14" t="s">
        <v>364</v>
      </c>
      <c r="E87" s="14" t="s">
        <v>386</v>
      </c>
      <c r="F87" s="14" t="s">
        <v>387</v>
      </c>
      <c r="G87" s="16">
        <v>2</v>
      </c>
      <c r="H87" s="17" t="s">
        <v>35</v>
      </c>
      <c r="I87" s="14" t="s">
        <v>41</v>
      </c>
      <c r="J87" s="14" t="s">
        <v>21</v>
      </c>
      <c r="K87" s="52" t="s">
        <v>388</v>
      </c>
      <c r="L87" s="13" t="s">
        <v>23</v>
      </c>
      <c r="M87" s="55" t="s">
        <v>389</v>
      </c>
      <c r="N87" s="14" t="s">
        <v>390</v>
      </c>
      <c r="O87" s="73" t="s">
        <v>53</v>
      </c>
    </row>
    <row r="88" s="37" customFormat="1" ht="92.1" customHeight="1" spans="1:15">
      <c r="A88" s="13">
        <v>85</v>
      </c>
      <c r="B88" s="13"/>
      <c r="C88" s="14">
        <v>219903301</v>
      </c>
      <c r="D88" s="14" t="s">
        <v>391</v>
      </c>
      <c r="E88" s="14" t="s">
        <v>392</v>
      </c>
      <c r="F88" s="14" t="s">
        <v>393</v>
      </c>
      <c r="G88" s="16">
        <v>1</v>
      </c>
      <c r="H88" s="17" t="s">
        <v>35</v>
      </c>
      <c r="I88" s="14" t="s">
        <v>41</v>
      </c>
      <c r="J88" s="14" t="s">
        <v>21</v>
      </c>
      <c r="K88" s="52" t="s">
        <v>394</v>
      </c>
      <c r="L88" s="13" t="s">
        <v>74</v>
      </c>
      <c r="M88" s="55"/>
      <c r="N88" s="14" t="s">
        <v>395</v>
      </c>
      <c r="O88" s="56"/>
    </row>
    <row r="89" s="37" customFormat="1" ht="92.1" customHeight="1" spans="1:15">
      <c r="A89" s="13">
        <v>86</v>
      </c>
      <c r="B89" s="13"/>
      <c r="C89" s="14">
        <v>219903302</v>
      </c>
      <c r="D89" s="19" t="s">
        <v>391</v>
      </c>
      <c r="E89" s="19" t="s">
        <v>396</v>
      </c>
      <c r="F89" s="19" t="s">
        <v>397</v>
      </c>
      <c r="G89" s="17">
        <v>1</v>
      </c>
      <c r="H89" s="17" t="s">
        <v>35</v>
      </c>
      <c r="I89" s="14" t="s">
        <v>41</v>
      </c>
      <c r="J89" s="19" t="s">
        <v>21</v>
      </c>
      <c r="K89" s="52" t="s">
        <v>398</v>
      </c>
      <c r="L89" s="17" t="s">
        <v>74</v>
      </c>
      <c r="M89" s="55"/>
      <c r="N89" s="14" t="s">
        <v>399</v>
      </c>
      <c r="O89" s="56"/>
    </row>
    <row r="90" s="37" customFormat="1" ht="92.1" customHeight="1" spans="1:15">
      <c r="A90" s="13">
        <v>87</v>
      </c>
      <c r="B90" s="13"/>
      <c r="C90" s="14">
        <v>219903303</v>
      </c>
      <c r="D90" s="19" t="s">
        <v>391</v>
      </c>
      <c r="E90" s="14" t="s">
        <v>400</v>
      </c>
      <c r="F90" s="14" t="s">
        <v>401</v>
      </c>
      <c r="G90" s="17">
        <v>1</v>
      </c>
      <c r="H90" s="17" t="s">
        <v>35</v>
      </c>
      <c r="I90" s="14" t="s">
        <v>41</v>
      </c>
      <c r="J90" s="19" t="s">
        <v>21</v>
      </c>
      <c r="K90" s="52" t="s">
        <v>402</v>
      </c>
      <c r="L90" s="17" t="s">
        <v>74</v>
      </c>
      <c r="M90" s="55"/>
      <c r="N90" s="14" t="s">
        <v>403</v>
      </c>
      <c r="O90" s="73" t="s">
        <v>53</v>
      </c>
    </row>
    <row r="91" s="37" customFormat="1" ht="302" spans="1:15">
      <c r="A91" s="13">
        <v>88</v>
      </c>
      <c r="B91" s="13"/>
      <c r="C91" s="14" t="s">
        <v>404</v>
      </c>
      <c r="D91" s="14" t="s">
        <v>405</v>
      </c>
      <c r="E91" s="67" t="s">
        <v>406</v>
      </c>
      <c r="F91" s="67" t="s">
        <v>407</v>
      </c>
      <c r="G91" s="16">
        <v>6</v>
      </c>
      <c r="H91" s="17" t="s">
        <v>19</v>
      </c>
      <c r="I91" s="14" t="s">
        <v>149</v>
      </c>
      <c r="J91" s="14" t="s">
        <v>150</v>
      </c>
      <c r="K91" s="52" t="s">
        <v>408</v>
      </c>
      <c r="L91" s="13" t="s">
        <v>23</v>
      </c>
      <c r="M91" s="55" t="s">
        <v>409</v>
      </c>
      <c r="N91" s="67" t="s">
        <v>410</v>
      </c>
      <c r="O91" s="73" t="s">
        <v>53</v>
      </c>
    </row>
    <row r="92" s="37" customFormat="1" ht="140" spans="1:15">
      <c r="A92" s="13">
        <v>89</v>
      </c>
      <c r="B92" s="13"/>
      <c r="C92" s="14">
        <v>219903501</v>
      </c>
      <c r="D92" s="14" t="s">
        <v>411</v>
      </c>
      <c r="E92" s="14" t="s">
        <v>239</v>
      </c>
      <c r="F92" s="14" t="s">
        <v>412</v>
      </c>
      <c r="G92" s="13">
        <v>1</v>
      </c>
      <c r="H92" s="17" t="s">
        <v>35</v>
      </c>
      <c r="I92" s="14" t="s">
        <v>41</v>
      </c>
      <c r="J92" s="14" t="s">
        <v>21</v>
      </c>
      <c r="K92" s="52" t="s">
        <v>413</v>
      </c>
      <c r="L92" s="13" t="s">
        <v>23</v>
      </c>
      <c r="M92" s="74"/>
      <c r="N92" s="14" t="s">
        <v>414</v>
      </c>
      <c r="O92" s="56"/>
    </row>
    <row r="93" s="37" customFormat="1" ht="163" spans="1:15">
      <c r="A93" s="13">
        <v>90</v>
      </c>
      <c r="B93" s="13"/>
      <c r="C93" s="14" t="s">
        <v>415</v>
      </c>
      <c r="D93" s="14" t="s">
        <v>411</v>
      </c>
      <c r="E93" s="14" t="s">
        <v>416</v>
      </c>
      <c r="F93" s="14" t="s">
        <v>417</v>
      </c>
      <c r="G93" s="16">
        <v>2</v>
      </c>
      <c r="H93" s="17" t="s">
        <v>35</v>
      </c>
      <c r="I93" s="14" t="s">
        <v>41</v>
      </c>
      <c r="J93" s="14" t="s">
        <v>21</v>
      </c>
      <c r="K93" s="52" t="s">
        <v>418</v>
      </c>
      <c r="L93" s="13" t="s">
        <v>23</v>
      </c>
      <c r="M93" s="55" t="s">
        <v>419</v>
      </c>
      <c r="N93" s="14" t="s">
        <v>420</v>
      </c>
      <c r="O93" s="56"/>
    </row>
    <row r="94" s="37" customFormat="1" ht="92.1" customHeight="1" spans="1:15">
      <c r="A94" s="13">
        <v>91</v>
      </c>
      <c r="B94" s="13"/>
      <c r="C94" s="14" t="s">
        <v>421</v>
      </c>
      <c r="D94" s="14" t="s">
        <v>422</v>
      </c>
      <c r="E94" s="14" t="s">
        <v>423</v>
      </c>
      <c r="F94" s="14" t="s">
        <v>424</v>
      </c>
      <c r="G94" s="47">
        <v>2</v>
      </c>
      <c r="H94" s="17" t="s">
        <v>35</v>
      </c>
      <c r="I94" s="14" t="s">
        <v>41</v>
      </c>
      <c r="J94" s="14" t="s">
        <v>21</v>
      </c>
      <c r="K94" s="52" t="s">
        <v>425</v>
      </c>
      <c r="L94" s="13" t="s">
        <v>23</v>
      </c>
      <c r="M94" s="55" t="s">
        <v>426</v>
      </c>
      <c r="N94" s="14" t="s">
        <v>427</v>
      </c>
      <c r="O94" s="58" t="s">
        <v>53</v>
      </c>
    </row>
    <row r="95" s="37" customFormat="1" ht="92.1" customHeight="1" spans="1:15">
      <c r="A95" s="13">
        <v>92</v>
      </c>
      <c r="B95" s="13"/>
      <c r="C95" s="14">
        <v>219903701</v>
      </c>
      <c r="D95" s="14" t="s">
        <v>428</v>
      </c>
      <c r="E95" s="14" t="s">
        <v>429</v>
      </c>
      <c r="F95" s="14" t="s">
        <v>430</v>
      </c>
      <c r="G95" s="13">
        <v>1</v>
      </c>
      <c r="H95" s="17" t="s">
        <v>35</v>
      </c>
      <c r="I95" s="14" t="s">
        <v>149</v>
      </c>
      <c r="J95" s="14" t="s">
        <v>150</v>
      </c>
      <c r="K95" s="52" t="s">
        <v>431</v>
      </c>
      <c r="L95" s="13" t="s">
        <v>23</v>
      </c>
      <c r="M95" s="55"/>
      <c r="N95" s="14" t="s">
        <v>432</v>
      </c>
      <c r="O95" s="56" t="s">
        <v>53</v>
      </c>
    </row>
    <row r="96" s="37" customFormat="1" ht="116" spans="1:15">
      <c r="A96" s="13">
        <v>93</v>
      </c>
      <c r="B96" s="13"/>
      <c r="C96" s="14">
        <v>219903801</v>
      </c>
      <c r="D96" s="14" t="s">
        <v>433</v>
      </c>
      <c r="E96" s="14" t="s">
        <v>434</v>
      </c>
      <c r="F96" s="14" t="s">
        <v>435</v>
      </c>
      <c r="G96" s="13">
        <v>1</v>
      </c>
      <c r="H96" s="13" t="s">
        <v>35</v>
      </c>
      <c r="I96" s="14" t="s">
        <v>149</v>
      </c>
      <c r="J96" s="14" t="s">
        <v>150</v>
      </c>
      <c r="K96" s="52" t="s">
        <v>436</v>
      </c>
      <c r="L96" s="13" t="s">
        <v>23</v>
      </c>
      <c r="M96" s="55"/>
      <c r="N96" s="14" t="s">
        <v>437</v>
      </c>
      <c r="O96" s="56"/>
    </row>
    <row r="97" s="37" customFormat="1" ht="140" spans="1:15">
      <c r="A97" s="13">
        <v>94</v>
      </c>
      <c r="B97" s="13"/>
      <c r="C97" s="14">
        <v>219903802</v>
      </c>
      <c r="D97" s="14" t="s">
        <v>433</v>
      </c>
      <c r="E97" s="14" t="s">
        <v>438</v>
      </c>
      <c r="F97" s="14" t="s">
        <v>439</v>
      </c>
      <c r="G97" s="13">
        <v>1</v>
      </c>
      <c r="H97" s="13" t="s">
        <v>35</v>
      </c>
      <c r="I97" s="14" t="s">
        <v>41</v>
      </c>
      <c r="J97" s="14" t="s">
        <v>21</v>
      </c>
      <c r="K97" s="52" t="s">
        <v>440</v>
      </c>
      <c r="L97" s="13" t="s">
        <v>23</v>
      </c>
      <c r="M97" s="55"/>
      <c r="N97" s="14" t="s">
        <v>441</v>
      </c>
      <c r="O97" s="56"/>
    </row>
    <row r="98" s="37" customFormat="1" ht="92.1" customHeight="1" spans="1:15">
      <c r="A98" s="13">
        <v>95</v>
      </c>
      <c r="B98" s="13"/>
      <c r="C98" s="14">
        <v>219903803</v>
      </c>
      <c r="D98" s="14" t="s">
        <v>433</v>
      </c>
      <c r="E98" s="14" t="s">
        <v>442</v>
      </c>
      <c r="F98" s="14" t="s">
        <v>443</v>
      </c>
      <c r="G98" s="13">
        <v>1</v>
      </c>
      <c r="H98" s="13" t="s">
        <v>35</v>
      </c>
      <c r="I98" s="14" t="s">
        <v>41</v>
      </c>
      <c r="J98" s="14" t="s">
        <v>21</v>
      </c>
      <c r="K98" s="52" t="s">
        <v>444</v>
      </c>
      <c r="L98" s="13" t="s">
        <v>23</v>
      </c>
      <c r="M98" s="55"/>
      <c r="N98" s="14" t="s">
        <v>445</v>
      </c>
      <c r="O98" s="56"/>
    </row>
    <row r="99" s="37" customFormat="1" ht="209" spans="1:15">
      <c r="A99" s="13">
        <v>96</v>
      </c>
      <c r="B99" s="13"/>
      <c r="C99" s="14">
        <v>219903804</v>
      </c>
      <c r="D99" s="14" t="s">
        <v>433</v>
      </c>
      <c r="E99" s="14" t="s">
        <v>446</v>
      </c>
      <c r="F99" s="14" t="s">
        <v>447</v>
      </c>
      <c r="G99" s="13">
        <v>1</v>
      </c>
      <c r="H99" s="13" t="s">
        <v>35</v>
      </c>
      <c r="I99" s="14" t="s">
        <v>41</v>
      </c>
      <c r="J99" s="14" t="s">
        <v>21</v>
      </c>
      <c r="K99" s="52" t="s">
        <v>448</v>
      </c>
      <c r="L99" s="13" t="s">
        <v>23</v>
      </c>
      <c r="M99" s="55" t="s">
        <v>343</v>
      </c>
      <c r="N99" s="14" t="s">
        <v>449</v>
      </c>
      <c r="O99" s="56"/>
    </row>
    <row r="100" s="37" customFormat="1" ht="232" spans="1:15">
      <c r="A100" s="13">
        <v>97</v>
      </c>
      <c r="B100" s="13"/>
      <c r="C100" s="14" t="s">
        <v>450</v>
      </c>
      <c r="D100" s="14" t="s">
        <v>433</v>
      </c>
      <c r="E100" s="14" t="s">
        <v>291</v>
      </c>
      <c r="F100" s="14" t="s">
        <v>451</v>
      </c>
      <c r="G100" s="13">
        <v>2</v>
      </c>
      <c r="H100" s="13" t="s">
        <v>35</v>
      </c>
      <c r="I100" s="14" t="s">
        <v>41</v>
      </c>
      <c r="J100" s="14" t="s">
        <v>21</v>
      </c>
      <c r="K100" s="52" t="s">
        <v>452</v>
      </c>
      <c r="L100" s="13" t="s">
        <v>23</v>
      </c>
      <c r="M100" s="55" t="s">
        <v>453</v>
      </c>
      <c r="N100" s="14" t="s">
        <v>454</v>
      </c>
      <c r="O100" s="56"/>
    </row>
    <row r="101" s="37" customFormat="1" ht="92.1" customHeight="1" spans="1:15">
      <c r="A101" s="13">
        <v>98</v>
      </c>
      <c r="B101" s="13"/>
      <c r="C101" s="14">
        <v>219903807</v>
      </c>
      <c r="D101" s="14" t="s">
        <v>433</v>
      </c>
      <c r="E101" s="14" t="s">
        <v>455</v>
      </c>
      <c r="F101" s="14" t="s">
        <v>456</v>
      </c>
      <c r="G101" s="13">
        <v>1</v>
      </c>
      <c r="H101" s="13" t="s">
        <v>35</v>
      </c>
      <c r="I101" s="14" t="s">
        <v>41</v>
      </c>
      <c r="J101" s="14" t="s">
        <v>21</v>
      </c>
      <c r="K101" s="52" t="s">
        <v>457</v>
      </c>
      <c r="L101" s="13" t="s">
        <v>23</v>
      </c>
      <c r="M101" s="55" t="s">
        <v>343</v>
      </c>
      <c r="N101" s="14" t="s">
        <v>458</v>
      </c>
      <c r="O101" s="56"/>
    </row>
    <row r="102" s="37" customFormat="1" ht="92.1" customHeight="1" spans="1:15">
      <c r="A102" s="13">
        <v>99</v>
      </c>
      <c r="B102" s="13"/>
      <c r="C102" s="14">
        <v>219903901</v>
      </c>
      <c r="D102" s="14" t="s">
        <v>459</v>
      </c>
      <c r="E102" s="14" t="s">
        <v>45</v>
      </c>
      <c r="F102" s="14" t="s">
        <v>460</v>
      </c>
      <c r="G102" s="16">
        <v>1</v>
      </c>
      <c r="H102" s="17" t="s">
        <v>35</v>
      </c>
      <c r="I102" s="14" t="s">
        <v>41</v>
      </c>
      <c r="J102" s="14" t="s">
        <v>21</v>
      </c>
      <c r="K102" s="52" t="s">
        <v>74</v>
      </c>
      <c r="L102" s="13" t="s">
        <v>23</v>
      </c>
      <c r="M102" s="55" t="s">
        <v>105</v>
      </c>
      <c r="N102" s="14" t="s">
        <v>461</v>
      </c>
      <c r="O102" s="58"/>
    </row>
    <row r="103" s="37" customFormat="1" ht="92.1" customHeight="1" spans="1:15">
      <c r="A103" s="13">
        <v>100</v>
      </c>
      <c r="B103" s="13"/>
      <c r="C103" s="14">
        <v>219904001</v>
      </c>
      <c r="D103" s="14" t="s">
        <v>462</v>
      </c>
      <c r="E103" s="14" t="s">
        <v>463</v>
      </c>
      <c r="F103" s="14" t="s">
        <v>464</v>
      </c>
      <c r="G103" s="13">
        <v>1</v>
      </c>
      <c r="H103" s="17" t="s">
        <v>35</v>
      </c>
      <c r="I103" s="14" t="s">
        <v>149</v>
      </c>
      <c r="J103" s="14" t="s">
        <v>150</v>
      </c>
      <c r="K103" s="52" t="s">
        <v>306</v>
      </c>
      <c r="L103" s="13" t="s">
        <v>23</v>
      </c>
      <c r="M103" s="55" t="s">
        <v>465</v>
      </c>
      <c r="N103" s="14" t="s">
        <v>466</v>
      </c>
      <c r="O103" s="75"/>
    </row>
    <row r="104" s="37" customFormat="1" ht="92.1" customHeight="1" spans="1:15">
      <c r="A104" s="13">
        <v>101</v>
      </c>
      <c r="B104" s="13"/>
      <c r="C104" s="14">
        <v>219904002</v>
      </c>
      <c r="D104" s="14" t="s">
        <v>462</v>
      </c>
      <c r="E104" s="14" t="s">
        <v>467</v>
      </c>
      <c r="F104" s="68" t="s">
        <v>468</v>
      </c>
      <c r="G104" s="47">
        <v>1</v>
      </c>
      <c r="H104" s="17" t="s">
        <v>35</v>
      </c>
      <c r="I104" s="14" t="s">
        <v>469</v>
      </c>
      <c r="J104" s="14" t="s">
        <v>21</v>
      </c>
      <c r="K104" s="52" t="s">
        <v>470</v>
      </c>
      <c r="L104" s="13" t="s">
        <v>23</v>
      </c>
      <c r="M104" s="55"/>
      <c r="N104" s="14" t="s">
        <v>466</v>
      </c>
      <c r="O104" s="76"/>
    </row>
    <row r="105" s="37" customFormat="1" ht="92.1" customHeight="1" spans="1:15">
      <c r="A105" s="13">
        <v>102</v>
      </c>
      <c r="B105" s="13"/>
      <c r="C105" s="14">
        <v>219904003</v>
      </c>
      <c r="D105" s="14" t="s">
        <v>462</v>
      </c>
      <c r="E105" s="14" t="s">
        <v>471</v>
      </c>
      <c r="F105" s="14" t="s">
        <v>472</v>
      </c>
      <c r="G105" s="16">
        <v>1</v>
      </c>
      <c r="H105" s="17" t="s">
        <v>35</v>
      </c>
      <c r="I105" s="14" t="s">
        <v>149</v>
      </c>
      <c r="J105" s="14" t="s">
        <v>150</v>
      </c>
      <c r="K105" s="52" t="s">
        <v>306</v>
      </c>
      <c r="L105" s="13" t="s">
        <v>23</v>
      </c>
      <c r="M105" s="55" t="s">
        <v>465</v>
      </c>
      <c r="N105" s="14" t="s">
        <v>466</v>
      </c>
      <c r="O105" s="76"/>
    </row>
    <row r="106" s="37" customFormat="1" ht="92.1" customHeight="1" spans="1:15">
      <c r="A106" s="13">
        <v>103</v>
      </c>
      <c r="B106" s="13"/>
      <c r="C106" s="14">
        <v>219904101</v>
      </c>
      <c r="D106" s="14" t="s">
        <v>473</v>
      </c>
      <c r="E106" s="14" t="s">
        <v>474</v>
      </c>
      <c r="F106" s="14" t="s">
        <v>475</v>
      </c>
      <c r="G106" s="16">
        <v>1</v>
      </c>
      <c r="H106" s="17" t="s">
        <v>35</v>
      </c>
      <c r="I106" s="14" t="s">
        <v>41</v>
      </c>
      <c r="J106" s="14" t="s">
        <v>21</v>
      </c>
      <c r="K106" s="52" t="s">
        <v>154</v>
      </c>
      <c r="L106" s="13" t="s">
        <v>23</v>
      </c>
      <c r="M106" s="55" t="s">
        <v>114</v>
      </c>
      <c r="N106" s="14" t="s">
        <v>476</v>
      </c>
      <c r="O106" s="56" t="s">
        <v>53</v>
      </c>
    </row>
    <row r="107" s="37" customFormat="1" ht="92.1" customHeight="1" spans="1:15">
      <c r="A107" s="13">
        <v>104</v>
      </c>
      <c r="B107" s="13"/>
      <c r="C107" s="14">
        <v>219904102</v>
      </c>
      <c r="D107" s="14" t="s">
        <v>473</v>
      </c>
      <c r="E107" s="14" t="s">
        <v>477</v>
      </c>
      <c r="F107" s="14" t="s">
        <v>478</v>
      </c>
      <c r="G107" s="16">
        <v>1</v>
      </c>
      <c r="H107" s="17" t="s">
        <v>35</v>
      </c>
      <c r="I107" s="14" t="s">
        <v>41</v>
      </c>
      <c r="J107" s="14" t="s">
        <v>21</v>
      </c>
      <c r="K107" s="52" t="s">
        <v>479</v>
      </c>
      <c r="L107" s="13" t="s">
        <v>23</v>
      </c>
      <c r="M107" s="55" t="s">
        <v>114</v>
      </c>
      <c r="N107" s="14" t="s">
        <v>476</v>
      </c>
      <c r="O107" s="56" t="s">
        <v>53</v>
      </c>
    </row>
    <row r="108" s="37" customFormat="1" ht="92.1" customHeight="1" spans="1:15">
      <c r="A108" s="13">
        <v>105</v>
      </c>
      <c r="B108" s="13"/>
      <c r="C108" s="14">
        <v>219904103</v>
      </c>
      <c r="D108" s="14" t="s">
        <v>473</v>
      </c>
      <c r="E108" s="14" t="s">
        <v>480</v>
      </c>
      <c r="F108" s="14" t="s">
        <v>481</v>
      </c>
      <c r="G108" s="16">
        <v>1</v>
      </c>
      <c r="H108" s="17" t="s">
        <v>35</v>
      </c>
      <c r="I108" s="14" t="s">
        <v>41</v>
      </c>
      <c r="J108" s="14" t="s">
        <v>21</v>
      </c>
      <c r="K108" s="52" t="s">
        <v>186</v>
      </c>
      <c r="L108" s="13" t="s">
        <v>74</v>
      </c>
      <c r="M108" s="55" t="s">
        <v>114</v>
      </c>
      <c r="N108" s="14" t="s">
        <v>476</v>
      </c>
      <c r="O108" s="56" t="s">
        <v>53</v>
      </c>
    </row>
    <row r="109" s="37" customFormat="1" ht="92.1" customHeight="1" spans="1:15">
      <c r="A109" s="13">
        <v>106</v>
      </c>
      <c r="B109" s="13"/>
      <c r="C109" s="14">
        <v>219904201</v>
      </c>
      <c r="D109" s="14" t="s">
        <v>482</v>
      </c>
      <c r="E109" s="14" t="s">
        <v>300</v>
      </c>
      <c r="F109" s="14" t="s">
        <v>483</v>
      </c>
      <c r="G109" s="16">
        <v>1</v>
      </c>
      <c r="H109" s="17" t="s">
        <v>35</v>
      </c>
      <c r="I109" s="14" t="s">
        <v>41</v>
      </c>
      <c r="J109" s="14" t="s">
        <v>21</v>
      </c>
      <c r="K109" s="52" t="s">
        <v>484</v>
      </c>
      <c r="L109" s="13" t="s">
        <v>23</v>
      </c>
      <c r="M109" s="55"/>
      <c r="N109" s="14" t="s">
        <v>485</v>
      </c>
      <c r="O109" s="56"/>
    </row>
    <row r="110" s="37" customFormat="1" ht="186" spans="1:15">
      <c r="A110" s="13">
        <v>107</v>
      </c>
      <c r="B110" s="13"/>
      <c r="C110" s="14">
        <v>219904202</v>
      </c>
      <c r="D110" s="14" t="s">
        <v>482</v>
      </c>
      <c r="E110" s="14" t="s">
        <v>244</v>
      </c>
      <c r="F110" s="14" t="s">
        <v>486</v>
      </c>
      <c r="G110" s="16">
        <v>1</v>
      </c>
      <c r="H110" s="17" t="s">
        <v>35</v>
      </c>
      <c r="I110" s="14" t="s">
        <v>41</v>
      </c>
      <c r="J110" s="14" t="s">
        <v>21</v>
      </c>
      <c r="K110" s="52" t="s">
        <v>487</v>
      </c>
      <c r="L110" s="13" t="s">
        <v>23</v>
      </c>
      <c r="M110" s="55"/>
      <c r="N110" s="14" t="s">
        <v>485</v>
      </c>
      <c r="O110" s="56"/>
    </row>
    <row r="111" s="37" customFormat="1" ht="92.1" customHeight="1" spans="1:15">
      <c r="A111" s="13">
        <v>108</v>
      </c>
      <c r="B111" s="13"/>
      <c r="C111" s="14">
        <v>219904203</v>
      </c>
      <c r="D111" s="14" t="s">
        <v>482</v>
      </c>
      <c r="E111" s="14" t="s">
        <v>455</v>
      </c>
      <c r="F111" s="14" t="s">
        <v>488</v>
      </c>
      <c r="G111" s="16">
        <v>1</v>
      </c>
      <c r="H111" s="17" t="s">
        <v>35</v>
      </c>
      <c r="I111" s="14" t="s">
        <v>41</v>
      </c>
      <c r="J111" s="14" t="s">
        <v>21</v>
      </c>
      <c r="K111" s="52" t="s">
        <v>457</v>
      </c>
      <c r="L111" s="13" t="s">
        <v>23</v>
      </c>
      <c r="M111" s="55"/>
      <c r="N111" s="14" t="s">
        <v>485</v>
      </c>
      <c r="O111" s="56"/>
    </row>
    <row r="112" s="37" customFormat="1" ht="116" spans="1:15">
      <c r="A112" s="13">
        <v>109</v>
      </c>
      <c r="B112" s="13"/>
      <c r="C112" s="14">
        <v>219904301</v>
      </c>
      <c r="D112" s="14" t="s">
        <v>489</v>
      </c>
      <c r="E112" s="14" t="s">
        <v>490</v>
      </c>
      <c r="F112" s="14" t="s">
        <v>491</v>
      </c>
      <c r="G112" s="16">
        <v>1</v>
      </c>
      <c r="H112" s="17" t="s">
        <v>35</v>
      </c>
      <c r="I112" s="14" t="s">
        <v>41</v>
      </c>
      <c r="J112" s="14" t="s">
        <v>21</v>
      </c>
      <c r="K112" s="52" t="s">
        <v>492</v>
      </c>
      <c r="L112" s="13" t="s">
        <v>74</v>
      </c>
      <c r="M112" s="55"/>
      <c r="N112" s="14" t="s">
        <v>493</v>
      </c>
      <c r="O112" s="56"/>
    </row>
    <row r="113" s="37" customFormat="1" ht="116" spans="1:15">
      <c r="A113" s="13">
        <v>110</v>
      </c>
      <c r="B113" s="13"/>
      <c r="C113" s="14">
        <v>219904302</v>
      </c>
      <c r="D113" s="14" t="s">
        <v>489</v>
      </c>
      <c r="E113" s="14" t="s">
        <v>300</v>
      </c>
      <c r="F113" s="14" t="s">
        <v>494</v>
      </c>
      <c r="G113" s="47">
        <v>1</v>
      </c>
      <c r="H113" s="17" t="s">
        <v>35</v>
      </c>
      <c r="I113" s="14" t="s">
        <v>41</v>
      </c>
      <c r="J113" s="14" t="s">
        <v>21</v>
      </c>
      <c r="K113" s="52" t="s">
        <v>104</v>
      </c>
      <c r="L113" s="13" t="s">
        <v>74</v>
      </c>
      <c r="M113" s="55"/>
      <c r="N113" s="14" t="s">
        <v>493</v>
      </c>
      <c r="O113" s="56"/>
    </row>
    <row r="114" s="37" customFormat="1" ht="302" spans="1:15">
      <c r="A114" s="13">
        <v>111</v>
      </c>
      <c r="B114" s="13"/>
      <c r="C114" s="14">
        <v>219904401</v>
      </c>
      <c r="D114" s="14" t="s">
        <v>495</v>
      </c>
      <c r="E114" s="14" t="s">
        <v>496</v>
      </c>
      <c r="F114" s="14" t="s">
        <v>497</v>
      </c>
      <c r="G114" s="16">
        <v>2</v>
      </c>
      <c r="H114" s="17" t="s">
        <v>35</v>
      </c>
      <c r="I114" s="14" t="s">
        <v>149</v>
      </c>
      <c r="J114" s="14" t="s">
        <v>150</v>
      </c>
      <c r="K114" s="52" t="s">
        <v>498</v>
      </c>
      <c r="L114" s="13" t="s">
        <v>74</v>
      </c>
      <c r="M114" s="55"/>
      <c r="N114" s="14" t="s">
        <v>499</v>
      </c>
      <c r="O114" s="56"/>
    </row>
    <row r="115" s="37" customFormat="1" ht="163" spans="1:15">
      <c r="A115" s="13">
        <v>112</v>
      </c>
      <c r="B115" s="13"/>
      <c r="C115" s="14">
        <v>219904501</v>
      </c>
      <c r="D115" s="14" t="s">
        <v>500</v>
      </c>
      <c r="E115" s="14" t="s">
        <v>501</v>
      </c>
      <c r="F115" s="14" t="s">
        <v>502</v>
      </c>
      <c r="G115" s="16">
        <v>4</v>
      </c>
      <c r="H115" s="17" t="s">
        <v>19</v>
      </c>
      <c r="I115" s="14" t="s">
        <v>149</v>
      </c>
      <c r="J115" s="14" t="s">
        <v>150</v>
      </c>
      <c r="K115" s="52" t="s">
        <v>126</v>
      </c>
      <c r="L115" s="13" t="s">
        <v>74</v>
      </c>
      <c r="M115" s="55" t="s">
        <v>503</v>
      </c>
      <c r="N115" s="14" t="s">
        <v>504</v>
      </c>
      <c r="O115" s="56"/>
    </row>
    <row r="116" s="37" customFormat="1" ht="92.1" customHeight="1" spans="1:15">
      <c r="A116" s="13">
        <v>113</v>
      </c>
      <c r="B116" s="13"/>
      <c r="C116" s="14">
        <v>219904601</v>
      </c>
      <c r="D116" s="14" t="s">
        <v>505</v>
      </c>
      <c r="E116" s="14" t="s">
        <v>501</v>
      </c>
      <c r="F116" s="14" t="s">
        <v>502</v>
      </c>
      <c r="G116" s="16">
        <v>1</v>
      </c>
      <c r="H116" s="17" t="s">
        <v>35</v>
      </c>
      <c r="I116" s="14" t="s">
        <v>41</v>
      </c>
      <c r="J116" s="14" t="s">
        <v>21</v>
      </c>
      <c r="K116" s="52" t="s">
        <v>506</v>
      </c>
      <c r="L116" s="13" t="s">
        <v>23</v>
      </c>
      <c r="M116" s="55" t="s">
        <v>219</v>
      </c>
      <c r="N116" s="14" t="s">
        <v>507</v>
      </c>
      <c r="O116" s="56"/>
    </row>
    <row r="117" s="37" customFormat="1" ht="116" spans="1:15">
      <c r="A117" s="13">
        <v>114</v>
      </c>
      <c r="B117" s="13"/>
      <c r="C117" s="14">
        <v>219904701</v>
      </c>
      <c r="D117" s="14" t="s">
        <v>508</v>
      </c>
      <c r="E117" s="14" t="s">
        <v>509</v>
      </c>
      <c r="F117" s="14" t="s">
        <v>510</v>
      </c>
      <c r="G117" s="13">
        <v>2</v>
      </c>
      <c r="H117" s="13" t="s">
        <v>35</v>
      </c>
      <c r="I117" s="14" t="s">
        <v>149</v>
      </c>
      <c r="J117" s="14" t="s">
        <v>150</v>
      </c>
      <c r="K117" s="52" t="s">
        <v>126</v>
      </c>
      <c r="L117" s="13" t="s">
        <v>74</v>
      </c>
      <c r="M117" s="55" t="s">
        <v>511</v>
      </c>
      <c r="N117" s="14" t="s">
        <v>512</v>
      </c>
      <c r="O117" s="56"/>
    </row>
    <row r="118" s="37" customFormat="1" ht="93" spans="1:15">
      <c r="A118" s="13">
        <v>115</v>
      </c>
      <c r="B118" s="13"/>
      <c r="C118" s="14">
        <v>219904801</v>
      </c>
      <c r="D118" s="14" t="s">
        <v>513</v>
      </c>
      <c r="E118" s="14" t="s">
        <v>509</v>
      </c>
      <c r="F118" s="14" t="s">
        <v>510</v>
      </c>
      <c r="G118" s="13">
        <v>2</v>
      </c>
      <c r="H118" s="13" t="s">
        <v>35</v>
      </c>
      <c r="I118" s="14" t="s">
        <v>41</v>
      </c>
      <c r="J118" s="14" t="s">
        <v>21</v>
      </c>
      <c r="K118" s="52" t="s">
        <v>126</v>
      </c>
      <c r="L118" s="13" t="s">
        <v>74</v>
      </c>
      <c r="M118" s="55" t="s">
        <v>514</v>
      </c>
      <c r="N118" s="14" t="s">
        <v>515</v>
      </c>
      <c r="O118" s="56"/>
    </row>
    <row r="119" s="37" customFormat="1" ht="92.1" customHeight="1" spans="1:15">
      <c r="A119" s="13">
        <v>116</v>
      </c>
      <c r="B119" s="13"/>
      <c r="C119" s="14">
        <v>219904901</v>
      </c>
      <c r="D119" s="14" t="s">
        <v>516</v>
      </c>
      <c r="E119" s="14" t="s">
        <v>517</v>
      </c>
      <c r="F119" s="14" t="s">
        <v>518</v>
      </c>
      <c r="G119" s="16">
        <v>1</v>
      </c>
      <c r="H119" s="17" t="s">
        <v>35</v>
      </c>
      <c r="I119" s="14" t="s">
        <v>469</v>
      </c>
      <c r="J119" s="14" t="s">
        <v>21</v>
      </c>
      <c r="K119" s="52" t="s">
        <v>74</v>
      </c>
      <c r="L119" s="13" t="s">
        <v>23</v>
      </c>
      <c r="M119" s="55" t="s">
        <v>519</v>
      </c>
      <c r="N119" s="14" t="s">
        <v>520</v>
      </c>
      <c r="O119" s="56" t="s">
        <v>53</v>
      </c>
    </row>
    <row r="120" s="37" customFormat="1" ht="92.1" customHeight="1" spans="1:15">
      <c r="A120" s="13">
        <v>117</v>
      </c>
      <c r="B120" s="13"/>
      <c r="C120" s="14">
        <v>219905001</v>
      </c>
      <c r="D120" s="14" t="s">
        <v>521</v>
      </c>
      <c r="E120" s="14" t="s">
        <v>522</v>
      </c>
      <c r="F120" s="14" t="s">
        <v>523</v>
      </c>
      <c r="G120" s="16">
        <v>1</v>
      </c>
      <c r="H120" s="17" t="s">
        <v>35</v>
      </c>
      <c r="I120" s="14" t="s">
        <v>41</v>
      </c>
      <c r="J120" s="14" t="s">
        <v>21</v>
      </c>
      <c r="K120" s="52" t="s">
        <v>104</v>
      </c>
      <c r="L120" s="13" t="s">
        <v>23</v>
      </c>
      <c r="M120" s="55"/>
      <c r="N120" s="14" t="s">
        <v>524</v>
      </c>
      <c r="O120" s="56" t="s">
        <v>53</v>
      </c>
    </row>
    <row r="121" s="37" customFormat="1" ht="92.1" customHeight="1" spans="1:15">
      <c r="A121" s="13">
        <v>118</v>
      </c>
      <c r="B121" s="13"/>
      <c r="C121" s="14" t="s">
        <v>525</v>
      </c>
      <c r="D121" s="14" t="s">
        <v>526</v>
      </c>
      <c r="E121" s="14" t="s">
        <v>527</v>
      </c>
      <c r="F121" s="14" t="s">
        <v>528</v>
      </c>
      <c r="G121" s="16">
        <v>2</v>
      </c>
      <c r="H121" s="17" t="s">
        <v>35</v>
      </c>
      <c r="I121" s="14" t="s">
        <v>41</v>
      </c>
      <c r="J121" s="14" t="s">
        <v>21</v>
      </c>
      <c r="K121" s="52" t="s">
        <v>529</v>
      </c>
      <c r="L121" s="13" t="s">
        <v>23</v>
      </c>
      <c r="M121" s="55" t="s">
        <v>530</v>
      </c>
      <c r="N121" s="14" t="s">
        <v>531</v>
      </c>
      <c r="O121" s="56"/>
    </row>
    <row r="122" s="38" customFormat="1" ht="92.1" customHeight="1" spans="1:15">
      <c r="A122" s="13">
        <v>119</v>
      </c>
      <c r="B122" s="13"/>
      <c r="C122" s="19" t="s">
        <v>532</v>
      </c>
      <c r="D122" s="14" t="s">
        <v>533</v>
      </c>
      <c r="E122" s="14" t="s">
        <v>45</v>
      </c>
      <c r="F122" s="14" t="s">
        <v>534</v>
      </c>
      <c r="G122" s="13">
        <v>1</v>
      </c>
      <c r="H122" s="17" t="s">
        <v>35</v>
      </c>
      <c r="I122" s="14" t="s">
        <v>41</v>
      </c>
      <c r="J122" s="14" t="s">
        <v>21</v>
      </c>
      <c r="K122" s="52" t="s">
        <v>535</v>
      </c>
      <c r="L122" s="13" t="s">
        <v>23</v>
      </c>
      <c r="M122" s="77"/>
      <c r="N122" s="14" t="s">
        <v>536</v>
      </c>
      <c r="O122" s="56"/>
    </row>
    <row r="123" s="38" customFormat="1" ht="209" spans="1:15">
      <c r="A123" s="13">
        <v>120</v>
      </c>
      <c r="B123" s="13"/>
      <c r="C123" s="19" t="s">
        <v>537</v>
      </c>
      <c r="D123" s="14" t="s">
        <v>538</v>
      </c>
      <c r="E123" s="14" t="s">
        <v>45</v>
      </c>
      <c r="F123" s="14" t="s">
        <v>539</v>
      </c>
      <c r="G123" s="13">
        <v>2</v>
      </c>
      <c r="H123" s="17" t="s">
        <v>35</v>
      </c>
      <c r="I123" s="14" t="s">
        <v>41</v>
      </c>
      <c r="J123" s="14" t="s">
        <v>21</v>
      </c>
      <c r="K123" s="52" t="s">
        <v>540</v>
      </c>
      <c r="L123" s="13" t="s">
        <v>23</v>
      </c>
      <c r="M123" s="55" t="s">
        <v>541</v>
      </c>
      <c r="N123" s="14" t="s">
        <v>542</v>
      </c>
      <c r="O123" s="56"/>
    </row>
    <row r="124" s="38" customFormat="1" ht="116" spans="1:15">
      <c r="A124" s="13">
        <v>121</v>
      </c>
      <c r="B124" s="13"/>
      <c r="C124" s="19" t="s">
        <v>543</v>
      </c>
      <c r="D124" s="14" t="s">
        <v>544</v>
      </c>
      <c r="E124" s="14" t="s">
        <v>545</v>
      </c>
      <c r="F124" s="14" t="s">
        <v>546</v>
      </c>
      <c r="G124" s="13">
        <v>2</v>
      </c>
      <c r="H124" s="17" t="s">
        <v>35</v>
      </c>
      <c r="I124" s="14" t="s">
        <v>41</v>
      </c>
      <c r="J124" s="14" t="s">
        <v>21</v>
      </c>
      <c r="K124" s="52" t="s">
        <v>547</v>
      </c>
      <c r="L124" s="13" t="s">
        <v>23</v>
      </c>
      <c r="M124" s="77" t="s">
        <v>548</v>
      </c>
      <c r="N124" s="14" t="s">
        <v>549</v>
      </c>
      <c r="O124" s="56"/>
    </row>
    <row r="125" s="38" customFormat="1" ht="92.1" customHeight="1" spans="1:15">
      <c r="A125" s="13">
        <v>122</v>
      </c>
      <c r="B125" s="13"/>
      <c r="C125" s="19" t="s">
        <v>550</v>
      </c>
      <c r="D125" s="14" t="s">
        <v>551</v>
      </c>
      <c r="E125" s="14" t="s">
        <v>552</v>
      </c>
      <c r="F125" s="14" t="s">
        <v>553</v>
      </c>
      <c r="G125" s="13">
        <v>1</v>
      </c>
      <c r="H125" s="17" t="s">
        <v>35</v>
      </c>
      <c r="I125" s="14" t="s">
        <v>149</v>
      </c>
      <c r="J125" s="14" t="s">
        <v>150</v>
      </c>
      <c r="K125" s="52" t="s">
        <v>554</v>
      </c>
      <c r="L125" s="13" t="s">
        <v>23</v>
      </c>
      <c r="M125" s="77"/>
      <c r="N125" s="14" t="s">
        <v>555</v>
      </c>
      <c r="O125" s="56"/>
    </row>
    <row r="126" s="38" customFormat="1" ht="209" spans="1:15">
      <c r="A126" s="13">
        <v>123</v>
      </c>
      <c r="B126" s="13"/>
      <c r="C126" s="19" t="s">
        <v>556</v>
      </c>
      <c r="D126" s="14" t="s">
        <v>557</v>
      </c>
      <c r="E126" s="14" t="s">
        <v>558</v>
      </c>
      <c r="F126" s="14" t="s">
        <v>559</v>
      </c>
      <c r="G126" s="13">
        <v>1</v>
      </c>
      <c r="H126" s="17" t="s">
        <v>35</v>
      </c>
      <c r="I126" s="14" t="s">
        <v>20</v>
      </c>
      <c r="J126" s="14" t="s">
        <v>21</v>
      </c>
      <c r="K126" s="52" t="s">
        <v>560</v>
      </c>
      <c r="L126" s="13" t="s">
        <v>74</v>
      </c>
      <c r="M126" s="77"/>
      <c r="N126" s="14" t="s">
        <v>561</v>
      </c>
      <c r="O126" s="56"/>
    </row>
    <row r="127" s="38" customFormat="1" ht="92.1" customHeight="1" spans="1:15">
      <c r="A127" s="13">
        <v>124</v>
      </c>
      <c r="B127" s="13"/>
      <c r="C127" s="19" t="s">
        <v>562</v>
      </c>
      <c r="D127" s="14" t="s">
        <v>563</v>
      </c>
      <c r="E127" s="14" t="s">
        <v>564</v>
      </c>
      <c r="F127" s="56" t="s">
        <v>565</v>
      </c>
      <c r="G127" s="13">
        <v>2</v>
      </c>
      <c r="H127" s="17" t="s">
        <v>35</v>
      </c>
      <c r="I127" s="14" t="s">
        <v>41</v>
      </c>
      <c r="J127" s="14" t="s">
        <v>21</v>
      </c>
      <c r="K127" s="52" t="s">
        <v>74</v>
      </c>
      <c r="L127" s="13" t="s">
        <v>23</v>
      </c>
      <c r="M127" s="77" t="s">
        <v>566</v>
      </c>
      <c r="N127" s="14" t="s">
        <v>567</v>
      </c>
      <c r="O127" s="56"/>
    </row>
    <row r="128" s="38" customFormat="1" ht="92.1" customHeight="1" spans="1:15">
      <c r="A128" s="13">
        <v>125</v>
      </c>
      <c r="B128" s="13"/>
      <c r="C128" s="19" t="s">
        <v>568</v>
      </c>
      <c r="D128" s="14" t="s">
        <v>569</v>
      </c>
      <c r="E128" s="14" t="s">
        <v>570</v>
      </c>
      <c r="F128" s="14" t="s">
        <v>571</v>
      </c>
      <c r="G128" s="13">
        <v>2</v>
      </c>
      <c r="H128" s="17" t="s">
        <v>35</v>
      </c>
      <c r="I128" s="14" t="s">
        <v>20</v>
      </c>
      <c r="J128" s="14" t="s">
        <v>21</v>
      </c>
      <c r="K128" s="52" t="s">
        <v>74</v>
      </c>
      <c r="L128" s="13" t="s">
        <v>23</v>
      </c>
      <c r="M128" s="77" t="s">
        <v>572</v>
      </c>
      <c r="N128" s="14" t="s">
        <v>573</v>
      </c>
      <c r="O128" s="56"/>
    </row>
    <row r="129" s="38" customFormat="1" ht="325" spans="1:15">
      <c r="A129" s="13">
        <v>126</v>
      </c>
      <c r="B129" s="13"/>
      <c r="C129" s="19" t="s">
        <v>574</v>
      </c>
      <c r="D129" s="14" t="s">
        <v>575</v>
      </c>
      <c r="E129" s="14" t="s">
        <v>576</v>
      </c>
      <c r="F129" s="14" t="s">
        <v>577</v>
      </c>
      <c r="G129" s="13">
        <v>2</v>
      </c>
      <c r="H129" s="17" t="s">
        <v>35</v>
      </c>
      <c r="I129" s="14" t="s">
        <v>20</v>
      </c>
      <c r="J129" s="14" t="s">
        <v>21</v>
      </c>
      <c r="K129" s="52" t="s">
        <v>578</v>
      </c>
      <c r="L129" s="13" t="s">
        <v>23</v>
      </c>
      <c r="M129" s="77" t="s">
        <v>579</v>
      </c>
      <c r="N129" s="14" t="s">
        <v>580</v>
      </c>
      <c r="O129" s="56"/>
    </row>
    <row r="130" s="38" customFormat="1" ht="92.1" customHeight="1" spans="1:15">
      <c r="A130" s="13">
        <v>127</v>
      </c>
      <c r="B130" s="13"/>
      <c r="C130" s="19" t="s">
        <v>581</v>
      </c>
      <c r="D130" s="14" t="s">
        <v>582</v>
      </c>
      <c r="E130" s="14" t="s">
        <v>583</v>
      </c>
      <c r="F130" s="14" t="s">
        <v>584</v>
      </c>
      <c r="G130" s="13">
        <v>2</v>
      </c>
      <c r="H130" s="17" t="s">
        <v>35</v>
      </c>
      <c r="I130" s="14" t="s">
        <v>469</v>
      </c>
      <c r="J130" s="14" t="s">
        <v>21</v>
      </c>
      <c r="K130" s="52" t="s">
        <v>74</v>
      </c>
      <c r="L130" s="13" t="s">
        <v>23</v>
      </c>
      <c r="M130" s="77" t="s">
        <v>585</v>
      </c>
      <c r="N130" s="14" t="s">
        <v>586</v>
      </c>
      <c r="O130" s="56"/>
    </row>
    <row r="131" s="38" customFormat="1" ht="92.1" customHeight="1" spans="1:15">
      <c r="A131" s="13">
        <v>128</v>
      </c>
      <c r="B131" s="13"/>
      <c r="C131" s="19" t="s">
        <v>587</v>
      </c>
      <c r="D131" s="14" t="s">
        <v>588</v>
      </c>
      <c r="E131" s="14" t="s">
        <v>589</v>
      </c>
      <c r="F131" s="14" t="s">
        <v>590</v>
      </c>
      <c r="G131" s="13">
        <v>1</v>
      </c>
      <c r="H131" s="17" t="s">
        <v>35</v>
      </c>
      <c r="I131" s="14" t="s">
        <v>469</v>
      </c>
      <c r="J131" s="14" t="s">
        <v>21</v>
      </c>
      <c r="K131" s="52" t="s">
        <v>74</v>
      </c>
      <c r="L131" s="13" t="s">
        <v>23</v>
      </c>
      <c r="M131" s="77"/>
      <c r="N131" s="14" t="s">
        <v>591</v>
      </c>
      <c r="O131" s="56"/>
    </row>
    <row r="132" s="38" customFormat="1" ht="279" spans="1:15">
      <c r="A132" s="13">
        <v>129</v>
      </c>
      <c r="B132" s="13"/>
      <c r="C132" s="19" t="s">
        <v>592</v>
      </c>
      <c r="D132" s="14" t="s">
        <v>593</v>
      </c>
      <c r="E132" s="14" t="s">
        <v>594</v>
      </c>
      <c r="F132" s="14" t="s">
        <v>595</v>
      </c>
      <c r="G132" s="13">
        <v>1</v>
      </c>
      <c r="H132" s="17" t="s">
        <v>35</v>
      </c>
      <c r="I132" s="14" t="s">
        <v>41</v>
      </c>
      <c r="J132" s="14" t="s">
        <v>21</v>
      </c>
      <c r="K132" s="52" t="s">
        <v>596</v>
      </c>
      <c r="L132" s="13" t="s">
        <v>23</v>
      </c>
      <c r="M132" s="77"/>
      <c r="N132" s="14" t="s">
        <v>597</v>
      </c>
      <c r="O132" s="56"/>
    </row>
    <row r="133" s="38" customFormat="1" ht="92.1" customHeight="1" spans="1:15">
      <c r="A133" s="13">
        <v>130</v>
      </c>
      <c r="B133" s="13"/>
      <c r="C133" s="19" t="s">
        <v>598</v>
      </c>
      <c r="D133" s="14" t="s">
        <v>599</v>
      </c>
      <c r="E133" s="14" t="s">
        <v>193</v>
      </c>
      <c r="F133" s="14" t="s">
        <v>600</v>
      </c>
      <c r="G133" s="13">
        <v>2</v>
      </c>
      <c r="H133" s="17" t="s">
        <v>35</v>
      </c>
      <c r="I133" s="14" t="s">
        <v>41</v>
      </c>
      <c r="J133" s="14" t="s">
        <v>21</v>
      </c>
      <c r="K133" s="52" t="s">
        <v>601</v>
      </c>
      <c r="L133" s="13" t="s">
        <v>23</v>
      </c>
      <c r="M133" s="77" t="s">
        <v>602</v>
      </c>
      <c r="N133" s="14" t="s">
        <v>603</v>
      </c>
      <c r="O133" s="56"/>
    </row>
    <row r="134" s="38" customFormat="1" ht="92.1" customHeight="1" spans="1:15">
      <c r="A134" s="13">
        <v>131</v>
      </c>
      <c r="B134" s="13"/>
      <c r="C134" s="19" t="s">
        <v>604</v>
      </c>
      <c r="D134" s="14" t="s">
        <v>605</v>
      </c>
      <c r="E134" s="14" t="s">
        <v>45</v>
      </c>
      <c r="F134" s="14" t="s">
        <v>606</v>
      </c>
      <c r="G134" s="13">
        <v>1</v>
      </c>
      <c r="H134" s="17" t="s">
        <v>35</v>
      </c>
      <c r="I134" s="14" t="s">
        <v>41</v>
      </c>
      <c r="J134" s="14" t="s">
        <v>21</v>
      </c>
      <c r="K134" s="52" t="s">
        <v>607</v>
      </c>
      <c r="L134" s="13" t="s">
        <v>23</v>
      </c>
      <c r="M134" s="77"/>
      <c r="N134" s="14" t="s">
        <v>608</v>
      </c>
      <c r="O134" s="56"/>
    </row>
    <row r="135" s="38" customFormat="1" ht="92.1" customHeight="1" spans="1:15">
      <c r="A135" s="13">
        <v>132</v>
      </c>
      <c r="B135" s="13"/>
      <c r="C135" s="19" t="s">
        <v>609</v>
      </c>
      <c r="D135" s="14" t="s">
        <v>610</v>
      </c>
      <c r="E135" s="14" t="s">
        <v>564</v>
      </c>
      <c r="F135" s="14" t="s">
        <v>611</v>
      </c>
      <c r="G135" s="13">
        <v>2</v>
      </c>
      <c r="H135" s="17" t="s">
        <v>35</v>
      </c>
      <c r="I135" s="14" t="s">
        <v>149</v>
      </c>
      <c r="J135" s="14" t="s">
        <v>150</v>
      </c>
      <c r="K135" s="52" t="s">
        <v>74</v>
      </c>
      <c r="L135" s="13" t="s">
        <v>23</v>
      </c>
      <c r="M135" s="77" t="s">
        <v>612</v>
      </c>
      <c r="N135" s="14" t="s">
        <v>613</v>
      </c>
      <c r="O135" s="56"/>
    </row>
    <row r="136" s="38" customFormat="1" ht="186" spans="1:15">
      <c r="A136" s="13">
        <v>133</v>
      </c>
      <c r="B136" s="13"/>
      <c r="C136" s="19" t="s">
        <v>614</v>
      </c>
      <c r="D136" s="14" t="s">
        <v>615</v>
      </c>
      <c r="E136" s="14" t="s">
        <v>570</v>
      </c>
      <c r="F136" s="14" t="s">
        <v>616</v>
      </c>
      <c r="G136" s="13">
        <v>1</v>
      </c>
      <c r="H136" s="17" t="s">
        <v>35</v>
      </c>
      <c r="I136" s="14" t="s">
        <v>149</v>
      </c>
      <c r="J136" s="14" t="s">
        <v>150</v>
      </c>
      <c r="K136" s="52" t="s">
        <v>617</v>
      </c>
      <c r="L136" s="13" t="s">
        <v>23</v>
      </c>
      <c r="M136" s="77"/>
      <c r="N136" s="14" t="s">
        <v>618</v>
      </c>
      <c r="O136" s="56"/>
    </row>
    <row r="137" s="38" customFormat="1" ht="92.1" customHeight="1" spans="1:15">
      <c r="A137" s="13">
        <v>134</v>
      </c>
      <c r="B137" s="13"/>
      <c r="C137" s="19" t="s">
        <v>619</v>
      </c>
      <c r="D137" s="14" t="s">
        <v>620</v>
      </c>
      <c r="E137" s="14" t="s">
        <v>621</v>
      </c>
      <c r="F137" s="14" t="s">
        <v>622</v>
      </c>
      <c r="G137" s="13">
        <v>2</v>
      </c>
      <c r="H137" s="17" t="s">
        <v>35</v>
      </c>
      <c r="I137" s="14" t="s">
        <v>469</v>
      </c>
      <c r="J137" s="14" t="s">
        <v>21</v>
      </c>
      <c r="K137" s="52" t="s">
        <v>74</v>
      </c>
      <c r="L137" s="13" t="s">
        <v>74</v>
      </c>
      <c r="M137" s="77" t="s">
        <v>623</v>
      </c>
      <c r="N137" s="14" t="s">
        <v>624</v>
      </c>
      <c r="O137" s="56"/>
    </row>
    <row r="138" s="38" customFormat="1" ht="163" spans="1:15">
      <c r="A138" s="13">
        <v>135</v>
      </c>
      <c r="B138" s="13"/>
      <c r="C138" s="19" t="s">
        <v>625</v>
      </c>
      <c r="D138" s="14" t="s">
        <v>626</v>
      </c>
      <c r="E138" s="14" t="s">
        <v>576</v>
      </c>
      <c r="F138" s="14" t="s">
        <v>627</v>
      </c>
      <c r="G138" s="13">
        <v>1</v>
      </c>
      <c r="H138" s="17" t="s">
        <v>35</v>
      </c>
      <c r="I138" s="14" t="s">
        <v>41</v>
      </c>
      <c r="J138" s="14" t="s">
        <v>21</v>
      </c>
      <c r="K138" s="52" t="s">
        <v>628</v>
      </c>
      <c r="L138" s="13" t="s">
        <v>74</v>
      </c>
      <c r="M138" s="77"/>
      <c r="N138" s="14" t="s">
        <v>629</v>
      </c>
      <c r="O138" s="56"/>
    </row>
    <row r="139" s="38" customFormat="1" ht="92.1" customHeight="1" spans="1:15">
      <c r="A139" s="13">
        <v>136</v>
      </c>
      <c r="B139" s="13"/>
      <c r="C139" s="19" t="s">
        <v>630</v>
      </c>
      <c r="D139" s="14" t="s">
        <v>631</v>
      </c>
      <c r="E139" s="14" t="s">
        <v>564</v>
      </c>
      <c r="F139" s="14" t="s">
        <v>632</v>
      </c>
      <c r="G139" s="13">
        <v>2</v>
      </c>
      <c r="H139" s="17" t="s">
        <v>35</v>
      </c>
      <c r="I139" s="14" t="s">
        <v>20</v>
      </c>
      <c r="J139" s="14" t="s">
        <v>21</v>
      </c>
      <c r="K139" s="52" t="s">
        <v>633</v>
      </c>
      <c r="L139" s="13" t="s">
        <v>23</v>
      </c>
      <c r="M139" s="77" t="s">
        <v>634</v>
      </c>
      <c r="N139" s="14" t="s">
        <v>635</v>
      </c>
      <c r="O139" s="56"/>
    </row>
    <row r="140" s="38" customFormat="1" ht="186" spans="1:15">
      <c r="A140" s="13">
        <v>137</v>
      </c>
      <c r="B140" s="13"/>
      <c r="C140" s="19" t="s">
        <v>636</v>
      </c>
      <c r="D140" s="14" t="s">
        <v>637</v>
      </c>
      <c r="E140" s="14" t="s">
        <v>570</v>
      </c>
      <c r="F140" s="14" t="s">
        <v>638</v>
      </c>
      <c r="G140" s="13">
        <v>2</v>
      </c>
      <c r="H140" s="17" t="s">
        <v>35</v>
      </c>
      <c r="I140" s="14" t="s">
        <v>20</v>
      </c>
      <c r="J140" s="14" t="s">
        <v>21</v>
      </c>
      <c r="K140" s="52" t="s">
        <v>639</v>
      </c>
      <c r="L140" s="13" t="s">
        <v>23</v>
      </c>
      <c r="M140" s="77" t="s">
        <v>640</v>
      </c>
      <c r="N140" s="14" t="s">
        <v>641</v>
      </c>
      <c r="O140" s="56"/>
    </row>
    <row r="141" s="38" customFormat="1" ht="92.1" customHeight="1" spans="1:15">
      <c r="A141" s="13">
        <v>138</v>
      </c>
      <c r="B141" s="13"/>
      <c r="C141" s="19" t="s">
        <v>642</v>
      </c>
      <c r="D141" s="14" t="s">
        <v>643</v>
      </c>
      <c r="E141" s="14" t="s">
        <v>45</v>
      </c>
      <c r="F141" s="14" t="s">
        <v>644</v>
      </c>
      <c r="G141" s="13">
        <v>2</v>
      </c>
      <c r="H141" s="17" t="s">
        <v>35</v>
      </c>
      <c r="I141" s="14" t="s">
        <v>20</v>
      </c>
      <c r="J141" s="14" t="s">
        <v>21</v>
      </c>
      <c r="K141" s="52" t="s">
        <v>74</v>
      </c>
      <c r="L141" s="13" t="s">
        <v>23</v>
      </c>
      <c r="M141" s="77" t="s">
        <v>645</v>
      </c>
      <c r="N141" s="14" t="s">
        <v>646</v>
      </c>
      <c r="O141" s="56"/>
    </row>
    <row r="142" s="38" customFormat="1" ht="140" spans="1:15">
      <c r="A142" s="13">
        <v>139</v>
      </c>
      <c r="B142" s="13"/>
      <c r="C142" s="19" t="s">
        <v>647</v>
      </c>
      <c r="D142" s="14" t="s">
        <v>648</v>
      </c>
      <c r="E142" s="14" t="s">
        <v>107</v>
      </c>
      <c r="F142" s="14" t="s">
        <v>649</v>
      </c>
      <c r="G142" s="13">
        <v>1</v>
      </c>
      <c r="H142" s="17" t="s">
        <v>35</v>
      </c>
      <c r="I142" s="14" t="s">
        <v>149</v>
      </c>
      <c r="J142" s="14" t="s">
        <v>150</v>
      </c>
      <c r="K142" s="52" t="s">
        <v>650</v>
      </c>
      <c r="L142" s="13" t="s">
        <v>23</v>
      </c>
      <c r="M142" s="77"/>
      <c r="N142" s="14" t="s">
        <v>651</v>
      </c>
      <c r="O142" s="56"/>
    </row>
    <row r="143" s="38" customFormat="1" ht="232" spans="1:15">
      <c r="A143" s="13">
        <v>140</v>
      </c>
      <c r="B143" s="13"/>
      <c r="C143" s="19" t="s">
        <v>652</v>
      </c>
      <c r="D143" s="14" t="s">
        <v>648</v>
      </c>
      <c r="E143" s="14" t="s">
        <v>576</v>
      </c>
      <c r="F143" s="14" t="s">
        <v>653</v>
      </c>
      <c r="G143" s="13">
        <v>1</v>
      </c>
      <c r="H143" s="17" t="s">
        <v>35</v>
      </c>
      <c r="I143" s="14" t="s">
        <v>469</v>
      </c>
      <c r="J143" s="14" t="s">
        <v>21</v>
      </c>
      <c r="K143" s="52" t="s">
        <v>654</v>
      </c>
      <c r="L143" s="13" t="s">
        <v>23</v>
      </c>
      <c r="M143" s="77"/>
      <c r="N143" s="14" t="s">
        <v>651</v>
      </c>
      <c r="O143" s="56"/>
    </row>
    <row r="144" s="38" customFormat="1" ht="256" spans="1:15">
      <c r="A144" s="13">
        <v>141</v>
      </c>
      <c r="B144" s="13"/>
      <c r="C144" s="19" t="s">
        <v>655</v>
      </c>
      <c r="D144" s="14" t="s">
        <v>656</v>
      </c>
      <c r="E144" s="14" t="s">
        <v>657</v>
      </c>
      <c r="F144" s="14" t="s">
        <v>658</v>
      </c>
      <c r="G144" s="13">
        <v>2</v>
      </c>
      <c r="H144" s="17" t="s">
        <v>35</v>
      </c>
      <c r="I144" s="14" t="s">
        <v>20</v>
      </c>
      <c r="J144" s="14" t="s">
        <v>21</v>
      </c>
      <c r="K144" s="52" t="s">
        <v>659</v>
      </c>
      <c r="L144" s="13" t="s">
        <v>23</v>
      </c>
      <c r="M144" s="77" t="s">
        <v>660</v>
      </c>
      <c r="N144" s="14" t="s">
        <v>661</v>
      </c>
      <c r="O144" s="56"/>
    </row>
    <row r="145" s="38" customFormat="1" ht="140" spans="1:15">
      <c r="A145" s="13">
        <v>142</v>
      </c>
      <c r="B145" s="13"/>
      <c r="C145" s="19" t="s">
        <v>662</v>
      </c>
      <c r="D145" s="14" t="s">
        <v>663</v>
      </c>
      <c r="E145" s="14" t="s">
        <v>576</v>
      </c>
      <c r="F145" s="14" t="s">
        <v>664</v>
      </c>
      <c r="G145" s="13">
        <v>2</v>
      </c>
      <c r="H145" s="17" t="s">
        <v>35</v>
      </c>
      <c r="I145" s="14" t="s">
        <v>20</v>
      </c>
      <c r="J145" s="14" t="s">
        <v>21</v>
      </c>
      <c r="K145" s="52" t="s">
        <v>665</v>
      </c>
      <c r="L145" s="13" t="s">
        <v>74</v>
      </c>
      <c r="M145" s="77" t="s">
        <v>666</v>
      </c>
      <c r="N145" s="14" t="s">
        <v>667</v>
      </c>
      <c r="O145" s="56"/>
    </row>
    <row r="146" s="38" customFormat="1" ht="319.5" customHeight="1" spans="1:15">
      <c r="A146" s="13">
        <v>143</v>
      </c>
      <c r="B146" s="13"/>
      <c r="C146" s="19" t="s">
        <v>668</v>
      </c>
      <c r="D146" s="14" t="s">
        <v>669</v>
      </c>
      <c r="E146" s="14" t="s">
        <v>576</v>
      </c>
      <c r="F146" s="14" t="s">
        <v>670</v>
      </c>
      <c r="G146" s="13">
        <v>2</v>
      </c>
      <c r="H146" s="17" t="s">
        <v>35</v>
      </c>
      <c r="I146" s="14" t="s">
        <v>20</v>
      </c>
      <c r="J146" s="14" t="s">
        <v>21</v>
      </c>
      <c r="K146" s="52" t="s">
        <v>671</v>
      </c>
      <c r="L146" s="13" t="s">
        <v>74</v>
      </c>
      <c r="M146" s="77" t="s">
        <v>672</v>
      </c>
      <c r="N146" s="14" t="s">
        <v>673</v>
      </c>
      <c r="O146" s="56"/>
    </row>
    <row r="147" s="38" customFormat="1" ht="382.5" customHeight="1" spans="1:15">
      <c r="A147" s="13">
        <v>144</v>
      </c>
      <c r="B147" s="13"/>
      <c r="C147" s="19" t="s">
        <v>674</v>
      </c>
      <c r="D147" s="14" t="s">
        <v>675</v>
      </c>
      <c r="E147" s="14" t="s">
        <v>676</v>
      </c>
      <c r="F147" s="14" t="s">
        <v>677</v>
      </c>
      <c r="G147" s="13">
        <v>2</v>
      </c>
      <c r="H147" s="17" t="s">
        <v>35</v>
      </c>
      <c r="I147" s="14" t="s">
        <v>20</v>
      </c>
      <c r="J147" s="14" t="s">
        <v>21</v>
      </c>
      <c r="K147" s="52" t="s">
        <v>678</v>
      </c>
      <c r="L147" s="13" t="s">
        <v>23</v>
      </c>
      <c r="M147" s="77" t="s">
        <v>679</v>
      </c>
      <c r="N147" s="14" t="s">
        <v>680</v>
      </c>
      <c r="O147" s="56"/>
    </row>
    <row r="148" s="38" customFormat="1" ht="140" spans="1:15">
      <c r="A148" s="13">
        <v>145</v>
      </c>
      <c r="B148" s="13"/>
      <c r="C148" s="19" t="s">
        <v>681</v>
      </c>
      <c r="D148" s="14" t="s">
        <v>682</v>
      </c>
      <c r="E148" s="14" t="s">
        <v>570</v>
      </c>
      <c r="F148" s="14" t="s">
        <v>683</v>
      </c>
      <c r="G148" s="13">
        <v>2</v>
      </c>
      <c r="H148" s="17" t="s">
        <v>35</v>
      </c>
      <c r="I148" s="14" t="s">
        <v>149</v>
      </c>
      <c r="J148" s="14" t="s">
        <v>150</v>
      </c>
      <c r="K148" s="52" t="s">
        <v>684</v>
      </c>
      <c r="L148" s="13" t="s">
        <v>74</v>
      </c>
      <c r="M148" s="77" t="s">
        <v>685</v>
      </c>
      <c r="N148" s="14" t="s">
        <v>686</v>
      </c>
      <c r="O148" s="56"/>
    </row>
    <row r="149" s="38" customFormat="1" ht="92.1" customHeight="1" spans="1:15">
      <c r="A149" s="13">
        <v>146</v>
      </c>
      <c r="B149" s="13"/>
      <c r="C149" s="19" t="s">
        <v>687</v>
      </c>
      <c r="D149" s="14" t="s">
        <v>688</v>
      </c>
      <c r="E149" s="14" t="s">
        <v>676</v>
      </c>
      <c r="F149" s="56" t="s">
        <v>689</v>
      </c>
      <c r="G149" s="13">
        <v>2</v>
      </c>
      <c r="H149" s="17" t="s">
        <v>35</v>
      </c>
      <c r="I149" s="14" t="s">
        <v>149</v>
      </c>
      <c r="J149" s="14" t="s">
        <v>150</v>
      </c>
      <c r="K149" s="52" t="s">
        <v>690</v>
      </c>
      <c r="L149" s="13" t="s">
        <v>23</v>
      </c>
      <c r="M149" s="77" t="s">
        <v>691</v>
      </c>
      <c r="N149" s="14" t="s">
        <v>692</v>
      </c>
      <c r="O149" s="56"/>
    </row>
    <row r="150" s="38" customFormat="1" ht="92.1" customHeight="1" spans="1:15">
      <c r="A150" s="13">
        <v>147</v>
      </c>
      <c r="B150" s="13"/>
      <c r="C150" s="19" t="s">
        <v>693</v>
      </c>
      <c r="D150" s="14" t="s">
        <v>694</v>
      </c>
      <c r="E150" s="14" t="s">
        <v>576</v>
      </c>
      <c r="F150" s="14" t="s">
        <v>695</v>
      </c>
      <c r="G150" s="13">
        <v>2</v>
      </c>
      <c r="H150" s="17" t="s">
        <v>35</v>
      </c>
      <c r="I150" s="14" t="s">
        <v>41</v>
      </c>
      <c r="J150" s="14" t="s">
        <v>21</v>
      </c>
      <c r="K150" s="52" t="s">
        <v>696</v>
      </c>
      <c r="L150" s="13" t="s">
        <v>23</v>
      </c>
      <c r="M150" s="77" t="s">
        <v>697</v>
      </c>
      <c r="N150" s="14" t="s">
        <v>698</v>
      </c>
      <c r="O150" s="56"/>
    </row>
    <row r="151" s="38" customFormat="1" ht="186" spans="1:15">
      <c r="A151" s="13">
        <v>148</v>
      </c>
      <c r="B151" s="13"/>
      <c r="C151" s="19" t="s">
        <v>699</v>
      </c>
      <c r="D151" s="14" t="s">
        <v>700</v>
      </c>
      <c r="E151" s="14" t="s">
        <v>701</v>
      </c>
      <c r="F151" s="14" t="s">
        <v>702</v>
      </c>
      <c r="G151" s="13">
        <v>2</v>
      </c>
      <c r="H151" s="17" t="s">
        <v>35</v>
      </c>
      <c r="I151" s="14" t="s">
        <v>20</v>
      </c>
      <c r="J151" s="14" t="s">
        <v>21</v>
      </c>
      <c r="K151" s="52" t="s">
        <v>703</v>
      </c>
      <c r="L151" s="13" t="s">
        <v>23</v>
      </c>
      <c r="M151" s="77" t="s">
        <v>704</v>
      </c>
      <c r="N151" s="14" t="s">
        <v>705</v>
      </c>
      <c r="O151" s="56"/>
    </row>
    <row r="152" s="38" customFormat="1" ht="348" spans="1:15">
      <c r="A152" s="13">
        <v>149</v>
      </c>
      <c r="B152" s="13"/>
      <c r="C152" s="19" t="s">
        <v>706</v>
      </c>
      <c r="D152" s="14" t="s">
        <v>707</v>
      </c>
      <c r="E152" s="14" t="s">
        <v>193</v>
      </c>
      <c r="F152" s="14" t="s">
        <v>708</v>
      </c>
      <c r="G152" s="13">
        <v>1</v>
      </c>
      <c r="H152" s="17" t="s">
        <v>35</v>
      </c>
      <c r="I152" s="14" t="s">
        <v>469</v>
      </c>
      <c r="J152" s="14" t="s">
        <v>21</v>
      </c>
      <c r="K152" s="52" t="s">
        <v>709</v>
      </c>
      <c r="L152" s="13" t="s">
        <v>74</v>
      </c>
      <c r="M152" s="77"/>
      <c r="N152" s="14" t="s">
        <v>710</v>
      </c>
      <c r="O152" s="56"/>
    </row>
    <row r="153" s="38" customFormat="1" ht="302" spans="1:15">
      <c r="A153" s="13">
        <v>150</v>
      </c>
      <c r="B153" s="13"/>
      <c r="C153" s="19" t="s">
        <v>711</v>
      </c>
      <c r="D153" s="14" t="s">
        <v>712</v>
      </c>
      <c r="E153" s="14" t="s">
        <v>570</v>
      </c>
      <c r="F153" s="14" t="s">
        <v>713</v>
      </c>
      <c r="G153" s="13">
        <v>2</v>
      </c>
      <c r="H153" s="17" t="s">
        <v>35</v>
      </c>
      <c r="I153" s="14" t="s">
        <v>469</v>
      </c>
      <c r="J153" s="14" t="s">
        <v>21</v>
      </c>
      <c r="K153" s="52" t="s">
        <v>714</v>
      </c>
      <c r="L153" s="13" t="s">
        <v>74</v>
      </c>
      <c r="M153" s="77" t="s">
        <v>715</v>
      </c>
      <c r="N153" s="14" t="s">
        <v>716</v>
      </c>
      <c r="O153" s="56"/>
    </row>
    <row r="154" s="38" customFormat="1" ht="218" customHeight="1" spans="1:15">
      <c r="A154" s="13">
        <v>151</v>
      </c>
      <c r="B154" s="13"/>
      <c r="C154" s="19" t="s">
        <v>717</v>
      </c>
      <c r="D154" s="14" t="s">
        <v>718</v>
      </c>
      <c r="E154" s="14" t="s">
        <v>719</v>
      </c>
      <c r="F154" s="14" t="s">
        <v>720</v>
      </c>
      <c r="G154" s="13">
        <v>2</v>
      </c>
      <c r="H154" s="17" t="s">
        <v>35</v>
      </c>
      <c r="I154" s="14" t="s">
        <v>41</v>
      </c>
      <c r="J154" s="14" t="s">
        <v>21</v>
      </c>
      <c r="K154" s="52" t="s">
        <v>721</v>
      </c>
      <c r="L154" s="13" t="s">
        <v>23</v>
      </c>
      <c r="M154" s="77" t="s">
        <v>722</v>
      </c>
      <c r="N154" s="14" t="s">
        <v>723</v>
      </c>
      <c r="O154" s="56"/>
    </row>
    <row r="155" s="38" customFormat="1" ht="116" spans="1:15">
      <c r="A155" s="13">
        <v>152</v>
      </c>
      <c r="B155" s="13"/>
      <c r="C155" s="19" t="s">
        <v>724</v>
      </c>
      <c r="D155" s="14" t="s">
        <v>718</v>
      </c>
      <c r="E155" s="14" t="s">
        <v>725</v>
      </c>
      <c r="F155" s="14" t="s">
        <v>720</v>
      </c>
      <c r="G155" s="13">
        <v>2</v>
      </c>
      <c r="H155" s="17" t="s">
        <v>35</v>
      </c>
      <c r="I155" s="14" t="s">
        <v>41</v>
      </c>
      <c r="J155" s="14" t="s">
        <v>21</v>
      </c>
      <c r="K155" s="52" t="s">
        <v>726</v>
      </c>
      <c r="L155" s="13" t="s">
        <v>23</v>
      </c>
      <c r="M155" s="77" t="s">
        <v>114</v>
      </c>
      <c r="N155" s="14" t="s">
        <v>723</v>
      </c>
      <c r="O155" s="56"/>
    </row>
    <row r="156" s="38" customFormat="1" ht="92.1" customHeight="1" spans="1:15">
      <c r="A156" s="13">
        <v>153</v>
      </c>
      <c r="B156" s="13"/>
      <c r="C156" s="19" t="s">
        <v>727</v>
      </c>
      <c r="D156" s="14" t="s">
        <v>728</v>
      </c>
      <c r="E156" s="14" t="s">
        <v>729</v>
      </c>
      <c r="F156" s="14" t="s">
        <v>730</v>
      </c>
      <c r="G156" s="13">
        <v>1</v>
      </c>
      <c r="H156" s="17" t="s">
        <v>35</v>
      </c>
      <c r="I156" s="14" t="s">
        <v>149</v>
      </c>
      <c r="J156" s="14" t="s">
        <v>150</v>
      </c>
      <c r="K156" s="52" t="s">
        <v>731</v>
      </c>
      <c r="L156" s="13" t="s">
        <v>23</v>
      </c>
      <c r="M156" s="77" t="s">
        <v>114</v>
      </c>
      <c r="N156" s="14" t="s">
        <v>732</v>
      </c>
      <c r="O156" s="56"/>
    </row>
    <row r="157" s="38" customFormat="1" ht="92.1" customHeight="1" spans="1:15">
      <c r="A157" s="13">
        <v>154</v>
      </c>
      <c r="B157" s="13"/>
      <c r="C157" s="19" t="s">
        <v>733</v>
      </c>
      <c r="D157" s="14" t="s">
        <v>734</v>
      </c>
      <c r="E157" s="14" t="s">
        <v>735</v>
      </c>
      <c r="F157" s="14" t="s">
        <v>736</v>
      </c>
      <c r="G157" s="13">
        <v>2</v>
      </c>
      <c r="H157" s="17" t="s">
        <v>35</v>
      </c>
      <c r="I157" s="14" t="s">
        <v>41</v>
      </c>
      <c r="J157" s="14" t="s">
        <v>21</v>
      </c>
      <c r="K157" s="52" t="s">
        <v>737</v>
      </c>
      <c r="L157" s="13" t="s">
        <v>23</v>
      </c>
      <c r="M157" s="77" t="s">
        <v>114</v>
      </c>
      <c r="N157" s="14" t="s">
        <v>738</v>
      </c>
      <c r="O157" s="56"/>
    </row>
    <row r="158" s="38" customFormat="1" ht="116" spans="1:15">
      <c r="A158" s="13">
        <v>155</v>
      </c>
      <c r="B158" s="13"/>
      <c r="C158" s="19" t="s">
        <v>739</v>
      </c>
      <c r="D158" s="14" t="s">
        <v>740</v>
      </c>
      <c r="E158" s="14" t="s">
        <v>741</v>
      </c>
      <c r="F158" s="14" t="s">
        <v>742</v>
      </c>
      <c r="G158" s="13">
        <v>1</v>
      </c>
      <c r="H158" s="17" t="s">
        <v>35</v>
      </c>
      <c r="I158" s="14" t="s">
        <v>41</v>
      </c>
      <c r="J158" s="14" t="s">
        <v>21</v>
      </c>
      <c r="K158" s="52" t="s">
        <v>118</v>
      </c>
      <c r="L158" s="13" t="s">
        <v>23</v>
      </c>
      <c r="M158" s="77" t="s">
        <v>743</v>
      </c>
      <c r="N158" s="14" t="s">
        <v>744</v>
      </c>
      <c r="O158" s="56"/>
    </row>
    <row r="159" s="38" customFormat="1" ht="116" spans="1:15">
      <c r="A159" s="13">
        <v>156</v>
      </c>
      <c r="B159" s="13"/>
      <c r="C159" s="19" t="s">
        <v>745</v>
      </c>
      <c r="D159" s="14" t="s">
        <v>740</v>
      </c>
      <c r="E159" s="14" t="s">
        <v>746</v>
      </c>
      <c r="F159" s="14" t="s">
        <v>747</v>
      </c>
      <c r="G159" s="13">
        <v>1</v>
      </c>
      <c r="H159" s="17" t="s">
        <v>35</v>
      </c>
      <c r="I159" s="14" t="s">
        <v>41</v>
      </c>
      <c r="J159" s="14" t="s">
        <v>21</v>
      </c>
      <c r="K159" s="52" t="s">
        <v>118</v>
      </c>
      <c r="L159" s="13" t="s">
        <v>23</v>
      </c>
      <c r="M159" s="77" t="s">
        <v>743</v>
      </c>
      <c r="N159" s="14" t="s">
        <v>744</v>
      </c>
      <c r="O159" s="56"/>
    </row>
    <row r="160" s="38" customFormat="1" ht="140" spans="1:15">
      <c r="A160" s="13">
        <v>157</v>
      </c>
      <c r="B160" s="13"/>
      <c r="C160" s="19" t="s">
        <v>748</v>
      </c>
      <c r="D160" s="14" t="s">
        <v>749</v>
      </c>
      <c r="E160" s="14" t="s">
        <v>750</v>
      </c>
      <c r="F160" s="14" t="s">
        <v>751</v>
      </c>
      <c r="G160" s="13">
        <v>1</v>
      </c>
      <c r="H160" s="17" t="s">
        <v>35</v>
      </c>
      <c r="I160" s="14" t="s">
        <v>41</v>
      </c>
      <c r="J160" s="14" t="s">
        <v>21</v>
      </c>
      <c r="K160" s="52" t="s">
        <v>752</v>
      </c>
      <c r="L160" s="13" t="s">
        <v>23</v>
      </c>
      <c r="M160" s="77"/>
      <c r="N160" s="14" t="s">
        <v>753</v>
      </c>
      <c r="O160" s="56"/>
    </row>
    <row r="161" s="38" customFormat="1" ht="92.1" customHeight="1" spans="1:15">
      <c r="A161" s="13">
        <v>158</v>
      </c>
      <c r="B161" s="13"/>
      <c r="C161" s="19" t="s">
        <v>754</v>
      </c>
      <c r="D161" s="14" t="s">
        <v>755</v>
      </c>
      <c r="E161" s="14" t="s">
        <v>756</v>
      </c>
      <c r="F161" s="14" t="s">
        <v>757</v>
      </c>
      <c r="G161" s="13">
        <v>2</v>
      </c>
      <c r="H161" s="17" t="s">
        <v>35</v>
      </c>
      <c r="I161" s="14" t="s">
        <v>41</v>
      </c>
      <c r="J161" s="14" t="s">
        <v>21</v>
      </c>
      <c r="K161" s="52" t="s">
        <v>758</v>
      </c>
      <c r="L161" s="13" t="s">
        <v>23</v>
      </c>
      <c r="M161" s="77" t="s">
        <v>759</v>
      </c>
      <c r="N161" s="14" t="s">
        <v>760</v>
      </c>
      <c r="O161" s="56"/>
    </row>
    <row r="162" s="38" customFormat="1" ht="92.1" customHeight="1" spans="1:15">
      <c r="A162" s="13">
        <v>159</v>
      </c>
      <c r="B162" s="13"/>
      <c r="C162" s="19" t="s">
        <v>761</v>
      </c>
      <c r="D162" s="14" t="s">
        <v>762</v>
      </c>
      <c r="E162" s="14" t="s">
        <v>763</v>
      </c>
      <c r="F162" s="14" t="s">
        <v>764</v>
      </c>
      <c r="G162" s="13">
        <v>2</v>
      </c>
      <c r="H162" s="17" t="s">
        <v>35</v>
      </c>
      <c r="I162" s="14" t="s">
        <v>41</v>
      </c>
      <c r="J162" s="14" t="s">
        <v>21</v>
      </c>
      <c r="K162" s="52" t="s">
        <v>765</v>
      </c>
      <c r="L162" s="13" t="s">
        <v>23</v>
      </c>
      <c r="M162" s="77" t="s">
        <v>766</v>
      </c>
      <c r="N162" s="14" t="s">
        <v>767</v>
      </c>
      <c r="O162" s="56"/>
    </row>
    <row r="163" s="38" customFormat="1" ht="256" spans="1:15">
      <c r="A163" s="13">
        <v>160</v>
      </c>
      <c r="B163" s="13"/>
      <c r="C163" s="19" t="s">
        <v>768</v>
      </c>
      <c r="D163" s="14" t="s">
        <v>769</v>
      </c>
      <c r="E163" s="14" t="s">
        <v>770</v>
      </c>
      <c r="F163" s="14" t="s">
        <v>771</v>
      </c>
      <c r="G163" s="13">
        <v>2</v>
      </c>
      <c r="H163" s="17" t="s">
        <v>35</v>
      </c>
      <c r="I163" s="14" t="s">
        <v>41</v>
      </c>
      <c r="J163" s="14" t="s">
        <v>21</v>
      </c>
      <c r="K163" s="52" t="s">
        <v>772</v>
      </c>
      <c r="L163" s="13" t="s">
        <v>74</v>
      </c>
      <c r="M163" s="77" t="s">
        <v>773</v>
      </c>
      <c r="N163" s="14" t="s">
        <v>774</v>
      </c>
      <c r="O163" s="56"/>
    </row>
    <row r="164" s="38" customFormat="1" ht="140" spans="1:15">
      <c r="A164" s="13">
        <v>161</v>
      </c>
      <c r="B164" s="13"/>
      <c r="C164" s="19" t="s">
        <v>775</v>
      </c>
      <c r="D164" s="14" t="s">
        <v>776</v>
      </c>
      <c r="E164" s="14" t="s">
        <v>45</v>
      </c>
      <c r="F164" s="14" t="s">
        <v>777</v>
      </c>
      <c r="G164" s="13">
        <v>1</v>
      </c>
      <c r="H164" s="17" t="s">
        <v>35</v>
      </c>
      <c r="I164" s="14" t="s">
        <v>149</v>
      </c>
      <c r="J164" s="14" t="s">
        <v>150</v>
      </c>
      <c r="K164" s="52" t="s">
        <v>778</v>
      </c>
      <c r="L164" s="13" t="s">
        <v>74</v>
      </c>
      <c r="M164" s="77"/>
      <c r="N164" s="14" t="s">
        <v>779</v>
      </c>
      <c r="O164" s="56"/>
    </row>
    <row r="165" s="38" customFormat="1" ht="128.25" customHeight="1" spans="1:15">
      <c r="A165" s="13">
        <v>162</v>
      </c>
      <c r="B165" s="13"/>
      <c r="C165" s="19" t="s">
        <v>780</v>
      </c>
      <c r="D165" s="14" t="s">
        <v>781</v>
      </c>
      <c r="E165" s="14" t="s">
        <v>253</v>
      </c>
      <c r="F165" s="14" t="s">
        <v>782</v>
      </c>
      <c r="G165" s="13">
        <v>1</v>
      </c>
      <c r="H165" s="17" t="s">
        <v>35</v>
      </c>
      <c r="I165" s="14" t="s">
        <v>149</v>
      </c>
      <c r="J165" s="14" t="s">
        <v>150</v>
      </c>
      <c r="K165" s="52" t="s">
        <v>783</v>
      </c>
      <c r="L165" s="13" t="s">
        <v>23</v>
      </c>
      <c r="M165" s="77"/>
      <c r="N165" s="14" t="s">
        <v>784</v>
      </c>
      <c r="O165" s="56"/>
    </row>
    <row r="166" s="38" customFormat="1" ht="140" spans="1:15">
      <c r="A166" s="13">
        <v>163</v>
      </c>
      <c r="B166" s="13"/>
      <c r="C166" s="19" t="s">
        <v>785</v>
      </c>
      <c r="D166" s="14" t="s">
        <v>786</v>
      </c>
      <c r="E166" s="14" t="s">
        <v>787</v>
      </c>
      <c r="F166" s="14" t="s">
        <v>788</v>
      </c>
      <c r="G166" s="13">
        <v>1</v>
      </c>
      <c r="H166" s="17" t="s">
        <v>35</v>
      </c>
      <c r="I166" s="14" t="s">
        <v>41</v>
      </c>
      <c r="J166" s="14" t="s">
        <v>21</v>
      </c>
      <c r="K166" s="52" t="s">
        <v>789</v>
      </c>
      <c r="L166" s="13" t="s">
        <v>23</v>
      </c>
      <c r="M166" s="77"/>
      <c r="N166" s="14" t="s">
        <v>790</v>
      </c>
      <c r="O166" s="56"/>
    </row>
    <row r="167" s="38" customFormat="1" ht="140" spans="1:15">
      <c r="A167" s="13">
        <v>164</v>
      </c>
      <c r="B167" s="13"/>
      <c r="C167" s="19" t="s">
        <v>791</v>
      </c>
      <c r="D167" s="14" t="s">
        <v>792</v>
      </c>
      <c r="E167" s="14" t="s">
        <v>253</v>
      </c>
      <c r="F167" s="14" t="s">
        <v>793</v>
      </c>
      <c r="G167" s="13">
        <v>1</v>
      </c>
      <c r="H167" s="17" t="s">
        <v>35</v>
      </c>
      <c r="I167" s="14" t="s">
        <v>149</v>
      </c>
      <c r="J167" s="14" t="s">
        <v>150</v>
      </c>
      <c r="K167" s="52" t="s">
        <v>794</v>
      </c>
      <c r="L167" s="13" t="s">
        <v>23</v>
      </c>
      <c r="M167" s="77" t="s">
        <v>114</v>
      </c>
      <c r="N167" s="14" t="s">
        <v>795</v>
      </c>
      <c r="O167" s="56"/>
    </row>
    <row r="168" s="38" customFormat="1" ht="92.1" customHeight="1" spans="1:15">
      <c r="A168" s="13">
        <v>165</v>
      </c>
      <c r="B168" s="13"/>
      <c r="C168" s="19" t="s">
        <v>796</v>
      </c>
      <c r="D168" s="14" t="s">
        <v>797</v>
      </c>
      <c r="E168" s="14" t="s">
        <v>798</v>
      </c>
      <c r="F168" s="14" t="s">
        <v>799</v>
      </c>
      <c r="G168" s="13">
        <v>1</v>
      </c>
      <c r="H168" s="17" t="s">
        <v>35</v>
      </c>
      <c r="I168" s="14" t="s">
        <v>41</v>
      </c>
      <c r="J168" s="14" t="s">
        <v>21</v>
      </c>
      <c r="K168" s="52" t="s">
        <v>800</v>
      </c>
      <c r="L168" s="13" t="s">
        <v>74</v>
      </c>
      <c r="M168" s="77"/>
      <c r="N168" s="14" t="s">
        <v>801</v>
      </c>
      <c r="O168" s="56"/>
    </row>
    <row r="169" s="38" customFormat="1" ht="92.1" customHeight="1" spans="1:15">
      <c r="A169" s="13">
        <v>166</v>
      </c>
      <c r="B169" s="13"/>
      <c r="C169" s="19" t="s">
        <v>802</v>
      </c>
      <c r="D169" s="14" t="s">
        <v>803</v>
      </c>
      <c r="E169" s="14" t="s">
        <v>804</v>
      </c>
      <c r="F169" s="14" t="s">
        <v>805</v>
      </c>
      <c r="G169" s="13">
        <v>1</v>
      </c>
      <c r="H169" s="17" t="s">
        <v>35</v>
      </c>
      <c r="I169" s="14" t="s">
        <v>149</v>
      </c>
      <c r="J169" s="14" t="s">
        <v>150</v>
      </c>
      <c r="K169" s="52" t="s">
        <v>806</v>
      </c>
      <c r="L169" s="13" t="s">
        <v>23</v>
      </c>
      <c r="M169" s="77"/>
      <c r="N169" s="14" t="s">
        <v>807</v>
      </c>
      <c r="O169" s="56"/>
    </row>
    <row r="170" s="38" customFormat="1" ht="92.1" customHeight="1" spans="1:15">
      <c r="A170" s="13">
        <v>167</v>
      </c>
      <c r="B170" s="13"/>
      <c r="C170" s="19" t="s">
        <v>808</v>
      </c>
      <c r="D170" s="14" t="s">
        <v>809</v>
      </c>
      <c r="E170" s="14" t="s">
        <v>810</v>
      </c>
      <c r="F170" s="14" t="s">
        <v>811</v>
      </c>
      <c r="G170" s="13">
        <v>1</v>
      </c>
      <c r="H170" s="17" t="s">
        <v>35</v>
      </c>
      <c r="I170" s="14" t="s">
        <v>41</v>
      </c>
      <c r="J170" s="14" t="s">
        <v>21</v>
      </c>
      <c r="K170" s="52" t="s">
        <v>812</v>
      </c>
      <c r="L170" s="13" t="s">
        <v>23</v>
      </c>
      <c r="M170" s="77"/>
      <c r="N170" s="14" t="s">
        <v>813</v>
      </c>
      <c r="O170" s="56"/>
    </row>
    <row r="171" s="38" customFormat="1" ht="116" spans="1:15">
      <c r="A171" s="13">
        <v>168</v>
      </c>
      <c r="B171" s="13"/>
      <c r="C171" s="19" t="s">
        <v>814</v>
      </c>
      <c r="D171" s="14" t="s">
        <v>815</v>
      </c>
      <c r="E171" s="14" t="s">
        <v>816</v>
      </c>
      <c r="F171" s="14" t="s">
        <v>817</v>
      </c>
      <c r="G171" s="13">
        <v>1</v>
      </c>
      <c r="H171" s="17" t="s">
        <v>35</v>
      </c>
      <c r="I171" s="14" t="s">
        <v>149</v>
      </c>
      <c r="J171" s="14" t="s">
        <v>150</v>
      </c>
      <c r="K171" s="52" t="s">
        <v>818</v>
      </c>
      <c r="L171" s="13" t="s">
        <v>23</v>
      </c>
      <c r="M171" s="77" t="s">
        <v>114</v>
      </c>
      <c r="N171" s="14" t="s">
        <v>819</v>
      </c>
      <c r="O171" s="56"/>
    </row>
    <row r="172" s="38" customFormat="1" ht="163" spans="1:15">
      <c r="A172" s="13">
        <v>169</v>
      </c>
      <c r="B172" s="13"/>
      <c r="C172" s="19" t="s">
        <v>820</v>
      </c>
      <c r="D172" s="14" t="s">
        <v>821</v>
      </c>
      <c r="E172" s="14" t="s">
        <v>822</v>
      </c>
      <c r="F172" s="14" t="s">
        <v>823</v>
      </c>
      <c r="G172" s="13">
        <v>1</v>
      </c>
      <c r="H172" s="17" t="s">
        <v>35</v>
      </c>
      <c r="I172" s="14" t="s">
        <v>149</v>
      </c>
      <c r="J172" s="14" t="s">
        <v>150</v>
      </c>
      <c r="K172" s="52" t="s">
        <v>824</v>
      </c>
      <c r="L172" s="13" t="s">
        <v>23</v>
      </c>
      <c r="M172" s="77"/>
      <c r="N172" s="14" t="s">
        <v>825</v>
      </c>
      <c r="O172" s="56"/>
    </row>
    <row r="173" s="38" customFormat="1" ht="92.1" customHeight="1" spans="1:15">
      <c r="A173" s="13">
        <v>170</v>
      </c>
      <c r="B173" s="13"/>
      <c r="C173" s="19" t="s">
        <v>826</v>
      </c>
      <c r="D173" s="14" t="s">
        <v>827</v>
      </c>
      <c r="E173" s="14" t="s">
        <v>828</v>
      </c>
      <c r="F173" s="14" t="s">
        <v>829</v>
      </c>
      <c r="G173" s="13">
        <v>1</v>
      </c>
      <c r="H173" s="17" t="s">
        <v>35</v>
      </c>
      <c r="I173" s="14" t="s">
        <v>149</v>
      </c>
      <c r="J173" s="14" t="s">
        <v>150</v>
      </c>
      <c r="K173" s="52" t="s">
        <v>830</v>
      </c>
      <c r="L173" s="13" t="s">
        <v>23</v>
      </c>
      <c r="M173" s="77"/>
      <c r="N173" s="14" t="s">
        <v>831</v>
      </c>
      <c r="O173" s="56"/>
    </row>
    <row r="174" s="38" customFormat="1" ht="92.1" customHeight="1" spans="1:15">
      <c r="A174" s="13">
        <v>171</v>
      </c>
      <c r="B174" s="13"/>
      <c r="C174" s="19" t="s">
        <v>832</v>
      </c>
      <c r="D174" s="14" t="s">
        <v>833</v>
      </c>
      <c r="E174" s="14" t="s">
        <v>621</v>
      </c>
      <c r="F174" s="14" t="s">
        <v>834</v>
      </c>
      <c r="G174" s="13">
        <v>1</v>
      </c>
      <c r="H174" s="17" t="s">
        <v>35</v>
      </c>
      <c r="I174" s="14" t="s">
        <v>41</v>
      </c>
      <c r="J174" s="14" t="s">
        <v>21</v>
      </c>
      <c r="K174" s="52" t="s">
        <v>835</v>
      </c>
      <c r="L174" s="13" t="s">
        <v>23</v>
      </c>
      <c r="M174" s="77"/>
      <c r="N174" s="14" t="s">
        <v>836</v>
      </c>
      <c r="O174" s="56"/>
    </row>
    <row r="175" s="38" customFormat="1" ht="140" spans="1:15">
      <c r="A175" s="13">
        <v>172</v>
      </c>
      <c r="B175" s="13"/>
      <c r="C175" s="19" t="s">
        <v>837</v>
      </c>
      <c r="D175" s="14" t="s">
        <v>833</v>
      </c>
      <c r="E175" s="14" t="s">
        <v>838</v>
      </c>
      <c r="F175" s="14" t="s">
        <v>839</v>
      </c>
      <c r="G175" s="13">
        <v>1</v>
      </c>
      <c r="H175" s="17" t="s">
        <v>35</v>
      </c>
      <c r="I175" s="14" t="s">
        <v>41</v>
      </c>
      <c r="J175" s="14" t="s">
        <v>21</v>
      </c>
      <c r="K175" s="52" t="s">
        <v>840</v>
      </c>
      <c r="L175" s="13" t="s">
        <v>23</v>
      </c>
      <c r="M175" s="77"/>
      <c r="N175" s="14" t="s">
        <v>836</v>
      </c>
      <c r="O175" s="56"/>
    </row>
    <row r="176" s="38" customFormat="1" ht="140" spans="1:15">
      <c r="A176" s="13">
        <v>173</v>
      </c>
      <c r="B176" s="13"/>
      <c r="C176" s="19" t="s">
        <v>841</v>
      </c>
      <c r="D176" s="14" t="s">
        <v>842</v>
      </c>
      <c r="E176" s="14" t="s">
        <v>843</v>
      </c>
      <c r="F176" s="14" t="s">
        <v>844</v>
      </c>
      <c r="G176" s="13">
        <v>1</v>
      </c>
      <c r="H176" s="17" t="s">
        <v>35</v>
      </c>
      <c r="I176" s="14" t="s">
        <v>41</v>
      </c>
      <c r="J176" s="14" t="s">
        <v>21</v>
      </c>
      <c r="K176" s="52" t="s">
        <v>845</v>
      </c>
      <c r="L176" s="13" t="s">
        <v>23</v>
      </c>
      <c r="M176" s="77"/>
      <c r="N176" s="14" t="s">
        <v>846</v>
      </c>
      <c r="O176" s="56"/>
    </row>
    <row r="177" s="38" customFormat="1" ht="92.1" customHeight="1" spans="1:15">
      <c r="A177" s="13">
        <v>174</v>
      </c>
      <c r="B177" s="13"/>
      <c r="C177" s="19" t="s">
        <v>847</v>
      </c>
      <c r="D177" s="14" t="s">
        <v>848</v>
      </c>
      <c r="E177" s="14" t="s">
        <v>849</v>
      </c>
      <c r="F177" s="14" t="s">
        <v>850</v>
      </c>
      <c r="G177" s="13">
        <v>1</v>
      </c>
      <c r="H177" s="17" t="s">
        <v>35</v>
      </c>
      <c r="I177" s="14" t="s">
        <v>41</v>
      </c>
      <c r="J177" s="14" t="s">
        <v>21</v>
      </c>
      <c r="K177" s="52" t="s">
        <v>851</v>
      </c>
      <c r="L177" s="13" t="s">
        <v>23</v>
      </c>
      <c r="M177" s="77" t="s">
        <v>343</v>
      </c>
      <c r="N177" s="14" t="s">
        <v>852</v>
      </c>
      <c r="O177" s="56"/>
    </row>
    <row r="178" s="38" customFormat="1" ht="125.25" customHeight="1" spans="1:15">
      <c r="A178" s="13">
        <v>175</v>
      </c>
      <c r="B178" s="13"/>
      <c r="C178" s="19" t="s">
        <v>853</v>
      </c>
      <c r="D178" s="14" t="s">
        <v>854</v>
      </c>
      <c r="E178" s="14" t="s">
        <v>855</v>
      </c>
      <c r="F178" s="14" t="s">
        <v>856</v>
      </c>
      <c r="G178" s="13">
        <v>1</v>
      </c>
      <c r="H178" s="17" t="s">
        <v>35</v>
      </c>
      <c r="I178" s="14" t="s">
        <v>41</v>
      </c>
      <c r="J178" s="14" t="s">
        <v>21</v>
      </c>
      <c r="K178" s="52" t="s">
        <v>126</v>
      </c>
      <c r="L178" s="13" t="s">
        <v>23</v>
      </c>
      <c r="M178" s="77" t="s">
        <v>857</v>
      </c>
      <c r="N178" s="14" t="s">
        <v>858</v>
      </c>
      <c r="O178" s="56"/>
    </row>
    <row r="179" s="38" customFormat="1" ht="209" spans="1:15">
      <c r="A179" s="13">
        <v>176</v>
      </c>
      <c r="B179" s="13"/>
      <c r="C179" s="19" t="s">
        <v>859</v>
      </c>
      <c r="D179" s="14" t="s">
        <v>854</v>
      </c>
      <c r="E179" s="14" t="s">
        <v>860</v>
      </c>
      <c r="F179" s="14" t="s">
        <v>861</v>
      </c>
      <c r="G179" s="13">
        <v>2</v>
      </c>
      <c r="H179" s="17" t="s">
        <v>35</v>
      </c>
      <c r="I179" s="14" t="s">
        <v>41</v>
      </c>
      <c r="J179" s="14" t="s">
        <v>21</v>
      </c>
      <c r="K179" s="52" t="s">
        <v>862</v>
      </c>
      <c r="L179" s="13" t="s">
        <v>23</v>
      </c>
      <c r="M179" s="77" t="s">
        <v>863</v>
      </c>
      <c r="N179" s="14" t="s">
        <v>858</v>
      </c>
      <c r="O179" s="56"/>
    </row>
    <row r="180" s="38" customFormat="1" ht="140" spans="1:15">
      <c r="A180" s="13">
        <v>177</v>
      </c>
      <c r="B180" s="13"/>
      <c r="C180" s="19" t="s">
        <v>864</v>
      </c>
      <c r="D180" s="14" t="s">
        <v>865</v>
      </c>
      <c r="E180" s="14" t="s">
        <v>564</v>
      </c>
      <c r="F180" s="14" t="s">
        <v>866</v>
      </c>
      <c r="G180" s="13">
        <v>1</v>
      </c>
      <c r="H180" s="17" t="s">
        <v>35</v>
      </c>
      <c r="I180" s="14" t="s">
        <v>149</v>
      </c>
      <c r="J180" s="14" t="s">
        <v>150</v>
      </c>
      <c r="K180" s="52" t="s">
        <v>867</v>
      </c>
      <c r="L180" s="13" t="s">
        <v>23</v>
      </c>
      <c r="M180" s="77"/>
      <c r="N180" s="14" t="s">
        <v>868</v>
      </c>
      <c r="O180" s="56"/>
    </row>
    <row r="181" s="38" customFormat="1" ht="279" spans="1:15">
      <c r="A181" s="13">
        <v>178</v>
      </c>
      <c r="B181" s="13"/>
      <c r="C181" s="19" t="s">
        <v>869</v>
      </c>
      <c r="D181" s="14" t="s">
        <v>870</v>
      </c>
      <c r="E181" s="14" t="s">
        <v>589</v>
      </c>
      <c r="F181" s="14" t="s">
        <v>871</v>
      </c>
      <c r="G181" s="13">
        <v>1</v>
      </c>
      <c r="H181" s="17" t="s">
        <v>35</v>
      </c>
      <c r="I181" s="14" t="s">
        <v>41</v>
      </c>
      <c r="J181" s="14" t="s">
        <v>21</v>
      </c>
      <c r="K181" s="52" t="s">
        <v>872</v>
      </c>
      <c r="L181" s="13" t="s">
        <v>23</v>
      </c>
      <c r="M181" s="77"/>
      <c r="N181" s="14" t="s">
        <v>873</v>
      </c>
      <c r="O181" s="56"/>
    </row>
    <row r="182" s="38" customFormat="1" ht="92.1" customHeight="1" spans="1:15">
      <c r="A182" s="13">
        <v>179</v>
      </c>
      <c r="B182" s="13"/>
      <c r="C182" s="19" t="s">
        <v>874</v>
      </c>
      <c r="D182" s="14" t="s">
        <v>875</v>
      </c>
      <c r="E182" s="14" t="s">
        <v>621</v>
      </c>
      <c r="F182" s="14" t="s">
        <v>876</v>
      </c>
      <c r="G182" s="13">
        <v>1</v>
      </c>
      <c r="H182" s="17" t="s">
        <v>35</v>
      </c>
      <c r="I182" s="14" t="s">
        <v>41</v>
      </c>
      <c r="J182" s="14" t="s">
        <v>21</v>
      </c>
      <c r="K182" s="52" t="s">
        <v>877</v>
      </c>
      <c r="L182" s="13" t="s">
        <v>74</v>
      </c>
      <c r="M182" s="77"/>
      <c r="N182" s="14" t="s">
        <v>878</v>
      </c>
      <c r="O182" s="56"/>
    </row>
    <row r="183" s="38" customFormat="1" ht="163" spans="1:15">
      <c r="A183" s="13">
        <v>180</v>
      </c>
      <c r="B183" s="13"/>
      <c r="C183" s="19" t="s">
        <v>879</v>
      </c>
      <c r="D183" s="14" t="s">
        <v>880</v>
      </c>
      <c r="E183" s="14" t="s">
        <v>576</v>
      </c>
      <c r="F183" s="14" t="s">
        <v>881</v>
      </c>
      <c r="G183" s="13">
        <v>1</v>
      </c>
      <c r="H183" s="17" t="s">
        <v>35</v>
      </c>
      <c r="I183" s="14" t="s">
        <v>41</v>
      </c>
      <c r="J183" s="14" t="s">
        <v>21</v>
      </c>
      <c r="K183" s="52" t="s">
        <v>882</v>
      </c>
      <c r="L183" s="13" t="s">
        <v>74</v>
      </c>
      <c r="M183" s="77"/>
      <c r="N183" s="14" t="s">
        <v>883</v>
      </c>
      <c r="O183" s="56"/>
    </row>
    <row r="184" s="38" customFormat="1" ht="186" spans="1:15">
      <c r="A184" s="13">
        <v>181</v>
      </c>
      <c r="B184" s="13"/>
      <c r="C184" s="19" t="s">
        <v>884</v>
      </c>
      <c r="D184" s="14" t="s">
        <v>885</v>
      </c>
      <c r="E184" s="14" t="s">
        <v>589</v>
      </c>
      <c r="F184" s="14" t="s">
        <v>871</v>
      </c>
      <c r="G184" s="13">
        <v>1</v>
      </c>
      <c r="H184" s="17" t="s">
        <v>35</v>
      </c>
      <c r="I184" s="14" t="s">
        <v>149</v>
      </c>
      <c r="J184" s="14" t="s">
        <v>150</v>
      </c>
      <c r="K184" s="52" t="s">
        <v>886</v>
      </c>
      <c r="L184" s="13" t="s">
        <v>23</v>
      </c>
      <c r="M184" s="77" t="s">
        <v>114</v>
      </c>
      <c r="N184" s="14" t="s">
        <v>887</v>
      </c>
      <c r="O184" s="56"/>
    </row>
    <row r="185" s="38" customFormat="1" ht="116" spans="1:15">
      <c r="A185" s="13">
        <v>182</v>
      </c>
      <c r="B185" s="13"/>
      <c r="C185" s="19" t="s">
        <v>888</v>
      </c>
      <c r="D185" s="14" t="s">
        <v>889</v>
      </c>
      <c r="E185" s="14" t="s">
        <v>890</v>
      </c>
      <c r="F185" s="14" t="s">
        <v>891</v>
      </c>
      <c r="G185" s="13">
        <v>1</v>
      </c>
      <c r="H185" s="17" t="s">
        <v>35</v>
      </c>
      <c r="I185" s="14" t="s">
        <v>20</v>
      </c>
      <c r="J185" s="14" t="s">
        <v>21</v>
      </c>
      <c r="K185" s="52" t="s">
        <v>892</v>
      </c>
      <c r="L185" s="13" t="s">
        <v>23</v>
      </c>
      <c r="M185" s="77"/>
      <c r="N185" s="14" t="s">
        <v>893</v>
      </c>
      <c r="O185" s="56"/>
    </row>
    <row r="186" s="38" customFormat="1" ht="92.1" customHeight="1" spans="1:15">
      <c r="A186" s="13">
        <v>183</v>
      </c>
      <c r="B186" s="13"/>
      <c r="C186" s="19" t="s">
        <v>894</v>
      </c>
      <c r="D186" s="14" t="s">
        <v>895</v>
      </c>
      <c r="E186" s="14" t="s">
        <v>896</v>
      </c>
      <c r="F186" s="14" t="s">
        <v>897</v>
      </c>
      <c r="G186" s="13">
        <v>1</v>
      </c>
      <c r="H186" s="17" t="s">
        <v>35</v>
      </c>
      <c r="I186" s="14" t="s">
        <v>41</v>
      </c>
      <c r="J186" s="14" t="s">
        <v>21</v>
      </c>
      <c r="K186" s="52" t="s">
        <v>898</v>
      </c>
      <c r="L186" s="13" t="s">
        <v>23</v>
      </c>
      <c r="M186" s="77" t="s">
        <v>899</v>
      </c>
      <c r="N186" s="14" t="s">
        <v>900</v>
      </c>
      <c r="O186" s="56" t="s">
        <v>53</v>
      </c>
    </row>
    <row r="187" s="38" customFormat="1" ht="92.1" customHeight="1" spans="1:15">
      <c r="A187" s="13">
        <v>184</v>
      </c>
      <c r="B187" s="13"/>
      <c r="C187" s="19" t="s">
        <v>901</v>
      </c>
      <c r="D187" s="14" t="s">
        <v>902</v>
      </c>
      <c r="E187" s="14" t="s">
        <v>903</v>
      </c>
      <c r="F187" s="14" t="s">
        <v>904</v>
      </c>
      <c r="G187" s="13">
        <v>1</v>
      </c>
      <c r="H187" s="17" t="s">
        <v>35</v>
      </c>
      <c r="I187" s="14" t="s">
        <v>41</v>
      </c>
      <c r="J187" s="14" t="s">
        <v>21</v>
      </c>
      <c r="K187" s="52" t="s">
        <v>898</v>
      </c>
      <c r="L187" s="13" t="s">
        <v>23</v>
      </c>
      <c r="M187" s="77" t="s">
        <v>899</v>
      </c>
      <c r="N187" s="14" t="s">
        <v>900</v>
      </c>
      <c r="O187" s="56" t="s">
        <v>53</v>
      </c>
    </row>
    <row r="188" s="38" customFormat="1" ht="92.1" customHeight="1" spans="1:15">
      <c r="A188" s="13">
        <v>185</v>
      </c>
      <c r="B188" s="13"/>
      <c r="C188" s="19" t="s">
        <v>905</v>
      </c>
      <c r="D188" s="14" t="s">
        <v>906</v>
      </c>
      <c r="E188" s="14" t="s">
        <v>907</v>
      </c>
      <c r="F188" s="14" t="s">
        <v>908</v>
      </c>
      <c r="G188" s="13">
        <v>1</v>
      </c>
      <c r="H188" s="17" t="s">
        <v>35</v>
      </c>
      <c r="I188" s="14" t="s">
        <v>41</v>
      </c>
      <c r="J188" s="14" t="s">
        <v>21</v>
      </c>
      <c r="K188" s="52" t="s">
        <v>154</v>
      </c>
      <c r="L188" s="13" t="s">
        <v>23</v>
      </c>
      <c r="M188" s="77"/>
      <c r="N188" s="14" t="s">
        <v>909</v>
      </c>
      <c r="O188" s="56"/>
    </row>
    <row r="189" s="38" customFormat="1" ht="140" spans="1:15">
      <c r="A189" s="13">
        <v>186</v>
      </c>
      <c r="B189" s="13"/>
      <c r="C189" s="19" t="s">
        <v>910</v>
      </c>
      <c r="D189" s="14" t="s">
        <v>911</v>
      </c>
      <c r="E189" s="14" t="s">
        <v>770</v>
      </c>
      <c r="F189" s="14" t="s">
        <v>912</v>
      </c>
      <c r="G189" s="13">
        <v>1</v>
      </c>
      <c r="H189" s="17" t="s">
        <v>35</v>
      </c>
      <c r="I189" s="14" t="s">
        <v>41</v>
      </c>
      <c r="J189" s="14" t="s">
        <v>21</v>
      </c>
      <c r="K189" s="52" t="s">
        <v>913</v>
      </c>
      <c r="L189" s="13" t="s">
        <v>74</v>
      </c>
      <c r="M189" s="77" t="s">
        <v>914</v>
      </c>
      <c r="N189" s="14" t="s">
        <v>915</v>
      </c>
      <c r="O189" s="56"/>
    </row>
    <row r="190" s="38" customFormat="1" ht="92.1" customHeight="1" spans="1:15">
      <c r="A190" s="13">
        <v>187</v>
      </c>
      <c r="B190" s="13"/>
      <c r="C190" s="19" t="s">
        <v>916</v>
      </c>
      <c r="D190" s="14" t="s">
        <v>917</v>
      </c>
      <c r="E190" s="14" t="s">
        <v>300</v>
      </c>
      <c r="F190" s="14" t="s">
        <v>918</v>
      </c>
      <c r="G190" s="13">
        <v>1</v>
      </c>
      <c r="H190" s="17" t="s">
        <v>35</v>
      </c>
      <c r="I190" s="14" t="s">
        <v>41</v>
      </c>
      <c r="J190" s="14" t="s">
        <v>21</v>
      </c>
      <c r="K190" s="52" t="s">
        <v>919</v>
      </c>
      <c r="L190" s="13" t="s">
        <v>23</v>
      </c>
      <c r="M190" s="77"/>
      <c r="N190" s="14" t="s">
        <v>920</v>
      </c>
      <c r="O190" s="56"/>
    </row>
    <row r="191" s="38" customFormat="1" ht="92.1" customHeight="1" spans="1:15">
      <c r="A191" s="13">
        <v>188</v>
      </c>
      <c r="B191" s="13"/>
      <c r="C191" s="19" t="s">
        <v>921</v>
      </c>
      <c r="D191" s="14" t="s">
        <v>922</v>
      </c>
      <c r="E191" s="14" t="s">
        <v>923</v>
      </c>
      <c r="F191" s="14" t="s">
        <v>924</v>
      </c>
      <c r="G191" s="13">
        <v>1</v>
      </c>
      <c r="H191" s="17" t="s">
        <v>35</v>
      </c>
      <c r="I191" s="14" t="s">
        <v>20</v>
      </c>
      <c r="J191" s="14" t="s">
        <v>21</v>
      </c>
      <c r="K191" s="52" t="s">
        <v>925</v>
      </c>
      <c r="L191" s="13" t="s">
        <v>23</v>
      </c>
      <c r="M191" s="77" t="s">
        <v>926</v>
      </c>
      <c r="N191" s="14" t="s">
        <v>927</v>
      </c>
      <c r="O191" s="56"/>
    </row>
    <row r="192" s="38" customFormat="1" ht="140" spans="1:15">
      <c r="A192" s="13">
        <v>189</v>
      </c>
      <c r="B192" s="13"/>
      <c r="C192" s="19" t="s">
        <v>928</v>
      </c>
      <c r="D192" s="14" t="s">
        <v>929</v>
      </c>
      <c r="E192" s="14" t="s">
        <v>930</v>
      </c>
      <c r="F192" s="14" t="s">
        <v>931</v>
      </c>
      <c r="G192" s="13">
        <v>1</v>
      </c>
      <c r="H192" s="17" t="s">
        <v>35</v>
      </c>
      <c r="I192" s="14" t="s">
        <v>41</v>
      </c>
      <c r="J192" s="14" t="s">
        <v>21</v>
      </c>
      <c r="K192" s="52" t="s">
        <v>758</v>
      </c>
      <c r="L192" s="13" t="s">
        <v>23</v>
      </c>
      <c r="M192" s="77"/>
      <c r="N192" s="14" t="s">
        <v>932</v>
      </c>
      <c r="O192" s="56"/>
    </row>
    <row r="193" s="38" customFormat="1" ht="279" spans="1:15">
      <c r="A193" s="13">
        <v>190</v>
      </c>
      <c r="B193" s="13"/>
      <c r="C193" s="19" t="s">
        <v>933</v>
      </c>
      <c r="D193" s="14" t="s">
        <v>934</v>
      </c>
      <c r="E193" s="14" t="s">
        <v>763</v>
      </c>
      <c r="F193" s="14" t="s">
        <v>935</v>
      </c>
      <c r="G193" s="13">
        <v>1</v>
      </c>
      <c r="H193" s="17" t="s">
        <v>35</v>
      </c>
      <c r="I193" s="14" t="s">
        <v>149</v>
      </c>
      <c r="J193" s="14" t="s">
        <v>150</v>
      </c>
      <c r="K193" s="52" t="s">
        <v>936</v>
      </c>
      <c r="L193" s="13" t="s">
        <v>23</v>
      </c>
      <c r="M193" s="77" t="s">
        <v>114</v>
      </c>
      <c r="N193" s="14" t="s">
        <v>937</v>
      </c>
      <c r="O193" s="56"/>
    </row>
    <row r="194" s="38" customFormat="1" ht="209" spans="1:15">
      <c r="A194" s="13">
        <v>191</v>
      </c>
      <c r="B194" s="13"/>
      <c r="C194" s="19" t="s">
        <v>938</v>
      </c>
      <c r="D194" s="14" t="s">
        <v>939</v>
      </c>
      <c r="E194" s="14" t="s">
        <v>822</v>
      </c>
      <c r="F194" s="14" t="s">
        <v>940</v>
      </c>
      <c r="G194" s="13">
        <v>1</v>
      </c>
      <c r="H194" s="17" t="s">
        <v>35</v>
      </c>
      <c r="I194" s="14" t="s">
        <v>20</v>
      </c>
      <c r="J194" s="14" t="s">
        <v>21</v>
      </c>
      <c r="K194" s="52" t="s">
        <v>941</v>
      </c>
      <c r="L194" s="13" t="s">
        <v>23</v>
      </c>
      <c r="M194" s="77"/>
      <c r="N194" s="14" t="s">
        <v>942</v>
      </c>
      <c r="O194" s="56"/>
    </row>
    <row r="195" s="38" customFormat="1" ht="116" spans="1:15">
      <c r="A195" s="13">
        <v>192</v>
      </c>
      <c r="B195" s="13"/>
      <c r="C195" s="19" t="s">
        <v>943</v>
      </c>
      <c r="D195" s="14" t="s">
        <v>944</v>
      </c>
      <c r="E195" s="14" t="s">
        <v>945</v>
      </c>
      <c r="F195" s="14" t="s">
        <v>946</v>
      </c>
      <c r="G195" s="13">
        <v>1</v>
      </c>
      <c r="H195" s="17" t="s">
        <v>35</v>
      </c>
      <c r="I195" s="14" t="s">
        <v>41</v>
      </c>
      <c r="J195" s="14" t="s">
        <v>21</v>
      </c>
      <c r="K195" s="52" t="s">
        <v>947</v>
      </c>
      <c r="L195" s="13" t="s">
        <v>23</v>
      </c>
      <c r="M195" s="77"/>
      <c r="N195" s="14" t="s">
        <v>948</v>
      </c>
      <c r="O195" s="56"/>
    </row>
    <row r="196" s="38" customFormat="1" ht="108" customHeight="1" spans="1:15">
      <c r="A196" s="13">
        <v>193</v>
      </c>
      <c r="B196" s="13"/>
      <c r="C196" s="19" t="s">
        <v>949</v>
      </c>
      <c r="D196" s="14" t="s">
        <v>950</v>
      </c>
      <c r="E196" s="14" t="s">
        <v>244</v>
      </c>
      <c r="F196" s="14" t="s">
        <v>951</v>
      </c>
      <c r="G196" s="13">
        <v>1</v>
      </c>
      <c r="H196" s="17" t="s">
        <v>35</v>
      </c>
      <c r="I196" s="14" t="s">
        <v>41</v>
      </c>
      <c r="J196" s="14" t="s">
        <v>21</v>
      </c>
      <c r="K196" s="52" t="s">
        <v>952</v>
      </c>
      <c r="L196" s="13" t="s">
        <v>74</v>
      </c>
      <c r="M196" s="77"/>
      <c r="N196" s="14" t="s">
        <v>953</v>
      </c>
      <c r="O196" s="56"/>
    </row>
    <row r="197" s="38" customFormat="1" ht="92.1" customHeight="1" spans="1:15">
      <c r="A197" s="13">
        <v>194</v>
      </c>
      <c r="B197" s="13"/>
      <c r="C197" s="19" t="s">
        <v>954</v>
      </c>
      <c r="D197" s="14" t="s">
        <v>955</v>
      </c>
      <c r="E197" s="14" t="s">
        <v>956</v>
      </c>
      <c r="F197" s="14" t="s">
        <v>957</v>
      </c>
      <c r="G197" s="13">
        <v>1</v>
      </c>
      <c r="H197" s="17" t="s">
        <v>35</v>
      </c>
      <c r="I197" s="14" t="s">
        <v>149</v>
      </c>
      <c r="J197" s="14" t="s">
        <v>150</v>
      </c>
      <c r="K197" s="52" t="s">
        <v>958</v>
      </c>
      <c r="L197" s="13" t="s">
        <v>23</v>
      </c>
      <c r="M197" s="77"/>
      <c r="N197" s="14" t="s">
        <v>959</v>
      </c>
      <c r="O197" s="56"/>
    </row>
    <row r="198" s="38" customFormat="1" ht="140" spans="1:15">
      <c r="A198" s="13">
        <v>195</v>
      </c>
      <c r="B198" s="13"/>
      <c r="C198" s="19" t="s">
        <v>960</v>
      </c>
      <c r="D198" s="14" t="s">
        <v>961</v>
      </c>
      <c r="E198" s="14" t="s">
        <v>804</v>
      </c>
      <c r="F198" s="14" t="s">
        <v>962</v>
      </c>
      <c r="G198" s="13">
        <v>2</v>
      </c>
      <c r="H198" s="17" t="s">
        <v>35</v>
      </c>
      <c r="I198" s="14" t="s">
        <v>41</v>
      </c>
      <c r="J198" s="14" t="s">
        <v>21</v>
      </c>
      <c r="K198" s="52" t="s">
        <v>963</v>
      </c>
      <c r="L198" s="13" t="s">
        <v>23</v>
      </c>
      <c r="M198" s="77" t="s">
        <v>964</v>
      </c>
      <c r="N198" s="14" t="s">
        <v>965</v>
      </c>
      <c r="O198" s="56"/>
    </row>
    <row r="199" s="38" customFormat="1" ht="116" spans="1:15">
      <c r="A199" s="13">
        <v>196</v>
      </c>
      <c r="B199" s="13"/>
      <c r="C199" s="19" t="s">
        <v>966</v>
      </c>
      <c r="D199" s="14" t="s">
        <v>967</v>
      </c>
      <c r="E199" s="14" t="s">
        <v>804</v>
      </c>
      <c r="F199" s="14" t="s">
        <v>968</v>
      </c>
      <c r="G199" s="13">
        <v>1</v>
      </c>
      <c r="H199" s="17" t="s">
        <v>35</v>
      </c>
      <c r="I199" s="14" t="s">
        <v>41</v>
      </c>
      <c r="J199" s="14" t="s">
        <v>21</v>
      </c>
      <c r="K199" s="52" t="s">
        <v>969</v>
      </c>
      <c r="L199" s="13" t="s">
        <v>23</v>
      </c>
      <c r="M199" s="77" t="s">
        <v>970</v>
      </c>
      <c r="N199" s="14" t="s">
        <v>971</v>
      </c>
      <c r="O199" s="56"/>
    </row>
    <row r="200" s="38" customFormat="1" ht="92.1" customHeight="1" spans="1:15">
      <c r="A200" s="13">
        <v>197</v>
      </c>
      <c r="B200" s="13"/>
      <c r="C200" s="19" t="s">
        <v>972</v>
      </c>
      <c r="D200" s="14" t="s">
        <v>973</v>
      </c>
      <c r="E200" s="14" t="s">
        <v>576</v>
      </c>
      <c r="F200" s="14" t="s">
        <v>974</v>
      </c>
      <c r="G200" s="13">
        <v>1</v>
      </c>
      <c r="H200" s="17" t="s">
        <v>35</v>
      </c>
      <c r="I200" s="14" t="s">
        <v>41</v>
      </c>
      <c r="J200" s="14" t="s">
        <v>21</v>
      </c>
      <c r="K200" s="52" t="s">
        <v>975</v>
      </c>
      <c r="L200" s="13" t="s">
        <v>23</v>
      </c>
      <c r="M200" s="77"/>
      <c r="N200" s="14" t="s">
        <v>976</v>
      </c>
      <c r="O200" s="56"/>
    </row>
    <row r="201" s="38" customFormat="1" ht="116" spans="1:15">
      <c r="A201" s="13">
        <v>198</v>
      </c>
      <c r="B201" s="13"/>
      <c r="C201" s="19" t="s">
        <v>977</v>
      </c>
      <c r="D201" s="14" t="s">
        <v>978</v>
      </c>
      <c r="E201" s="14" t="s">
        <v>244</v>
      </c>
      <c r="F201" s="14" t="s">
        <v>979</v>
      </c>
      <c r="G201" s="13">
        <v>1</v>
      </c>
      <c r="H201" s="17" t="s">
        <v>35</v>
      </c>
      <c r="I201" s="14" t="s">
        <v>20</v>
      </c>
      <c r="J201" s="14" t="s">
        <v>21</v>
      </c>
      <c r="K201" s="52" t="s">
        <v>980</v>
      </c>
      <c r="L201" s="13" t="s">
        <v>23</v>
      </c>
      <c r="M201" s="77"/>
      <c r="N201" s="14" t="s">
        <v>981</v>
      </c>
      <c r="O201" s="56"/>
    </row>
    <row r="202" s="38" customFormat="1" ht="92.1" customHeight="1" spans="1:15">
      <c r="A202" s="13">
        <v>199</v>
      </c>
      <c r="B202" s="13"/>
      <c r="C202" s="19" t="s">
        <v>982</v>
      </c>
      <c r="D202" s="14" t="s">
        <v>983</v>
      </c>
      <c r="E202" s="14" t="s">
        <v>984</v>
      </c>
      <c r="F202" s="14" t="s">
        <v>985</v>
      </c>
      <c r="G202" s="13">
        <v>1</v>
      </c>
      <c r="H202" s="17" t="s">
        <v>35</v>
      </c>
      <c r="I202" s="14" t="s">
        <v>41</v>
      </c>
      <c r="J202" s="14" t="s">
        <v>21</v>
      </c>
      <c r="K202" s="52" t="s">
        <v>246</v>
      </c>
      <c r="L202" s="13" t="s">
        <v>23</v>
      </c>
      <c r="M202" s="77" t="s">
        <v>114</v>
      </c>
      <c r="N202" s="14" t="s">
        <v>986</v>
      </c>
      <c r="O202" s="56"/>
    </row>
    <row r="203" s="38" customFormat="1" ht="92.1" customHeight="1" spans="1:15">
      <c r="A203" s="13">
        <v>200</v>
      </c>
      <c r="B203" s="13"/>
      <c r="C203" s="19" t="s">
        <v>987</v>
      </c>
      <c r="D203" s="14" t="s">
        <v>988</v>
      </c>
      <c r="E203" s="14" t="s">
        <v>193</v>
      </c>
      <c r="F203" s="14" t="s">
        <v>989</v>
      </c>
      <c r="G203" s="13">
        <v>1</v>
      </c>
      <c r="H203" s="17" t="s">
        <v>35</v>
      </c>
      <c r="I203" s="14" t="s">
        <v>41</v>
      </c>
      <c r="J203" s="14" t="s">
        <v>21</v>
      </c>
      <c r="K203" s="52" t="s">
        <v>990</v>
      </c>
      <c r="L203" s="13" t="s">
        <v>23</v>
      </c>
      <c r="M203" s="77"/>
      <c r="N203" s="14" t="s">
        <v>991</v>
      </c>
      <c r="O203" s="56"/>
    </row>
    <row r="204" s="38" customFormat="1" ht="186" spans="1:15">
      <c r="A204" s="13">
        <v>201</v>
      </c>
      <c r="B204" s="13"/>
      <c r="C204" s="19" t="s">
        <v>992</v>
      </c>
      <c r="D204" s="14" t="s">
        <v>993</v>
      </c>
      <c r="E204" s="14" t="s">
        <v>994</v>
      </c>
      <c r="F204" s="14" t="s">
        <v>995</v>
      </c>
      <c r="G204" s="13">
        <v>1</v>
      </c>
      <c r="H204" s="17" t="s">
        <v>35</v>
      </c>
      <c r="I204" s="14" t="s">
        <v>41</v>
      </c>
      <c r="J204" s="14" t="s">
        <v>21</v>
      </c>
      <c r="K204" s="52" t="s">
        <v>996</v>
      </c>
      <c r="L204" s="13" t="s">
        <v>23</v>
      </c>
      <c r="M204" s="77"/>
      <c r="N204" s="14" t="s">
        <v>997</v>
      </c>
      <c r="O204" s="56"/>
    </row>
    <row r="205" s="38" customFormat="1" ht="163" spans="1:15">
      <c r="A205" s="13">
        <v>202</v>
      </c>
      <c r="B205" s="13"/>
      <c r="C205" s="19" t="s">
        <v>998</v>
      </c>
      <c r="D205" s="14" t="s">
        <v>999</v>
      </c>
      <c r="E205" s="14" t="s">
        <v>907</v>
      </c>
      <c r="F205" s="14" t="s">
        <v>1000</v>
      </c>
      <c r="G205" s="13">
        <v>1</v>
      </c>
      <c r="H205" s="17" t="s">
        <v>35</v>
      </c>
      <c r="I205" s="14" t="s">
        <v>20</v>
      </c>
      <c r="J205" s="14" t="s">
        <v>21</v>
      </c>
      <c r="K205" s="52" t="s">
        <v>1001</v>
      </c>
      <c r="L205" s="13" t="s">
        <v>23</v>
      </c>
      <c r="M205" s="77"/>
      <c r="N205" s="14" t="s">
        <v>1002</v>
      </c>
      <c r="O205" s="56"/>
    </row>
    <row r="206" s="38" customFormat="1" ht="140" spans="1:15">
      <c r="A206" s="13">
        <v>203</v>
      </c>
      <c r="B206" s="13"/>
      <c r="C206" s="19" t="s">
        <v>1003</v>
      </c>
      <c r="D206" s="14" t="s">
        <v>999</v>
      </c>
      <c r="E206" s="14" t="s">
        <v>1004</v>
      </c>
      <c r="F206" s="14" t="s">
        <v>1005</v>
      </c>
      <c r="G206" s="13">
        <v>1</v>
      </c>
      <c r="H206" s="17" t="s">
        <v>35</v>
      </c>
      <c r="I206" s="14" t="s">
        <v>20</v>
      </c>
      <c r="J206" s="14" t="s">
        <v>21</v>
      </c>
      <c r="K206" s="52" t="s">
        <v>1006</v>
      </c>
      <c r="L206" s="13" t="s">
        <v>23</v>
      </c>
      <c r="M206" s="77"/>
      <c r="N206" s="14" t="s">
        <v>1002</v>
      </c>
      <c r="O206" s="56"/>
    </row>
    <row r="207" s="38" customFormat="1" ht="186" spans="1:15">
      <c r="A207" s="13">
        <v>204</v>
      </c>
      <c r="B207" s="13"/>
      <c r="C207" s="19" t="s">
        <v>1007</v>
      </c>
      <c r="D207" s="14" t="s">
        <v>1008</v>
      </c>
      <c r="E207" s="14" t="s">
        <v>907</v>
      </c>
      <c r="F207" s="14" t="s">
        <v>1009</v>
      </c>
      <c r="G207" s="13">
        <v>1</v>
      </c>
      <c r="H207" s="17" t="s">
        <v>35</v>
      </c>
      <c r="I207" s="14" t="s">
        <v>20</v>
      </c>
      <c r="J207" s="14" t="s">
        <v>21</v>
      </c>
      <c r="K207" s="52" t="s">
        <v>1010</v>
      </c>
      <c r="L207" s="13" t="s">
        <v>23</v>
      </c>
      <c r="M207" s="77"/>
      <c r="N207" s="14" t="s">
        <v>1011</v>
      </c>
      <c r="O207" s="56"/>
    </row>
    <row r="208" s="38" customFormat="1" ht="92.1" customHeight="1" spans="1:15">
      <c r="A208" s="13">
        <v>205</v>
      </c>
      <c r="B208" s="13"/>
      <c r="C208" s="19" t="s">
        <v>1012</v>
      </c>
      <c r="D208" s="14" t="s">
        <v>1013</v>
      </c>
      <c r="E208" s="14" t="s">
        <v>994</v>
      </c>
      <c r="F208" s="14" t="s">
        <v>1014</v>
      </c>
      <c r="G208" s="13">
        <v>1</v>
      </c>
      <c r="H208" s="17" t="s">
        <v>35</v>
      </c>
      <c r="I208" s="14" t="s">
        <v>41</v>
      </c>
      <c r="J208" s="14" t="s">
        <v>21</v>
      </c>
      <c r="K208" s="52" t="s">
        <v>166</v>
      </c>
      <c r="L208" s="13" t="s">
        <v>23</v>
      </c>
      <c r="M208" s="77"/>
      <c r="N208" s="14" t="s">
        <v>1015</v>
      </c>
      <c r="O208" s="56"/>
    </row>
    <row r="209" s="38" customFormat="1" ht="186" spans="1:15">
      <c r="A209" s="13">
        <v>206</v>
      </c>
      <c r="B209" s="13"/>
      <c r="C209" s="19" t="s">
        <v>1016</v>
      </c>
      <c r="D209" s="14" t="s">
        <v>1013</v>
      </c>
      <c r="E209" s="14" t="s">
        <v>1017</v>
      </c>
      <c r="F209" s="14" t="s">
        <v>1018</v>
      </c>
      <c r="G209" s="13">
        <v>1</v>
      </c>
      <c r="H209" s="17" t="s">
        <v>35</v>
      </c>
      <c r="I209" s="14" t="s">
        <v>41</v>
      </c>
      <c r="J209" s="14" t="s">
        <v>21</v>
      </c>
      <c r="K209" s="52" t="s">
        <v>1019</v>
      </c>
      <c r="L209" s="13" t="s">
        <v>23</v>
      </c>
      <c r="M209" s="77"/>
      <c r="N209" s="14" t="s">
        <v>1015</v>
      </c>
      <c r="O209" s="56"/>
    </row>
    <row r="210" s="38" customFormat="1" ht="116" spans="1:15">
      <c r="A210" s="13">
        <v>207</v>
      </c>
      <c r="B210" s="13"/>
      <c r="C210" s="19" t="s">
        <v>1020</v>
      </c>
      <c r="D210" s="14" t="s">
        <v>1021</v>
      </c>
      <c r="E210" s="14" t="s">
        <v>244</v>
      </c>
      <c r="F210" s="14" t="s">
        <v>1022</v>
      </c>
      <c r="G210" s="13">
        <v>1</v>
      </c>
      <c r="H210" s="17" t="s">
        <v>35</v>
      </c>
      <c r="I210" s="14" t="s">
        <v>41</v>
      </c>
      <c r="J210" s="14" t="s">
        <v>21</v>
      </c>
      <c r="K210" s="52" t="s">
        <v>1023</v>
      </c>
      <c r="L210" s="13" t="s">
        <v>23</v>
      </c>
      <c r="M210" s="77"/>
      <c r="N210" s="14" t="s">
        <v>1024</v>
      </c>
      <c r="O210" s="56"/>
    </row>
    <row r="211" s="38" customFormat="1" ht="256" spans="1:15">
      <c r="A211" s="13">
        <v>208</v>
      </c>
      <c r="B211" s="13"/>
      <c r="C211" s="19" t="s">
        <v>1025</v>
      </c>
      <c r="D211" s="14" t="s">
        <v>1026</v>
      </c>
      <c r="E211" s="14" t="s">
        <v>994</v>
      </c>
      <c r="F211" s="14" t="s">
        <v>1027</v>
      </c>
      <c r="G211" s="13">
        <v>2</v>
      </c>
      <c r="H211" s="17" t="s">
        <v>35</v>
      </c>
      <c r="I211" s="14" t="s">
        <v>20</v>
      </c>
      <c r="J211" s="14" t="s">
        <v>21</v>
      </c>
      <c r="K211" s="52" t="s">
        <v>1028</v>
      </c>
      <c r="L211" s="13" t="s">
        <v>23</v>
      </c>
      <c r="M211" s="77" t="s">
        <v>1029</v>
      </c>
      <c r="N211" s="14" t="s">
        <v>1030</v>
      </c>
      <c r="O211" s="56"/>
    </row>
    <row r="212" s="38" customFormat="1" ht="92.1" customHeight="1" spans="1:15">
      <c r="A212" s="13">
        <v>209</v>
      </c>
      <c r="B212" s="13"/>
      <c r="C212" s="19" t="s">
        <v>1031</v>
      </c>
      <c r="D212" s="14" t="s">
        <v>1032</v>
      </c>
      <c r="E212" s="14" t="s">
        <v>907</v>
      </c>
      <c r="F212" s="14" t="s">
        <v>1033</v>
      </c>
      <c r="G212" s="13">
        <v>1</v>
      </c>
      <c r="H212" s="17" t="s">
        <v>35</v>
      </c>
      <c r="I212" s="14" t="s">
        <v>41</v>
      </c>
      <c r="J212" s="14" t="s">
        <v>21</v>
      </c>
      <c r="K212" s="52" t="s">
        <v>1034</v>
      </c>
      <c r="L212" s="13" t="s">
        <v>23</v>
      </c>
      <c r="M212" s="77"/>
      <c r="N212" s="14" t="s">
        <v>1035</v>
      </c>
      <c r="O212" s="56"/>
    </row>
    <row r="213" s="38" customFormat="1" ht="92.1" customHeight="1" spans="1:15">
      <c r="A213" s="13">
        <v>210</v>
      </c>
      <c r="B213" s="13"/>
      <c r="C213" s="19" t="s">
        <v>1036</v>
      </c>
      <c r="D213" s="14" t="s">
        <v>1037</v>
      </c>
      <c r="E213" s="14" t="s">
        <v>39</v>
      </c>
      <c r="F213" s="14" t="s">
        <v>1038</v>
      </c>
      <c r="G213" s="13">
        <v>1</v>
      </c>
      <c r="H213" s="17" t="s">
        <v>35</v>
      </c>
      <c r="I213" s="14" t="s">
        <v>41</v>
      </c>
      <c r="J213" s="14" t="s">
        <v>21</v>
      </c>
      <c r="K213" s="52" t="s">
        <v>1039</v>
      </c>
      <c r="L213" s="13" t="s">
        <v>23</v>
      </c>
      <c r="M213" s="77"/>
      <c r="N213" s="14" t="s">
        <v>1040</v>
      </c>
      <c r="O213" s="56"/>
    </row>
    <row r="214" s="38" customFormat="1" ht="92.1" customHeight="1" spans="1:15">
      <c r="A214" s="13">
        <v>211</v>
      </c>
      <c r="B214" s="13"/>
      <c r="C214" s="19" t="s">
        <v>1041</v>
      </c>
      <c r="D214" s="14" t="s">
        <v>1042</v>
      </c>
      <c r="E214" s="14" t="s">
        <v>1043</v>
      </c>
      <c r="F214" s="14" t="s">
        <v>1044</v>
      </c>
      <c r="G214" s="13">
        <v>1</v>
      </c>
      <c r="H214" s="17" t="s">
        <v>35</v>
      </c>
      <c r="I214" s="14" t="s">
        <v>41</v>
      </c>
      <c r="J214" s="14" t="s">
        <v>21</v>
      </c>
      <c r="K214" s="52" t="s">
        <v>1045</v>
      </c>
      <c r="L214" s="13" t="s">
        <v>74</v>
      </c>
      <c r="M214" s="77"/>
      <c r="N214" s="14" t="s">
        <v>1046</v>
      </c>
      <c r="O214" s="56"/>
    </row>
    <row r="215" s="38" customFormat="1" ht="92.1" customHeight="1" spans="1:15">
      <c r="A215" s="13">
        <v>212</v>
      </c>
      <c r="B215" s="13"/>
      <c r="C215" s="19" t="s">
        <v>1047</v>
      </c>
      <c r="D215" s="14" t="s">
        <v>1048</v>
      </c>
      <c r="E215" s="14" t="s">
        <v>39</v>
      </c>
      <c r="F215" s="14" t="s">
        <v>1049</v>
      </c>
      <c r="G215" s="13">
        <v>1</v>
      </c>
      <c r="H215" s="17" t="s">
        <v>35</v>
      </c>
      <c r="I215" s="14" t="s">
        <v>41</v>
      </c>
      <c r="J215" s="14" t="s">
        <v>21</v>
      </c>
      <c r="K215" s="52" t="s">
        <v>1050</v>
      </c>
      <c r="L215" s="13" t="s">
        <v>23</v>
      </c>
      <c r="M215" s="55" t="s">
        <v>465</v>
      </c>
      <c r="N215" s="14" t="s">
        <v>1051</v>
      </c>
      <c r="O215" s="56"/>
    </row>
    <row r="216" s="38" customFormat="1" ht="92.1" customHeight="1" spans="1:15">
      <c r="A216" s="13">
        <v>213</v>
      </c>
      <c r="B216" s="13"/>
      <c r="C216" s="19" t="s">
        <v>1052</v>
      </c>
      <c r="D216" s="14" t="s">
        <v>1053</v>
      </c>
      <c r="E216" s="14" t="s">
        <v>39</v>
      </c>
      <c r="F216" s="14" t="s">
        <v>1054</v>
      </c>
      <c r="G216" s="13">
        <v>1</v>
      </c>
      <c r="H216" s="17" t="s">
        <v>35</v>
      </c>
      <c r="I216" s="14" t="s">
        <v>41</v>
      </c>
      <c r="J216" s="14" t="s">
        <v>21</v>
      </c>
      <c r="K216" s="52" t="s">
        <v>1055</v>
      </c>
      <c r="L216" s="13" t="s">
        <v>74</v>
      </c>
      <c r="M216" s="77" t="s">
        <v>1056</v>
      </c>
      <c r="N216" s="14" t="s">
        <v>1057</v>
      </c>
      <c r="O216" s="56"/>
    </row>
    <row r="217" s="38" customFormat="1" ht="92.1" customHeight="1" spans="1:15">
      <c r="A217" s="13">
        <v>214</v>
      </c>
      <c r="B217" s="13"/>
      <c r="C217" s="19" t="s">
        <v>1058</v>
      </c>
      <c r="D217" s="14" t="s">
        <v>1059</v>
      </c>
      <c r="E217" s="14" t="s">
        <v>1060</v>
      </c>
      <c r="F217" s="14" t="s">
        <v>1061</v>
      </c>
      <c r="G217" s="13">
        <v>1</v>
      </c>
      <c r="H217" s="17" t="s">
        <v>35</v>
      </c>
      <c r="I217" s="14" t="s">
        <v>41</v>
      </c>
      <c r="J217" s="14" t="s">
        <v>21</v>
      </c>
      <c r="K217" s="52" t="s">
        <v>154</v>
      </c>
      <c r="L217" s="13" t="s">
        <v>23</v>
      </c>
      <c r="M217" s="77"/>
      <c r="N217" s="14" t="s">
        <v>1062</v>
      </c>
      <c r="O217" s="56"/>
    </row>
    <row r="218" s="38" customFormat="1" ht="92.1" customHeight="1" spans="1:15">
      <c r="A218" s="13">
        <v>215</v>
      </c>
      <c r="B218" s="13"/>
      <c r="C218" s="19" t="s">
        <v>1063</v>
      </c>
      <c r="D218" s="14" t="s">
        <v>1064</v>
      </c>
      <c r="E218" s="14" t="s">
        <v>994</v>
      </c>
      <c r="F218" s="14" t="s">
        <v>1065</v>
      </c>
      <c r="G218" s="13">
        <v>1</v>
      </c>
      <c r="H218" s="17" t="s">
        <v>35</v>
      </c>
      <c r="I218" s="14" t="s">
        <v>41</v>
      </c>
      <c r="J218" s="14" t="s">
        <v>21</v>
      </c>
      <c r="K218" s="52" t="s">
        <v>1066</v>
      </c>
      <c r="L218" s="13" t="s">
        <v>74</v>
      </c>
      <c r="M218" s="77"/>
      <c r="N218" s="14" t="s">
        <v>1067</v>
      </c>
      <c r="O218" s="56"/>
    </row>
    <row r="219" s="38" customFormat="1" ht="92.1" customHeight="1" spans="1:15">
      <c r="A219" s="13">
        <v>216</v>
      </c>
      <c r="B219" s="13"/>
      <c r="C219" s="19" t="s">
        <v>1068</v>
      </c>
      <c r="D219" s="14" t="s">
        <v>1069</v>
      </c>
      <c r="E219" s="14" t="s">
        <v>174</v>
      </c>
      <c r="F219" s="14" t="s">
        <v>1070</v>
      </c>
      <c r="G219" s="13">
        <v>2</v>
      </c>
      <c r="H219" s="17" t="s">
        <v>35</v>
      </c>
      <c r="I219" s="14" t="s">
        <v>41</v>
      </c>
      <c r="J219" s="14" t="s">
        <v>21</v>
      </c>
      <c r="K219" s="52" t="s">
        <v>1071</v>
      </c>
      <c r="L219" s="13" t="s">
        <v>23</v>
      </c>
      <c r="M219" s="77" t="s">
        <v>1072</v>
      </c>
      <c r="N219" s="14" t="s">
        <v>1073</v>
      </c>
      <c r="O219" s="56"/>
    </row>
    <row r="220" s="38" customFormat="1" ht="209" spans="1:15">
      <c r="A220" s="13">
        <v>217</v>
      </c>
      <c r="B220" s="13"/>
      <c r="C220" s="19" t="s">
        <v>1074</v>
      </c>
      <c r="D220" s="14" t="s">
        <v>1069</v>
      </c>
      <c r="E220" s="14" t="s">
        <v>1075</v>
      </c>
      <c r="F220" s="14" t="s">
        <v>1076</v>
      </c>
      <c r="G220" s="13">
        <v>2</v>
      </c>
      <c r="H220" s="17" t="s">
        <v>35</v>
      </c>
      <c r="I220" s="14" t="s">
        <v>41</v>
      </c>
      <c r="J220" s="14" t="s">
        <v>21</v>
      </c>
      <c r="K220" s="52" t="s">
        <v>1077</v>
      </c>
      <c r="L220" s="13" t="s">
        <v>23</v>
      </c>
      <c r="M220" s="77" t="s">
        <v>1078</v>
      </c>
      <c r="N220" s="14" t="s">
        <v>1073</v>
      </c>
      <c r="O220" s="56"/>
    </row>
    <row r="221" s="38" customFormat="1" ht="92.1" customHeight="1" spans="1:15">
      <c r="A221" s="13">
        <v>218</v>
      </c>
      <c r="B221" s="13"/>
      <c r="C221" s="19" t="s">
        <v>1079</v>
      </c>
      <c r="D221" s="14" t="s">
        <v>1080</v>
      </c>
      <c r="E221" s="14" t="s">
        <v>1081</v>
      </c>
      <c r="F221" s="14" t="s">
        <v>1082</v>
      </c>
      <c r="G221" s="13">
        <v>1</v>
      </c>
      <c r="H221" s="17" t="s">
        <v>35</v>
      </c>
      <c r="I221" s="14" t="s">
        <v>41</v>
      </c>
      <c r="J221" s="14" t="s">
        <v>21</v>
      </c>
      <c r="K221" s="52" t="s">
        <v>1083</v>
      </c>
      <c r="L221" s="13" t="s">
        <v>23</v>
      </c>
      <c r="M221" s="77"/>
      <c r="N221" s="14" t="s">
        <v>1084</v>
      </c>
      <c r="O221" s="56"/>
    </row>
    <row r="222" s="38" customFormat="1" ht="209" spans="1:15">
      <c r="A222" s="13">
        <v>219</v>
      </c>
      <c r="B222" s="13"/>
      <c r="C222" s="19" t="s">
        <v>1085</v>
      </c>
      <c r="D222" s="14" t="s">
        <v>1086</v>
      </c>
      <c r="E222" s="14" t="s">
        <v>39</v>
      </c>
      <c r="F222" s="14" t="s">
        <v>1087</v>
      </c>
      <c r="G222" s="13">
        <v>1</v>
      </c>
      <c r="H222" s="17" t="s">
        <v>35</v>
      </c>
      <c r="I222" s="14" t="s">
        <v>20</v>
      </c>
      <c r="J222" s="14" t="s">
        <v>21</v>
      </c>
      <c r="K222" s="52" t="s">
        <v>1088</v>
      </c>
      <c r="L222" s="13" t="s">
        <v>23</v>
      </c>
      <c r="M222" s="77"/>
      <c r="N222" s="14" t="s">
        <v>1089</v>
      </c>
      <c r="O222" s="56"/>
    </row>
    <row r="223" s="38" customFormat="1" ht="92.1" customHeight="1" spans="1:15">
      <c r="A223" s="13">
        <v>220</v>
      </c>
      <c r="B223" s="13"/>
      <c r="C223" s="19" t="s">
        <v>1090</v>
      </c>
      <c r="D223" s="14" t="s">
        <v>1091</v>
      </c>
      <c r="E223" s="14" t="s">
        <v>39</v>
      </c>
      <c r="F223" s="14" t="s">
        <v>1092</v>
      </c>
      <c r="G223" s="13">
        <v>1</v>
      </c>
      <c r="H223" s="17" t="s">
        <v>35</v>
      </c>
      <c r="I223" s="14" t="s">
        <v>20</v>
      </c>
      <c r="J223" s="14" t="s">
        <v>21</v>
      </c>
      <c r="K223" s="52" t="s">
        <v>1093</v>
      </c>
      <c r="L223" s="13" t="s">
        <v>23</v>
      </c>
      <c r="M223" s="77"/>
      <c r="N223" s="14" t="s">
        <v>1094</v>
      </c>
      <c r="O223" s="56"/>
    </row>
    <row r="224" s="38" customFormat="1" ht="186" spans="1:15">
      <c r="A224" s="13">
        <v>221</v>
      </c>
      <c r="B224" s="13"/>
      <c r="C224" s="19" t="s">
        <v>1095</v>
      </c>
      <c r="D224" s="14" t="s">
        <v>1096</v>
      </c>
      <c r="E224" s="14" t="s">
        <v>1097</v>
      </c>
      <c r="F224" s="14" t="s">
        <v>1098</v>
      </c>
      <c r="G224" s="13">
        <v>1</v>
      </c>
      <c r="H224" s="17" t="s">
        <v>35</v>
      </c>
      <c r="I224" s="14" t="s">
        <v>20</v>
      </c>
      <c r="J224" s="14" t="s">
        <v>21</v>
      </c>
      <c r="K224" s="52" t="s">
        <v>1099</v>
      </c>
      <c r="L224" s="13" t="s">
        <v>74</v>
      </c>
      <c r="M224" s="77"/>
      <c r="N224" s="14" t="s">
        <v>1100</v>
      </c>
      <c r="O224" s="56"/>
    </row>
    <row r="225" s="38" customFormat="1" ht="232" spans="1:15">
      <c r="A225" s="13">
        <v>222</v>
      </c>
      <c r="B225" s="13"/>
      <c r="C225" s="19" t="s">
        <v>1101</v>
      </c>
      <c r="D225" s="14" t="s">
        <v>1102</v>
      </c>
      <c r="E225" s="14" t="s">
        <v>1103</v>
      </c>
      <c r="F225" s="14" t="s">
        <v>1104</v>
      </c>
      <c r="G225" s="13">
        <v>2</v>
      </c>
      <c r="H225" s="17" t="s">
        <v>35</v>
      </c>
      <c r="I225" s="14" t="s">
        <v>20</v>
      </c>
      <c r="J225" s="14" t="s">
        <v>21</v>
      </c>
      <c r="K225" s="52" t="s">
        <v>1105</v>
      </c>
      <c r="L225" s="13" t="s">
        <v>74</v>
      </c>
      <c r="M225" s="77" t="s">
        <v>1106</v>
      </c>
      <c r="N225" s="14" t="s">
        <v>1107</v>
      </c>
      <c r="O225" s="56"/>
    </row>
    <row r="226" s="38" customFormat="1" ht="163" spans="1:15">
      <c r="A226" s="13">
        <v>223</v>
      </c>
      <c r="B226" s="13"/>
      <c r="C226" s="19" t="s">
        <v>1108</v>
      </c>
      <c r="D226" s="14" t="s">
        <v>1109</v>
      </c>
      <c r="E226" s="14" t="s">
        <v>890</v>
      </c>
      <c r="F226" s="14" t="s">
        <v>1110</v>
      </c>
      <c r="G226" s="16">
        <v>2</v>
      </c>
      <c r="H226" s="17" t="s">
        <v>35</v>
      </c>
      <c r="I226" s="14" t="s">
        <v>41</v>
      </c>
      <c r="J226" s="14" t="s">
        <v>21</v>
      </c>
      <c r="K226" s="52" t="s">
        <v>126</v>
      </c>
      <c r="L226" s="13" t="s">
        <v>23</v>
      </c>
      <c r="M226" s="77" t="s">
        <v>1111</v>
      </c>
      <c r="N226" s="14" t="s">
        <v>1112</v>
      </c>
      <c r="O226" s="56"/>
    </row>
    <row r="227" s="38" customFormat="1" ht="92.1" customHeight="1" spans="1:15">
      <c r="A227" s="13">
        <v>224</v>
      </c>
      <c r="B227" s="13"/>
      <c r="C227" s="19" t="s">
        <v>1113</v>
      </c>
      <c r="D227" s="14" t="s">
        <v>1114</v>
      </c>
      <c r="E227" s="14" t="s">
        <v>1115</v>
      </c>
      <c r="F227" s="14" t="s">
        <v>1116</v>
      </c>
      <c r="G227" s="16">
        <v>1</v>
      </c>
      <c r="H227" s="17" t="s">
        <v>35</v>
      </c>
      <c r="I227" s="14" t="s">
        <v>41</v>
      </c>
      <c r="J227" s="14" t="s">
        <v>21</v>
      </c>
      <c r="K227" s="52" t="s">
        <v>1117</v>
      </c>
      <c r="L227" s="13" t="s">
        <v>23</v>
      </c>
      <c r="M227" s="77"/>
      <c r="N227" s="14" t="s">
        <v>1118</v>
      </c>
      <c r="O227" s="56"/>
    </row>
    <row r="228" s="38" customFormat="1" ht="209" spans="1:15">
      <c r="A228" s="13">
        <v>225</v>
      </c>
      <c r="B228" s="13"/>
      <c r="C228" s="19" t="s">
        <v>1119</v>
      </c>
      <c r="D228" s="14" t="s">
        <v>1120</v>
      </c>
      <c r="E228" s="14" t="s">
        <v>1121</v>
      </c>
      <c r="F228" s="14" t="s">
        <v>1122</v>
      </c>
      <c r="G228" s="16">
        <v>2</v>
      </c>
      <c r="H228" s="17" t="s">
        <v>35</v>
      </c>
      <c r="I228" s="14" t="s">
        <v>41</v>
      </c>
      <c r="J228" s="14" t="s">
        <v>21</v>
      </c>
      <c r="K228" s="52" t="s">
        <v>1123</v>
      </c>
      <c r="L228" s="13" t="s">
        <v>23</v>
      </c>
      <c r="M228" s="77" t="s">
        <v>1124</v>
      </c>
      <c r="N228" s="14" t="s">
        <v>1125</v>
      </c>
      <c r="O228" s="56" t="s">
        <v>53</v>
      </c>
    </row>
    <row r="229" s="38" customFormat="1" ht="186" spans="1:15">
      <c r="A229" s="13">
        <v>226</v>
      </c>
      <c r="B229" s="13"/>
      <c r="C229" s="19" t="s">
        <v>1126</v>
      </c>
      <c r="D229" s="14" t="s">
        <v>1120</v>
      </c>
      <c r="E229" s="14" t="s">
        <v>1127</v>
      </c>
      <c r="F229" s="14" t="s">
        <v>1128</v>
      </c>
      <c r="G229" s="16">
        <v>2</v>
      </c>
      <c r="H229" s="17" t="s">
        <v>35</v>
      </c>
      <c r="I229" s="14" t="s">
        <v>41</v>
      </c>
      <c r="J229" s="14" t="s">
        <v>21</v>
      </c>
      <c r="K229" s="52" t="s">
        <v>1129</v>
      </c>
      <c r="L229" s="13" t="s">
        <v>23</v>
      </c>
      <c r="M229" s="77" t="s">
        <v>1130</v>
      </c>
      <c r="N229" s="14" t="s">
        <v>1125</v>
      </c>
      <c r="O229" s="56" t="s">
        <v>53</v>
      </c>
    </row>
    <row r="230" s="38" customFormat="1" ht="92.1" customHeight="1" spans="1:15">
      <c r="A230" s="13">
        <v>227</v>
      </c>
      <c r="B230" s="13"/>
      <c r="C230" s="19" t="s">
        <v>1131</v>
      </c>
      <c r="D230" s="14" t="s">
        <v>1132</v>
      </c>
      <c r="E230" s="14" t="s">
        <v>39</v>
      </c>
      <c r="F230" s="14" t="s">
        <v>1133</v>
      </c>
      <c r="G230" s="16">
        <v>2</v>
      </c>
      <c r="H230" s="17" t="s">
        <v>35</v>
      </c>
      <c r="I230" s="14" t="s">
        <v>41</v>
      </c>
      <c r="J230" s="14" t="s">
        <v>21</v>
      </c>
      <c r="K230" s="52" t="s">
        <v>1134</v>
      </c>
      <c r="L230" s="13" t="s">
        <v>23</v>
      </c>
      <c r="M230" s="77" t="s">
        <v>1135</v>
      </c>
      <c r="N230" s="14" t="s">
        <v>1136</v>
      </c>
      <c r="O230" s="56"/>
    </row>
    <row r="231" s="38" customFormat="1" ht="163" spans="1:15">
      <c r="A231" s="13">
        <v>228</v>
      </c>
      <c r="B231" s="13"/>
      <c r="C231" s="19" t="s">
        <v>1137</v>
      </c>
      <c r="D231" s="14" t="s">
        <v>1138</v>
      </c>
      <c r="E231" s="14" t="s">
        <v>300</v>
      </c>
      <c r="F231" s="14" t="s">
        <v>1139</v>
      </c>
      <c r="G231" s="16">
        <v>1</v>
      </c>
      <c r="H231" s="17" t="s">
        <v>35</v>
      </c>
      <c r="I231" s="14" t="s">
        <v>41</v>
      </c>
      <c r="J231" s="14" t="s">
        <v>21</v>
      </c>
      <c r="K231" s="52" t="s">
        <v>1140</v>
      </c>
      <c r="L231" s="13" t="s">
        <v>74</v>
      </c>
      <c r="M231" s="77"/>
      <c r="N231" s="14" t="s">
        <v>1141</v>
      </c>
      <c r="O231" s="56"/>
    </row>
    <row r="232" s="38" customFormat="1" ht="117" customHeight="1" spans="1:15">
      <c r="A232" s="13">
        <v>229</v>
      </c>
      <c r="B232" s="13"/>
      <c r="C232" s="19" t="s">
        <v>1142</v>
      </c>
      <c r="D232" s="14" t="s">
        <v>1143</v>
      </c>
      <c r="E232" s="14" t="s">
        <v>1144</v>
      </c>
      <c r="F232" s="14" t="s">
        <v>1145</v>
      </c>
      <c r="G232" s="16">
        <v>2</v>
      </c>
      <c r="H232" s="17" t="s">
        <v>35</v>
      </c>
      <c r="I232" s="14" t="s">
        <v>41</v>
      </c>
      <c r="J232" s="14" t="s">
        <v>21</v>
      </c>
      <c r="K232" s="52" t="s">
        <v>126</v>
      </c>
      <c r="L232" s="13" t="s">
        <v>23</v>
      </c>
      <c r="M232" s="77" t="s">
        <v>1146</v>
      </c>
      <c r="N232" s="14" t="s">
        <v>1147</v>
      </c>
      <c r="O232" s="56"/>
    </row>
    <row r="233" s="38" customFormat="1" ht="186" spans="1:15">
      <c r="A233" s="13">
        <v>230</v>
      </c>
      <c r="B233" s="13"/>
      <c r="C233" s="19" t="s">
        <v>1148</v>
      </c>
      <c r="D233" s="78" t="s">
        <v>1149</v>
      </c>
      <c r="E233" s="14" t="s">
        <v>39</v>
      </c>
      <c r="F233" s="14" t="s">
        <v>1150</v>
      </c>
      <c r="G233" s="16">
        <v>2</v>
      </c>
      <c r="H233" s="17" t="s">
        <v>35</v>
      </c>
      <c r="I233" s="14" t="s">
        <v>41</v>
      </c>
      <c r="J233" s="14" t="s">
        <v>21</v>
      </c>
      <c r="K233" s="52" t="s">
        <v>1151</v>
      </c>
      <c r="L233" s="13" t="s">
        <v>23</v>
      </c>
      <c r="M233" s="77" t="s">
        <v>1152</v>
      </c>
      <c r="N233" s="14" t="s">
        <v>1153</v>
      </c>
      <c r="O233" s="56"/>
    </row>
    <row r="234" s="38" customFormat="1" ht="92.1" customHeight="1" spans="1:15">
      <c r="A234" s="13">
        <v>231</v>
      </c>
      <c r="B234" s="13"/>
      <c r="C234" s="19" t="s">
        <v>1154</v>
      </c>
      <c r="D234" s="14" t="s">
        <v>1155</v>
      </c>
      <c r="E234" s="14" t="s">
        <v>253</v>
      </c>
      <c r="F234" s="14" t="s">
        <v>1156</v>
      </c>
      <c r="G234" s="16">
        <v>1</v>
      </c>
      <c r="H234" s="17" t="s">
        <v>35</v>
      </c>
      <c r="I234" s="14" t="s">
        <v>41</v>
      </c>
      <c r="J234" s="14" t="s">
        <v>21</v>
      </c>
      <c r="K234" s="52" t="s">
        <v>262</v>
      </c>
      <c r="L234" s="13" t="s">
        <v>74</v>
      </c>
      <c r="M234" s="77"/>
      <c r="N234" s="14" t="s">
        <v>1157</v>
      </c>
      <c r="O234" s="56"/>
    </row>
    <row r="235" s="38" customFormat="1" ht="92.1" customHeight="1" spans="1:15">
      <c r="A235" s="13">
        <v>232</v>
      </c>
      <c r="B235" s="13"/>
      <c r="C235" s="19" t="s">
        <v>1158</v>
      </c>
      <c r="D235" s="14" t="s">
        <v>1155</v>
      </c>
      <c r="E235" s="14" t="s">
        <v>39</v>
      </c>
      <c r="F235" s="14" t="s">
        <v>1159</v>
      </c>
      <c r="G235" s="16">
        <v>1</v>
      </c>
      <c r="H235" s="17" t="s">
        <v>35</v>
      </c>
      <c r="I235" s="14" t="s">
        <v>41</v>
      </c>
      <c r="J235" s="14" t="s">
        <v>21</v>
      </c>
      <c r="K235" s="52" t="s">
        <v>1160</v>
      </c>
      <c r="L235" s="13" t="s">
        <v>74</v>
      </c>
      <c r="M235" s="77"/>
      <c r="N235" s="14" t="s">
        <v>1157</v>
      </c>
      <c r="O235" s="56"/>
    </row>
    <row r="236" s="38" customFormat="1" ht="92.1" customHeight="1" spans="1:15">
      <c r="A236" s="13">
        <v>233</v>
      </c>
      <c r="B236" s="13"/>
      <c r="C236" s="19" t="s">
        <v>1161</v>
      </c>
      <c r="D236" s="14" t="s">
        <v>1162</v>
      </c>
      <c r="E236" s="14" t="s">
        <v>1163</v>
      </c>
      <c r="F236" s="14" t="s">
        <v>1164</v>
      </c>
      <c r="G236" s="16">
        <v>1</v>
      </c>
      <c r="H236" s="17" t="s">
        <v>35</v>
      </c>
      <c r="I236" s="14" t="s">
        <v>41</v>
      </c>
      <c r="J236" s="14" t="s">
        <v>21</v>
      </c>
      <c r="K236" s="52" t="s">
        <v>1165</v>
      </c>
      <c r="L236" s="13" t="s">
        <v>74</v>
      </c>
      <c r="M236" s="55" t="s">
        <v>465</v>
      </c>
      <c r="N236" s="14" t="s">
        <v>1166</v>
      </c>
      <c r="O236" s="56"/>
    </row>
    <row r="237" s="38" customFormat="1" ht="92.1" customHeight="1" spans="1:15">
      <c r="A237" s="13">
        <v>234</v>
      </c>
      <c r="B237" s="13"/>
      <c r="C237" s="19" t="s">
        <v>1167</v>
      </c>
      <c r="D237" s="14" t="s">
        <v>1168</v>
      </c>
      <c r="E237" s="14" t="s">
        <v>39</v>
      </c>
      <c r="F237" s="14" t="s">
        <v>1169</v>
      </c>
      <c r="G237" s="16">
        <v>2</v>
      </c>
      <c r="H237" s="17" t="s">
        <v>35</v>
      </c>
      <c r="I237" s="14" t="s">
        <v>41</v>
      </c>
      <c r="J237" s="14" t="s">
        <v>21</v>
      </c>
      <c r="K237" s="52" t="s">
        <v>1170</v>
      </c>
      <c r="L237" s="13" t="s">
        <v>23</v>
      </c>
      <c r="M237" s="77" t="s">
        <v>1171</v>
      </c>
      <c r="N237" s="14" t="s">
        <v>1172</v>
      </c>
      <c r="O237" s="56"/>
    </row>
    <row r="238" s="38" customFormat="1" ht="163" spans="1:15">
      <c r="A238" s="13">
        <v>235</v>
      </c>
      <c r="B238" s="13"/>
      <c r="C238" s="19" t="s">
        <v>1173</v>
      </c>
      <c r="D238" s="14" t="s">
        <v>1174</v>
      </c>
      <c r="E238" s="14" t="s">
        <v>39</v>
      </c>
      <c r="F238" s="14" t="s">
        <v>1175</v>
      </c>
      <c r="G238" s="16">
        <v>2</v>
      </c>
      <c r="H238" s="17" t="s">
        <v>35</v>
      </c>
      <c r="I238" s="14" t="s">
        <v>41</v>
      </c>
      <c r="J238" s="14" t="s">
        <v>21</v>
      </c>
      <c r="K238" s="52" t="s">
        <v>1176</v>
      </c>
      <c r="L238" s="13" t="s">
        <v>23</v>
      </c>
      <c r="M238" s="77" t="s">
        <v>1177</v>
      </c>
      <c r="N238" s="14" t="s">
        <v>1178</v>
      </c>
      <c r="O238" s="56"/>
    </row>
    <row r="239" s="38" customFormat="1" ht="256" spans="1:15">
      <c r="A239" s="13">
        <v>236</v>
      </c>
      <c r="B239" s="13"/>
      <c r="C239" s="19" t="s">
        <v>1179</v>
      </c>
      <c r="D239" s="14" t="s">
        <v>1180</v>
      </c>
      <c r="E239" s="14" t="s">
        <v>39</v>
      </c>
      <c r="F239" s="14" t="s">
        <v>1181</v>
      </c>
      <c r="G239" s="16">
        <v>2</v>
      </c>
      <c r="H239" s="17" t="s">
        <v>35</v>
      </c>
      <c r="I239" s="14" t="s">
        <v>41</v>
      </c>
      <c r="J239" s="14" t="s">
        <v>21</v>
      </c>
      <c r="K239" s="52" t="s">
        <v>1182</v>
      </c>
      <c r="L239" s="13" t="s">
        <v>23</v>
      </c>
      <c r="M239" s="77" t="s">
        <v>1183</v>
      </c>
      <c r="N239" s="14" t="s">
        <v>1184</v>
      </c>
      <c r="O239" s="56"/>
    </row>
    <row r="240" s="38" customFormat="1" ht="163" spans="1:15">
      <c r="A240" s="13">
        <v>237</v>
      </c>
      <c r="B240" s="13"/>
      <c r="C240" s="19" t="s">
        <v>1185</v>
      </c>
      <c r="D240" s="14" t="s">
        <v>1186</v>
      </c>
      <c r="E240" s="14" t="s">
        <v>39</v>
      </c>
      <c r="F240" s="14" t="s">
        <v>1187</v>
      </c>
      <c r="G240" s="16">
        <v>2</v>
      </c>
      <c r="H240" s="17" t="s">
        <v>35</v>
      </c>
      <c r="I240" s="14" t="s">
        <v>41</v>
      </c>
      <c r="J240" s="14" t="s">
        <v>21</v>
      </c>
      <c r="K240" s="52" t="s">
        <v>1188</v>
      </c>
      <c r="L240" s="13" t="s">
        <v>23</v>
      </c>
      <c r="M240" s="77" t="s">
        <v>1189</v>
      </c>
      <c r="N240" s="14" t="s">
        <v>1190</v>
      </c>
      <c r="O240" s="56"/>
    </row>
    <row r="241" s="38" customFormat="1" ht="116" spans="1:15">
      <c r="A241" s="13">
        <v>238</v>
      </c>
      <c r="B241" s="13"/>
      <c r="C241" s="19" t="s">
        <v>1191</v>
      </c>
      <c r="D241" s="14" t="s">
        <v>1192</v>
      </c>
      <c r="E241" s="14" t="s">
        <v>576</v>
      </c>
      <c r="F241" s="14" t="s">
        <v>1193</v>
      </c>
      <c r="G241" s="16">
        <v>2</v>
      </c>
      <c r="H241" s="17" t="s">
        <v>35</v>
      </c>
      <c r="I241" s="14" t="s">
        <v>41</v>
      </c>
      <c r="J241" s="14" t="s">
        <v>21</v>
      </c>
      <c r="K241" s="52" t="s">
        <v>1194</v>
      </c>
      <c r="L241" s="13" t="s">
        <v>23</v>
      </c>
      <c r="M241" s="77" t="s">
        <v>1195</v>
      </c>
      <c r="N241" s="14" t="s">
        <v>1196</v>
      </c>
      <c r="O241" s="56"/>
    </row>
    <row r="242" s="38" customFormat="1" ht="116" spans="1:15">
      <c r="A242" s="13">
        <v>239</v>
      </c>
      <c r="B242" s="13"/>
      <c r="C242" s="19" t="s">
        <v>1197</v>
      </c>
      <c r="D242" s="14" t="s">
        <v>1198</v>
      </c>
      <c r="E242" s="14" t="s">
        <v>890</v>
      </c>
      <c r="F242" s="14" t="s">
        <v>891</v>
      </c>
      <c r="G242" s="13">
        <v>1</v>
      </c>
      <c r="H242" s="17" t="s">
        <v>35</v>
      </c>
      <c r="I242" s="14" t="s">
        <v>41</v>
      </c>
      <c r="J242" s="14" t="s">
        <v>21</v>
      </c>
      <c r="K242" s="52" t="s">
        <v>1199</v>
      </c>
      <c r="L242" s="13" t="s">
        <v>23</v>
      </c>
      <c r="M242" s="77"/>
      <c r="N242" s="14" t="s">
        <v>1200</v>
      </c>
      <c r="O242" s="56"/>
    </row>
    <row r="243" s="38" customFormat="1" ht="232" spans="1:15">
      <c r="A243" s="13">
        <v>240</v>
      </c>
      <c r="B243" s="13"/>
      <c r="C243" s="19" t="s">
        <v>1201</v>
      </c>
      <c r="D243" s="14" t="s">
        <v>1202</v>
      </c>
      <c r="E243" s="14" t="s">
        <v>1203</v>
      </c>
      <c r="F243" s="14" t="s">
        <v>1204</v>
      </c>
      <c r="G243" s="13">
        <v>1</v>
      </c>
      <c r="H243" s="17" t="s">
        <v>35</v>
      </c>
      <c r="I243" s="14" t="s">
        <v>41</v>
      </c>
      <c r="J243" s="14" t="s">
        <v>21</v>
      </c>
      <c r="K243" s="52" t="s">
        <v>1205</v>
      </c>
      <c r="L243" s="13" t="s">
        <v>23</v>
      </c>
      <c r="M243" s="77"/>
      <c r="N243" s="14" t="s">
        <v>1206</v>
      </c>
      <c r="O243" s="56"/>
    </row>
    <row r="244" s="38" customFormat="1" ht="186" spans="1:15">
      <c r="A244" s="13">
        <v>241</v>
      </c>
      <c r="B244" s="13"/>
      <c r="C244" s="19" t="s">
        <v>1207</v>
      </c>
      <c r="D244" s="14" t="s">
        <v>1202</v>
      </c>
      <c r="E244" s="14" t="s">
        <v>1208</v>
      </c>
      <c r="F244" s="14" t="s">
        <v>1209</v>
      </c>
      <c r="G244" s="13">
        <v>1</v>
      </c>
      <c r="H244" s="17" t="s">
        <v>35</v>
      </c>
      <c r="I244" s="14" t="s">
        <v>41</v>
      </c>
      <c r="J244" s="14" t="s">
        <v>21</v>
      </c>
      <c r="K244" s="52" t="s">
        <v>1210</v>
      </c>
      <c r="L244" s="13" t="s">
        <v>23</v>
      </c>
      <c r="M244" s="77"/>
      <c r="N244" s="14" t="s">
        <v>1206</v>
      </c>
      <c r="O244" s="56" t="s">
        <v>53</v>
      </c>
    </row>
    <row r="245" s="38" customFormat="1" ht="409.5" spans="1:15">
      <c r="A245" s="13">
        <v>242</v>
      </c>
      <c r="B245" s="13"/>
      <c r="C245" s="19" t="s">
        <v>1211</v>
      </c>
      <c r="D245" s="14" t="s">
        <v>1212</v>
      </c>
      <c r="E245" s="14" t="s">
        <v>994</v>
      </c>
      <c r="F245" s="14" t="s">
        <v>1213</v>
      </c>
      <c r="G245" s="13">
        <v>1</v>
      </c>
      <c r="H245" s="17" t="s">
        <v>35</v>
      </c>
      <c r="I245" s="14" t="s">
        <v>20</v>
      </c>
      <c r="J245" s="14" t="s">
        <v>21</v>
      </c>
      <c r="K245" s="52" t="s">
        <v>1214</v>
      </c>
      <c r="L245" s="13" t="s">
        <v>74</v>
      </c>
      <c r="M245" s="77"/>
      <c r="N245" s="14" t="s">
        <v>1215</v>
      </c>
      <c r="O245" s="56"/>
    </row>
    <row r="246" s="38" customFormat="1" ht="140" spans="1:15">
      <c r="A246" s="13">
        <v>243</v>
      </c>
      <c r="B246" s="13"/>
      <c r="C246" s="19" t="s">
        <v>1216</v>
      </c>
      <c r="D246" s="14" t="s">
        <v>1217</v>
      </c>
      <c r="E246" s="14" t="s">
        <v>1218</v>
      </c>
      <c r="F246" s="14" t="s">
        <v>1219</v>
      </c>
      <c r="G246" s="13">
        <v>1</v>
      </c>
      <c r="H246" s="17" t="s">
        <v>35</v>
      </c>
      <c r="I246" s="14" t="s">
        <v>20</v>
      </c>
      <c r="J246" s="14" t="s">
        <v>21</v>
      </c>
      <c r="K246" s="52" t="s">
        <v>1220</v>
      </c>
      <c r="L246" s="13" t="s">
        <v>23</v>
      </c>
      <c r="M246" s="77"/>
      <c r="N246" s="14" t="s">
        <v>1221</v>
      </c>
      <c r="O246" s="56"/>
    </row>
    <row r="247" s="38" customFormat="1" ht="209" spans="1:15">
      <c r="A247" s="13">
        <v>244</v>
      </c>
      <c r="B247" s="13"/>
      <c r="C247" s="19" t="s">
        <v>1222</v>
      </c>
      <c r="D247" s="14" t="s">
        <v>1223</v>
      </c>
      <c r="E247" s="14" t="s">
        <v>45</v>
      </c>
      <c r="F247" s="14" t="s">
        <v>1224</v>
      </c>
      <c r="G247" s="13">
        <v>2</v>
      </c>
      <c r="H247" s="17" t="s">
        <v>35</v>
      </c>
      <c r="I247" s="14" t="s">
        <v>41</v>
      </c>
      <c r="J247" s="14" t="s">
        <v>21</v>
      </c>
      <c r="K247" s="52" t="s">
        <v>1225</v>
      </c>
      <c r="L247" s="13" t="s">
        <v>23</v>
      </c>
      <c r="M247" s="77" t="s">
        <v>1226</v>
      </c>
      <c r="N247" s="14" t="s">
        <v>1227</v>
      </c>
      <c r="O247" s="56"/>
    </row>
    <row r="248" s="38" customFormat="1" ht="163" spans="1:15">
      <c r="A248" s="13">
        <v>245</v>
      </c>
      <c r="B248" s="13"/>
      <c r="C248" s="19" t="s">
        <v>1228</v>
      </c>
      <c r="D248" s="14" t="s">
        <v>1229</v>
      </c>
      <c r="E248" s="14" t="s">
        <v>65</v>
      </c>
      <c r="F248" s="14" t="s">
        <v>1230</v>
      </c>
      <c r="G248" s="13">
        <v>2</v>
      </c>
      <c r="H248" s="17" t="s">
        <v>35</v>
      </c>
      <c r="I248" s="14" t="s">
        <v>41</v>
      </c>
      <c r="J248" s="14" t="s">
        <v>21</v>
      </c>
      <c r="K248" s="52" t="s">
        <v>1231</v>
      </c>
      <c r="L248" s="13" t="s">
        <v>23</v>
      </c>
      <c r="M248" s="77" t="s">
        <v>1232</v>
      </c>
      <c r="N248" s="14" t="s">
        <v>1227</v>
      </c>
      <c r="O248" s="56"/>
    </row>
    <row r="249" s="38" customFormat="1" ht="163" spans="1:15">
      <c r="A249" s="13">
        <v>246</v>
      </c>
      <c r="B249" s="13"/>
      <c r="C249" s="19" t="s">
        <v>1233</v>
      </c>
      <c r="D249" s="14" t="s">
        <v>1234</v>
      </c>
      <c r="E249" s="14" t="s">
        <v>1235</v>
      </c>
      <c r="F249" s="14" t="s">
        <v>1236</v>
      </c>
      <c r="G249" s="13">
        <v>2</v>
      </c>
      <c r="H249" s="17" t="s">
        <v>35</v>
      </c>
      <c r="I249" s="14" t="s">
        <v>41</v>
      </c>
      <c r="J249" s="14" t="s">
        <v>21</v>
      </c>
      <c r="K249" s="52" t="s">
        <v>1237</v>
      </c>
      <c r="L249" s="13" t="s">
        <v>23</v>
      </c>
      <c r="M249" s="77" t="s">
        <v>1238</v>
      </c>
      <c r="N249" s="14" t="s">
        <v>1227</v>
      </c>
      <c r="O249" s="56"/>
    </row>
    <row r="250" s="38" customFormat="1" ht="116" spans="1:15">
      <c r="A250" s="13">
        <v>247</v>
      </c>
      <c r="B250" s="13"/>
      <c r="C250" s="19" t="s">
        <v>1239</v>
      </c>
      <c r="D250" s="14" t="s">
        <v>1234</v>
      </c>
      <c r="E250" s="14" t="s">
        <v>1240</v>
      </c>
      <c r="F250" s="14" t="s">
        <v>1241</v>
      </c>
      <c r="G250" s="13">
        <v>1</v>
      </c>
      <c r="H250" s="17" t="s">
        <v>35</v>
      </c>
      <c r="I250" s="14" t="s">
        <v>41</v>
      </c>
      <c r="J250" s="14" t="s">
        <v>21</v>
      </c>
      <c r="K250" s="52" t="s">
        <v>1242</v>
      </c>
      <c r="L250" s="13" t="s">
        <v>23</v>
      </c>
      <c r="M250" s="77"/>
      <c r="N250" s="14" t="s">
        <v>1227</v>
      </c>
      <c r="O250" s="56"/>
    </row>
    <row r="251" s="38" customFormat="1" ht="140" spans="1:15">
      <c r="A251" s="13">
        <v>248</v>
      </c>
      <c r="B251" s="13"/>
      <c r="C251" s="19" t="s">
        <v>1243</v>
      </c>
      <c r="D251" s="14" t="s">
        <v>1244</v>
      </c>
      <c r="E251" s="14" t="s">
        <v>564</v>
      </c>
      <c r="F251" s="14" t="s">
        <v>1245</v>
      </c>
      <c r="G251" s="13">
        <v>2</v>
      </c>
      <c r="H251" s="17" t="s">
        <v>35</v>
      </c>
      <c r="I251" s="14" t="s">
        <v>41</v>
      </c>
      <c r="J251" s="14" t="s">
        <v>21</v>
      </c>
      <c r="K251" s="52" t="s">
        <v>1246</v>
      </c>
      <c r="L251" s="13" t="s">
        <v>23</v>
      </c>
      <c r="M251" s="77" t="s">
        <v>1247</v>
      </c>
      <c r="N251" s="14" t="s">
        <v>1227</v>
      </c>
      <c r="O251" s="56"/>
    </row>
    <row r="252" s="38" customFormat="1" ht="92.1" customHeight="1" spans="1:15">
      <c r="A252" s="13">
        <v>249</v>
      </c>
      <c r="B252" s="13"/>
      <c r="C252" s="19" t="s">
        <v>1248</v>
      </c>
      <c r="D252" s="14" t="s">
        <v>1249</v>
      </c>
      <c r="E252" s="14" t="s">
        <v>1250</v>
      </c>
      <c r="F252" s="14" t="s">
        <v>1251</v>
      </c>
      <c r="G252" s="13">
        <v>1</v>
      </c>
      <c r="H252" s="17" t="s">
        <v>35</v>
      </c>
      <c r="I252" s="14" t="s">
        <v>41</v>
      </c>
      <c r="J252" s="14" t="s">
        <v>21</v>
      </c>
      <c r="K252" s="52" t="s">
        <v>1252</v>
      </c>
      <c r="L252" s="13" t="s">
        <v>23</v>
      </c>
      <c r="M252" s="77"/>
      <c r="N252" s="14" t="s">
        <v>1227</v>
      </c>
      <c r="O252" s="56"/>
    </row>
    <row r="253" s="38" customFormat="1" ht="92.1" customHeight="1" spans="1:15">
      <c r="A253" s="13">
        <v>250</v>
      </c>
      <c r="B253" s="13"/>
      <c r="C253" s="19" t="s">
        <v>1253</v>
      </c>
      <c r="D253" s="14" t="s">
        <v>1254</v>
      </c>
      <c r="E253" s="14" t="s">
        <v>564</v>
      </c>
      <c r="F253" s="14" t="s">
        <v>1255</v>
      </c>
      <c r="G253" s="13">
        <v>1</v>
      </c>
      <c r="H253" s="17" t="s">
        <v>35</v>
      </c>
      <c r="I253" s="14" t="s">
        <v>41</v>
      </c>
      <c r="J253" s="14" t="s">
        <v>21</v>
      </c>
      <c r="K253" s="52" t="s">
        <v>1256</v>
      </c>
      <c r="L253" s="13" t="s">
        <v>23</v>
      </c>
      <c r="M253" s="77"/>
      <c r="N253" s="14" t="s">
        <v>1227</v>
      </c>
      <c r="O253" s="56"/>
    </row>
    <row r="254" s="38" customFormat="1" ht="92.1" customHeight="1" spans="1:15">
      <c r="A254" s="13">
        <v>251</v>
      </c>
      <c r="B254" s="13"/>
      <c r="C254" s="19" t="s">
        <v>1257</v>
      </c>
      <c r="D254" s="14" t="s">
        <v>1258</v>
      </c>
      <c r="E254" s="14" t="s">
        <v>1259</v>
      </c>
      <c r="F254" s="14" t="s">
        <v>1260</v>
      </c>
      <c r="G254" s="13">
        <v>1</v>
      </c>
      <c r="H254" s="17" t="s">
        <v>35</v>
      </c>
      <c r="I254" s="14" t="s">
        <v>41</v>
      </c>
      <c r="J254" s="14" t="s">
        <v>21</v>
      </c>
      <c r="K254" s="52" t="s">
        <v>1261</v>
      </c>
      <c r="L254" s="13" t="s">
        <v>23</v>
      </c>
      <c r="M254" s="77"/>
      <c r="N254" s="14" t="s">
        <v>1227</v>
      </c>
      <c r="O254" s="56"/>
    </row>
    <row r="255" s="38" customFormat="1" ht="92.1" customHeight="1" spans="1:15">
      <c r="A255" s="13">
        <v>252</v>
      </c>
      <c r="B255" s="13"/>
      <c r="C255" s="19" t="s">
        <v>1262</v>
      </c>
      <c r="D255" s="14" t="s">
        <v>1263</v>
      </c>
      <c r="E255" s="14" t="s">
        <v>1264</v>
      </c>
      <c r="F255" s="14" t="s">
        <v>1265</v>
      </c>
      <c r="G255" s="13">
        <v>1</v>
      </c>
      <c r="H255" s="17" t="s">
        <v>35</v>
      </c>
      <c r="I255" s="14" t="s">
        <v>41</v>
      </c>
      <c r="J255" s="14" t="s">
        <v>21</v>
      </c>
      <c r="K255" s="52" t="s">
        <v>1266</v>
      </c>
      <c r="L255" s="13" t="s">
        <v>23</v>
      </c>
      <c r="M255" s="77"/>
      <c r="N255" s="14" t="s">
        <v>1227</v>
      </c>
      <c r="O255" s="56"/>
    </row>
    <row r="256" s="38" customFormat="1" ht="123" customHeight="1" spans="1:15">
      <c r="A256" s="13">
        <v>253</v>
      </c>
      <c r="B256" s="13"/>
      <c r="C256" s="19" t="s">
        <v>1267</v>
      </c>
      <c r="D256" s="14" t="s">
        <v>1268</v>
      </c>
      <c r="E256" s="14" t="s">
        <v>1269</v>
      </c>
      <c r="F256" s="14" t="s">
        <v>1270</v>
      </c>
      <c r="G256" s="13">
        <v>2</v>
      </c>
      <c r="H256" s="17" t="s">
        <v>35</v>
      </c>
      <c r="I256" s="14" t="s">
        <v>41</v>
      </c>
      <c r="J256" s="14" t="s">
        <v>21</v>
      </c>
      <c r="K256" s="52" t="s">
        <v>104</v>
      </c>
      <c r="L256" s="13" t="s">
        <v>23</v>
      </c>
      <c r="M256" s="77" t="s">
        <v>1271</v>
      </c>
      <c r="N256" s="14" t="s">
        <v>1227</v>
      </c>
      <c r="O256" s="56"/>
    </row>
    <row r="257" s="38" customFormat="1" ht="92.1" customHeight="1" spans="1:15">
      <c r="A257" s="13">
        <v>254</v>
      </c>
      <c r="B257" s="13"/>
      <c r="C257" s="19" t="s">
        <v>1272</v>
      </c>
      <c r="D257" s="14" t="s">
        <v>1273</v>
      </c>
      <c r="E257" s="14" t="s">
        <v>564</v>
      </c>
      <c r="F257" s="14" t="s">
        <v>1274</v>
      </c>
      <c r="G257" s="13">
        <v>1</v>
      </c>
      <c r="H257" s="17" t="s">
        <v>35</v>
      </c>
      <c r="I257" s="14" t="s">
        <v>41</v>
      </c>
      <c r="J257" s="14" t="s">
        <v>21</v>
      </c>
      <c r="K257" s="52" t="s">
        <v>74</v>
      </c>
      <c r="L257" s="13" t="s">
        <v>23</v>
      </c>
      <c r="M257" s="77"/>
      <c r="N257" s="14" t="s">
        <v>1227</v>
      </c>
      <c r="O257" s="56"/>
    </row>
    <row r="258" s="38" customFormat="1" ht="92.1" customHeight="1" spans="1:15">
      <c r="A258" s="13">
        <v>255</v>
      </c>
      <c r="B258" s="13"/>
      <c r="C258" s="19" t="s">
        <v>1275</v>
      </c>
      <c r="D258" s="14" t="s">
        <v>1276</v>
      </c>
      <c r="E258" s="14" t="s">
        <v>838</v>
      </c>
      <c r="F258" s="14" t="s">
        <v>1277</v>
      </c>
      <c r="G258" s="13">
        <v>1</v>
      </c>
      <c r="H258" s="17" t="s">
        <v>35</v>
      </c>
      <c r="I258" s="14" t="s">
        <v>41</v>
      </c>
      <c r="J258" s="14" t="s">
        <v>21</v>
      </c>
      <c r="K258" s="52" t="s">
        <v>74</v>
      </c>
      <c r="L258" s="13" t="s">
        <v>23</v>
      </c>
      <c r="M258" s="77"/>
      <c r="N258" s="14" t="s">
        <v>1227</v>
      </c>
      <c r="O258" s="56"/>
    </row>
    <row r="259" s="38" customFormat="1" ht="92.1" customHeight="1" spans="1:15">
      <c r="A259" s="13">
        <v>256</v>
      </c>
      <c r="B259" s="13"/>
      <c r="C259" s="19" t="s">
        <v>1278</v>
      </c>
      <c r="D259" s="14" t="s">
        <v>1279</v>
      </c>
      <c r="E259" s="14" t="s">
        <v>1280</v>
      </c>
      <c r="F259" s="14" t="s">
        <v>1281</v>
      </c>
      <c r="G259" s="13">
        <v>1</v>
      </c>
      <c r="H259" s="17" t="s">
        <v>35</v>
      </c>
      <c r="I259" s="14" t="s">
        <v>41</v>
      </c>
      <c r="J259" s="14" t="s">
        <v>21</v>
      </c>
      <c r="K259" s="52" t="s">
        <v>126</v>
      </c>
      <c r="L259" s="13" t="s">
        <v>23</v>
      </c>
      <c r="M259" s="77" t="s">
        <v>219</v>
      </c>
      <c r="N259" s="14" t="s">
        <v>1227</v>
      </c>
      <c r="O259" s="56"/>
    </row>
    <row r="260" s="38" customFormat="1" ht="92.1" customHeight="1" spans="1:15">
      <c r="A260" s="13">
        <v>257</v>
      </c>
      <c r="B260" s="13"/>
      <c r="C260" s="19" t="s">
        <v>1282</v>
      </c>
      <c r="D260" s="14" t="s">
        <v>1283</v>
      </c>
      <c r="E260" s="14" t="s">
        <v>564</v>
      </c>
      <c r="F260" s="14" t="s">
        <v>1284</v>
      </c>
      <c r="G260" s="13">
        <v>1</v>
      </c>
      <c r="H260" s="17" t="s">
        <v>35</v>
      </c>
      <c r="I260" s="14" t="s">
        <v>41</v>
      </c>
      <c r="J260" s="14" t="s">
        <v>21</v>
      </c>
      <c r="K260" s="52" t="s">
        <v>74</v>
      </c>
      <c r="L260" s="13" t="s">
        <v>23</v>
      </c>
      <c r="M260" s="77"/>
      <c r="N260" s="14" t="s">
        <v>1227</v>
      </c>
      <c r="O260" s="56"/>
    </row>
    <row r="261" s="38" customFormat="1" ht="92.1" customHeight="1" spans="1:15">
      <c r="A261" s="13">
        <v>258</v>
      </c>
      <c r="B261" s="13"/>
      <c r="C261" s="19" t="s">
        <v>1285</v>
      </c>
      <c r="D261" s="14" t="s">
        <v>1286</v>
      </c>
      <c r="E261" s="14" t="s">
        <v>838</v>
      </c>
      <c r="F261" s="14" t="s">
        <v>1287</v>
      </c>
      <c r="G261" s="13">
        <v>1</v>
      </c>
      <c r="H261" s="17" t="s">
        <v>35</v>
      </c>
      <c r="I261" s="14" t="s">
        <v>41</v>
      </c>
      <c r="J261" s="14" t="s">
        <v>21</v>
      </c>
      <c r="K261" s="52" t="s">
        <v>74</v>
      </c>
      <c r="L261" s="13" t="s">
        <v>23</v>
      </c>
      <c r="M261" s="77"/>
      <c r="N261" s="14" t="s">
        <v>1227</v>
      </c>
      <c r="O261" s="56"/>
    </row>
    <row r="262" s="38" customFormat="1" ht="92.1" customHeight="1" spans="1:15">
      <c r="A262" s="13">
        <v>259</v>
      </c>
      <c r="B262" s="13"/>
      <c r="C262" s="19" t="s">
        <v>1288</v>
      </c>
      <c r="D262" s="14" t="s">
        <v>1289</v>
      </c>
      <c r="E262" s="14" t="s">
        <v>1290</v>
      </c>
      <c r="F262" s="14" t="s">
        <v>1291</v>
      </c>
      <c r="G262" s="13">
        <v>2</v>
      </c>
      <c r="H262" s="17" t="s">
        <v>35</v>
      </c>
      <c r="I262" s="14" t="s">
        <v>41</v>
      </c>
      <c r="J262" s="14" t="s">
        <v>21</v>
      </c>
      <c r="K262" s="52" t="s">
        <v>1292</v>
      </c>
      <c r="L262" s="13" t="s">
        <v>23</v>
      </c>
      <c r="M262" s="77" t="s">
        <v>1293</v>
      </c>
      <c r="N262" s="14" t="s">
        <v>1294</v>
      </c>
      <c r="O262" s="56"/>
    </row>
    <row r="263" s="38" customFormat="1" ht="92.1" customHeight="1" spans="1:15">
      <c r="A263" s="13">
        <v>260</v>
      </c>
      <c r="B263" s="13"/>
      <c r="C263" s="19" t="s">
        <v>1295</v>
      </c>
      <c r="D263" s="14" t="s">
        <v>1296</v>
      </c>
      <c r="E263" s="14" t="s">
        <v>564</v>
      </c>
      <c r="F263" s="14" t="s">
        <v>1297</v>
      </c>
      <c r="G263" s="13">
        <v>2</v>
      </c>
      <c r="H263" s="17" t="s">
        <v>35</v>
      </c>
      <c r="I263" s="14" t="s">
        <v>41</v>
      </c>
      <c r="J263" s="14" t="s">
        <v>21</v>
      </c>
      <c r="K263" s="52" t="s">
        <v>1298</v>
      </c>
      <c r="L263" s="13" t="s">
        <v>23</v>
      </c>
      <c r="M263" s="77" t="s">
        <v>1299</v>
      </c>
      <c r="N263" s="14" t="s">
        <v>1300</v>
      </c>
      <c r="O263" s="56"/>
    </row>
    <row r="264" s="38" customFormat="1" ht="163" spans="1:15">
      <c r="A264" s="13">
        <v>261</v>
      </c>
      <c r="B264" s="13"/>
      <c r="C264" s="19" t="s">
        <v>1301</v>
      </c>
      <c r="D264" s="14" t="s">
        <v>1302</v>
      </c>
      <c r="E264" s="14" t="s">
        <v>1303</v>
      </c>
      <c r="F264" s="14" t="s">
        <v>1304</v>
      </c>
      <c r="G264" s="13">
        <v>1</v>
      </c>
      <c r="H264" s="17" t="s">
        <v>35</v>
      </c>
      <c r="I264" s="14" t="s">
        <v>41</v>
      </c>
      <c r="J264" s="14" t="s">
        <v>21</v>
      </c>
      <c r="K264" s="52" t="s">
        <v>1305</v>
      </c>
      <c r="L264" s="13" t="s">
        <v>74</v>
      </c>
      <c r="M264" s="77"/>
      <c r="N264" s="14" t="s">
        <v>1306</v>
      </c>
      <c r="O264" s="56"/>
    </row>
    <row r="265" s="38" customFormat="1" ht="163" spans="1:15">
      <c r="A265" s="13">
        <v>262</v>
      </c>
      <c r="B265" s="13"/>
      <c r="C265" s="19" t="s">
        <v>1307</v>
      </c>
      <c r="D265" s="14" t="s">
        <v>1308</v>
      </c>
      <c r="E265" s="14" t="s">
        <v>193</v>
      </c>
      <c r="F265" s="14" t="s">
        <v>1309</v>
      </c>
      <c r="G265" s="13">
        <v>2</v>
      </c>
      <c r="H265" s="17" t="s">
        <v>35</v>
      </c>
      <c r="I265" s="14" t="s">
        <v>41</v>
      </c>
      <c r="J265" s="14" t="s">
        <v>21</v>
      </c>
      <c r="K265" s="52" t="s">
        <v>1310</v>
      </c>
      <c r="L265" s="13" t="s">
        <v>74</v>
      </c>
      <c r="M265" s="77" t="s">
        <v>1311</v>
      </c>
      <c r="N265" s="14" t="s">
        <v>1312</v>
      </c>
      <c r="O265" s="56"/>
    </row>
    <row r="266" s="38" customFormat="1" ht="92.1" customHeight="1" spans="1:15">
      <c r="A266" s="13">
        <v>263</v>
      </c>
      <c r="B266" s="13"/>
      <c r="C266" s="19" t="s">
        <v>1313</v>
      </c>
      <c r="D266" s="14" t="s">
        <v>1314</v>
      </c>
      <c r="E266" s="14" t="s">
        <v>804</v>
      </c>
      <c r="F266" s="14" t="s">
        <v>1315</v>
      </c>
      <c r="G266" s="13">
        <v>2</v>
      </c>
      <c r="H266" s="17" t="s">
        <v>35</v>
      </c>
      <c r="I266" s="14" t="s">
        <v>41</v>
      </c>
      <c r="J266" s="14" t="s">
        <v>21</v>
      </c>
      <c r="K266" s="52" t="s">
        <v>1316</v>
      </c>
      <c r="L266" s="13" t="s">
        <v>23</v>
      </c>
      <c r="M266" s="77" t="s">
        <v>1317</v>
      </c>
      <c r="N266" s="14" t="s">
        <v>1318</v>
      </c>
      <c r="O266" s="56"/>
    </row>
    <row r="267" s="38" customFormat="1" ht="92.1" customHeight="1" spans="1:15">
      <c r="A267" s="13">
        <v>264</v>
      </c>
      <c r="B267" s="13"/>
      <c r="C267" s="19" t="s">
        <v>1319</v>
      </c>
      <c r="D267" s="14" t="s">
        <v>1320</v>
      </c>
      <c r="E267" s="14" t="s">
        <v>1321</v>
      </c>
      <c r="F267" s="14" t="s">
        <v>1322</v>
      </c>
      <c r="G267" s="13">
        <v>1</v>
      </c>
      <c r="H267" s="17" t="s">
        <v>35</v>
      </c>
      <c r="I267" s="14" t="s">
        <v>41</v>
      </c>
      <c r="J267" s="14" t="s">
        <v>21</v>
      </c>
      <c r="K267" s="52" t="s">
        <v>1323</v>
      </c>
      <c r="L267" s="13" t="s">
        <v>23</v>
      </c>
      <c r="M267" s="77"/>
      <c r="N267" s="14" t="s">
        <v>1324</v>
      </c>
      <c r="O267" s="56"/>
    </row>
    <row r="268" s="38" customFormat="1" ht="140" spans="1:15">
      <c r="A268" s="13">
        <v>265</v>
      </c>
      <c r="B268" s="13"/>
      <c r="C268" s="19" t="s">
        <v>1325</v>
      </c>
      <c r="D268" s="14" t="s">
        <v>1326</v>
      </c>
      <c r="E268" s="14" t="s">
        <v>322</v>
      </c>
      <c r="F268" s="14" t="s">
        <v>1327</v>
      </c>
      <c r="G268" s="13">
        <v>2</v>
      </c>
      <c r="H268" s="17" t="s">
        <v>35</v>
      </c>
      <c r="I268" s="14" t="s">
        <v>41</v>
      </c>
      <c r="J268" s="14" t="s">
        <v>21</v>
      </c>
      <c r="K268" s="52" t="s">
        <v>1328</v>
      </c>
      <c r="L268" s="13" t="s">
        <v>23</v>
      </c>
      <c r="M268" s="77" t="s">
        <v>1329</v>
      </c>
      <c r="N268" s="14" t="s">
        <v>1330</v>
      </c>
      <c r="O268" s="56"/>
    </row>
    <row r="269" s="38" customFormat="1" ht="93" spans="1:15">
      <c r="A269" s="13">
        <v>266</v>
      </c>
      <c r="B269" s="13"/>
      <c r="C269" s="19" t="s">
        <v>1331</v>
      </c>
      <c r="D269" s="14" t="s">
        <v>1332</v>
      </c>
      <c r="E269" s="14" t="s">
        <v>65</v>
      </c>
      <c r="F269" s="14" t="s">
        <v>1333</v>
      </c>
      <c r="G269" s="13">
        <v>2</v>
      </c>
      <c r="H269" s="17" t="s">
        <v>35</v>
      </c>
      <c r="I269" s="14" t="s">
        <v>41</v>
      </c>
      <c r="J269" s="14" t="s">
        <v>21</v>
      </c>
      <c r="K269" s="52" t="s">
        <v>1334</v>
      </c>
      <c r="L269" s="13" t="s">
        <v>74</v>
      </c>
      <c r="M269" s="77" t="s">
        <v>1335</v>
      </c>
      <c r="N269" s="14" t="s">
        <v>1336</v>
      </c>
      <c r="O269" s="56"/>
    </row>
    <row r="270" s="38" customFormat="1" ht="93" spans="1:15">
      <c r="A270" s="13">
        <v>267</v>
      </c>
      <c r="B270" s="13"/>
      <c r="C270" s="19" t="s">
        <v>1337</v>
      </c>
      <c r="D270" s="14" t="s">
        <v>1338</v>
      </c>
      <c r="E270" s="14" t="s">
        <v>239</v>
      </c>
      <c r="F270" s="14" t="s">
        <v>1339</v>
      </c>
      <c r="G270" s="13">
        <v>2</v>
      </c>
      <c r="H270" s="17" t="s">
        <v>35</v>
      </c>
      <c r="I270" s="14" t="s">
        <v>41</v>
      </c>
      <c r="J270" s="14" t="s">
        <v>21</v>
      </c>
      <c r="K270" s="52" t="s">
        <v>1340</v>
      </c>
      <c r="L270" s="46" t="s">
        <v>74</v>
      </c>
      <c r="M270" s="77" t="s">
        <v>1341</v>
      </c>
      <c r="N270" s="14" t="s">
        <v>1342</v>
      </c>
      <c r="O270" s="56"/>
    </row>
    <row r="271" s="38" customFormat="1" ht="116" spans="1:15">
      <c r="A271" s="13">
        <v>268</v>
      </c>
      <c r="B271" s="13"/>
      <c r="C271" s="19" t="s">
        <v>1343</v>
      </c>
      <c r="D271" s="14" t="s">
        <v>1344</v>
      </c>
      <c r="E271" s="14" t="s">
        <v>828</v>
      </c>
      <c r="F271" s="14" t="s">
        <v>1345</v>
      </c>
      <c r="G271" s="13">
        <v>2</v>
      </c>
      <c r="H271" s="17" t="s">
        <v>35</v>
      </c>
      <c r="I271" s="14" t="s">
        <v>41</v>
      </c>
      <c r="J271" s="14" t="s">
        <v>21</v>
      </c>
      <c r="K271" s="52" t="s">
        <v>1346</v>
      </c>
      <c r="L271" s="13" t="s">
        <v>74</v>
      </c>
      <c r="M271" s="77" t="s">
        <v>1347</v>
      </c>
      <c r="N271" s="14" t="s">
        <v>1348</v>
      </c>
      <c r="O271" s="56"/>
    </row>
    <row r="272" s="38" customFormat="1" ht="92.1" customHeight="1" spans="1:15">
      <c r="A272" s="13">
        <v>269</v>
      </c>
      <c r="B272" s="13"/>
      <c r="C272" s="19" t="s">
        <v>1349</v>
      </c>
      <c r="D272" s="14" t="s">
        <v>1350</v>
      </c>
      <c r="E272" s="14" t="s">
        <v>1351</v>
      </c>
      <c r="F272" s="14" t="s">
        <v>1352</v>
      </c>
      <c r="G272" s="13">
        <v>2</v>
      </c>
      <c r="H272" s="17" t="s">
        <v>35</v>
      </c>
      <c r="I272" s="14" t="s">
        <v>41</v>
      </c>
      <c r="J272" s="14" t="s">
        <v>21</v>
      </c>
      <c r="K272" s="52" t="s">
        <v>1353</v>
      </c>
      <c r="L272" s="13" t="s">
        <v>74</v>
      </c>
      <c r="M272" s="77" t="s">
        <v>1354</v>
      </c>
      <c r="N272" s="14" t="s">
        <v>1355</v>
      </c>
      <c r="O272" s="56"/>
    </row>
    <row r="273" s="38" customFormat="1" ht="92.1" customHeight="1" spans="1:15">
      <c r="A273" s="13">
        <v>270</v>
      </c>
      <c r="B273" s="13"/>
      <c r="C273" s="19" t="s">
        <v>1356</v>
      </c>
      <c r="D273" s="14" t="s">
        <v>1357</v>
      </c>
      <c r="E273" s="14" t="s">
        <v>442</v>
      </c>
      <c r="F273" s="14" t="s">
        <v>1358</v>
      </c>
      <c r="G273" s="13">
        <v>1</v>
      </c>
      <c r="H273" s="17" t="s">
        <v>35</v>
      </c>
      <c r="I273" s="14" t="s">
        <v>41</v>
      </c>
      <c r="J273" s="14" t="s">
        <v>21</v>
      </c>
      <c r="K273" s="52" t="s">
        <v>1359</v>
      </c>
      <c r="L273" s="13" t="s">
        <v>23</v>
      </c>
      <c r="M273" s="77"/>
      <c r="N273" s="14" t="s">
        <v>1360</v>
      </c>
      <c r="O273" s="56"/>
    </row>
    <row r="274" s="38" customFormat="1" ht="163" spans="1:15">
      <c r="A274" s="13">
        <v>271</v>
      </c>
      <c r="B274" s="13"/>
      <c r="C274" s="19" t="s">
        <v>1361</v>
      </c>
      <c r="D274" s="14" t="s">
        <v>1362</v>
      </c>
      <c r="E274" s="14" t="s">
        <v>438</v>
      </c>
      <c r="F274" s="14" t="s">
        <v>1363</v>
      </c>
      <c r="G274" s="13">
        <v>2</v>
      </c>
      <c r="H274" s="17" t="s">
        <v>35</v>
      </c>
      <c r="I274" s="14" t="s">
        <v>41</v>
      </c>
      <c r="J274" s="14" t="s">
        <v>21</v>
      </c>
      <c r="K274" s="52" t="s">
        <v>1364</v>
      </c>
      <c r="L274" s="13" t="s">
        <v>74</v>
      </c>
      <c r="M274" s="77" t="s">
        <v>1365</v>
      </c>
      <c r="N274" s="14" t="s">
        <v>1366</v>
      </c>
      <c r="O274" s="56"/>
    </row>
    <row r="275" s="38" customFormat="1" ht="116" spans="1:15">
      <c r="A275" s="13">
        <v>272</v>
      </c>
      <c r="B275" s="13"/>
      <c r="C275" s="19" t="s">
        <v>1367</v>
      </c>
      <c r="D275" s="14" t="s">
        <v>1368</v>
      </c>
      <c r="E275" s="14" t="s">
        <v>1369</v>
      </c>
      <c r="F275" s="14" t="s">
        <v>1061</v>
      </c>
      <c r="G275" s="13">
        <v>1</v>
      </c>
      <c r="H275" s="17" t="s">
        <v>35</v>
      </c>
      <c r="I275" s="14" t="s">
        <v>41</v>
      </c>
      <c r="J275" s="14" t="s">
        <v>21</v>
      </c>
      <c r="K275" s="52" t="s">
        <v>1370</v>
      </c>
      <c r="L275" s="13" t="s">
        <v>23</v>
      </c>
      <c r="M275" s="77"/>
      <c r="N275" s="14" t="s">
        <v>1371</v>
      </c>
      <c r="O275" s="56"/>
    </row>
    <row r="276" s="38" customFormat="1" ht="167.25" customHeight="1" spans="1:15">
      <c r="A276" s="13">
        <v>273</v>
      </c>
      <c r="B276" s="13"/>
      <c r="C276" s="19" t="s">
        <v>1372</v>
      </c>
      <c r="D276" s="14" t="s">
        <v>1373</v>
      </c>
      <c r="E276" s="14" t="s">
        <v>594</v>
      </c>
      <c r="F276" s="14" t="s">
        <v>1374</v>
      </c>
      <c r="G276" s="13">
        <v>2</v>
      </c>
      <c r="H276" s="17" t="s">
        <v>35</v>
      </c>
      <c r="I276" s="14" t="s">
        <v>41</v>
      </c>
      <c r="J276" s="14" t="s">
        <v>21</v>
      </c>
      <c r="K276" s="52" t="s">
        <v>1375</v>
      </c>
      <c r="L276" s="13" t="s">
        <v>74</v>
      </c>
      <c r="M276" s="77" t="s">
        <v>1376</v>
      </c>
      <c r="N276" s="14" t="s">
        <v>1377</v>
      </c>
      <c r="O276" s="56"/>
    </row>
    <row r="277" s="38" customFormat="1" ht="140" spans="1:15">
      <c r="A277" s="13">
        <v>274</v>
      </c>
      <c r="B277" s="13"/>
      <c r="C277" s="19" t="s">
        <v>1378</v>
      </c>
      <c r="D277" s="14" t="s">
        <v>1379</v>
      </c>
      <c r="E277" s="14" t="s">
        <v>1269</v>
      </c>
      <c r="F277" s="14" t="s">
        <v>1380</v>
      </c>
      <c r="G277" s="13">
        <v>2</v>
      </c>
      <c r="H277" s="17" t="s">
        <v>35</v>
      </c>
      <c r="I277" s="14" t="s">
        <v>41</v>
      </c>
      <c r="J277" s="14" t="s">
        <v>21</v>
      </c>
      <c r="K277" s="52" t="s">
        <v>1381</v>
      </c>
      <c r="L277" s="13" t="s">
        <v>74</v>
      </c>
      <c r="M277" s="77" t="s">
        <v>1382</v>
      </c>
      <c r="N277" s="14" t="s">
        <v>1383</v>
      </c>
      <c r="O277" s="56"/>
    </row>
    <row r="278" s="38" customFormat="1" ht="209" spans="1:15">
      <c r="A278" s="13">
        <v>275</v>
      </c>
      <c r="B278" s="13"/>
      <c r="C278" s="19" t="s">
        <v>1384</v>
      </c>
      <c r="D278" s="14" t="s">
        <v>1385</v>
      </c>
      <c r="E278" s="14" t="s">
        <v>45</v>
      </c>
      <c r="F278" s="14" t="s">
        <v>1386</v>
      </c>
      <c r="G278" s="13">
        <v>2</v>
      </c>
      <c r="H278" s="17" t="s">
        <v>35</v>
      </c>
      <c r="I278" s="14" t="s">
        <v>41</v>
      </c>
      <c r="J278" s="14" t="s">
        <v>21</v>
      </c>
      <c r="K278" s="52" t="s">
        <v>1387</v>
      </c>
      <c r="L278" s="13" t="s">
        <v>23</v>
      </c>
      <c r="M278" s="77" t="s">
        <v>1388</v>
      </c>
      <c r="N278" s="14" t="s">
        <v>1389</v>
      </c>
      <c r="O278" s="56"/>
    </row>
    <row r="279" s="38" customFormat="1" ht="92.1" customHeight="1" spans="1:15">
      <c r="A279" s="13">
        <v>276</v>
      </c>
      <c r="B279" s="13"/>
      <c r="C279" s="19" t="s">
        <v>1390</v>
      </c>
      <c r="D279" s="14" t="s">
        <v>1391</v>
      </c>
      <c r="E279" s="14" t="s">
        <v>1392</v>
      </c>
      <c r="F279" s="14" t="s">
        <v>1393</v>
      </c>
      <c r="G279" s="13">
        <v>2</v>
      </c>
      <c r="H279" s="17" t="s">
        <v>35</v>
      </c>
      <c r="I279" s="14" t="s">
        <v>41</v>
      </c>
      <c r="J279" s="14" t="s">
        <v>21</v>
      </c>
      <c r="K279" s="52" t="s">
        <v>1050</v>
      </c>
      <c r="L279" s="13" t="s">
        <v>23</v>
      </c>
      <c r="M279" s="77" t="s">
        <v>1394</v>
      </c>
      <c r="N279" s="14" t="s">
        <v>1395</v>
      </c>
      <c r="O279" s="56"/>
    </row>
    <row r="280" s="38" customFormat="1" ht="209" spans="1:15">
      <c r="A280" s="13">
        <v>277</v>
      </c>
      <c r="B280" s="13"/>
      <c r="C280" s="19" t="s">
        <v>1396</v>
      </c>
      <c r="D280" s="14" t="s">
        <v>1397</v>
      </c>
      <c r="E280" s="14" t="s">
        <v>244</v>
      </c>
      <c r="F280" s="14" t="s">
        <v>1398</v>
      </c>
      <c r="G280" s="13">
        <v>4</v>
      </c>
      <c r="H280" s="17" t="s">
        <v>1399</v>
      </c>
      <c r="I280" s="14" t="s">
        <v>41</v>
      </c>
      <c r="J280" s="14" t="s">
        <v>21</v>
      </c>
      <c r="K280" s="52" t="s">
        <v>1400</v>
      </c>
      <c r="L280" s="13" t="s">
        <v>23</v>
      </c>
      <c r="M280" s="77" t="s">
        <v>1401</v>
      </c>
      <c r="N280" s="14" t="s">
        <v>1402</v>
      </c>
      <c r="O280" s="56"/>
    </row>
    <row r="281" s="38" customFormat="1" ht="92.1" customHeight="1" spans="1:15">
      <c r="A281" s="13">
        <v>278</v>
      </c>
      <c r="B281" s="13"/>
      <c r="C281" s="19" t="s">
        <v>1403</v>
      </c>
      <c r="D281" s="14" t="s">
        <v>1404</v>
      </c>
      <c r="E281" s="14" t="s">
        <v>1280</v>
      </c>
      <c r="F281" s="14" t="s">
        <v>1405</v>
      </c>
      <c r="G281" s="13">
        <v>1</v>
      </c>
      <c r="H281" s="17" t="s">
        <v>35</v>
      </c>
      <c r="I281" s="14" t="s">
        <v>41</v>
      </c>
      <c r="J281" s="14" t="s">
        <v>21</v>
      </c>
      <c r="K281" s="52" t="s">
        <v>126</v>
      </c>
      <c r="L281" s="13" t="s">
        <v>23</v>
      </c>
      <c r="M281" s="77" t="s">
        <v>219</v>
      </c>
      <c r="N281" s="14" t="s">
        <v>1406</v>
      </c>
      <c r="O281" s="56"/>
    </row>
    <row r="282" s="38" customFormat="1" ht="116" spans="1:15">
      <c r="A282" s="13">
        <v>279</v>
      </c>
      <c r="B282" s="13"/>
      <c r="C282" s="19" t="s">
        <v>1407</v>
      </c>
      <c r="D282" s="14" t="s">
        <v>1404</v>
      </c>
      <c r="E282" s="14" t="s">
        <v>804</v>
      </c>
      <c r="F282" s="14" t="s">
        <v>1408</v>
      </c>
      <c r="G282" s="13">
        <v>2</v>
      </c>
      <c r="H282" s="17" t="s">
        <v>35</v>
      </c>
      <c r="I282" s="14" t="s">
        <v>41</v>
      </c>
      <c r="J282" s="14" t="s">
        <v>21</v>
      </c>
      <c r="K282" s="52" t="s">
        <v>1409</v>
      </c>
      <c r="L282" s="13" t="s">
        <v>23</v>
      </c>
      <c r="M282" s="77" t="s">
        <v>1410</v>
      </c>
      <c r="N282" s="14" t="s">
        <v>1406</v>
      </c>
      <c r="O282" s="56"/>
    </row>
    <row r="283" s="38" customFormat="1" ht="92.1" customHeight="1" spans="1:15">
      <c r="A283" s="13">
        <v>280</v>
      </c>
      <c r="B283" s="13"/>
      <c r="C283" s="19" t="s">
        <v>1411</v>
      </c>
      <c r="D283" s="14" t="s">
        <v>1412</v>
      </c>
      <c r="E283" s="14" t="s">
        <v>1413</v>
      </c>
      <c r="F283" s="14" t="s">
        <v>1414</v>
      </c>
      <c r="G283" s="13">
        <v>2</v>
      </c>
      <c r="H283" s="17" t="s">
        <v>35</v>
      </c>
      <c r="I283" s="14" t="s">
        <v>41</v>
      </c>
      <c r="J283" s="14" t="s">
        <v>21</v>
      </c>
      <c r="K283" s="52" t="s">
        <v>1415</v>
      </c>
      <c r="L283" s="13" t="s">
        <v>74</v>
      </c>
      <c r="M283" s="77" t="s">
        <v>1416</v>
      </c>
      <c r="N283" s="14" t="s">
        <v>1417</v>
      </c>
      <c r="O283" s="56"/>
    </row>
    <row r="284" s="38" customFormat="1" ht="116" spans="1:15">
      <c r="A284" s="13">
        <v>281</v>
      </c>
      <c r="B284" s="13"/>
      <c r="C284" s="19" t="s">
        <v>1418</v>
      </c>
      <c r="D284" s="14" t="s">
        <v>1419</v>
      </c>
      <c r="E284" s="14" t="s">
        <v>890</v>
      </c>
      <c r="F284" s="14" t="s">
        <v>1110</v>
      </c>
      <c r="G284" s="13">
        <v>2</v>
      </c>
      <c r="H284" s="17" t="s">
        <v>35</v>
      </c>
      <c r="I284" s="14" t="s">
        <v>41</v>
      </c>
      <c r="J284" s="14" t="s">
        <v>21</v>
      </c>
      <c r="K284" s="52" t="s">
        <v>1420</v>
      </c>
      <c r="L284" s="13" t="s">
        <v>23</v>
      </c>
      <c r="M284" s="77" t="s">
        <v>1421</v>
      </c>
      <c r="N284" s="14" t="s">
        <v>1422</v>
      </c>
      <c r="O284" s="56"/>
    </row>
    <row r="285" s="38" customFormat="1" ht="256" spans="1:15">
      <c r="A285" s="13">
        <v>282</v>
      </c>
      <c r="B285" s="13"/>
      <c r="C285" s="19" t="s">
        <v>1423</v>
      </c>
      <c r="D285" s="14" t="s">
        <v>1424</v>
      </c>
      <c r="E285" s="14" t="s">
        <v>1203</v>
      </c>
      <c r="F285" s="14" t="s">
        <v>1425</v>
      </c>
      <c r="G285" s="13">
        <v>2</v>
      </c>
      <c r="H285" s="17" t="s">
        <v>35</v>
      </c>
      <c r="I285" s="14" t="s">
        <v>41</v>
      </c>
      <c r="J285" s="14" t="s">
        <v>21</v>
      </c>
      <c r="K285" s="52" t="s">
        <v>1426</v>
      </c>
      <c r="L285" s="13" t="s">
        <v>23</v>
      </c>
      <c r="M285" s="77" t="s">
        <v>1427</v>
      </c>
      <c r="N285" s="14" t="s">
        <v>1428</v>
      </c>
      <c r="O285" s="56"/>
    </row>
    <row r="286" s="38" customFormat="1" ht="232" spans="1:15">
      <c r="A286" s="13">
        <v>283</v>
      </c>
      <c r="B286" s="13"/>
      <c r="C286" s="19" t="s">
        <v>1429</v>
      </c>
      <c r="D286" s="14" t="s">
        <v>1430</v>
      </c>
      <c r="E286" s="14" t="s">
        <v>455</v>
      </c>
      <c r="F286" s="14" t="s">
        <v>1431</v>
      </c>
      <c r="G286" s="13">
        <v>1</v>
      </c>
      <c r="H286" s="17" t="s">
        <v>35</v>
      </c>
      <c r="I286" s="14" t="s">
        <v>41</v>
      </c>
      <c r="J286" s="14" t="s">
        <v>21</v>
      </c>
      <c r="K286" s="52" t="s">
        <v>1432</v>
      </c>
      <c r="L286" s="13" t="s">
        <v>23</v>
      </c>
      <c r="M286" s="77" t="s">
        <v>114</v>
      </c>
      <c r="N286" s="14" t="s">
        <v>1433</v>
      </c>
      <c r="O286" s="56"/>
    </row>
    <row r="287" s="38" customFormat="1" ht="116" spans="1:15">
      <c r="A287" s="13">
        <v>284</v>
      </c>
      <c r="B287" s="13"/>
      <c r="C287" s="19" t="s">
        <v>1434</v>
      </c>
      <c r="D287" s="14" t="s">
        <v>1435</v>
      </c>
      <c r="E287" s="14" t="s">
        <v>45</v>
      </c>
      <c r="F287" s="14" t="s">
        <v>1436</v>
      </c>
      <c r="G287" s="13">
        <v>2</v>
      </c>
      <c r="H287" s="17" t="s">
        <v>35</v>
      </c>
      <c r="I287" s="14" t="s">
        <v>149</v>
      </c>
      <c r="J287" s="14" t="s">
        <v>150</v>
      </c>
      <c r="K287" s="52" t="s">
        <v>1437</v>
      </c>
      <c r="L287" s="13" t="s">
        <v>23</v>
      </c>
      <c r="M287" s="77" t="s">
        <v>1438</v>
      </c>
      <c r="N287" s="14" t="s">
        <v>1439</v>
      </c>
      <c r="O287" s="56"/>
    </row>
    <row r="288" s="38" customFormat="1" ht="92.1" customHeight="1" spans="1:15">
      <c r="A288" s="13">
        <v>285</v>
      </c>
      <c r="B288" s="13"/>
      <c r="C288" s="19" t="s">
        <v>1440</v>
      </c>
      <c r="D288" s="14" t="s">
        <v>1441</v>
      </c>
      <c r="E288" s="14" t="s">
        <v>1442</v>
      </c>
      <c r="F288" s="14" t="s">
        <v>1443</v>
      </c>
      <c r="G288" s="13">
        <v>2</v>
      </c>
      <c r="H288" s="17" t="s">
        <v>35</v>
      </c>
      <c r="I288" s="14" t="s">
        <v>41</v>
      </c>
      <c r="J288" s="14" t="s">
        <v>21</v>
      </c>
      <c r="K288" s="52" t="s">
        <v>126</v>
      </c>
      <c r="L288" s="13" t="s">
        <v>74</v>
      </c>
      <c r="M288" s="77" t="s">
        <v>1444</v>
      </c>
      <c r="N288" s="14" t="s">
        <v>1445</v>
      </c>
      <c r="O288" s="56"/>
    </row>
    <row r="289" s="38" customFormat="1" ht="209" spans="1:15">
      <c r="A289" s="13">
        <v>286</v>
      </c>
      <c r="B289" s="13"/>
      <c r="C289" s="19" t="s">
        <v>1446</v>
      </c>
      <c r="D289" s="14" t="s">
        <v>1441</v>
      </c>
      <c r="E289" s="14" t="s">
        <v>729</v>
      </c>
      <c r="F289" s="14" t="s">
        <v>1447</v>
      </c>
      <c r="G289" s="13">
        <v>2</v>
      </c>
      <c r="H289" s="17" t="s">
        <v>35</v>
      </c>
      <c r="I289" s="14" t="s">
        <v>41</v>
      </c>
      <c r="J289" s="14" t="s">
        <v>21</v>
      </c>
      <c r="K289" s="52" t="s">
        <v>1448</v>
      </c>
      <c r="L289" s="13" t="s">
        <v>23</v>
      </c>
      <c r="M289" s="77" t="s">
        <v>1449</v>
      </c>
      <c r="N289" s="14" t="s">
        <v>1445</v>
      </c>
      <c r="O289" s="56"/>
    </row>
    <row r="290" s="38" customFormat="1" ht="163" spans="1:15">
      <c r="A290" s="13">
        <v>287</v>
      </c>
      <c r="B290" s="13"/>
      <c r="C290" s="19" t="s">
        <v>1450</v>
      </c>
      <c r="D290" s="14" t="s">
        <v>1451</v>
      </c>
      <c r="E290" s="14" t="s">
        <v>231</v>
      </c>
      <c r="F290" s="14" t="s">
        <v>1452</v>
      </c>
      <c r="G290" s="13">
        <v>1</v>
      </c>
      <c r="H290" s="17" t="s">
        <v>35</v>
      </c>
      <c r="I290" s="14" t="s">
        <v>41</v>
      </c>
      <c r="J290" s="14" t="s">
        <v>21</v>
      </c>
      <c r="K290" s="52" t="s">
        <v>1453</v>
      </c>
      <c r="L290" s="13" t="s">
        <v>74</v>
      </c>
      <c r="M290" s="77"/>
      <c r="N290" s="14" t="s">
        <v>1454</v>
      </c>
      <c r="O290" s="56"/>
    </row>
    <row r="291" s="38" customFormat="1" ht="116" spans="1:15">
      <c r="A291" s="13">
        <v>288</v>
      </c>
      <c r="B291" s="13"/>
      <c r="C291" s="19" t="s">
        <v>1455</v>
      </c>
      <c r="D291" s="14" t="s">
        <v>1456</v>
      </c>
      <c r="E291" s="14" t="s">
        <v>1457</v>
      </c>
      <c r="F291" s="14" t="s">
        <v>1458</v>
      </c>
      <c r="G291" s="13">
        <v>1</v>
      </c>
      <c r="H291" s="17" t="s">
        <v>35</v>
      </c>
      <c r="I291" s="14" t="s">
        <v>41</v>
      </c>
      <c r="J291" s="14" t="s">
        <v>21</v>
      </c>
      <c r="K291" s="52" t="s">
        <v>1459</v>
      </c>
      <c r="L291" s="13" t="s">
        <v>23</v>
      </c>
      <c r="M291" s="77"/>
      <c r="N291" s="14" t="s">
        <v>1460</v>
      </c>
      <c r="O291" s="56"/>
    </row>
    <row r="292" s="38" customFormat="1" ht="140" spans="1:15">
      <c r="A292" s="13">
        <v>289</v>
      </c>
      <c r="B292" s="13"/>
      <c r="C292" s="19" t="s">
        <v>1461</v>
      </c>
      <c r="D292" s="14" t="s">
        <v>1462</v>
      </c>
      <c r="E292" s="14" t="s">
        <v>1463</v>
      </c>
      <c r="F292" s="14" t="s">
        <v>1464</v>
      </c>
      <c r="G292" s="13">
        <v>2</v>
      </c>
      <c r="H292" s="17" t="s">
        <v>35</v>
      </c>
      <c r="I292" s="14" t="s">
        <v>41</v>
      </c>
      <c r="J292" s="14" t="s">
        <v>21</v>
      </c>
      <c r="K292" s="52" t="s">
        <v>1465</v>
      </c>
      <c r="L292" s="13" t="s">
        <v>74</v>
      </c>
      <c r="M292" s="77" t="s">
        <v>1466</v>
      </c>
      <c r="N292" s="14" t="s">
        <v>1467</v>
      </c>
      <c r="O292" s="56"/>
    </row>
    <row r="293" s="38" customFormat="1" ht="116" spans="1:15">
      <c r="A293" s="13">
        <v>290</v>
      </c>
      <c r="B293" s="13"/>
      <c r="C293" s="19" t="s">
        <v>1468</v>
      </c>
      <c r="D293" s="14" t="s">
        <v>1469</v>
      </c>
      <c r="E293" s="14" t="s">
        <v>239</v>
      </c>
      <c r="F293" s="14" t="s">
        <v>1470</v>
      </c>
      <c r="G293" s="13">
        <v>2</v>
      </c>
      <c r="H293" s="17" t="s">
        <v>35</v>
      </c>
      <c r="I293" s="14" t="s">
        <v>149</v>
      </c>
      <c r="J293" s="14" t="s">
        <v>150</v>
      </c>
      <c r="K293" s="52" t="s">
        <v>1471</v>
      </c>
      <c r="L293" s="13" t="s">
        <v>23</v>
      </c>
      <c r="M293" s="77" t="s">
        <v>1472</v>
      </c>
      <c r="N293" s="14" t="s">
        <v>1473</v>
      </c>
      <c r="O293" s="56"/>
    </row>
    <row r="294" s="38" customFormat="1" ht="116" spans="1:15">
      <c r="A294" s="13">
        <v>291</v>
      </c>
      <c r="B294" s="13"/>
      <c r="C294" s="19" t="s">
        <v>1474</v>
      </c>
      <c r="D294" s="14" t="s">
        <v>1475</v>
      </c>
      <c r="E294" s="14" t="s">
        <v>406</v>
      </c>
      <c r="F294" s="14" t="s">
        <v>1476</v>
      </c>
      <c r="G294" s="13">
        <v>1</v>
      </c>
      <c r="H294" s="17" t="s">
        <v>35</v>
      </c>
      <c r="I294" s="14" t="s">
        <v>41</v>
      </c>
      <c r="J294" s="14" t="s">
        <v>21</v>
      </c>
      <c r="K294" s="52" t="s">
        <v>1477</v>
      </c>
      <c r="L294" s="13" t="s">
        <v>23</v>
      </c>
      <c r="M294" s="77"/>
      <c r="N294" s="14" t="s">
        <v>1478</v>
      </c>
      <c r="O294" s="56"/>
    </row>
    <row r="295" s="38" customFormat="1" ht="92.1" customHeight="1" spans="1:15">
      <c r="A295" s="13">
        <v>292</v>
      </c>
      <c r="B295" s="13"/>
      <c r="C295" s="19" t="s">
        <v>1479</v>
      </c>
      <c r="D295" s="14" t="s">
        <v>1480</v>
      </c>
      <c r="E295" s="14" t="s">
        <v>1103</v>
      </c>
      <c r="F295" s="14" t="s">
        <v>1481</v>
      </c>
      <c r="G295" s="13">
        <v>1</v>
      </c>
      <c r="H295" s="17" t="s">
        <v>35</v>
      </c>
      <c r="I295" s="14" t="s">
        <v>41</v>
      </c>
      <c r="J295" s="14" t="s">
        <v>21</v>
      </c>
      <c r="K295" s="52" t="s">
        <v>1482</v>
      </c>
      <c r="L295" s="13" t="s">
        <v>23</v>
      </c>
      <c r="M295" s="77"/>
      <c r="N295" s="14" t="s">
        <v>1483</v>
      </c>
      <c r="O295" s="56"/>
    </row>
    <row r="296" s="38" customFormat="1" ht="163" spans="1:15">
      <c r="A296" s="13">
        <v>293</v>
      </c>
      <c r="B296" s="13"/>
      <c r="C296" s="19" t="s">
        <v>1484</v>
      </c>
      <c r="D296" s="14" t="s">
        <v>1485</v>
      </c>
      <c r="E296" s="14" t="s">
        <v>164</v>
      </c>
      <c r="F296" s="14" t="s">
        <v>1486</v>
      </c>
      <c r="G296" s="13">
        <v>2</v>
      </c>
      <c r="H296" s="17" t="s">
        <v>35</v>
      </c>
      <c r="I296" s="14" t="s">
        <v>41</v>
      </c>
      <c r="J296" s="14" t="s">
        <v>21</v>
      </c>
      <c r="K296" s="52" t="s">
        <v>1487</v>
      </c>
      <c r="L296" s="13" t="s">
        <v>74</v>
      </c>
      <c r="M296" s="77" t="s">
        <v>1488</v>
      </c>
      <c r="N296" s="14" t="s">
        <v>1489</v>
      </c>
      <c r="O296" s="56"/>
    </row>
    <row r="297" s="38" customFormat="1" ht="186" spans="1:15">
      <c r="A297" s="13">
        <v>294</v>
      </c>
      <c r="B297" s="13"/>
      <c r="C297" s="19" t="s">
        <v>1490</v>
      </c>
      <c r="D297" s="14" t="s">
        <v>1491</v>
      </c>
      <c r="E297" s="14" t="s">
        <v>1492</v>
      </c>
      <c r="F297" s="14" t="s">
        <v>1493</v>
      </c>
      <c r="G297" s="13">
        <v>1</v>
      </c>
      <c r="H297" s="17" t="s">
        <v>35</v>
      </c>
      <c r="I297" s="14" t="s">
        <v>469</v>
      </c>
      <c r="J297" s="14" t="s">
        <v>21</v>
      </c>
      <c r="K297" s="52" t="s">
        <v>1494</v>
      </c>
      <c r="L297" s="13" t="s">
        <v>74</v>
      </c>
      <c r="M297" s="77"/>
      <c r="N297" s="14" t="s">
        <v>1495</v>
      </c>
      <c r="O297" s="56"/>
    </row>
    <row r="298" s="38" customFormat="1" ht="116" spans="1:15">
      <c r="A298" s="13">
        <v>295</v>
      </c>
      <c r="B298" s="13"/>
      <c r="C298" s="19" t="s">
        <v>1496</v>
      </c>
      <c r="D298" s="14" t="s">
        <v>1497</v>
      </c>
      <c r="E298" s="14" t="s">
        <v>804</v>
      </c>
      <c r="F298" s="14" t="s">
        <v>1498</v>
      </c>
      <c r="G298" s="13">
        <v>1</v>
      </c>
      <c r="H298" s="17" t="s">
        <v>35</v>
      </c>
      <c r="I298" s="14" t="s">
        <v>41</v>
      </c>
      <c r="J298" s="14" t="s">
        <v>21</v>
      </c>
      <c r="K298" s="52" t="s">
        <v>1499</v>
      </c>
      <c r="L298" s="13" t="s">
        <v>74</v>
      </c>
      <c r="M298" s="77" t="s">
        <v>114</v>
      </c>
      <c r="N298" s="14" t="s">
        <v>1500</v>
      </c>
      <c r="O298" s="56"/>
    </row>
    <row r="299" s="38" customFormat="1" ht="140" spans="1:15">
      <c r="A299" s="13">
        <v>296</v>
      </c>
      <c r="B299" s="13"/>
      <c r="C299" s="19" t="s">
        <v>1501</v>
      </c>
      <c r="D299" s="14" t="s">
        <v>1502</v>
      </c>
      <c r="E299" s="14" t="s">
        <v>994</v>
      </c>
      <c r="F299" s="14" t="s">
        <v>1503</v>
      </c>
      <c r="G299" s="13">
        <v>2</v>
      </c>
      <c r="H299" s="17" t="s">
        <v>35</v>
      </c>
      <c r="I299" s="14" t="s">
        <v>41</v>
      </c>
      <c r="J299" s="14" t="s">
        <v>21</v>
      </c>
      <c r="K299" s="52" t="s">
        <v>1504</v>
      </c>
      <c r="L299" s="13" t="s">
        <v>23</v>
      </c>
      <c r="M299" s="77" t="s">
        <v>1505</v>
      </c>
      <c r="N299" s="14" t="s">
        <v>1506</v>
      </c>
      <c r="O299" s="56"/>
    </row>
    <row r="300" s="38" customFormat="1" ht="101.25" customHeight="1" spans="1:15">
      <c r="A300" s="13">
        <v>297</v>
      </c>
      <c r="B300" s="13"/>
      <c r="C300" s="19" t="s">
        <v>1507</v>
      </c>
      <c r="D300" s="14" t="s">
        <v>1508</v>
      </c>
      <c r="E300" s="14" t="s">
        <v>1509</v>
      </c>
      <c r="F300" s="14" t="s">
        <v>1510</v>
      </c>
      <c r="G300" s="13">
        <v>1</v>
      </c>
      <c r="H300" s="17" t="s">
        <v>35</v>
      </c>
      <c r="I300" s="14" t="s">
        <v>41</v>
      </c>
      <c r="J300" s="14" t="s">
        <v>21</v>
      </c>
      <c r="K300" s="52" t="s">
        <v>1511</v>
      </c>
      <c r="L300" s="13" t="s">
        <v>74</v>
      </c>
      <c r="M300" s="77"/>
      <c r="N300" s="14" t="s">
        <v>1512</v>
      </c>
      <c r="O300" s="56"/>
    </row>
    <row r="301" s="38" customFormat="1" ht="237" customHeight="1" spans="1:15">
      <c r="A301" s="13">
        <v>298</v>
      </c>
      <c r="B301" s="13"/>
      <c r="C301" s="19" t="s">
        <v>1513</v>
      </c>
      <c r="D301" s="14" t="s">
        <v>1514</v>
      </c>
      <c r="E301" s="14" t="s">
        <v>890</v>
      </c>
      <c r="F301" s="14" t="s">
        <v>891</v>
      </c>
      <c r="G301" s="13">
        <v>2</v>
      </c>
      <c r="H301" s="17" t="s">
        <v>35</v>
      </c>
      <c r="I301" s="14" t="s">
        <v>41</v>
      </c>
      <c r="J301" s="14" t="s">
        <v>21</v>
      </c>
      <c r="K301" s="52" t="s">
        <v>1515</v>
      </c>
      <c r="L301" s="13" t="s">
        <v>23</v>
      </c>
      <c r="M301" s="77" t="s">
        <v>1516</v>
      </c>
      <c r="N301" s="14" t="s">
        <v>1517</v>
      </c>
      <c r="O301" s="56"/>
    </row>
    <row r="302" s="38" customFormat="1" ht="92.1" customHeight="1" spans="1:15">
      <c r="A302" s="13">
        <v>299</v>
      </c>
      <c r="B302" s="13"/>
      <c r="C302" s="19" t="s">
        <v>1518</v>
      </c>
      <c r="D302" s="14" t="s">
        <v>1519</v>
      </c>
      <c r="E302" s="14" t="s">
        <v>45</v>
      </c>
      <c r="F302" s="14" t="s">
        <v>1520</v>
      </c>
      <c r="G302" s="13">
        <v>1</v>
      </c>
      <c r="H302" s="17" t="s">
        <v>35</v>
      </c>
      <c r="I302" s="14" t="s">
        <v>41</v>
      </c>
      <c r="J302" s="14" t="s">
        <v>21</v>
      </c>
      <c r="K302" s="52" t="s">
        <v>1521</v>
      </c>
      <c r="L302" s="13" t="s">
        <v>74</v>
      </c>
      <c r="M302" s="77" t="s">
        <v>114</v>
      </c>
      <c r="N302" s="14" t="s">
        <v>1522</v>
      </c>
      <c r="O302" s="56"/>
    </row>
    <row r="303" s="38" customFormat="1" ht="92.1" customHeight="1" spans="1:15">
      <c r="A303" s="13">
        <v>300</v>
      </c>
      <c r="B303" s="13"/>
      <c r="C303" s="19" t="s">
        <v>1523</v>
      </c>
      <c r="D303" s="14" t="s">
        <v>1524</v>
      </c>
      <c r="E303" s="14" t="s">
        <v>300</v>
      </c>
      <c r="F303" s="14" t="s">
        <v>1525</v>
      </c>
      <c r="G303" s="13">
        <v>2</v>
      </c>
      <c r="H303" s="17" t="s">
        <v>35</v>
      </c>
      <c r="I303" s="14" t="s">
        <v>41</v>
      </c>
      <c r="J303" s="14" t="s">
        <v>21</v>
      </c>
      <c r="K303" s="52" t="s">
        <v>1526</v>
      </c>
      <c r="L303" s="13" t="s">
        <v>23</v>
      </c>
      <c r="M303" s="77" t="s">
        <v>1527</v>
      </c>
      <c r="N303" s="14" t="s">
        <v>1528</v>
      </c>
      <c r="O303" s="58"/>
    </row>
    <row r="304" s="38" customFormat="1" ht="140" spans="1:15">
      <c r="A304" s="13">
        <v>301</v>
      </c>
      <c r="B304" s="13"/>
      <c r="C304" s="19" t="s">
        <v>1529</v>
      </c>
      <c r="D304" s="14" t="s">
        <v>1530</v>
      </c>
      <c r="E304" s="14" t="s">
        <v>1463</v>
      </c>
      <c r="F304" s="14" t="s">
        <v>1531</v>
      </c>
      <c r="G304" s="13">
        <v>1</v>
      </c>
      <c r="H304" s="17" t="s">
        <v>35</v>
      </c>
      <c r="I304" s="14" t="s">
        <v>20</v>
      </c>
      <c r="J304" s="14" t="s">
        <v>21</v>
      </c>
      <c r="K304" s="52" t="s">
        <v>1532</v>
      </c>
      <c r="L304" s="13" t="s">
        <v>23</v>
      </c>
      <c r="M304" s="77"/>
      <c r="N304" s="14" t="s">
        <v>1533</v>
      </c>
      <c r="O304" s="58"/>
    </row>
    <row r="305" s="38" customFormat="1" ht="92.1" customHeight="1" spans="1:15">
      <c r="A305" s="13">
        <v>302</v>
      </c>
      <c r="B305" s="13"/>
      <c r="C305" s="19" t="s">
        <v>1534</v>
      </c>
      <c r="D305" s="14" t="s">
        <v>1535</v>
      </c>
      <c r="E305" s="14" t="s">
        <v>994</v>
      </c>
      <c r="F305" s="14" t="s">
        <v>1536</v>
      </c>
      <c r="G305" s="13">
        <v>1</v>
      </c>
      <c r="H305" s="17" t="s">
        <v>35</v>
      </c>
      <c r="I305" s="14" t="s">
        <v>41</v>
      </c>
      <c r="J305" s="14" t="s">
        <v>21</v>
      </c>
      <c r="K305" s="52" t="s">
        <v>1537</v>
      </c>
      <c r="L305" s="13" t="s">
        <v>23</v>
      </c>
      <c r="M305" s="77" t="s">
        <v>1538</v>
      </c>
      <c r="N305" s="14" t="s">
        <v>1539</v>
      </c>
      <c r="O305" s="58"/>
    </row>
    <row r="306" s="38" customFormat="1" ht="163" spans="1:15">
      <c r="A306" s="13">
        <v>303</v>
      </c>
      <c r="B306" s="13"/>
      <c r="C306" s="19" t="s">
        <v>1540</v>
      </c>
      <c r="D306" s="14" t="s">
        <v>1541</v>
      </c>
      <c r="E306" s="14" t="s">
        <v>244</v>
      </c>
      <c r="F306" s="14" t="s">
        <v>1542</v>
      </c>
      <c r="G306" s="13">
        <v>2</v>
      </c>
      <c r="H306" s="17" t="s">
        <v>35</v>
      </c>
      <c r="I306" s="14" t="s">
        <v>41</v>
      </c>
      <c r="J306" s="14" t="s">
        <v>21</v>
      </c>
      <c r="K306" s="52" t="s">
        <v>1543</v>
      </c>
      <c r="L306" s="13" t="s">
        <v>23</v>
      </c>
      <c r="M306" s="77" t="s">
        <v>1544</v>
      </c>
      <c r="N306" s="14" t="s">
        <v>1545</v>
      </c>
      <c r="O306" s="56"/>
    </row>
    <row r="307" s="38" customFormat="1" ht="116" spans="1:15">
      <c r="A307" s="13">
        <v>304</v>
      </c>
      <c r="B307" s="13"/>
      <c r="C307" s="19" t="s">
        <v>1546</v>
      </c>
      <c r="D307" s="14" t="s">
        <v>1547</v>
      </c>
      <c r="E307" s="14" t="s">
        <v>45</v>
      </c>
      <c r="F307" s="14" t="s">
        <v>1548</v>
      </c>
      <c r="G307" s="13">
        <v>1</v>
      </c>
      <c r="H307" s="17" t="s">
        <v>35</v>
      </c>
      <c r="I307" s="14" t="s">
        <v>41</v>
      </c>
      <c r="J307" s="14" t="s">
        <v>21</v>
      </c>
      <c r="K307" s="52" t="s">
        <v>1549</v>
      </c>
      <c r="L307" s="13" t="s">
        <v>23</v>
      </c>
      <c r="M307" s="77"/>
      <c r="N307" s="14" t="s">
        <v>1550</v>
      </c>
      <c r="O307" s="56"/>
    </row>
    <row r="308" s="38" customFormat="1" ht="92.1" customHeight="1" spans="1:15">
      <c r="A308" s="13">
        <v>305</v>
      </c>
      <c r="B308" s="13"/>
      <c r="C308" s="19" t="s">
        <v>1551</v>
      </c>
      <c r="D308" s="14" t="s">
        <v>1552</v>
      </c>
      <c r="E308" s="14" t="s">
        <v>39</v>
      </c>
      <c r="F308" s="14" t="s">
        <v>1553</v>
      </c>
      <c r="G308" s="13">
        <v>1</v>
      </c>
      <c r="H308" s="17" t="s">
        <v>35</v>
      </c>
      <c r="I308" s="14" t="s">
        <v>41</v>
      </c>
      <c r="J308" s="14" t="s">
        <v>21</v>
      </c>
      <c r="K308" s="52" t="s">
        <v>1050</v>
      </c>
      <c r="L308" s="13" t="s">
        <v>23</v>
      </c>
      <c r="M308" s="77"/>
      <c r="N308" s="14" t="s">
        <v>1554</v>
      </c>
      <c r="O308" s="56"/>
    </row>
    <row r="309" s="38" customFormat="1" ht="92.1" customHeight="1" spans="1:15">
      <c r="A309" s="13">
        <v>306</v>
      </c>
      <c r="B309" s="13"/>
      <c r="C309" s="19" t="s">
        <v>1555</v>
      </c>
      <c r="D309" s="14" t="s">
        <v>1556</v>
      </c>
      <c r="E309" s="14" t="s">
        <v>45</v>
      </c>
      <c r="F309" s="14" t="s">
        <v>1557</v>
      </c>
      <c r="G309" s="13">
        <v>1</v>
      </c>
      <c r="H309" s="17" t="s">
        <v>35</v>
      </c>
      <c r="I309" s="14" t="s">
        <v>20</v>
      </c>
      <c r="J309" s="14" t="s">
        <v>21</v>
      </c>
      <c r="K309" s="52" t="s">
        <v>74</v>
      </c>
      <c r="L309" s="13" t="s">
        <v>74</v>
      </c>
      <c r="M309" s="77"/>
      <c r="N309" s="14" t="s">
        <v>1558</v>
      </c>
      <c r="O309" s="58"/>
    </row>
    <row r="310" s="38" customFormat="1" ht="388.5" customHeight="1" spans="1:15">
      <c r="A310" s="13">
        <v>307</v>
      </c>
      <c r="B310" s="13"/>
      <c r="C310" s="19" t="s">
        <v>1559</v>
      </c>
      <c r="D310" s="14" t="s">
        <v>1560</v>
      </c>
      <c r="E310" s="14" t="s">
        <v>335</v>
      </c>
      <c r="F310" s="14" t="s">
        <v>1561</v>
      </c>
      <c r="G310" s="13">
        <v>1</v>
      </c>
      <c r="H310" s="17" t="s">
        <v>35</v>
      </c>
      <c r="I310" s="14" t="s">
        <v>20</v>
      </c>
      <c r="J310" s="14" t="s">
        <v>21</v>
      </c>
      <c r="K310" s="52" t="s">
        <v>1562</v>
      </c>
      <c r="L310" s="13" t="s">
        <v>23</v>
      </c>
      <c r="M310" s="77"/>
      <c r="N310" s="14" t="s">
        <v>1563</v>
      </c>
      <c r="O310" s="56"/>
    </row>
    <row r="311" s="38" customFormat="1" ht="140" spans="1:15">
      <c r="A311" s="13">
        <v>308</v>
      </c>
      <c r="B311" s="13"/>
      <c r="C311" s="19" t="s">
        <v>1564</v>
      </c>
      <c r="D311" s="14" t="s">
        <v>1565</v>
      </c>
      <c r="E311" s="14" t="s">
        <v>253</v>
      </c>
      <c r="F311" s="14" t="s">
        <v>1566</v>
      </c>
      <c r="G311" s="13">
        <v>1</v>
      </c>
      <c r="H311" s="17" t="s">
        <v>35</v>
      </c>
      <c r="I311" s="14" t="s">
        <v>41</v>
      </c>
      <c r="J311" s="14" t="s">
        <v>21</v>
      </c>
      <c r="K311" s="52" t="s">
        <v>1567</v>
      </c>
      <c r="L311" s="13" t="s">
        <v>23</v>
      </c>
      <c r="M311" s="77"/>
      <c r="N311" s="14" t="s">
        <v>1568</v>
      </c>
      <c r="O311" s="58"/>
    </row>
    <row r="312" s="38" customFormat="1" ht="92.1" customHeight="1" spans="1:15">
      <c r="A312" s="13">
        <v>309</v>
      </c>
      <c r="B312" s="13"/>
      <c r="C312" s="19" t="s">
        <v>1569</v>
      </c>
      <c r="D312" s="14" t="s">
        <v>1570</v>
      </c>
      <c r="E312" s="14" t="s">
        <v>65</v>
      </c>
      <c r="F312" s="14" t="s">
        <v>1571</v>
      </c>
      <c r="G312" s="13">
        <v>1</v>
      </c>
      <c r="H312" s="17" t="s">
        <v>35</v>
      </c>
      <c r="I312" s="14" t="s">
        <v>20</v>
      </c>
      <c r="J312" s="14" t="s">
        <v>21</v>
      </c>
      <c r="K312" s="52" t="s">
        <v>1572</v>
      </c>
      <c r="L312" s="13" t="s">
        <v>74</v>
      </c>
      <c r="M312" s="77"/>
      <c r="N312" s="14" t="s">
        <v>1573</v>
      </c>
      <c r="O312" s="58"/>
    </row>
    <row r="313" s="38" customFormat="1" ht="92.1" customHeight="1" spans="1:15">
      <c r="A313" s="13">
        <v>310</v>
      </c>
      <c r="B313" s="13"/>
      <c r="C313" s="19" t="s">
        <v>1574</v>
      </c>
      <c r="D313" s="14" t="s">
        <v>1575</v>
      </c>
      <c r="E313" s="14" t="s">
        <v>65</v>
      </c>
      <c r="F313" s="14" t="s">
        <v>1571</v>
      </c>
      <c r="G313" s="13">
        <v>1</v>
      </c>
      <c r="H313" s="17" t="s">
        <v>35</v>
      </c>
      <c r="I313" s="14" t="s">
        <v>20</v>
      </c>
      <c r="J313" s="14" t="s">
        <v>21</v>
      </c>
      <c r="K313" s="52" t="s">
        <v>74</v>
      </c>
      <c r="L313" s="13" t="s">
        <v>74</v>
      </c>
      <c r="M313" s="77"/>
      <c r="N313" s="14" t="s">
        <v>1576</v>
      </c>
      <c r="O313" s="56"/>
    </row>
    <row r="314" s="38" customFormat="1" ht="163" spans="1:15">
      <c r="A314" s="13">
        <v>311</v>
      </c>
      <c r="B314" s="13"/>
      <c r="C314" s="19" t="s">
        <v>1577</v>
      </c>
      <c r="D314" s="14" t="s">
        <v>1578</v>
      </c>
      <c r="E314" s="14" t="s">
        <v>1579</v>
      </c>
      <c r="F314" s="14" t="s">
        <v>1580</v>
      </c>
      <c r="G314" s="13">
        <v>2</v>
      </c>
      <c r="H314" s="17" t="s">
        <v>35</v>
      </c>
      <c r="I314" s="14" t="s">
        <v>41</v>
      </c>
      <c r="J314" s="14" t="s">
        <v>21</v>
      </c>
      <c r="K314" s="52" t="s">
        <v>1581</v>
      </c>
      <c r="L314" s="13" t="s">
        <v>23</v>
      </c>
      <c r="M314" s="77" t="s">
        <v>1582</v>
      </c>
      <c r="N314" s="14" t="s">
        <v>1583</v>
      </c>
      <c r="O314" s="56"/>
    </row>
    <row r="315" s="38" customFormat="1" ht="186" spans="1:15">
      <c r="A315" s="13">
        <v>312</v>
      </c>
      <c r="B315" s="13"/>
      <c r="C315" s="19" t="s">
        <v>1584</v>
      </c>
      <c r="D315" s="14" t="s">
        <v>1585</v>
      </c>
      <c r="E315" s="14" t="s">
        <v>1369</v>
      </c>
      <c r="F315" s="14" t="s">
        <v>1586</v>
      </c>
      <c r="G315" s="13">
        <v>1</v>
      </c>
      <c r="H315" s="17" t="s">
        <v>35</v>
      </c>
      <c r="I315" s="14" t="s">
        <v>41</v>
      </c>
      <c r="J315" s="14" t="s">
        <v>21</v>
      </c>
      <c r="K315" s="52" t="s">
        <v>1587</v>
      </c>
      <c r="L315" s="13" t="s">
        <v>23</v>
      </c>
      <c r="M315" s="77"/>
      <c r="N315" s="14" t="s">
        <v>1588</v>
      </c>
      <c r="O315" s="58"/>
    </row>
    <row r="316" s="38" customFormat="1" ht="92.1" customHeight="1" spans="1:15">
      <c r="A316" s="13">
        <v>313</v>
      </c>
      <c r="B316" s="13"/>
      <c r="C316" s="19" t="s">
        <v>1589</v>
      </c>
      <c r="D316" s="14" t="s">
        <v>1590</v>
      </c>
      <c r="E316" s="14" t="s">
        <v>45</v>
      </c>
      <c r="F316" s="14" t="s">
        <v>1591</v>
      </c>
      <c r="G316" s="13">
        <v>1</v>
      </c>
      <c r="H316" s="17" t="s">
        <v>35</v>
      </c>
      <c r="I316" s="14" t="s">
        <v>41</v>
      </c>
      <c r="J316" s="14" t="s">
        <v>21</v>
      </c>
      <c r="K316" s="52" t="s">
        <v>74</v>
      </c>
      <c r="L316" s="13" t="s">
        <v>74</v>
      </c>
      <c r="M316" s="77"/>
      <c r="N316" s="14" t="s">
        <v>1592</v>
      </c>
      <c r="O316" s="58"/>
    </row>
    <row r="317" s="38" customFormat="1" ht="163" spans="1:15">
      <c r="A317" s="13">
        <v>314</v>
      </c>
      <c r="B317" s="13"/>
      <c r="C317" s="19" t="s">
        <v>1593</v>
      </c>
      <c r="D317" s="14" t="s">
        <v>1594</v>
      </c>
      <c r="E317" s="14" t="s">
        <v>1595</v>
      </c>
      <c r="F317" s="21" t="s">
        <v>1596</v>
      </c>
      <c r="G317" s="47">
        <v>2</v>
      </c>
      <c r="H317" s="17" t="s">
        <v>35</v>
      </c>
      <c r="I317" s="14" t="s">
        <v>41</v>
      </c>
      <c r="J317" s="14" t="s">
        <v>21</v>
      </c>
      <c r="K317" s="52" t="s">
        <v>126</v>
      </c>
      <c r="L317" s="79" t="s">
        <v>23</v>
      </c>
      <c r="M317" s="82" t="s">
        <v>1597</v>
      </c>
      <c r="N317" s="14" t="s">
        <v>1598</v>
      </c>
      <c r="O317" s="83"/>
    </row>
    <row r="318" s="38" customFormat="1" ht="93" spans="1:15">
      <c r="A318" s="13">
        <v>315</v>
      </c>
      <c r="B318" s="13"/>
      <c r="C318" s="19" t="s">
        <v>1599</v>
      </c>
      <c r="D318" s="21" t="s">
        <v>1600</v>
      </c>
      <c r="E318" s="21" t="s">
        <v>45</v>
      </c>
      <c r="F318" s="21" t="s">
        <v>1601</v>
      </c>
      <c r="G318" s="50">
        <v>2</v>
      </c>
      <c r="H318" s="17" t="s">
        <v>35</v>
      </c>
      <c r="I318" s="21" t="s">
        <v>41</v>
      </c>
      <c r="J318" s="21" t="s">
        <v>21</v>
      </c>
      <c r="K318" s="51" t="s">
        <v>74</v>
      </c>
      <c r="L318" s="80" t="s">
        <v>23</v>
      </c>
      <c r="M318" s="77" t="s">
        <v>1602</v>
      </c>
      <c r="N318" s="14" t="s">
        <v>1603</v>
      </c>
      <c r="O318" s="83"/>
    </row>
    <row r="319" s="38" customFormat="1" ht="92.1" customHeight="1" spans="1:15">
      <c r="A319" s="13">
        <v>316</v>
      </c>
      <c r="B319" s="13"/>
      <c r="C319" s="19" t="s">
        <v>1604</v>
      </c>
      <c r="D319" s="14" t="s">
        <v>1605</v>
      </c>
      <c r="E319" s="14" t="s">
        <v>1606</v>
      </c>
      <c r="F319" s="14" t="s">
        <v>1607</v>
      </c>
      <c r="G319" s="47">
        <v>1</v>
      </c>
      <c r="H319" s="17" t="s">
        <v>35</v>
      </c>
      <c r="I319" s="14" t="s">
        <v>41</v>
      </c>
      <c r="J319" s="14" t="s">
        <v>21</v>
      </c>
      <c r="K319" s="51" t="s">
        <v>1608</v>
      </c>
      <c r="L319" s="81" t="s">
        <v>74</v>
      </c>
      <c r="M319" s="84"/>
      <c r="N319" s="14" t="s">
        <v>1609</v>
      </c>
      <c r="O319" s="56"/>
    </row>
    <row r="320" s="38" customFormat="1" ht="116" spans="1:15">
      <c r="A320" s="13">
        <v>317</v>
      </c>
      <c r="B320" s="13"/>
      <c r="C320" s="19" t="s">
        <v>1610</v>
      </c>
      <c r="D320" s="14" t="s">
        <v>1611</v>
      </c>
      <c r="E320" s="21" t="s">
        <v>1612</v>
      </c>
      <c r="F320" s="21" t="s">
        <v>1613</v>
      </c>
      <c r="G320" s="47">
        <v>1</v>
      </c>
      <c r="H320" s="17" t="s">
        <v>35</v>
      </c>
      <c r="I320" s="14" t="s">
        <v>41</v>
      </c>
      <c r="J320" s="14" t="s">
        <v>21</v>
      </c>
      <c r="K320" s="52" t="s">
        <v>1614</v>
      </c>
      <c r="L320" s="81" t="s">
        <v>23</v>
      </c>
      <c r="M320" s="84"/>
      <c r="N320" s="14" t="s">
        <v>1615</v>
      </c>
      <c r="O320" s="56"/>
    </row>
    <row r="321" s="38" customFormat="1" ht="92.1" customHeight="1" spans="1:15">
      <c r="A321" s="13">
        <v>318</v>
      </c>
      <c r="B321" s="13"/>
      <c r="C321" s="19" t="s">
        <v>1616</v>
      </c>
      <c r="D321" s="14" t="s">
        <v>1617</v>
      </c>
      <c r="E321" s="21" t="s">
        <v>1290</v>
      </c>
      <c r="F321" s="14" t="s">
        <v>1618</v>
      </c>
      <c r="G321" s="47">
        <v>1</v>
      </c>
      <c r="H321" s="17" t="s">
        <v>35</v>
      </c>
      <c r="I321" s="14" t="s">
        <v>20</v>
      </c>
      <c r="J321" s="14" t="s">
        <v>21</v>
      </c>
      <c r="K321" s="52" t="s">
        <v>1619</v>
      </c>
      <c r="L321" s="81" t="s">
        <v>23</v>
      </c>
      <c r="M321" s="84"/>
      <c r="N321" s="14" t="s">
        <v>1620</v>
      </c>
      <c r="O321" s="56"/>
    </row>
    <row r="322" s="38" customFormat="1" ht="163" spans="1:15">
      <c r="A322" s="13">
        <v>319</v>
      </c>
      <c r="B322" s="13"/>
      <c r="C322" s="19" t="s">
        <v>1621</v>
      </c>
      <c r="D322" s="14" t="s">
        <v>1622</v>
      </c>
      <c r="E322" s="14" t="s">
        <v>994</v>
      </c>
      <c r="F322" s="14" t="s">
        <v>1623</v>
      </c>
      <c r="G322" s="47">
        <v>1</v>
      </c>
      <c r="H322" s="17" t="s">
        <v>35</v>
      </c>
      <c r="I322" s="14" t="s">
        <v>41</v>
      </c>
      <c r="J322" s="14" t="s">
        <v>21</v>
      </c>
      <c r="K322" s="52" t="s">
        <v>1624</v>
      </c>
      <c r="L322" s="79" t="s">
        <v>74</v>
      </c>
      <c r="M322" s="87"/>
      <c r="N322" s="14" t="s">
        <v>1625</v>
      </c>
      <c r="O322" s="83"/>
    </row>
    <row r="323" s="38" customFormat="1" ht="92.1" customHeight="1" spans="1:15">
      <c r="A323" s="13">
        <v>320</v>
      </c>
      <c r="B323" s="13"/>
      <c r="C323" s="19" t="s">
        <v>1626</v>
      </c>
      <c r="D323" s="14" t="s">
        <v>1627</v>
      </c>
      <c r="E323" s="14" t="s">
        <v>107</v>
      </c>
      <c r="F323" s="14" t="s">
        <v>1628</v>
      </c>
      <c r="G323" s="47">
        <v>1</v>
      </c>
      <c r="H323" s="17" t="s">
        <v>35</v>
      </c>
      <c r="I323" s="14" t="s">
        <v>41</v>
      </c>
      <c r="J323" s="14" t="s">
        <v>21</v>
      </c>
      <c r="K323" s="52" t="s">
        <v>1629</v>
      </c>
      <c r="L323" s="79" t="s">
        <v>23</v>
      </c>
      <c r="M323" s="87"/>
      <c r="N323" s="14" t="s">
        <v>1630</v>
      </c>
      <c r="O323" s="88"/>
    </row>
    <row r="324" s="38" customFormat="1" ht="279" spans="1:15">
      <c r="A324" s="13">
        <v>321</v>
      </c>
      <c r="B324" s="13"/>
      <c r="C324" s="19" t="s">
        <v>1631</v>
      </c>
      <c r="D324" s="14" t="s">
        <v>1632</v>
      </c>
      <c r="E324" s="14" t="s">
        <v>1633</v>
      </c>
      <c r="F324" s="14" t="s">
        <v>1634</v>
      </c>
      <c r="G324" s="47">
        <v>2</v>
      </c>
      <c r="H324" s="17" t="s">
        <v>35</v>
      </c>
      <c r="I324" s="14" t="s">
        <v>20</v>
      </c>
      <c r="J324" s="14" t="s">
        <v>21</v>
      </c>
      <c r="K324" s="52" t="s">
        <v>1635</v>
      </c>
      <c r="L324" s="79" t="s">
        <v>74</v>
      </c>
      <c r="M324" s="87" t="s">
        <v>1636</v>
      </c>
      <c r="N324" s="14" t="s">
        <v>1637</v>
      </c>
      <c r="O324" s="83"/>
    </row>
    <row r="325" s="38" customFormat="1" ht="302" spans="1:15">
      <c r="A325" s="13">
        <v>322</v>
      </c>
      <c r="B325" s="13"/>
      <c r="C325" s="19" t="s">
        <v>1638</v>
      </c>
      <c r="D325" s="14" t="s">
        <v>1639</v>
      </c>
      <c r="E325" s="14" t="s">
        <v>239</v>
      </c>
      <c r="F325" s="14" t="s">
        <v>1640</v>
      </c>
      <c r="G325" s="47">
        <v>2</v>
      </c>
      <c r="H325" s="17" t="s">
        <v>35</v>
      </c>
      <c r="I325" s="14" t="s">
        <v>20</v>
      </c>
      <c r="J325" s="14" t="s">
        <v>21</v>
      </c>
      <c r="K325" s="52" t="s">
        <v>1641</v>
      </c>
      <c r="L325" s="81" t="s">
        <v>74</v>
      </c>
      <c r="M325" s="84" t="s">
        <v>1642</v>
      </c>
      <c r="N325" s="14" t="s">
        <v>1643</v>
      </c>
      <c r="O325" s="56"/>
    </row>
    <row r="326" s="38" customFormat="1" ht="247.5" customHeight="1" spans="1:15">
      <c r="A326" s="13">
        <v>323</v>
      </c>
      <c r="B326" s="13"/>
      <c r="C326" s="19" t="s">
        <v>1644</v>
      </c>
      <c r="D326" s="14" t="s">
        <v>1645</v>
      </c>
      <c r="E326" s="14" t="s">
        <v>1060</v>
      </c>
      <c r="F326" s="19" t="s">
        <v>1646</v>
      </c>
      <c r="G326" s="47">
        <v>1</v>
      </c>
      <c r="H326" s="17" t="s">
        <v>35</v>
      </c>
      <c r="I326" s="19" t="s">
        <v>41</v>
      </c>
      <c r="J326" s="19" t="s">
        <v>21</v>
      </c>
      <c r="K326" s="52" t="s">
        <v>1647</v>
      </c>
      <c r="L326" s="85" t="s">
        <v>74</v>
      </c>
      <c r="M326" s="89"/>
      <c r="N326" s="14" t="s">
        <v>1648</v>
      </c>
      <c r="O326" s="88"/>
    </row>
    <row r="327" s="38" customFormat="1" ht="92.1" customHeight="1" spans="1:15">
      <c r="A327" s="13">
        <v>324</v>
      </c>
      <c r="B327" s="13"/>
      <c r="C327" s="19" t="s">
        <v>1649</v>
      </c>
      <c r="D327" s="14" t="s">
        <v>1650</v>
      </c>
      <c r="E327" s="14" t="s">
        <v>994</v>
      </c>
      <c r="F327" s="14" t="s">
        <v>1651</v>
      </c>
      <c r="G327" s="47">
        <v>1</v>
      </c>
      <c r="H327" s="17" t="s">
        <v>35</v>
      </c>
      <c r="I327" s="14" t="s">
        <v>20</v>
      </c>
      <c r="J327" s="14" t="s">
        <v>21</v>
      </c>
      <c r="K327" s="52" t="s">
        <v>1652</v>
      </c>
      <c r="L327" s="79" t="s">
        <v>23</v>
      </c>
      <c r="M327" s="87"/>
      <c r="N327" s="14" t="s">
        <v>1653</v>
      </c>
      <c r="O327" s="83"/>
    </row>
    <row r="328" s="38" customFormat="1" ht="116" spans="1:15">
      <c r="A328" s="13">
        <v>325</v>
      </c>
      <c r="B328" s="13"/>
      <c r="C328" s="19" t="s">
        <v>1654</v>
      </c>
      <c r="D328" s="14" t="s">
        <v>1655</v>
      </c>
      <c r="E328" s="14" t="s">
        <v>1656</v>
      </c>
      <c r="F328" s="14" t="s">
        <v>1657</v>
      </c>
      <c r="G328" s="47">
        <v>1</v>
      </c>
      <c r="H328" s="17" t="s">
        <v>35</v>
      </c>
      <c r="I328" s="14" t="s">
        <v>41</v>
      </c>
      <c r="J328" s="14" t="s">
        <v>21</v>
      </c>
      <c r="K328" s="52" t="s">
        <v>1658</v>
      </c>
      <c r="L328" s="79" t="s">
        <v>23</v>
      </c>
      <c r="M328" s="87"/>
      <c r="N328" s="14" t="s">
        <v>1659</v>
      </c>
      <c r="O328" s="83"/>
    </row>
    <row r="329" s="38" customFormat="1" ht="140" spans="1:15">
      <c r="A329" s="13">
        <v>326</v>
      </c>
      <c r="B329" s="13"/>
      <c r="C329" s="19" t="s">
        <v>1660</v>
      </c>
      <c r="D329" s="14" t="s">
        <v>1661</v>
      </c>
      <c r="E329" s="14" t="s">
        <v>164</v>
      </c>
      <c r="F329" s="14" t="s">
        <v>1662</v>
      </c>
      <c r="G329" s="47">
        <v>1</v>
      </c>
      <c r="H329" s="17" t="s">
        <v>35</v>
      </c>
      <c r="I329" s="14" t="s">
        <v>149</v>
      </c>
      <c r="J329" s="14" t="s">
        <v>150</v>
      </c>
      <c r="K329" s="52" t="s">
        <v>1663</v>
      </c>
      <c r="L329" s="79" t="s">
        <v>23</v>
      </c>
      <c r="M329" s="87"/>
      <c r="N329" s="14" t="s">
        <v>1664</v>
      </c>
      <c r="O329" s="83"/>
    </row>
    <row r="330" s="38" customFormat="1" ht="92.1" customHeight="1" spans="1:15">
      <c r="A330" s="13">
        <v>327</v>
      </c>
      <c r="B330" s="13"/>
      <c r="C330" s="19" t="s">
        <v>1665</v>
      </c>
      <c r="D330" s="42" t="s">
        <v>1666</v>
      </c>
      <c r="E330" s="14" t="s">
        <v>804</v>
      </c>
      <c r="F330" s="14" t="s">
        <v>1667</v>
      </c>
      <c r="G330" s="47">
        <v>1</v>
      </c>
      <c r="H330" s="17" t="s">
        <v>35</v>
      </c>
      <c r="I330" s="14" t="s">
        <v>20</v>
      </c>
      <c r="J330" s="14" t="s">
        <v>21</v>
      </c>
      <c r="K330" s="52" t="s">
        <v>1093</v>
      </c>
      <c r="L330" s="86" t="s">
        <v>23</v>
      </c>
      <c r="M330" s="90"/>
      <c r="N330" s="14" t="s">
        <v>1668</v>
      </c>
      <c r="O330" s="91"/>
    </row>
    <row r="331" s="38" customFormat="1" ht="116" spans="1:15">
      <c r="A331" s="13">
        <v>328</v>
      </c>
      <c r="B331" s="13"/>
      <c r="C331" s="19" t="s">
        <v>1669</v>
      </c>
      <c r="D331" s="14" t="s">
        <v>1670</v>
      </c>
      <c r="E331" s="14" t="s">
        <v>994</v>
      </c>
      <c r="F331" s="14" t="s">
        <v>1671</v>
      </c>
      <c r="G331" s="47">
        <v>1</v>
      </c>
      <c r="H331" s="17" t="s">
        <v>35</v>
      </c>
      <c r="I331" s="14" t="s">
        <v>41</v>
      </c>
      <c r="J331" s="14" t="s">
        <v>21</v>
      </c>
      <c r="K331" s="51" t="s">
        <v>320</v>
      </c>
      <c r="L331" s="79" t="s">
        <v>74</v>
      </c>
      <c r="M331" s="87"/>
      <c r="N331" s="14" t="s">
        <v>1672</v>
      </c>
      <c r="O331" s="83"/>
    </row>
    <row r="332" s="38" customFormat="1" ht="132" customHeight="1" spans="1:15">
      <c r="A332" s="13">
        <v>329</v>
      </c>
      <c r="B332" s="13"/>
      <c r="C332" s="19" t="s">
        <v>1673</v>
      </c>
      <c r="D332" s="14" t="s">
        <v>1674</v>
      </c>
      <c r="E332" s="14" t="s">
        <v>907</v>
      </c>
      <c r="F332" s="14" t="s">
        <v>1675</v>
      </c>
      <c r="G332" s="47">
        <v>1</v>
      </c>
      <c r="H332" s="17" t="s">
        <v>35</v>
      </c>
      <c r="I332" s="14" t="s">
        <v>20</v>
      </c>
      <c r="J332" s="14" t="s">
        <v>21</v>
      </c>
      <c r="K332" s="52" t="s">
        <v>1676</v>
      </c>
      <c r="L332" s="79" t="s">
        <v>74</v>
      </c>
      <c r="M332" s="87"/>
      <c r="N332" s="14" t="s">
        <v>1677</v>
      </c>
      <c r="O332" s="83"/>
    </row>
    <row r="333" s="38" customFormat="1" ht="108.75" customHeight="1" spans="1:15">
      <c r="A333" s="13">
        <v>330</v>
      </c>
      <c r="B333" s="13"/>
      <c r="C333" s="19" t="s">
        <v>1678</v>
      </c>
      <c r="D333" s="14" t="s">
        <v>1679</v>
      </c>
      <c r="E333" s="14" t="s">
        <v>804</v>
      </c>
      <c r="F333" s="14" t="s">
        <v>1680</v>
      </c>
      <c r="G333" s="47">
        <v>1</v>
      </c>
      <c r="H333" s="17" t="s">
        <v>35</v>
      </c>
      <c r="I333" s="14" t="s">
        <v>41</v>
      </c>
      <c r="J333" s="14" t="s">
        <v>21</v>
      </c>
      <c r="K333" s="52" t="s">
        <v>952</v>
      </c>
      <c r="L333" s="79" t="s">
        <v>74</v>
      </c>
      <c r="M333" s="87"/>
      <c r="N333" s="14" t="s">
        <v>1681</v>
      </c>
      <c r="O333" s="83"/>
    </row>
    <row r="334" s="38" customFormat="1" ht="92.1" customHeight="1" spans="1:15">
      <c r="A334" s="13">
        <v>331</v>
      </c>
      <c r="B334" s="13"/>
      <c r="C334" s="19" t="s">
        <v>1682</v>
      </c>
      <c r="D334" s="14" t="s">
        <v>1683</v>
      </c>
      <c r="E334" s="14" t="s">
        <v>564</v>
      </c>
      <c r="F334" s="14" t="s">
        <v>1684</v>
      </c>
      <c r="G334" s="47">
        <v>1</v>
      </c>
      <c r="H334" s="17" t="s">
        <v>35</v>
      </c>
      <c r="I334" s="14" t="s">
        <v>41</v>
      </c>
      <c r="J334" s="14" t="s">
        <v>21</v>
      </c>
      <c r="K334" s="52" t="s">
        <v>74</v>
      </c>
      <c r="L334" s="79" t="s">
        <v>23</v>
      </c>
      <c r="M334" s="87"/>
      <c r="N334" s="14" t="s">
        <v>1685</v>
      </c>
      <c r="O334" s="83"/>
    </row>
    <row r="335" s="38" customFormat="1" ht="116" spans="1:15">
      <c r="A335" s="13">
        <v>332</v>
      </c>
      <c r="B335" s="13"/>
      <c r="C335" s="19" t="s">
        <v>1686</v>
      </c>
      <c r="D335" s="14" t="s">
        <v>1687</v>
      </c>
      <c r="E335" s="14" t="s">
        <v>804</v>
      </c>
      <c r="F335" s="14" t="s">
        <v>1688</v>
      </c>
      <c r="G335" s="47">
        <v>1</v>
      </c>
      <c r="H335" s="17" t="s">
        <v>35</v>
      </c>
      <c r="I335" s="14" t="s">
        <v>20</v>
      </c>
      <c r="J335" s="14" t="s">
        <v>21</v>
      </c>
      <c r="K335" s="52" t="s">
        <v>980</v>
      </c>
      <c r="L335" s="79" t="s">
        <v>74</v>
      </c>
      <c r="M335" s="87"/>
      <c r="N335" s="14" t="s">
        <v>1689</v>
      </c>
      <c r="O335" s="83"/>
    </row>
    <row r="336" s="38" customFormat="1" ht="235.5" customHeight="1" spans="1:15">
      <c r="A336" s="13">
        <v>333</v>
      </c>
      <c r="B336" s="13"/>
      <c r="C336" s="19" t="s">
        <v>1690</v>
      </c>
      <c r="D336" s="14" t="s">
        <v>1691</v>
      </c>
      <c r="E336" s="14" t="s">
        <v>564</v>
      </c>
      <c r="F336" s="14" t="s">
        <v>1692</v>
      </c>
      <c r="G336" s="47">
        <v>1</v>
      </c>
      <c r="H336" s="17" t="s">
        <v>35</v>
      </c>
      <c r="I336" s="14" t="s">
        <v>20</v>
      </c>
      <c r="J336" s="14" t="s">
        <v>21</v>
      </c>
      <c r="K336" s="52" t="s">
        <v>1693</v>
      </c>
      <c r="L336" s="79" t="s">
        <v>23</v>
      </c>
      <c r="M336" s="87"/>
      <c r="N336" s="14" t="s">
        <v>1694</v>
      </c>
      <c r="O336" s="83"/>
    </row>
    <row r="337" s="38" customFormat="1" ht="92.1" customHeight="1" spans="1:15">
      <c r="A337" s="13">
        <v>334</v>
      </c>
      <c r="B337" s="13"/>
      <c r="C337" s="19" t="s">
        <v>1695</v>
      </c>
      <c r="D337" s="14" t="s">
        <v>1696</v>
      </c>
      <c r="E337" s="14" t="s">
        <v>1492</v>
      </c>
      <c r="F337" s="14" t="s">
        <v>1697</v>
      </c>
      <c r="G337" s="47">
        <v>1</v>
      </c>
      <c r="H337" s="17" t="s">
        <v>35</v>
      </c>
      <c r="I337" s="14" t="s">
        <v>20</v>
      </c>
      <c r="J337" s="14" t="s">
        <v>21</v>
      </c>
      <c r="K337" s="52" t="s">
        <v>1093</v>
      </c>
      <c r="L337" s="81" t="s">
        <v>23</v>
      </c>
      <c r="M337" s="84"/>
      <c r="N337" s="14" t="s">
        <v>1698</v>
      </c>
      <c r="O337" s="56"/>
    </row>
    <row r="338" s="38" customFormat="1" ht="92.1" customHeight="1" spans="1:15">
      <c r="A338" s="13">
        <v>335</v>
      </c>
      <c r="B338" s="13"/>
      <c r="C338" s="19" t="s">
        <v>1699</v>
      </c>
      <c r="D338" s="14" t="s">
        <v>1700</v>
      </c>
      <c r="E338" s="14" t="s">
        <v>994</v>
      </c>
      <c r="F338" s="14" t="s">
        <v>1701</v>
      </c>
      <c r="G338" s="47">
        <v>1</v>
      </c>
      <c r="H338" s="17" t="s">
        <v>35</v>
      </c>
      <c r="I338" s="14" t="s">
        <v>41</v>
      </c>
      <c r="J338" s="14" t="s">
        <v>21</v>
      </c>
      <c r="K338" s="52" t="s">
        <v>104</v>
      </c>
      <c r="L338" s="79" t="s">
        <v>23</v>
      </c>
      <c r="M338" s="87"/>
      <c r="N338" s="14" t="s">
        <v>1702</v>
      </c>
      <c r="O338" s="83"/>
    </row>
    <row r="339" s="38" customFormat="1" ht="116" spans="1:15">
      <c r="A339" s="13">
        <v>336</v>
      </c>
      <c r="B339" s="13"/>
      <c r="C339" s="19" t="s">
        <v>1703</v>
      </c>
      <c r="D339" s="14" t="s">
        <v>1704</v>
      </c>
      <c r="E339" s="14" t="s">
        <v>1705</v>
      </c>
      <c r="F339" s="14" t="s">
        <v>1706</v>
      </c>
      <c r="G339" s="47">
        <v>1</v>
      </c>
      <c r="H339" s="17" t="s">
        <v>35</v>
      </c>
      <c r="I339" s="14" t="s">
        <v>41</v>
      </c>
      <c r="J339" s="14" t="s">
        <v>21</v>
      </c>
      <c r="K339" s="52" t="s">
        <v>1707</v>
      </c>
      <c r="L339" s="79" t="s">
        <v>23</v>
      </c>
      <c r="M339" s="87"/>
      <c r="N339" s="14" t="s">
        <v>1708</v>
      </c>
      <c r="O339" s="83"/>
    </row>
    <row r="340" s="38" customFormat="1" ht="209" spans="1:15">
      <c r="A340" s="13">
        <v>337</v>
      </c>
      <c r="B340" s="13"/>
      <c r="C340" s="19" t="s">
        <v>1709</v>
      </c>
      <c r="D340" s="14" t="s">
        <v>1710</v>
      </c>
      <c r="E340" s="14" t="s">
        <v>994</v>
      </c>
      <c r="F340" s="14" t="s">
        <v>1711</v>
      </c>
      <c r="G340" s="47">
        <v>1</v>
      </c>
      <c r="H340" s="17" t="s">
        <v>35</v>
      </c>
      <c r="I340" s="14" t="s">
        <v>41</v>
      </c>
      <c r="J340" s="14" t="s">
        <v>21</v>
      </c>
      <c r="K340" s="52" t="s">
        <v>1712</v>
      </c>
      <c r="L340" s="79" t="s">
        <v>23</v>
      </c>
      <c r="M340" s="87"/>
      <c r="N340" s="14" t="s">
        <v>1713</v>
      </c>
      <c r="O340" s="83"/>
    </row>
    <row r="341" s="38" customFormat="1" ht="92.1" customHeight="1" spans="1:15">
      <c r="A341" s="13">
        <v>338</v>
      </c>
      <c r="B341" s="13"/>
      <c r="C341" s="19" t="s">
        <v>1714</v>
      </c>
      <c r="D341" s="14" t="s">
        <v>1715</v>
      </c>
      <c r="E341" s="14" t="s">
        <v>45</v>
      </c>
      <c r="F341" s="14" t="s">
        <v>1716</v>
      </c>
      <c r="G341" s="13">
        <v>1</v>
      </c>
      <c r="H341" s="17" t="s">
        <v>35</v>
      </c>
      <c r="I341" s="14" t="s">
        <v>41</v>
      </c>
      <c r="J341" s="14" t="s">
        <v>21</v>
      </c>
      <c r="K341" s="52" t="s">
        <v>74</v>
      </c>
      <c r="L341" s="13" t="s">
        <v>23</v>
      </c>
      <c r="M341" s="77"/>
      <c r="N341" s="14" t="s">
        <v>1717</v>
      </c>
      <c r="O341" s="56"/>
    </row>
    <row r="342" s="38" customFormat="1" ht="92.1" customHeight="1" spans="1:15">
      <c r="A342" s="13">
        <v>339</v>
      </c>
      <c r="B342" s="13"/>
      <c r="C342" s="19" t="s">
        <v>1718</v>
      </c>
      <c r="D342" s="14" t="s">
        <v>1719</v>
      </c>
      <c r="E342" s="14" t="s">
        <v>1720</v>
      </c>
      <c r="F342" s="14" t="s">
        <v>1721</v>
      </c>
      <c r="G342" s="13">
        <v>1</v>
      </c>
      <c r="H342" s="17" t="s">
        <v>35</v>
      </c>
      <c r="I342" s="14" t="s">
        <v>20</v>
      </c>
      <c r="J342" s="14" t="s">
        <v>21</v>
      </c>
      <c r="K342" s="52" t="s">
        <v>1722</v>
      </c>
      <c r="L342" s="13" t="s">
        <v>23</v>
      </c>
      <c r="M342" s="77"/>
      <c r="N342" s="14" t="s">
        <v>1723</v>
      </c>
      <c r="O342" s="56"/>
    </row>
    <row r="343" s="38" customFormat="1" ht="116" spans="1:15">
      <c r="A343" s="13">
        <v>340</v>
      </c>
      <c r="B343" s="13"/>
      <c r="C343" s="19" t="s">
        <v>1724</v>
      </c>
      <c r="D343" s="14" t="s">
        <v>1725</v>
      </c>
      <c r="E343" s="14" t="s">
        <v>45</v>
      </c>
      <c r="F343" s="14" t="s">
        <v>1726</v>
      </c>
      <c r="G343" s="13">
        <v>1</v>
      </c>
      <c r="H343" s="17" t="s">
        <v>35</v>
      </c>
      <c r="I343" s="14" t="s">
        <v>41</v>
      </c>
      <c r="J343" s="14" t="s">
        <v>21</v>
      </c>
      <c r="K343" s="52" t="s">
        <v>1727</v>
      </c>
      <c r="L343" s="13" t="s">
        <v>23</v>
      </c>
      <c r="M343" s="77"/>
      <c r="N343" s="14" t="s">
        <v>1728</v>
      </c>
      <c r="O343" s="56"/>
    </row>
    <row r="344" s="38" customFormat="1" ht="92.1" customHeight="1" spans="1:15">
      <c r="A344" s="13">
        <v>341</v>
      </c>
      <c r="B344" s="13"/>
      <c r="C344" s="19" t="s">
        <v>1729</v>
      </c>
      <c r="D344" s="14" t="s">
        <v>1730</v>
      </c>
      <c r="E344" s="14" t="s">
        <v>930</v>
      </c>
      <c r="F344" s="14" t="s">
        <v>1731</v>
      </c>
      <c r="G344" s="13">
        <v>2</v>
      </c>
      <c r="H344" s="17" t="s">
        <v>35</v>
      </c>
      <c r="I344" s="14" t="s">
        <v>149</v>
      </c>
      <c r="J344" s="14" t="s">
        <v>150</v>
      </c>
      <c r="K344" s="52" t="s">
        <v>1732</v>
      </c>
      <c r="L344" s="13" t="s">
        <v>74</v>
      </c>
      <c r="M344" s="77" t="s">
        <v>1733</v>
      </c>
      <c r="N344" s="14" t="s">
        <v>1734</v>
      </c>
      <c r="O344" s="56"/>
    </row>
    <row r="345" s="38" customFormat="1" ht="186" spans="1:15">
      <c r="A345" s="13">
        <v>342</v>
      </c>
      <c r="B345" s="13"/>
      <c r="C345" s="19" t="s">
        <v>1735</v>
      </c>
      <c r="D345" s="21" t="s">
        <v>1736</v>
      </c>
      <c r="E345" s="21" t="s">
        <v>253</v>
      </c>
      <c r="F345" s="21" t="s">
        <v>1737</v>
      </c>
      <c r="G345" s="13">
        <v>1</v>
      </c>
      <c r="H345" s="17" t="s">
        <v>35</v>
      </c>
      <c r="I345" s="21" t="s">
        <v>20</v>
      </c>
      <c r="J345" s="21" t="s">
        <v>21</v>
      </c>
      <c r="K345" s="52" t="s">
        <v>1738</v>
      </c>
      <c r="L345" s="53" t="s">
        <v>74</v>
      </c>
      <c r="M345" s="92"/>
      <c r="N345" s="14" t="s">
        <v>1739</v>
      </c>
      <c r="O345" s="73"/>
    </row>
    <row r="346" s="38" customFormat="1" ht="92.1" customHeight="1" spans="1:15">
      <c r="A346" s="13">
        <v>343</v>
      </c>
      <c r="B346" s="13"/>
      <c r="C346" s="19" t="s">
        <v>1740</v>
      </c>
      <c r="D346" s="14" t="s">
        <v>1741</v>
      </c>
      <c r="E346" s="14" t="s">
        <v>1742</v>
      </c>
      <c r="F346" s="14" t="s">
        <v>1743</v>
      </c>
      <c r="G346" s="13">
        <v>1</v>
      </c>
      <c r="H346" s="17" t="s">
        <v>35</v>
      </c>
      <c r="I346" s="14" t="s">
        <v>41</v>
      </c>
      <c r="J346" s="14" t="s">
        <v>21</v>
      </c>
      <c r="K346" s="52" t="s">
        <v>1744</v>
      </c>
      <c r="L346" s="13" t="s">
        <v>23</v>
      </c>
      <c r="M346" s="77"/>
      <c r="N346" s="14" t="s">
        <v>1745</v>
      </c>
      <c r="O346" s="56"/>
    </row>
    <row r="347" s="38" customFormat="1" ht="126.75" customHeight="1" spans="1:15">
      <c r="A347" s="13">
        <v>344</v>
      </c>
      <c r="B347" s="13"/>
      <c r="C347" s="19" t="s">
        <v>1746</v>
      </c>
      <c r="D347" s="14" t="s">
        <v>1747</v>
      </c>
      <c r="E347" s="14" t="s">
        <v>1748</v>
      </c>
      <c r="F347" s="14" t="s">
        <v>1749</v>
      </c>
      <c r="G347" s="13">
        <v>1</v>
      </c>
      <c r="H347" s="17" t="s">
        <v>35</v>
      </c>
      <c r="I347" s="14" t="s">
        <v>20</v>
      </c>
      <c r="J347" s="14" t="s">
        <v>21</v>
      </c>
      <c r="K347" s="52" t="s">
        <v>1750</v>
      </c>
      <c r="L347" s="13" t="s">
        <v>74</v>
      </c>
      <c r="M347" s="77"/>
      <c r="N347" s="14" t="s">
        <v>1751</v>
      </c>
      <c r="O347" s="56"/>
    </row>
    <row r="348" s="38" customFormat="1" ht="92.1" customHeight="1" spans="1:15">
      <c r="A348" s="13">
        <v>345</v>
      </c>
      <c r="B348" s="13"/>
      <c r="C348" s="19" t="s">
        <v>1752</v>
      </c>
      <c r="D348" s="14" t="s">
        <v>1753</v>
      </c>
      <c r="E348" s="14" t="s">
        <v>1754</v>
      </c>
      <c r="F348" s="14" t="s">
        <v>1755</v>
      </c>
      <c r="G348" s="13">
        <v>1</v>
      </c>
      <c r="H348" s="17" t="s">
        <v>35</v>
      </c>
      <c r="I348" s="14" t="s">
        <v>20</v>
      </c>
      <c r="J348" s="14" t="s">
        <v>21</v>
      </c>
      <c r="K348" s="52" t="s">
        <v>1722</v>
      </c>
      <c r="L348" s="13" t="s">
        <v>74</v>
      </c>
      <c r="M348" s="77" t="s">
        <v>219</v>
      </c>
      <c r="N348" s="14" t="s">
        <v>1756</v>
      </c>
      <c r="O348" s="56"/>
    </row>
    <row r="349" s="38" customFormat="1" ht="244.5" customHeight="1" spans="1:15">
      <c r="A349" s="13">
        <v>346</v>
      </c>
      <c r="B349" s="13"/>
      <c r="C349" s="19" t="s">
        <v>1757</v>
      </c>
      <c r="D349" s="14" t="s">
        <v>1758</v>
      </c>
      <c r="E349" s="14" t="s">
        <v>890</v>
      </c>
      <c r="F349" s="14" t="s">
        <v>1759</v>
      </c>
      <c r="G349" s="13">
        <v>2</v>
      </c>
      <c r="H349" s="17" t="s">
        <v>35</v>
      </c>
      <c r="I349" s="14" t="s">
        <v>20</v>
      </c>
      <c r="J349" s="14" t="s">
        <v>21</v>
      </c>
      <c r="K349" s="52" t="s">
        <v>1760</v>
      </c>
      <c r="L349" s="13" t="s">
        <v>23</v>
      </c>
      <c r="M349" s="77" t="s">
        <v>1761</v>
      </c>
      <c r="N349" s="14" t="s">
        <v>1762</v>
      </c>
      <c r="O349" s="56"/>
    </row>
    <row r="350" s="38" customFormat="1" ht="164" customHeight="1" spans="1:15">
      <c r="A350" s="13">
        <v>347</v>
      </c>
      <c r="B350" s="13"/>
      <c r="C350" s="19" t="s">
        <v>1763</v>
      </c>
      <c r="D350" s="14" t="s">
        <v>1764</v>
      </c>
      <c r="E350" s="14" t="s">
        <v>1765</v>
      </c>
      <c r="F350" s="14" t="s">
        <v>1766</v>
      </c>
      <c r="G350" s="13">
        <v>2</v>
      </c>
      <c r="H350" s="17" t="s">
        <v>35</v>
      </c>
      <c r="I350" s="14" t="s">
        <v>41</v>
      </c>
      <c r="J350" s="14" t="s">
        <v>21</v>
      </c>
      <c r="K350" s="52" t="s">
        <v>1767</v>
      </c>
      <c r="L350" s="13" t="s">
        <v>23</v>
      </c>
      <c r="M350" s="77" t="s">
        <v>1768</v>
      </c>
      <c r="N350" s="14" t="s">
        <v>1769</v>
      </c>
      <c r="O350" s="56" t="s">
        <v>53</v>
      </c>
    </row>
    <row r="351" s="38" customFormat="1" ht="116" spans="1:15">
      <c r="A351" s="13">
        <v>348</v>
      </c>
      <c r="B351" s="13"/>
      <c r="C351" s="19" t="s">
        <v>1770</v>
      </c>
      <c r="D351" s="14" t="s">
        <v>1771</v>
      </c>
      <c r="E351" s="14" t="s">
        <v>300</v>
      </c>
      <c r="F351" s="14" t="s">
        <v>1772</v>
      </c>
      <c r="G351" s="13">
        <v>2</v>
      </c>
      <c r="H351" s="17" t="s">
        <v>35</v>
      </c>
      <c r="I351" s="14" t="s">
        <v>41</v>
      </c>
      <c r="J351" s="14" t="s">
        <v>21</v>
      </c>
      <c r="K351" s="52" t="s">
        <v>1773</v>
      </c>
      <c r="L351" s="13" t="s">
        <v>23</v>
      </c>
      <c r="M351" s="77" t="s">
        <v>1774</v>
      </c>
      <c r="N351" s="19" t="s">
        <v>1775</v>
      </c>
      <c r="O351" s="56"/>
    </row>
    <row r="352" s="38" customFormat="1" ht="92.1" customHeight="1" spans="1:15">
      <c r="A352" s="13">
        <v>349</v>
      </c>
      <c r="B352" s="13"/>
      <c r="C352" s="19" t="s">
        <v>1776</v>
      </c>
      <c r="D352" s="14" t="s">
        <v>1777</v>
      </c>
      <c r="E352" s="14" t="s">
        <v>1778</v>
      </c>
      <c r="F352" s="14" t="s">
        <v>1779</v>
      </c>
      <c r="G352" s="13">
        <v>1</v>
      </c>
      <c r="H352" s="17" t="s">
        <v>35</v>
      </c>
      <c r="I352" s="14" t="s">
        <v>41</v>
      </c>
      <c r="J352" s="14" t="s">
        <v>21</v>
      </c>
      <c r="K352" s="52" t="s">
        <v>1780</v>
      </c>
      <c r="L352" s="13" t="s">
        <v>74</v>
      </c>
      <c r="M352" s="77"/>
      <c r="N352" s="14" t="s">
        <v>1781</v>
      </c>
      <c r="O352" s="56"/>
    </row>
    <row r="353" s="38" customFormat="1" ht="140" spans="1:15">
      <c r="A353" s="13">
        <v>350</v>
      </c>
      <c r="B353" s="13"/>
      <c r="C353" s="19" t="s">
        <v>1782</v>
      </c>
      <c r="D353" s="14" t="s">
        <v>1783</v>
      </c>
      <c r="E353" s="14" t="s">
        <v>1784</v>
      </c>
      <c r="F353" s="14" t="s">
        <v>1785</v>
      </c>
      <c r="G353" s="13">
        <v>1</v>
      </c>
      <c r="H353" s="17" t="s">
        <v>35</v>
      </c>
      <c r="I353" s="14" t="s">
        <v>20</v>
      </c>
      <c r="J353" s="14" t="s">
        <v>21</v>
      </c>
      <c r="K353" s="52" t="s">
        <v>1786</v>
      </c>
      <c r="L353" s="13" t="s">
        <v>74</v>
      </c>
      <c r="M353" s="77"/>
      <c r="N353" s="14" t="s">
        <v>1787</v>
      </c>
      <c r="O353" s="56"/>
    </row>
    <row r="354" s="38" customFormat="1" ht="116" spans="1:15">
      <c r="A354" s="13">
        <v>351</v>
      </c>
      <c r="B354" s="13"/>
      <c r="C354" s="19" t="s">
        <v>1788</v>
      </c>
      <c r="D354" s="14" t="s">
        <v>1789</v>
      </c>
      <c r="E354" s="14" t="s">
        <v>1790</v>
      </c>
      <c r="F354" s="14" t="s">
        <v>1791</v>
      </c>
      <c r="G354" s="13">
        <v>1</v>
      </c>
      <c r="H354" s="17" t="s">
        <v>35</v>
      </c>
      <c r="I354" s="14" t="s">
        <v>20</v>
      </c>
      <c r="J354" s="14" t="s">
        <v>21</v>
      </c>
      <c r="K354" s="52" t="s">
        <v>1792</v>
      </c>
      <c r="L354" s="13" t="s">
        <v>74</v>
      </c>
      <c r="M354" s="77"/>
      <c r="N354" s="14" t="s">
        <v>1793</v>
      </c>
      <c r="O354" s="56"/>
    </row>
    <row r="355" s="38" customFormat="1" ht="92.1" customHeight="1" spans="1:15">
      <c r="A355" s="13">
        <v>352</v>
      </c>
      <c r="B355" s="13"/>
      <c r="C355" s="19" t="s">
        <v>1794</v>
      </c>
      <c r="D355" s="14" t="s">
        <v>1795</v>
      </c>
      <c r="E355" s="14" t="s">
        <v>1796</v>
      </c>
      <c r="F355" s="14" t="s">
        <v>1797</v>
      </c>
      <c r="G355" s="13">
        <v>1</v>
      </c>
      <c r="H355" s="17" t="s">
        <v>35</v>
      </c>
      <c r="I355" s="14" t="s">
        <v>41</v>
      </c>
      <c r="J355" s="14" t="s">
        <v>21</v>
      </c>
      <c r="K355" s="52" t="s">
        <v>126</v>
      </c>
      <c r="L355" s="13" t="s">
        <v>23</v>
      </c>
      <c r="M355" s="77" t="s">
        <v>219</v>
      </c>
      <c r="N355" s="14" t="s">
        <v>1798</v>
      </c>
      <c r="O355" s="56"/>
    </row>
    <row r="356" s="38" customFormat="1" ht="186" spans="1:15">
      <c r="A356" s="13">
        <v>353</v>
      </c>
      <c r="B356" s="13"/>
      <c r="C356" s="19" t="s">
        <v>1799</v>
      </c>
      <c r="D356" s="14" t="s">
        <v>1800</v>
      </c>
      <c r="E356" s="14" t="s">
        <v>45</v>
      </c>
      <c r="F356" s="14" t="s">
        <v>1801</v>
      </c>
      <c r="G356" s="16">
        <v>1</v>
      </c>
      <c r="H356" s="17" t="s">
        <v>35</v>
      </c>
      <c r="I356" s="14" t="s">
        <v>20</v>
      </c>
      <c r="J356" s="14" t="s">
        <v>21</v>
      </c>
      <c r="K356" s="52" t="s">
        <v>1802</v>
      </c>
      <c r="L356" s="13" t="s">
        <v>23</v>
      </c>
      <c r="M356" s="77"/>
      <c r="N356" s="14" t="s">
        <v>1803</v>
      </c>
      <c r="O356" s="56"/>
    </row>
    <row r="357" s="38" customFormat="1" ht="163" spans="1:15">
      <c r="A357" s="13">
        <v>354</v>
      </c>
      <c r="B357" s="13"/>
      <c r="C357" s="19" t="s">
        <v>1804</v>
      </c>
      <c r="D357" s="14" t="s">
        <v>1805</v>
      </c>
      <c r="E357" s="14" t="s">
        <v>527</v>
      </c>
      <c r="F357" s="14" t="s">
        <v>1806</v>
      </c>
      <c r="G357" s="16">
        <v>1</v>
      </c>
      <c r="H357" s="17" t="s">
        <v>35</v>
      </c>
      <c r="I357" s="14" t="s">
        <v>41</v>
      </c>
      <c r="J357" s="14" t="s">
        <v>21</v>
      </c>
      <c r="K357" s="52" t="s">
        <v>1807</v>
      </c>
      <c r="L357" s="13" t="s">
        <v>23</v>
      </c>
      <c r="M357" s="77" t="s">
        <v>114</v>
      </c>
      <c r="N357" s="14" t="s">
        <v>1808</v>
      </c>
      <c r="O357" s="56"/>
    </row>
    <row r="358" s="38" customFormat="1" ht="140" spans="1:15">
      <c r="A358" s="13">
        <v>355</v>
      </c>
      <c r="B358" s="13"/>
      <c r="C358" s="19" t="s">
        <v>1809</v>
      </c>
      <c r="D358" s="14" t="s">
        <v>1810</v>
      </c>
      <c r="E358" s="14" t="s">
        <v>729</v>
      </c>
      <c r="F358" s="14" t="s">
        <v>1811</v>
      </c>
      <c r="G358" s="16">
        <v>1</v>
      </c>
      <c r="H358" s="17" t="s">
        <v>35</v>
      </c>
      <c r="I358" s="14" t="s">
        <v>20</v>
      </c>
      <c r="J358" s="14" t="s">
        <v>21</v>
      </c>
      <c r="K358" s="52" t="s">
        <v>1812</v>
      </c>
      <c r="L358" s="13" t="s">
        <v>23</v>
      </c>
      <c r="M358" s="77"/>
      <c r="N358" s="14" t="s">
        <v>1813</v>
      </c>
      <c r="O358" s="56"/>
    </row>
    <row r="359" s="38" customFormat="1" ht="140" spans="1:15">
      <c r="A359" s="13">
        <v>356</v>
      </c>
      <c r="B359" s="13"/>
      <c r="C359" s="19" t="s">
        <v>1814</v>
      </c>
      <c r="D359" s="14" t="s">
        <v>1815</v>
      </c>
      <c r="E359" s="14" t="s">
        <v>1816</v>
      </c>
      <c r="F359" s="14" t="s">
        <v>1817</v>
      </c>
      <c r="G359" s="16">
        <v>1</v>
      </c>
      <c r="H359" s="17" t="s">
        <v>35</v>
      </c>
      <c r="I359" s="14" t="s">
        <v>41</v>
      </c>
      <c r="J359" s="14" t="s">
        <v>21</v>
      </c>
      <c r="K359" s="52" t="s">
        <v>1818</v>
      </c>
      <c r="L359" s="13" t="s">
        <v>23</v>
      </c>
      <c r="M359" s="77"/>
      <c r="N359" s="14" t="s">
        <v>1819</v>
      </c>
      <c r="O359" s="56"/>
    </row>
    <row r="360" s="38" customFormat="1" ht="92.1" customHeight="1" spans="1:15">
      <c r="A360" s="13">
        <v>357</v>
      </c>
      <c r="B360" s="13"/>
      <c r="C360" s="19" t="s">
        <v>1820</v>
      </c>
      <c r="D360" s="14" t="s">
        <v>1821</v>
      </c>
      <c r="E360" s="14" t="s">
        <v>1822</v>
      </c>
      <c r="F360" s="14" t="s">
        <v>1823</v>
      </c>
      <c r="G360" s="16">
        <v>1</v>
      </c>
      <c r="H360" s="17" t="s">
        <v>35</v>
      </c>
      <c r="I360" s="14" t="s">
        <v>41</v>
      </c>
      <c r="J360" s="14" t="s">
        <v>21</v>
      </c>
      <c r="K360" s="52" t="s">
        <v>1511</v>
      </c>
      <c r="L360" s="13" t="s">
        <v>74</v>
      </c>
      <c r="M360" s="77"/>
      <c r="N360" s="14" t="s">
        <v>1824</v>
      </c>
      <c r="O360" s="56"/>
    </row>
    <row r="361" s="38" customFormat="1" ht="92.1" customHeight="1" spans="1:15">
      <c r="A361" s="13">
        <v>358</v>
      </c>
      <c r="B361" s="13"/>
      <c r="C361" s="19" t="s">
        <v>1825</v>
      </c>
      <c r="D361" s="14" t="s">
        <v>1826</v>
      </c>
      <c r="E361" s="14" t="s">
        <v>442</v>
      </c>
      <c r="F361" s="14" t="s">
        <v>1827</v>
      </c>
      <c r="G361" s="16">
        <v>1</v>
      </c>
      <c r="H361" s="17" t="s">
        <v>35</v>
      </c>
      <c r="I361" s="14" t="s">
        <v>41</v>
      </c>
      <c r="J361" s="14" t="s">
        <v>21</v>
      </c>
      <c r="K361" s="52" t="s">
        <v>1828</v>
      </c>
      <c r="L361" s="13" t="s">
        <v>23</v>
      </c>
      <c r="M361" s="77"/>
      <c r="N361" s="14" t="s">
        <v>1829</v>
      </c>
      <c r="O361" s="56"/>
    </row>
    <row r="362" s="38" customFormat="1" ht="163" spans="1:15">
      <c r="A362" s="13">
        <v>359</v>
      </c>
      <c r="B362" s="13"/>
      <c r="C362" s="19" t="s">
        <v>1830</v>
      </c>
      <c r="D362" s="14" t="s">
        <v>1831</v>
      </c>
      <c r="E362" s="14" t="s">
        <v>1832</v>
      </c>
      <c r="F362" s="14" t="s">
        <v>1833</v>
      </c>
      <c r="G362" s="16">
        <v>1</v>
      </c>
      <c r="H362" s="17" t="s">
        <v>35</v>
      </c>
      <c r="I362" s="14" t="s">
        <v>41</v>
      </c>
      <c r="J362" s="14" t="s">
        <v>21</v>
      </c>
      <c r="K362" s="52" t="s">
        <v>1834</v>
      </c>
      <c r="L362" s="13" t="s">
        <v>74</v>
      </c>
      <c r="M362" s="77"/>
      <c r="N362" s="14" t="s">
        <v>1835</v>
      </c>
      <c r="O362" s="56"/>
    </row>
    <row r="363" s="38" customFormat="1" ht="92.1" customHeight="1" spans="1:15">
      <c r="A363" s="13">
        <v>360</v>
      </c>
      <c r="B363" s="13"/>
      <c r="C363" s="19" t="s">
        <v>1836</v>
      </c>
      <c r="D363" s="14" t="s">
        <v>1837</v>
      </c>
      <c r="E363" s="14" t="s">
        <v>39</v>
      </c>
      <c r="F363" s="14" t="s">
        <v>1838</v>
      </c>
      <c r="G363" s="16">
        <v>2</v>
      </c>
      <c r="H363" s="17" t="s">
        <v>35</v>
      </c>
      <c r="I363" s="14" t="s">
        <v>41</v>
      </c>
      <c r="J363" s="14" t="s">
        <v>21</v>
      </c>
      <c r="K363" s="52" t="s">
        <v>74</v>
      </c>
      <c r="L363" s="13" t="s">
        <v>23</v>
      </c>
      <c r="M363" s="77" t="s">
        <v>1839</v>
      </c>
      <c r="N363" s="14" t="s">
        <v>1840</v>
      </c>
      <c r="O363" s="56"/>
    </row>
    <row r="364" s="38" customFormat="1" ht="92.1" customHeight="1" spans="1:15">
      <c r="A364" s="13">
        <v>361</v>
      </c>
      <c r="B364" s="13"/>
      <c r="C364" s="19" t="s">
        <v>1841</v>
      </c>
      <c r="D364" s="14" t="s">
        <v>1842</v>
      </c>
      <c r="E364" s="14" t="s">
        <v>65</v>
      </c>
      <c r="F364" s="14" t="s">
        <v>1843</v>
      </c>
      <c r="G364" s="16">
        <v>1</v>
      </c>
      <c r="H364" s="17" t="s">
        <v>35</v>
      </c>
      <c r="I364" s="14" t="s">
        <v>41</v>
      </c>
      <c r="J364" s="14" t="s">
        <v>21</v>
      </c>
      <c r="K364" s="52" t="s">
        <v>74</v>
      </c>
      <c r="L364" s="13" t="s">
        <v>23</v>
      </c>
      <c r="M364" s="77"/>
      <c r="N364" s="14" t="s">
        <v>1844</v>
      </c>
      <c r="O364" s="56"/>
    </row>
    <row r="365" s="38" customFormat="1" ht="92.1" customHeight="1" spans="1:15">
      <c r="A365" s="13">
        <v>362</v>
      </c>
      <c r="B365" s="13"/>
      <c r="C365" s="19" t="s">
        <v>1845</v>
      </c>
      <c r="D365" s="14" t="s">
        <v>1846</v>
      </c>
      <c r="E365" s="14" t="s">
        <v>570</v>
      </c>
      <c r="F365" s="14" t="s">
        <v>1847</v>
      </c>
      <c r="G365" s="16">
        <v>1</v>
      </c>
      <c r="H365" s="17" t="s">
        <v>35</v>
      </c>
      <c r="I365" s="14" t="s">
        <v>41</v>
      </c>
      <c r="J365" s="14" t="s">
        <v>21</v>
      </c>
      <c r="K365" s="52" t="s">
        <v>74</v>
      </c>
      <c r="L365" s="13" t="s">
        <v>23</v>
      </c>
      <c r="M365" s="77"/>
      <c r="N365" s="14" t="s">
        <v>1848</v>
      </c>
      <c r="O365" s="56"/>
    </row>
    <row r="366" s="38" customFormat="1" ht="92.1" customHeight="1" spans="1:15">
      <c r="A366" s="13">
        <v>363</v>
      </c>
      <c r="B366" s="13"/>
      <c r="C366" s="19" t="s">
        <v>1849</v>
      </c>
      <c r="D366" s="14" t="s">
        <v>1850</v>
      </c>
      <c r="E366" s="14" t="s">
        <v>1851</v>
      </c>
      <c r="F366" s="14" t="s">
        <v>1852</v>
      </c>
      <c r="G366" s="16">
        <v>1</v>
      </c>
      <c r="H366" s="17" t="s">
        <v>35</v>
      </c>
      <c r="I366" s="14" t="s">
        <v>41</v>
      </c>
      <c r="J366" s="14" t="s">
        <v>21</v>
      </c>
      <c r="K366" s="52" t="s">
        <v>1853</v>
      </c>
      <c r="L366" s="13" t="s">
        <v>23</v>
      </c>
      <c r="M366" s="77" t="s">
        <v>1854</v>
      </c>
      <c r="N366" s="14" t="s">
        <v>1855</v>
      </c>
      <c r="O366" s="56"/>
    </row>
    <row r="367" s="38" customFormat="1" ht="116" spans="1:15">
      <c r="A367" s="13">
        <v>364</v>
      </c>
      <c r="B367" s="13"/>
      <c r="C367" s="19" t="s">
        <v>1856</v>
      </c>
      <c r="D367" s="14" t="s">
        <v>1857</v>
      </c>
      <c r="E367" s="14" t="s">
        <v>770</v>
      </c>
      <c r="F367" s="14" t="s">
        <v>1858</v>
      </c>
      <c r="G367" s="16">
        <v>1</v>
      </c>
      <c r="H367" s="17" t="s">
        <v>35</v>
      </c>
      <c r="I367" s="14" t="s">
        <v>41</v>
      </c>
      <c r="J367" s="14" t="s">
        <v>21</v>
      </c>
      <c r="K367" s="52" t="s">
        <v>1859</v>
      </c>
      <c r="L367" s="13" t="s">
        <v>23</v>
      </c>
      <c r="M367" s="77" t="s">
        <v>1860</v>
      </c>
      <c r="N367" s="14" t="s">
        <v>1861</v>
      </c>
      <c r="O367" s="56"/>
    </row>
    <row r="368" s="38" customFormat="1" ht="92.1" customHeight="1" spans="1:15">
      <c r="A368" s="13">
        <v>365</v>
      </c>
      <c r="B368" s="13"/>
      <c r="C368" s="19" t="s">
        <v>1862</v>
      </c>
      <c r="D368" s="14" t="s">
        <v>1863</v>
      </c>
      <c r="E368" s="14" t="s">
        <v>1864</v>
      </c>
      <c r="F368" s="14" t="s">
        <v>1865</v>
      </c>
      <c r="G368" s="16">
        <v>2</v>
      </c>
      <c r="H368" s="17" t="s">
        <v>35</v>
      </c>
      <c r="I368" s="14" t="s">
        <v>41</v>
      </c>
      <c r="J368" s="14" t="s">
        <v>21</v>
      </c>
      <c r="K368" s="52" t="s">
        <v>74</v>
      </c>
      <c r="L368" s="13" t="s">
        <v>23</v>
      </c>
      <c r="M368" s="77" t="s">
        <v>1866</v>
      </c>
      <c r="N368" s="14" t="s">
        <v>1867</v>
      </c>
      <c r="O368" s="56"/>
    </row>
    <row r="369" s="38" customFormat="1" ht="409.5" spans="1:15">
      <c r="A369" s="13">
        <v>366</v>
      </c>
      <c r="B369" s="13"/>
      <c r="C369" s="19" t="s">
        <v>1868</v>
      </c>
      <c r="D369" s="14" t="s">
        <v>1869</v>
      </c>
      <c r="E369" s="14" t="s">
        <v>994</v>
      </c>
      <c r="F369" s="14" t="s">
        <v>1870</v>
      </c>
      <c r="G369" s="16">
        <v>2</v>
      </c>
      <c r="H369" s="17" t="s">
        <v>35</v>
      </c>
      <c r="I369" s="14" t="s">
        <v>41</v>
      </c>
      <c r="J369" s="14" t="s">
        <v>21</v>
      </c>
      <c r="K369" s="52" t="s">
        <v>1871</v>
      </c>
      <c r="L369" s="13" t="s">
        <v>23</v>
      </c>
      <c r="M369" s="77" t="s">
        <v>1872</v>
      </c>
      <c r="N369" s="14" t="s">
        <v>1873</v>
      </c>
      <c r="O369" s="56"/>
    </row>
    <row r="370" s="38" customFormat="1" ht="92.1" customHeight="1" spans="1:15">
      <c r="A370" s="13">
        <v>367</v>
      </c>
      <c r="B370" s="13"/>
      <c r="C370" s="19" t="s">
        <v>1874</v>
      </c>
      <c r="D370" s="14" t="s">
        <v>1875</v>
      </c>
      <c r="E370" s="14" t="s">
        <v>1876</v>
      </c>
      <c r="F370" s="14" t="s">
        <v>1877</v>
      </c>
      <c r="G370" s="16">
        <v>2</v>
      </c>
      <c r="H370" s="17" t="s">
        <v>35</v>
      </c>
      <c r="I370" s="14" t="s">
        <v>41</v>
      </c>
      <c r="J370" s="14" t="s">
        <v>21</v>
      </c>
      <c r="K370" s="52" t="s">
        <v>1878</v>
      </c>
      <c r="L370" s="13" t="s">
        <v>23</v>
      </c>
      <c r="M370" s="77" t="s">
        <v>1879</v>
      </c>
      <c r="N370" s="14" t="s">
        <v>1880</v>
      </c>
      <c r="O370" s="56"/>
    </row>
    <row r="371" s="38" customFormat="1" ht="279" spans="1:15">
      <c r="A371" s="13">
        <v>368</v>
      </c>
      <c r="B371" s="13"/>
      <c r="C371" s="19" t="s">
        <v>1881</v>
      </c>
      <c r="D371" s="14" t="s">
        <v>1882</v>
      </c>
      <c r="E371" s="14" t="s">
        <v>1883</v>
      </c>
      <c r="F371" s="14" t="s">
        <v>1884</v>
      </c>
      <c r="G371" s="16">
        <v>1</v>
      </c>
      <c r="H371" s="17" t="s">
        <v>35</v>
      </c>
      <c r="I371" s="14" t="s">
        <v>41</v>
      </c>
      <c r="J371" s="14" t="s">
        <v>21</v>
      </c>
      <c r="K371" s="52" t="s">
        <v>1885</v>
      </c>
      <c r="L371" s="13" t="s">
        <v>23</v>
      </c>
      <c r="M371" s="77"/>
      <c r="N371" s="14" t="s">
        <v>1886</v>
      </c>
      <c r="O371" s="56"/>
    </row>
    <row r="372" s="38" customFormat="1" ht="92.1" customHeight="1" spans="1:15">
      <c r="A372" s="13">
        <v>369</v>
      </c>
      <c r="B372" s="13"/>
      <c r="C372" s="19" t="s">
        <v>1887</v>
      </c>
      <c r="D372" s="14" t="s">
        <v>1888</v>
      </c>
      <c r="E372" s="14" t="s">
        <v>1889</v>
      </c>
      <c r="F372" s="14" t="s">
        <v>1890</v>
      </c>
      <c r="G372" s="16">
        <v>1</v>
      </c>
      <c r="H372" s="17" t="s">
        <v>35</v>
      </c>
      <c r="I372" s="14" t="s">
        <v>41</v>
      </c>
      <c r="J372" s="14" t="s">
        <v>21</v>
      </c>
      <c r="K372" s="52" t="s">
        <v>1891</v>
      </c>
      <c r="L372" s="13" t="s">
        <v>23</v>
      </c>
      <c r="M372" s="77"/>
      <c r="N372" s="14" t="s">
        <v>1892</v>
      </c>
      <c r="O372" s="56"/>
    </row>
    <row r="373" s="38" customFormat="1" ht="92.1" customHeight="1" spans="1:15">
      <c r="A373" s="13">
        <v>370</v>
      </c>
      <c r="B373" s="13"/>
      <c r="C373" s="19" t="s">
        <v>1893</v>
      </c>
      <c r="D373" s="14" t="s">
        <v>1894</v>
      </c>
      <c r="E373" s="14" t="s">
        <v>1895</v>
      </c>
      <c r="F373" s="14" t="s">
        <v>1896</v>
      </c>
      <c r="G373" s="16">
        <v>2</v>
      </c>
      <c r="H373" s="17" t="s">
        <v>35</v>
      </c>
      <c r="I373" s="14" t="s">
        <v>41</v>
      </c>
      <c r="J373" s="14" t="s">
        <v>21</v>
      </c>
      <c r="K373" s="52" t="s">
        <v>1897</v>
      </c>
      <c r="L373" s="13" t="s">
        <v>23</v>
      </c>
      <c r="M373" s="77" t="s">
        <v>1898</v>
      </c>
      <c r="N373" s="14" t="s">
        <v>1899</v>
      </c>
      <c r="O373" s="56"/>
    </row>
    <row r="374" s="38" customFormat="1" ht="92.1" customHeight="1" spans="1:15">
      <c r="A374" s="13">
        <v>371</v>
      </c>
      <c r="B374" s="13"/>
      <c r="C374" s="19" t="s">
        <v>1900</v>
      </c>
      <c r="D374" s="14" t="s">
        <v>1901</v>
      </c>
      <c r="E374" s="14" t="s">
        <v>1902</v>
      </c>
      <c r="F374" s="14" t="s">
        <v>1903</v>
      </c>
      <c r="G374" s="16">
        <v>1</v>
      </c>
      <c r="H374" s="17" t="s">
        <v>35</v>
      </c>
      <c r="I374" s="14" t="s">
        <v>41</v>
      </c>
      <c r="J374" s="14" t="s">
        <v>21</v>
      </c>
      <c r="K374" s="52" t="s">
        <v>104</v>
      </c>
      <c r="L374" s="13" t="s">
        <v>23</v>
      </c>
      <c r="M374" s="77"/>
      <c r="N374" s="14" t="s">
        <v>1904</v>
      </c>
      <c r="O374" s="56"/>
    </row>
  </sheetData>
  <mergeCells count="2">
    <mergeCell ref="A1:C1"/>
    <mergeCell ref="A2:O2"/>
  </mergeCells>
  <hyperlinks>
    <hyperlink ref="O102" r:id="rId1"/>
    <hyperlink ref="O21" r:id="rId2" display="参照公务员法管理单位职位" tooltip="http://www.baom.org.cn"/>
  </hyperlinks>
  <printOptions horizontalCentered="1"/>
  <pageMargins left="0.15748031496063" right="0.15748031496063" top="0.984251968503937" bottom="0.708333333333333" header="0.511811023622047" footer="0.511811023622047"/>
  <pageSetup paperSize="9" scale="58" fitToHeight="0" orientation="landscape" horizontalDpi="600" verticalDpi="600"/>
  <headerFooter alignWithMargins="0">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154"/>
  <sheetViews>
    <sheetView view="pageBreakPreview" zoomScale="85" zoomScaleNormal="80" workbookViewId="0">
      <selection activeCell="A2" sqref="A2:N2"/>
    </sheetView>
  </sheetViews>
  <sheetFormatPr defaultColWidth="8.75" defaultRowHeight="23.2"/>
  <cols>
    <col min="1" max="1" width="9.5" style="5" customWidth="1"/>
    <col min="2" max="2" width="19" style="6" customWidth="1"/>
    <col min="3" max="3" width="15" style="6" customWidth="1"/>
    <col min="4" max="4" width="8.875" style="5" hidden="1" customWidth="1"/>
    <col min="5" max="5" width="24.375" style="6" customWidth="1"/>
    <col min="6" max="6" width="8.125" style="7" customWidth="1"/>
    <col min="7" max="7" width="8.125" style="8" customWidth="1"/>
    <col min="8" max="8" width="8.125" style="5" customWidth="1"/>
    <col min="9" max="9" width="11.875" style="5" customWidth="1"/>
    <col min="10" max="10" width="26.125" style="9" customWidth="1"/>
    <col min="11" max="11" width="8.625" style="5" customWidth="1"/>
    <col min="12" max="12" width="32.375" style="10" customWidth="1"/>
    <col min="13" max="13" width="13.25" style="10" customWidth="1"/>
    <col min="14" max="14" width="8.625" style="10" customWidth="1"/>
    <col min="15" max="15" width="21.125" style="10" customWidth="1"/>
    <col min="16" max="16" width="13.625" style="5" customWidth="1"/>
    <col min="17" max="17" width="19.375" style="11" customWidth="1"/>
    <col min="18" max="18" width="16.625" style="10" customWidth="1"/>
    <col min="19" max="19" width="14.125" style="11" customWidth="1"/>
    <col min="20" max="32" width="9" style="6"/>
    <col min="33" max="16384" width="8.75" style="6"/>
  </cols>
  <sheetData>
    <row r="1" ht="30" customHeight="1" spans="1:1">
      <c r="A1" s="12" t="s">
        <v>1905</v>
      </c>
    </row>
    <row r="2" s="1" customFormat="1" ht="80.25" customHeight="1" spans="1:19">
      <c r="A2" s="5" t="s">
        <v>1906</v>
      </c>
      <c r="B2" s="5"/>
      <c r="C2" s="5"/>
      <c r="D2" s="5"/>
      <c r="E2" s="5"/>
      <c r="F2" s="5"/>
      <c r="G2" s="5"/>
      <c r="H2" s="5"/>
      <c r="I2" s="5"/>
      <c r="J2" s="5"/>
      <c r="K2" s="5"/>
      <c r="L2" s="5"/>
      <c r="M2" s="5"/>
      <c r="N2" s="5"/>
      <c r="O2" s="6"/>
      <c r="P2" s="6"/>
      <c r="Q2" s="6"/>
      <c r="R2" s="6"/>
      <c r="S2" s="6"/>
    </row>
    <row r="3" s="2" customFormat="1" ht="50.25" customHeight="1" spans="1:22">
      <c r="A3" s="13" t="s">
        <v>2</v>
      </c>
      <c r="B3" s="13" t="s">
        <v>4</v>
      </c>
      <c r="C3" s="13" t="s">
        <v>1907</v>
      </c>
      <c r="D3" s="13" t="s">
        <v>1908</v>
      </c>
      <c r="E3" s="13" t="s">
        <v>6</v>
      </c>
      <c r="F3" s="16" t="s">
        <v>1909</v>
      </c>
      <c r="G3" s="17" t="s">
        <v>8</v>
      </c>
      <c r="H3" s="13" t="s">
        <v>1910</v>
      </c>
      <c r="I3" s="13" t="s">
        <v>1911</v>
      </c>
      <c r="J3" s="13" t="s">
        <v>11</v>
      </c>
      <c r="K3" s="13" t="s">
        <v>1912</v>
      </c>
      <c r="L3" s="13" t="s">
        <v>13</v>
      </c>
      <c r="M3" s="13" t="s">
        <v>14</v>
      </c>
      <c r="N3" s="13" t="s">
        <v>15</v>
      </c>
      <c r="O3" s="13" t="s">
        <v>1913</v>
      </c>
      <c r="P3" s="13" t="s">
        <v>1914</v>
      </c>
      <c r="Q3" s="17" t="s">
        <v>1915</v>
      </c>
      <c r="R3" s="13" t="s">
        <v>1916</v>
      </c>
      <c r="S3" s="17" t="s">
        <v>1917</v>
      </c>
      <c r="T3" s="17" t="s">
        <v>1918</v>
      </c>
      <c r="U3" s="17" t="s">
        <v>1919</v>
      </c>
      <c r="V3" s="2" t="s">
        <v>1920</v>
      </c>
    </row>
    <row r="4" s="2" customFormat="1" ht="176.1" customHeight="1" spans="1:22">
      <c r="A4" s="13">
        <f>COUNTA($B$3:B4)-1</f>
        <v>1</v>
      </c>
      <c r="B4" s="14" t="s">
        <v>1921</v>
      </c>
      <c r="C4" s="15" t="s">
        <v>1922</v>
      </c>
      <c r="D4" s="13" t="s">
        <v>1923</v>
      </c>
      <c r="E4" s="15" t="s">
        <v>1924</v>
      </c>
      <c r="F4" s="16">
        <v>2</v>
      </c>
      <c r="G4" s="17" t="s">
        <v>35</v>
      </c>
      <c r="H4" s="13" t="s">
        <v>1925</v>
      </c>
      <c r="I4" s="13" t="s">
        <v>1926</v>
      </c>
      <c r="J4" s="14" t="s">
        <v>1927</v>
      </c>
      <c r="K4" s="13" t="s">
        <v>1928</v>
      </c>
      <c r="L4" s="14" t="s">
        <v>1929</v>
      </c>
      <c r="M4" s="14" t="s">
        <v>1930</v>
      </c>
      <c r="N4" s="18"/>
      <c r="O4" s="14" t="s">
        <v>1931</v>
      </c>
      <c r="P4" s="13" t="s">
        <v>1932</v>
      </c>
      <c r="Q4" s="19" t="s">
        <v>1933</v>
      </c>
      <c r="R4" s="14">
        <v>15120042096</v>
      </c>
      <c r="S4" s="14" t="s">
        <v>1934</v>
      </c>
      <c r="T4" s="2" t="str">
        <f>VLOOKUP(O4,'[1]优培Ⅰ类 (重新排序)'!$B$1:$E$65536,4,FALSE)</f>
        <v>定</v>
      </c>
      <c r="U4" s="18"/>
      <c r="V4" s="2">
        <f>VLOOKUP(O4,'[1]优培Ⅰ类 (重新排序)'!$B$1:$I$65536,8,FALSE)</f>
        <v>1</v>
      </c>
    </row>
    <row r="5" s="2" customFormat="1" ht="176.1" customHeight="1" spans="1:22">
      <c r="A5" s="13">
        <f>COUNTA($B$3:B5)-1</f>
        <v>2</v>
      </c>
      <c r="B5" s="14" t="s">
        <v>1921</v>
      </c>
      <c r="C5" s="14" t="s">
        <v>1935</v>
      </c>
      <c r="D5" s="13" t="s">
        <v>1923</v>
      </c>
      <c r="E5" s="15" t="s">
        <v>1936</v>
      </c>
      <c r="F5" s="16">
        <v>1</v>
      </c>
      <c r="G5" s="17" t="s">
        <v>35</v>
      </c>
      <c r="H5" s="13" t="s">
        <v>1925</v>
      </c>
      <c r="I5" s="13" t="s">
        <v>1926</v>
      </c>
      <c r="J5" s="14" t="s">
        <v>1937</v>
      </c>
      <c r="K5" s="13" t="s">
        <v>1928</v>
      </c>
      <c r="L5" s="14" t="s">
        <v>1929</v>
      </c>
      <c r="M5" s="14" t="s">
        <v>1930</v>
      </c>
      <c r="N5" s="18"/>
      <c r="O5" s="14" t="s">
        <v>1931</v>
      </c>
      <c r="P5" s="13" t="s">
        <v>1932</v>
      </c>
      <c r="Q5" s="19" t="s">
        <v>1933</v>
      </c>
      <c r="R5" s="14">
        <v>15120042096</v>
      </c>
      <c r="S5" s="14" t="s">
        <v>1934</v>
      </c>
      <c r="T5" s="2" t="str">
        <f>VLOOKUP(O5,'[1]优培Ⅰ类 (重新排序)'!$B$1:$E$65536,4,FALSE)</f>
        <v>定</v>
      </c>
      <c r="U5" s="18"/>
      <c r="V5" s="2">
        <f>VLOOKUP(O5,'[1]优培Ⅰ类 (重新排序)'!$B$1:$I$65536,8,FALSE)</f>
        <v>1</v>
      </c>
    </row>
    <row r="6" s="2" customFormat="1" ht="176.1" customHeight="1" spans="1:22">
      <c r="A6" s="13">
        <f>COUNTA($B$3:B6)-1</f>
        <v>3</v>
      </c>
      <c r="B6" s="14" t="s">
        <v>1921</v>
      </c>
      <c r="C6" s="14" t="s">
        <v>1938</v>
      </c>
      <c r="D6" s="13" t="s">
        <v>1923</v>
      </c>
      <c r="E6" s="14" t="s">
        <v>1939</v>
      </c>
      <c r="F6" s="16">
        <v>1</v>
      </c>
      <c r="G6" s="17" t="s">
        <v>35</v>
      </c>
      <c r="H6" s="13" t="s">
        <v>1925</v>
      </c>
      <c r="I6" s="13" t="s">
        <v>1926</v>
      </c>
      <c r="J6" s="14" t="s">
        <v>1940</v>
      </c>
      <c r="K6" s="13" t="s">
        <v>1928</v>
      </c>
      <c r="L6" s="14" t="s">
        <v>1929</v>
      </c>
      <c r="M6" s="14" t="s">
        <v>1930</v>
      </c>
      <c r="N6" s="18"/>
      <c r="O6" s="14" t="s">
        <v>1931</v>
      </c>
      <c r="P6" s="13" t="s">
        <v>1932</v>
      </c>
      <c r="Q6" s="19" t="s">
        <v>1933</v>
      </c>
      <c r="R6" s="14">
        <v>15120042096</v>
      </c>
      <c r="S6" s="14" t="s">
        <v>1934</v>
      </c>
      <c r="T6" s="2" t="str">
        <f>VLOOKUP(O6,'[1]优培Ⅰ类 (重新排序)'!$B$1:$E$65536,4,FALSE)</f>
        <v>定</v>
      </c>
      <c r="U6" s="18"/>
      <c r="V6" s="2">
        <f>VLOOKUP(O6,'[1]优培Ⅰ类 (重新排序)'!$B$1:$I$65536,8,FALSE)</f>
        <v>1</v>
      </c>
    </row>
    <row r="7" s="2" customFormat="1" ht="215.1" customHeight="1" spans="1:22">
      <c r="A7" s="13">
        <f>COUNTA($B$3:B7)-1</f>
        <v>4</v>
      </c>
      <c r="B7" s="14" t="s">
        <v>1941</v>
      </c>
      <c r="C7" s="14" t="s">
        <v>1942</v>
      </c>
      <c r="D7" s="13" t="s">
        <v>1923</v>
      </c>
      <c r="E7" s="14" t="s">
        <v>1943</v>
      </c>
      <c r="F7" s="16">
        <v>1</v>
      </c>
      <c r="G7" s="17" t="s">
        <v>35</v>
      </c>
      <c r="H7" s="13" t="s">
        <v>1944</v>
      </c>
      <c r="I7" s="13" t="s">
        <v>1926</v>
      </c>
      <c r="J7" s="14" t="s">
        <v>1945</v>
      </c>
      <c r="K7" s="13" t="s">
        <v>1928</v>
      </c>
      <c r="L7" s="14" t="s">
        <v>1946</v>
      </c>
      <c r="M7" s="14" t="s">
        <v>1947</v>
      </c>
      <c r="N7" s="18"/>
      <c r="O7" s="14" t="s">
        <v>1948</v>
      </c>
      <c r="P7" s="13" t="s">
        <v>1949</v>
      </c>
      <c r="Q7" s="93" t="s">
        <v>1950</v>
      </c>
      <c r="R7" s="19">
        <v>13693056209</v>
      </c>
      <c r="S7" s="19" t="s">
        <v>1951</v>
      </c>
      <c r="T7" s="2" t="str">
        <f>VLOOKUP(O7,'[1]优培Ⅰ类 (重新排序)'!$B$1:$E$65536,4,FALSE)</f>
        <v>定</v>
      </c>
      <c r="U7" s="18"/>
      <c r="V7" s="2">
        <f>VLOOKUP(O7,'[1]优培Ⅰ类 (重新排序)'!$B$1:$I$65536,8,FALSE)</f>
        <v>2</v>
      </c>
    </row>
    <row r="8" s="2" customFormat="1" ht="215.1" customHeight="1" spans="1:22">
      <c r="A8" s="13">
        <f>COUNTA($B$3:B8)-1</f>
        <v>5</v>
      </c>
      <c r="B8" s="14" t="s">
        <v>1952</v>
      </c>
      <c r="C8" s="14" t="s">
        <v>1953</v>
      </c>
      <c r="D8" s="13" t="s">
        <v>1923</v>
      </c>
      <c r="E8" s="14" t="s">
        <v>1954</v>
      </c>
      <c r="F8" s="16">
        <v>2</v>
      </c>
      <c r="G8" s="17" t="s">
        <v>35</v>
      </c>
      <c r="H8" s="13" t="s">
        <v>1944</v>
      </c>
      <c r="I8" s="13" t="s">
        <v>1926</v>
      </c>
      <c r="J8" s="14" t="s">
        <v>1955</v>
      </c>
      <c r="K8" s="13" t="s">
        <v>1928</v>
      </c>
      <c r="L8" s="14" t="s">
        <v>1946</v>
      </c>
      <c r="M8" s="14" t="s">
        <v>1956</v>
      </c>
      <c r="N8" s="18"/>
      <c r="O8" s="14" t="s">
        <v>1948</v>
      </c>
      <c r="P8" s="13" t="s">
        <v>1957</v>
      </c>
      <c r="Q8" s="19" t="s">
        <v>1958</v>
      </c>
      <c r="R8" s="14">
        <v>15910377687</v>
      </c>
      <c r="S8" s="14" t="s">
        <v>1959</v>
      </c>
      <c r="T8" s="2" t="str">
        <f>VLOOKUP(O8,'[1]优培Ⅰ类 (重新排序)'!$B$1:$E$65536,4,FALSE)</f>
        <v>定</v>
      </c>
      <c r="U8" s="18"/>
      <c r="V8" s="2">
        <f>VLOOKUP(O8,'[1]优培Ⅰ类 (重新排序)'!$B$1:$I$65536,8,FALSE)</f>
        <v>2</v>
      </c>
    </row>
    <row r="9" s="2" customFormat="1" ht="215.1" customHeight="1" spans="1:22">
      <c r="A9" s="13">
        <f>COUNTA($B$3:B9)-1</f>
        <v>6</v>
      </c>
      <c r="B9" s="14" t="s">
        <v>1952</v>
      </c>
      <c r="C9" s="14" t="s">
        <v>1960</v>
      </c>
      <c r="D9" s="13" t="s">
        <v>1923</v>
      </c>
      <c r="E9" s="14" t="s">
        <v>1961</v>
      </c>
      <c r="F9" s="16">
        <v>1</v>
      </c>
      <c r="G9" s="17" t="s">
        <v>35</v>
      </c>
      <c r="H9" s="13" t="s">
        <v>1944</v>
      </c>
      <c r="I9" s="13" t="s">
        <v>1926</v>
      </c>
      <c r="J9" s="14" t="s">
        <v>1962</v>
      </c>
      <c r="K9" s="13" t="s">
        <v>1928</v>
      </c>
      <c r="L9" s="14" t="s">
        <v>1946</v>
      </c>
      <c r="M9" s="14" t="s">
        <v>1956</v>
      </c>
      <c r="N9" s="18"/>
      <c r="O9" s="14" t="s">
        <v>1948</v>
      </c>
      <c r="P9" s="13" t="s">
        <v>1957</v>
      </c>
      <c r="Q9" s="19" t="s">
        <v>1958</v>
      </c>
      <c r="R9" s="14">
        <v>15910377687</v>
      </c>
      <c r="S9" s="14" t="s">
        <v>1959</v>
      </c>
      <c r="T9" s="2" t="str">
        <f>VLOOKUP(O9,'[1]优培Ⅰ类 (重新排序)'!$B$1:$E$65536,4,FALSE)</f>
        <v>定</v>
      </c>
      <c r="U9" s="18"/>
      <c r="V9" s="2">
        <f>VLOOKUP(O9,'[1]优培Ⅰ类 (重新排序)'!$B$1:$I$65536,8,FALSE)</f>
        <v>2</v>
      </c>
    </row>
    <row r="10" s="2" customFormat="1" ht="186" spans="1:22">
      <c r="A10" s="13">
        <f>COUNTA($B$3:B10)-1</f>
        <v>7</v>
      </c>
      <c r="B10" s="14" t="s">
        <v>1963</v>
      </c>
      <c r="C10" s="14" t="s">
        <v>1964</v>
      </c>
      <c r="D10" s="13" t="s">
        <v>1923</v>
      </c>
      <c r="E10" s="14" t="s">
        <v>1965</v>
      </c>
      <c r="F10" s="16">
        <v>2</v>
      </c>
      <c r="G10" s="17" t="s">
        <v>35</v>
      </c>
      <c r="H10" s="13" t="s">
        <v>1944</v>
      </c>
      <c r="I10" s="13" t="s">
        <v>1926</v>
      </c>
      <c r="J10" s="14" t="s">
        <v>1966</v>
      </c>
      <c r="K10" s="13" t="s">
        <v>1928</v>
      </c>
      <c r="L10" s="14" t="s">
        <v>1967</v>
      </c>
      <c r="M10" s="14" t="s">
        <v>1968</v>
      </c>
      <c r="N10" s="18"/>
      <c r="O10" s="14" t="s">
        <v>1969</v>
      </c>
      <c r="P10" s="13" t="s">
        <v>1970</v>
      </c>
      <c r="Q10" s="19" t="s">
        <v>1971</v>
      </c>
      <c r="R10" s="14">
        <v>13717794566</v>
      </c>
      <c r="S10" s="14" t="s">
        <v>1972</v>
      </c>
      <c r="T10" s="2" t="str">
        <f>VLOOKUP(O10,'[1]优培Ⅰ类 (重新排序)'!$B$1:$E$65536,4,FALSE)</f>
        <v>定</v>
      </c>
      <c r="U10" s="18" t="s">
        <v>1973</v>
      </c>
      <c r="V10" s="2">
        <f>VLOOKUP(O10,'[1]优培Ⅰ类 (重新排序)'!$B$1:$I$65536,8,FALSE)</f>
        <v>3</v>
      </c>
    </row>
    <row r="11" s="2" customFormat="1" ht="186" spans="1:22">
      <c r="A11" s="13">
        <f>COUNTA($B$3:B11)-1</f>
        <v>8</v>
      </c>
      <c r="B11" s="14" t="s">
        <v>1963</v>
      </c>
      <c r="C11" s="14" t="s">
        <v>1974</v>
      </c>
      <c r="D11" s="13" t="s">
        <v>1923</v>
      </c>
      <c r="E11" s="14" t="s">
        <v>1975</v>
      </c>
      <c r="F11" s="16">
        <v>2</v>
      </c>
      <c r="G11" s="17" t="s">
        <v>35</v>
      </c>
      <c r="H11" s="13" t="s">
        <v>1944</v>
      </c>
      <c r="I11" s="13" t="s">
        <v>1926</v>
      </c>
      <c r="J11" s="14" t="s">
        <v>1976</v>
      </c>
      <c r="K11" s="13" t="s">
        <v>1928</v>
      </c>
      <c r="L11" s="14" t="s">
        <v>1967</v>
      </c>
      <c r="M11" s="14" t="s">
        <v>1968</v>
      </c>
      <c r="N11" s="18"/>
      <c r="O11" s="14" t="s">
        <v>1969</v>
      </c>
      <c r="P11" s="13" t="s">
        <v>1970</v>
      </c>
      <c r="Q11" s="19" t="s">
        <v>1971</v>
      </c>
      <c r="R11" s="14">
        <v>13717794566</v>
      </c>
      <c r="S11" s="14" t="s">
        <v>1972</v>
      </c>
      <c r="T11" s="2" t="str">
        <f>VLOOKUP(O11,'[1]优培Ⅰ类 (重新排序)'!$B$1:$E$65536,4,FALSE)</f>
        <v>定</v>
      </c>
      <c r="U11" s="18" t="s">
        <v>1973</v>
      </c>
      <c r="V11" s="2">
        <f>VLOOKUP(O11,'[1]优培Ⅰ类 (重新排序)'!$B$1:$I$65536,8,FALSE)</f>
        <v>3</v>
      </c>
    </row>
    <row r="12" s="2" customFormat="1" ht="186" spans="1:22">
      <c r="A12" s="13">
        <f>COUNTA($B$3:B12)-1</f>
        <v>9</v>
      </c>
      <c r="B12" s="14" t="s">
        <v>1963</v>
      </c>
      <c r="C12" s="14" t="s">
        <v>1977</v>
      </c>
      <c r="D12" s="13" t="s">
        <v>1923</v>
      </c>
      <c r="E12" s="14" t="s">
        <v>1978</v>
      </c>
      <c r="F12" s="16">
        <v>2</v>
      </c>
      <c r="G12" s="17" t="s">
        <v>35</v>
      </c>
      <c r="H12" s="13" t="s">
        <v>1944</v>
      </c>
      <c r="I12" s="13" t="s">
        <v>1926</v>
      </c>
      <c r="J12" s="14" t="s">
        <v>1979</v>
      </c>
      <c r="K12" s="13" t="s">
        <v>1928</v>
      </c>
      <c r="L12" s="14" t="s">
        <v>1967</v>
      </c>
      <c r="M12" s="14" t="s">
        <v>1968</v>
      </c>
      <c r="N12" s="18"/>
      <c r="O12" s="14" t="s">
        <v>1969</v>
      </c>
      <c r="P12" s="13" t="s">
        <v>1970</v>
      </c>
      <c r="Q12" s="19" t="s">
        <v>1971</v>
      </c>
      <c r="R12" s="14">
        <v>13717794566</v>
      </c>
      <c r="S12" s="14" t="s">
        <v>1972</v>
      </c>
      <c r="T12" s="2" t="str">
        <f>VLOOKUP(O12,'[1]优培Ⅰ类 (重新排序)'!$B$1:$E$65536,4,FALSE)</f>
        <v>定</v>
      </c>
      <c r="U12" s="18" t="s">
        <v>1973</v>
      </c>
      <c r="V12" s="2">
        <f>VLOOKUP(O12,'[1]优培Ⅰ类 (重新排序)'!$B$1:$I$65536,8,FALSE)</f>
        <v>3</v>
      </c>
    </row>
    <row r="13" s="2" customFormat="1" ht="186" spans="1:22">
      <c r="A13" s="13">
        <f>COUNTA($B$3:B13)-1</f>
        <v>10</v>
      </c>
      <c r="B13" s="14" t="s">
        <v>1963</v>
      </c>
      <c r="C13" s="14" t="s">
        <v>1980</v>
      </c>
      <c r="D13" s="13" t="s">
        <v>1923</v>
      </c>
      <c r="E13" s="14" t="s">
        <v>1981</v>
      </c>
      <c r="F13" s="16">
        <v>2</v>
      </c>
      <c r="G13" s="17" t="s">
        <v>35</v>
      </c>
      <c r="H13" s="13" t="s">
        <v>1944</v>
      </c>
      <c r="I13" s="13" t="s">
        <v>1926</v>
      </c>
      <c r="J13" s="14" t="s">
        <v>1982</v>
      </c>
      <c r="K13" s="13" t="s">
        <v>1928</v>
      </c>
      <c r="L13" s="14" t="s">
        <v>1967</v>
      </c>
      <c r="M13" s="14" t="s">
        <v>1968</v>
      </c>
      <c r="N13" s="18"/>
      <c r="O13" s="14" t="s">
        <v>1969</v>
      </c>
      <c r="P13" s="13" t="s">
        <v>1970</v>
      </c>
      <c r="Q13" s="19" t="s">
        <v>1971</v>
      </c>
      <c r="R13" s="14">
        <v>13717794566</v>
      </c>
      <c r="S13" s="14" t="s">
        <v>1972</v>
      </c>
      <c r="T13" s="2" t="str">
        <f>VLOOKUP(O13,'[1]优培Ⅰ类 (重新排序)'!$B$1:$E$65536,4,FALSE)</f>
        <v>定</v>
      </c>
      <c r="U13" s="18" t="s">
        <v>1973</v>
      </c>
      <c r="V13" s="2">
        <f>VLOOKUP(O13,'[1]优培Ⅰ类 (重新排序)'!$B$1:$I$65536,8,FALSE)</f>
        <v>3</v>
      </c>
    </row>
    <row r="14" s="2" customFormat="1" ht="134.1" customHeight="1" spans="1:22">
      <c r="A14" s="13">
        <f>COUNTA($B$3:B14)-1</f>
        <v>11</v>
      </c>
      <c r="B14" s="14" t="s">
        <v>1963</v>
      </c>
      <c r="C14" s="14" t="s">
        <v>1983</v>
      </c>
      <c r="D14" s="13" t="s">
        <v>1923</v>
      </c>
      <c r="E14" s="14" t="s">
        <v>1984</v>
      </c>
      <c r="F14" s="16">
        <v>2</v>
      </c>
      <c r="G14" s="17" t="s">
        <v>35</v>
      </c>
      <c r="H14" s="13" t="s">
        <v>1944</v>
      </c>
      <c r="I14" s="13" t="s">
        <v>1926</v>
      </c>
      <c r="J14" s="14" t="s">
        <v>1985</v>
      </c>
      <c r="K14" s="13" t="s">
        <v>1928</v>
      </c>
      <c r="L14" s="14" t="s">
        <v>1967</v>
      </c>
      <c r="M14" s="14" t="s">
        <v>1968</v>
      </c>
      <c r="N14" s="18"/>
      <c r="O14" s="14" t="s">
        <v>1969</v>
      </c>
      <c r="P14" s="13" t="s">
        <v>1970</v>
      </c>
      <c r="Q14" s="19" t="s">
        <v>1971</v>
      </c>
      <c r="R14" s="14">
        <v>13717794566</v>
      </c>
      <c r="S14" s="14" t="s">
        <v>1972</v>
      </c>
      <c r="T14" s="2" t="str">
        <f>VLOOKUP(O14,'[1]优培Ⅰ类 (重新排序)'!$B$1:$E$65536,4,FALSE)</f>
        <v>定</v>
      </c>
      <c r="U14" s="18" t="s">
        <v>1973</v>
      </c>
      <c r="V14" s="2">
        <f>VLOOKUP(O14,'[1]优培Ⅰ类 (重新排序)'!$B$1:$I$65536,8,FALSE)</f>
        <v>3</v>
      </c>
    </row>
    <row r="15" s="2" customFormat="1" ht="140" spans="1:22">
      <c r="A15" s="13">
        <f>COUNTA($B$3:B15)-1</f>
        <v>12</v>
      </c>
      <c r="B15" s="14" t="s">
        <v>1986</v>
      </c>
      <c r="C15" s="14" t="s">
        <v>1987</v>
      </c>
      <c r="D15" s="13" t="s">
        <v>1923</v>
      </c>
      <c r="E15" s="14" t="s">
        <v>1988</v>
      </c>
      <c r="F15" s="16">
        <v>1</v>
      </c>
      <c r="G15" s="13" t="s">
        <v>35</v>
      </c>
      <c r="H15" s="13" t="s">
        <v>1944</v>
      </c>
      <c r="I15" s="13" t="s">
        <v>1926</v>
      </c>
      <c r="J15" s="14" t="s">
        <v>1989</v>
      </c>
      <c r="K15" s="13" t="s">
        <v>1990</v>
      </c>
      <c r="L15" s="14"/>
      <c r="M15" s="14" t="s">
        <v>1991</v>
      </c>
      <c r="N15" s="18"/>
      <c r="O15" s="14" t="s">
        <v>1992</v>
      </c>
      <c r="P15" s="13" t="s">
        <v>1993</v>
      </c>
      <c r="Q15" s="14" t="s">
        <v>1994</v>
      </c>
      <c r="R15" s="14" t="s">
        <v>1995</v>
      </c>
      <c r="S15" s="14" t="s">
        <v>1996</v>
      </c>
      <c r="T15" s="2" t="str">
        <f>VLOOKUP(O15,'[1]优培Ⅰ类 (重新排序)'!$B$1:$E$65536,4,FALSE)</f>
        <v>定</v>
      </c>
      <c r="U15" s="18"/>
      <c r="V15" s="2">
        <f>VLOOKUP(O15,'[1]优培Ⅰ类 (重新排序)'!$B$1:$I$65536,8,FALSE)</f>
        <v>4</v>
      </c>
    </row>
    <row r="16" s="2" customFormat="1" ht="93" spans="1:22">
      <c r="A16" s="13">
        <f>COUNTA($B$3:B16)-1</f>
        <v>13</v>
      </c>
      <c r="B16" s="14" t="s">
        <v>1986</v>
      </c>
      <c r="C16" s="14" t="s">
        <v>1997</v>
      </c>
      <c r="D16" s="13" t="s">
        <v>1923</v>
      </c>
      <c r="E16" s="14" t="s">
        <v>1998</v>
      </c>
      <c r="F16" s="16">
        <v>1</v>
      </c>
      <c r="G16" s="13" t="s">
        <v>35</v>
      </c>
      <c r="H16" s="13" t="s">
        <v>1944</v>
      </c>
      <c r="I16" s="13" t="s">
        <v>1926</v>
      </c>
      <c r="J16" s="14" t="s">
        <v>1999</v>
      </c>
      <c r="K16" s="13" t="s">
        <v>1990</v>
      </c>
      <c r="L16" s="14"/>
      <c r="M16" s="14" t="s">
        <v>1991</v>
      </c>
      <c r="N16" s="18"/>
      <c r="O16" s="14" t="s">
        <v>1992</v>
      </c>
      <c r="P16" s="13" t="s">
        <v>1993</v>
      </c>
      <c r="Q16" s="14" t="s">
        <v>1994</v>
      </c>
      <c r="R16" s="14" t="s">
        <v>1995</v>
      </c>
      <c r="S16" s="14" t="s">
        <v>1996</v>
      </c>
      <c r="T16" s="2" t="str">
        <f>VLOOKUP(O16,'[1]优培Ⅰ类 (重新排序)'!$B$1:$E$65536,4,FALSE)</f>
        <v>定</v>
      </c>
      <c r="U16" s="18"/>
      <c r="V16" s="2">
        <f>VLOOKUP(O16,'[1]优培Ⅰ类 (重新排序)'!$B$1:$I$65536,8,FALSE)</f>
        <v>4</v>
      </c>
    </row>
    <row r="17" s="2" customFormat="1" ht="84.95" customHeight="1" spans="1:22">
      <c r="A17" s="13">
        <f>COUNTA($B$3:B17)-1</f>
        <v>14</v>
      </c>
      <c r="B17" s="14" t="s">
        <v>1986</v>
      </c>
      <c r="C17" s="15" t="s">
        <v>2000</v>
      </c>
      <c r="D17" s="13" t="s">
        <v>1923</v>
      </c>
      <c r="E17" s="14"/>
      <c r="F17" s="16">
        <v>1</v>
      </c>
      <c r="G17" s="13" t="s">
        <v>35</v>
      </c>
      <c r="H17" s="13"/>
      <c r="I17" s="13"/>
      <c r="J17" s="14"/>
      <c r="K17" s="13"/>
      <c r="L17" s="14"/>
      <c r="M17" s="14" t="s">
        <v>1991</v>
      </c>
      <c r="N17" s="18"/>
      <c r="O17" s="14" t="s">
        <v>1992</v>
      </c>
      <c r="P17" s="13" t="s">
        <v>1993</v>
      </c>
      <c r="Q17" s="14" t="s">
        <v>1994</v>
      </c>
      <c r="R17" s="14" t="s">
        <v>1995</v>
      </c>
      <c r="S17" s="14" t="s">
        <v>1996</v>
      </c>
      <c r="T17" s="2" t="str">
        <f>VLOOKUP(O17,'[1]优培Ⅰ类 (重新排序)'!$B$1:$E$65536,4,FALSE)</f>
        <v>定</v>
      </c>
      <c r="U17" s="18"/>
      <c r="V17" s="2">
        <f>VLOOKUP(O17,'[1]优培Ⅰ类 (重新排序)'!$B$1:$I$65536,8,FALSE)</f>
        <v>4</v>
      </c>
    </row>
    <row r="18" s="2" customFormat="1" ht="116" spans="1:22">
      <c r="A18" s="13">
        <f>COUNTA($B$3:B18)-1</f>
        <v>15</v>
      </c>
      <c r="B18" s="14" t="s">
        <v>1986</v>
      </c>
      <c r="C18" s="14" t="s">
        <v>2001</v>
      </c>
      <c r="D18" s="13" t="s">
        <v>1923</v>
      </c>
      <c r="E18" s="14" t="s">
        <v>2002</v>
      </c>
      <c r="F18" s="16">
        <v>1</v>
      </c>
      <c r="G18" s="13" t="s">
        <v>35</v>
      </c>
      <c r="H18" s="13" t="s">
        <v>1944</v>
      </c>
      <c r="I18" s="13" t="s">
        <v>1926</v>
      </c>
      <c r="J18" s="14" t="s">
        <v>2003</v>
      </c>
      <c r="K18" s="13" t="s">
        <v>1990</v>
      </c>
      <c r="L18" s="14"/>
      <c r="M18" s="14" t="s">
        <v>2004</v>
      </c>
      <c r="N18" s="18"/>
      <c r="O18" s="14" t="s">
        <v>1992</v>
      </c>
      <c r="P18" s="13" t="s">
        <v>2005</v>
      </c>
      <c r="Q18" s="14" t="s">
        <v>2006</v>
      </c>
      <c r="R18" s="14">
        <v>13691236716</v>
      </c>
      <c r="S18" s="14" t="s">
        <v>2007</v>
      </c>
      <c r="T18" s="2" t="str">
        <f>VLOOKUP(O18,'[1]优培Ⅰ类 (重新排序)'!$B$1:$E$65536,4,FALSE)</f>
        <v>定</v>
      </c>
      <c r="U18" s="18"/>
      <c r="V18" s="2">
        <f>VLOOKUP(O18,'[1]优培Ⅰ类 (重新排序)'!$B$1:$I$65536,8,FALSE)</f>
        <v>4</v>
      </c>
    </row>
    <row r="19" s="2" customFormat="1" ht="185.1" customHeight="1" spans="1:22">
      <c r="A19" s="13">
        <f>COUNTA($B$3:B19)-1</f>
        <v>16</v>
      </c>
      <c r="B19" s="14" t="s">
        <v>1986</v>
      </c>
      <c r="C19" s="14" t="s">
        <v>2008</v>
      </c>
      <c r="D19" s="13" t="s">
        <v>1923</v>
      </c>
      <c r="E19" s="14" t="s">
        <v>2009</v>
      </c>
      <c r="F19" s="16">
        <v>1</v>
      </c>
      <c r="G19" s="13" t="s">
        <v>35</v>
      </c>
      <c r="H19" s="13" t="s">
        <v>1944</v>
      </c>
      <c r="I19" s="13" t="s">
        <v>1926</v>
      </c>
      <c r="J19" s="14" t="s">
        <v>2010</v>
      </c>
      <c r="K19" s="13" t="s">
        <v>1990</v>
      </c>
      <c r="L19" s="14"/>
      <c r="M19" s="14" t="s">
        <v>2004</v>
      </c>
      <c r="N19" s="18"/>
      <c r="O19" s="14" t="s">
        <v>1992</v>
      </c>
      <c r="P19" s="13" t="s">
        <v>2005</v>
      </c>
      <c r="Q19" s="14" t="s">
        <v>2006</v>
      </c>
      <c r="R19" s="14" t="s">
        <v>2011</v>
      </c>
      <c r="S19" s="14" t="s">
        <v>2007</v>
      </c>
      <c r="T19" s="2" t="str">
        <f>VLOOKUP(O19,'[1]优培Ⅰ类 (重新排序)'!$B$1:$E$65536,4,FALSE)</f>
        <v>定</v>
      </c>
      <c r="U19" s="18"/>
      <c r="V19" s="2">
        <f>VLOOKUP(O19,'[1]优培Ⅰ类 (重新排序)'!$B$1:$I$65536,8,FALSE)</f>
        <v>4</v>
      </c>
    </row>
    <row r="20" s="2" customFormat="1" ht="140" spans="1:22">
      <c r="A20" s="13">
        <f>COUNTA($B$3:B20)-1</f>
        <v>17</v>
      </c>
      <c r="B20" s="14" t="s">
        <v>1986</v>
      </c>
      <c r="C20" s="14" t="s">
        <v>2012</v>
      </c>
      <c r="D20" s="13" t="s">
        <v>1923</v>
      </c>
      <c r="E20" s="14" t="s">
        <v>2013</v>
      </c>
      <c r="F20" s="16">
        <v>2</v>
      </c>
      <c r="G20" s="13" t="s">
        <v>35</v>
      </c>
      <c r="H20" s="13" t="s">
        <v>1944</v>
      </c>
      <c r="I20" s="13" t="s">
        <v>1926</v>
      </c>
      <c r="J20" s="14" t="s">
        <v>2014</v>
      </c>
      <c r="K20" s="13" t="s">
        <v>1928</v>
      </c>
      <c r="L20" s="14" t="s">
        <v>2015</v>
      </c>
      <c r="M20" s="14" t="s">
        <v>2016</v>
      </c>
      <c r="N20" s="18"/>
      <c r="O20" s="14" t="s">
        <v>1992</v>
      </c>
      <c r="P20" s="13" t="s">
        <v>2017</v>
      </c>
      <c r="Q20" s="14" t="s">
        <v>2018</v>
      </c>
      <c r="R20" s="14" t="s">
        <v>2019</v>
      </c>
      <c r="S20" s="14" t="s">
        <v>2020</v>
      </c>
      <c r="T20" s="2" t="str">
        <f>VLOOKUP(O20,'[1]优培Ⅰ类 (重新排序)'!$B$1:$E$65536,4,FALSE)</f>
        <v>定</v>
      </c>
      <c r="U20" s="18"/>
      <c r="V20" s="2">
        <f>VLOOKUP(O20,'[1]优培Ⅰ类 (重新排序)'!$B$1:$I$65536,8,FALSE)</f>
        <v>4</v>
      </c>
    </row>
    <row r="21" s="2" customFormat="1" ht="140" spans="1:22">
      <c r="A21" s="13">
        <f>COUNTA($B$3:B21)-1</f>
        <v>18</v>
      </c>
      <c r="B21" s="14" t="s">
        <v>1986</v>
      </c>
      <c r="C21" s="14" t="s">
        <v>2021</v>
      </c>
      <c r="D21" s="13" t="s">
        <v>1923</v>
      </c>
      <c r="E21" s="14" t="s">
        <v>2022</v>
      </c>
      <c r="F21" s="16">
        <v>4</v>
      </c>
      <c r="G21" s="13" t="s">
        <v>19</v>
      </c>
      <c r="H21" s="13" t="s">
        <v>1944</v>
      </c>
      <c r="I21" s="13" t="s">
        <v>1926</v>
      </c>
      <c r="J21" s="14" t="s">
        <v>2023</v>
      </c>
      <c r="K21" s="13" t="s">
        <v>1990</v>
      </c>
      <c r="L21" s="14" t="s">
        <v>2015</v>
      </c>
      <c r="M21" s="14" t="s">
        <v>2016</v>
      </c>
      <c r="N21" s="18"/>
      <c r="O21" s="14" t="s">
        <v>1992</v>
      </c>
      <c r="P21" s="13" t="s">
        <v>2017</v>
      </c>
      <c r="Q21" s="14" t="s">
        <v>2018</v>
      </c>
      <c r="R21" s="14" t="s">
        <v>2019</v>
      </c>
      <c r="S21" s="14" t="s">
        <v>2020</v>
      </c>
      <c r="T21" s="2" t="str">
        <f>VLOOKUP(O21,'[1]优培Ⅰ类 (重新排序)'!$B$1:$E$65536,4,FALSE)</f>
        <v>定</v>
      </c>
      <c r="U21" s="18"/>
      <c r="V21" s="2">
        <f>VLOOKUP(O21,'[1]优培Ⅰ类 (重新排序)'!$B$1:$I$65536,8,FALSE)</f>
        <v>4</v>
      </c>
    </row>
    <row r="22" s="2" customFormat="1" ht="107.1" customHeight="1" spans="1:22">
      <c r="A22" s="13">
        <f>COUNTA($B$3:B22)-1</f>
        <v>19</v>
      </c>
      <c r="B22" s="14" t="s">
        <v>1986</v>
      </c>
      <c r="C22" s="14" t="s">
        <v>2024</v>
      </c>
      <c r="D22" s="13" t="s">
        <v>1923</v>
      </c>
      <c r="E22" s="14" t="s">
        <v>2025</v>
      </c>
      <c r="F22" s="16">
        <v>1</v>
      </c>
      <c r="G22" s="13" t="s">
        <v>35</v>
      </c>
      <c r="H22" s="13" t="s">
        <v>1944</v>
      </c>
      <c r="I22" s="13" t="s">
        <v>1926</v>
      </c>
      <c r="J22" s="14" t="s">
        <v>2026</v>
      </c>
      <c r="K22" s="13" t="s">
        <v>1928</v>
      </c>
      <c r="L22" s="14"/>
      <c r="M22" s="14" t="s">
        <v>2016</v>
      </c>
      <c r="N22" s="18"/>
      <c r="O22" s="14" t="s">
        <v>1992</v>
      </c>
      <c r="P22" s="13" t="s">
        <v>2017</v>
      </c>
      <c r="Q22" s="14" t="s">
        <v>2018</v>
      </c>
      <c r="R22" s="14" t="s">
        <v>2019</v>
      </c>
      <c r="S22" s="14" t="s">
        <v>2020</v>
      </c>
      <c r="T22" s="2" t="str">
        <f>VLOOKUP(O22,'[1]优培Ⅰ类 (重新排序)'!$B$1:$E$65536,4,FALSE)</f>
        <v>定</v>
      </c>
      <c r="U22" s="18"/>
      <c r="V22" s="2">
        <f>VLOOKUP(O22,'[1]优培Ⅰ类 (重新排序)'!$B$1:$I$65536,8,FALSE)</f>
        <v>4</v>
      </c>
    </row>
    <row r="23" s="2" customFormat="1" ht="107.1" customHeight="1" spans="1:22">
      <c r="A23" s="13">
        <f>COUNTA($B$3:B23)-1</f>
        <v>20</v>
      </c>
      <c r="B23" s="14" t="s">
        <v>1986</v>
      </c>
      <c r="C23" s="14" t="s">
        <v>2027</v>
      </c>
      <c r="D23" s="13" t="s">
        <v>1923</v>
      </c>
      <c r="E23" s="14" t="s">
        <v>2028</v>
      </c>
      <c r="F23" s="16">
        <v>1</v>
      </c>
      <c r="G23" s="13" t="s">
        <v>35</v>
      </c>
      <c r="H23" s="13" t="s">
        <v>1944</v>
      </c>
      <c r="I23" s="13" t="s">
        <v>1926</v>
      </c>
      <c r="J23" s="14" t="s">
        <v>2029</v>
      </c>
      <c r="K23" s="13" t="s">
        <v>1990</v>
      </c>
      <c r="L23" s="14"/>
      <c r="M23" s="14" t="s">
        <v>2016</v>
      </c>
      <c r="N23" s="18"/>
      <c r="O23" s="14" t="s">
        <v>1992</v>
      </c>
      <c r="P23" s="13" t="s">
        <v>2017</v>
      </c>
      <c r="Q23" s="14" t="s">
        <v>2018</v>
      </c>
      <c r="R23" s="14" t="s">
        <v>2019</v>
      </c>
      <c r="S23" s="14" t="s">
        <v>2020</v>
      </c>
      <c r="T23" s="2" t="str">
        <f>VLOOKUP(O23,'[1]优培Ⅰ类 (重新排序)'!$B$1:$E$65536,4,FALSE)</f>
        <v>定</v>
      </c>
      <c r="U23" s="18"/>
      <c r="V23" s="2">
        <f>VLOOKUP(O23,'[1]优培Ⅰ类 (重新排序)'!$B$1:$I$65536,8,FALSE)</f>
        <v>4</v>
      </c>
    </row>
    <row r="24" s="2" customFormat="1" ht="93.95" customHeight="1" spans="1:22">
      <c r="A24" s="13">
        <f>COUNTA($B$3:B24)-1</f>
        <v>21</v>
      </c>
      <c r="B24" s="14" t="s">
        <v>1986</v>
      </c>
      <c r="C24" s="15" t="s">
        <v>2030</v>
      </c>
      <c r="D24" s="13" t="s">
        <v>1923</v>
      </c>
      <c r="E24" s="14"/>
      <c r="F24" s="16">
        <v>1</v>
      </c>
      <c r="G24" s="13" t="s">
        <v>35</v>
      </c>
      <c r="H24" s="13"/>
      <c r="I24" s="13"/>
      <c r="J24" s="14"/>
      <c r="K24" s="13"/>
      <c r="L24" s="14"/>
      <c r="M24" s="14" t="s">
        <v>1991</v>
      </c>
      <c r="N24" s="18"/>
      <c r="O24" s="14" t="s">
        <v>1992</v>
      </c>
      <c r="P24" s="13" t="s">
        <v>1993</v>
      </c>
      <c r="Q24" s="14" t="s">
        <v>1994</v>
      </c>
      <c r="R24" s="14" t="s">
        <v>1995</v>
      </c>
      <c r="S24" s="14" t="s">
        <v>1996</v>
      </c>
      <c r="T24" s="2" t="str">
        <f>VLOOKUP(O24,'[1]优培Ⅰ类 (重新排序)'!$B$1:$E$65536,4,FALSE)</f>
        <v>定</v>
      </c>
      <c r="U24" s="18"/>
      <c r="V24" s="2">
        <f>VLOOKUP(O24,'[1]优培Ⅰ类 (重新排序)'!$B$1:$I$65536,8,FALSE)</f>
        <v>4</v>
      </c>
    </row>
    <row r="25" s="2" customFormat="1" ht="279" spans="1:22">
      <c r="A25" s="13">
        <f>COUNTA($B$3:B25)-1</f>
        <v>22</v>
      </c>
      <c r="B25" s="14" t="s">
        <v>1986</v>
      </c>
      <c r="C25" s="14" t="s">
        <v>2031</v>
      </c>
      <c r="D25" s="13" t="s">
        <v>1923</v>
      </c>
      <c r="E25" s="14" t="s">
        <v>2032</v>
      </c>
      <c r="F25" s="16">
        <v>2</v>
      </c>
      <c r="G25" s="13" t="s">
        <v>35</v>
      </c>
      <c r="H25" s="13" t="s">
        <v>1944</v>
      </c>
      <c r="I25" s="13" t="s">
        <v>1926</v>
      </c>
      <c r="J25" s="15" t="s">
        <v>2033</v>
      </c>
      <c r="K25" s="13" t="s">
        <v>1928</v>
      </c>
      <c r="L25" s="14" t="s">
        <v>2015</v>
      </c>
      <c r="M25" s="14" t="s">
        <v>2034</v>
      </c>
      <c r="N25" s="18"/>
      <c r="O25" s="14" t="s">
        <v>1992</v>
      </c>
      <c r="P25" s="13" t="s">
        <v>2035</v>
      </c>
      <c r="Q25" s="14" t="s">
        <v>2036</v>
      </c>
      <c r="R25" s="14">
        <v>15710081633</v>
      </c>
      <c r="S25" s="14" t="s">
        <v>2037</v>
      </c>
      <c r="T25" s="2" t="str">
        <f>VLOOKUP(O25,'[1]优培Ⅰ类 (重新排序)'!$B$1:$E$65536,4,FALSE)</f>
        <v>定</v>
      </c>
      <c r="U25" s="18"/>
      <c r="V25" s="2">
        <f>VLOOKUP(O25,'[1]优培Ⅰ类 (重新排序)'!$B$1:$I$65536,8,FALSE)</f>
        <v>4</v>
      </c>
    </row>
    <row r="26" s="2" customFormat="1" ht="165.95" customHeight="1" spans="1:22">
      <c r="A26" s="13">
        <f>COUNTA($B$3:B26)-1</f>
        <v>23</v>
      </c>
      <c r="B26" s="14" t="s">
        <v>2038</v>
      </c>
      <c r="C26" s="14" t="s">
        <v>2039</v>
      </c>
      <c r="D26" s="13" t="s">
        <v>1923</v>
      </c>
      <c r="E26" s="14" t="s">
        <v>2040</v>
      </c>
      <c r="F26" s="16">
        <v>1</v>
      </c>
      <c r="G26" s="17" t="s">
        <v>35</v>
      </c>
      <c r="H26" s="13" t="s">
        <v>1944</v>
      </c>
      <c r="I26" s="13" t="s">
        <v>1926</v>
      </c>
      <c r="J26" s="14" t="s">
        <v>2041</v>
      </c>
      <c r="K26" s="13" t="s">
        <v>1990</v>
      </c>
      <c r="L26" s="14"/>
      <c r="M26" s="14" t="s">
        <v>2042</v>
      </c>
      <c r="N26" s="18"/>
      <c r="O26" s="14" t="s">
        <v>2043</v>
      </c>
      <c r="P26" s="13" t="s">
        <v>2044</v>
      </c>
      <c r="Q26" s="19" t="s">
        <v>2045</v>
      </c>
      <c r="R26" s="14" t="s">
        <v>2046</v>
      </c>
      <c r="S26" s="14" t="s">
        <v>2047</v>
      </c>
      <c r="T26" s="2" t="str">
        <f>VLOOKUP(O26,'[1]优培Ⅰ类 (重新排序)'!$B$1:$E$65536,4,FALSE)</f>
        <v>定</v>
      </c>
      <c r="U26" s="18"/>
      <c r="V26" s="2">
        <f>VLOOKUP(O26,'[1]优培Ⅰ类 (重新排序)'!$B$1:$I$65536,8,FALSE)</f>
        <v>5</v>
      </c>
    </row>
    <row r="27" s="2" customFormat="1" ht="325" spans="1:22">
      <c r="A27" s="13">
        <f>COUNTA($B$3:B27)-1</f>
        <v>24</v>
      </c>
      <c r="B27" s="14" t="s">
        <v>2038</v>
      </c>
      <c r="C27" s="14" t="s">
        <v>2048</v>
      </c>
      <c r="D27" s="13" t="s">
        <v>1923</v>
      </c>
      <c r="E27" s="14" t="s">
        <v>2049</v>
      </c>
      <c r="F27" s="16">
        <v>2</v>
      </c>
      <c r="G27" s="17" t="s">
        <v>35</v>
      </c>
      <c r="H27" s="13" t="s">
        <v>1944</v>
      </c>
      <c r="I27" s="13" t="s">
        <v>1926</v>
      </c>
      <c r="J27" s="14" t="s">
        <v>2050</v>
      </c>
      <c r="K27" s="13" t="s">
        <v>1990</v>
      </c>
      <c r="L27" s="14" t="s">
        <v>2015</v>
      </c>
      <c r="M27" s="14" t="s">
        <v>2051</v>
      </c>
      <c r="N27" s="18"/>
      <c r="O27" s="14" t="s">
        <v>2043</v>
      </c>
      <c r="P27" s="13" t="s">
        <v>2052</v>
      </c>
      <c r="Q27" s="19" t="s">
        <v>2053</v>
      </c>
      <c r="R27" s="14" t="s">
        <v>2054</v>
      </c>
      <c r="S27" s="14" t="s">
        <v>2055</v>
      </c>
      <c r="T27" s="2" t="str">
        <f>VLOOKUP(O27,'[1]优培Ⅰ类 (重新排序)'!$B$1:$E$65536,4,FALSE)</f>
        <v>定</v>
      </c>
      <c r="U27" s="18"/>
      <c r="V27" s="2">
        <f>VLOOKUP(O27,'[1]优培Ⅰ类 (重新排序)'!$B$1:$I$65536,8,FALSE)</f>
        <v>5</v>
      </c>
    </row>
    <row r="28" s="2" customFormat="1" ht="116" spans="1:22">
      <c r="A28" s="13">
        <f>COUNTA($B$3:B28)-1</f>
        <v>25</v>
      </c>
      <c r="B28" s="14" t="s">
        <v>2038</v>
      </c>
      <c r="C28" s="14" t="s">
        <v>2056</v>
      </c>
      <c r="D28" s="13" t="s">
        <v>1923</v>
      </c>
      <c r="E28" s="14" t="s">
        <v>2057</v>
      </c>
      <c r="F28" s="16">
        <v>2</v>
      </c>
      <c r="G28" s="17" t="s">
        <v>35</v>
      </c>
      <c r="H28" s="13" t="s">
        <v>1944</v>
      </c>
      <c r="I28" s="13" t="s">
        <v>1926</v>
      </c>
      <c r="J28" s="14" t="s">
        <v>2058</v>
      </c>
      <c r="K28" s="13" t="s">
        <v>1928</v>
      </c>
      <c r="L28" s="14" t="s">
        <v>2015</v>
      </c>
      <c r="M28" s="14" t="s">
        <v>2059</v>
      </c>
      <c r="N28" s="18"/>
      <c r="O28" s="14" t="s">
        <v>2043</v>
      </c>
      <c r="P28" s="13" t="s">
        <v>2060</v>
      </c>
      <c r="Q28" s="19" t="s">
        <v>2061</v>
      </c>
      <c r="R28" s="14" t="s">
        <v>2062</v>
      </c>
      <c r="S28" s="14" t="s">
        <v>2063</v>
      </c>
      <c r="T28" s="2" t="str">
        <f>VLOOKUP(O28,'[1]优培Ⅰ类 (重新排序)'!$B$1:$E$65536,4,FALSE)</f>
        <v>定</v>
      </c>
      <c r="U28" s="18"/>
      <c r="V28" s="2">
        <f>VLOOKUP(O28,'[1]优培Ⅰ类 (重新排序)'!$B$1:$I$65536,8,FALSE)</f>
        <v>5</v>
      </c>
    </row>
    <row r="29" s="2" customFormat="1" ht="163" spans="1:22">
      <c r="A29" s="13">
        <f>COUNTA($B$3:B29)-1</f>
        <v>26</v>
      </c>
      <c r="B29" s="14" t="s">
        <v>2038</v>
      </c>
      <c r="C29" s="14" t="s">
        <v>2064</v>
      </c>
      <c r="D29" s="13" t="s">
        <v>1923</v>
      </c>
      <c r="E29" s="14" t="s">
        <v>2065</v>
      </c>
      <c r="F29" s="16">
        <v>1</v>
      </c>
      <c r="G29" s="17" t="s">
        <v>35</v>
      </c>
      <c r="H29" s="13" t="s">
        <v>1944</v>
      </c>
      <c r="I29" s="13" t="s">
        <v>1926</v>
      </c>
      <c r="J29" s="14" t="s">
        <v>2066</v>
      </c>
      <c r="K29" s="13" t="s">
        <v>1990</v>
      </c>
      <c r="L29" s="14"/>
      <c r="M29" s="14" t="s">
        <v>2067</v>
      </c>
      <c r="N29" s="18"/>
      <c r="O29" s="14" t="s">
        <v>2043</v>
      </c>
      <c r="P29" s="13" t="s">
        <v>2068</v>
      </c>
      <c r="Q29" s="19" t="s">
        <v>2069</v>
      </c>
      <c r="R29" s="14">
        <v>13811052577</v>
      </c>
      <c r="S29" s="14" t="s">
        <v>2070</v>
      </c>
      <c r="T29" s="2" t="str">
        <f>VLOOKUP(O29,'[1]优培Ⅰ类 (重新排序)'!$B$1:$E$65536,4,FALSE)</f>
        <v>定</v>
      </c>
      <c r="U29" s="18"/>
      <c r="V29" s="2">
        <f>VLOOKUP(O29,'[1]优培Ⅰ类 (重新排序)'!$B$1:$I$65536,8,FALSE)</f>
        <v>5</v>
      </c>
    </row>
    <row r="30" s="2" customFormat="1" ht="186" spans="1:22">
      <c r="A30" s="13">
        <f>COUNTA($B$3:B30)-1</f>
        <v>27</v>
      </c>
      <c r="B30" s="14" t="s">
        <v>2038</v>
      </c>
      <c r="C30" s="14" t="s">
        <v>2071</v>
      </c>
      <c r="D30" s="13" t="s">
        <v>1923</v>
      </c>
      <c r="E30" s="14" t="s">
        <v>2072</v>
      </c>
      <c r="F30" s="16">
        <v>1</v>
      </c>
      <c r="G30" s="17" t="s">
        <v>35</v>
      </c>
      <c r="H30" s="13" t="s">
        <v>1944</v>
      </c>
      <c r="I30" s="13" t="s">
        <v>1926</v>
      </c>
      <c r="J30" s="14" t="s">
        <v>2073</v>
      </c>
      <c r="K30" s="13" t="s">
        <v>1990</v>
      </c>
      <c r="L30" s="14"/>
      <c r="M30" s="14" t="s">
        <v>2074</v>
      </c>
      <c r="N30" s="18"/>
      <c r="O30" s="14" t="s">
        <v>2043</v>
      </c>
      <c r="P30" s="13" t="s">
        <v>2075</v>
      </c>
      <c r="Q30" s="19" t="s">
        <v>2076</v>
      </c>
      <c r="R30" s="14">
        <v>13811881728</v>
      </c>
      <c r="S30" s="14" t="s">
        <v>2077</v>
      </c>
      <c r="T30" s="2" t="str">
        <f>VLOOKUP(O30,'[1]优培Ⅰ类 (重新排序)'!$B$1:$E$65536,4,FALSE)</f>
        <v>定</v>
      </c>
      <c r="U30" s="18"/>
      <c r="V30" s="2">
        <f>VLOOKUP(O30,'[1]优培Ⅰ类 (重新排序)'!$B$1:$I$65536,8,FALSE)</f>
        <v>5</v>
      </c>
    </row>
    <row r="31" s="2" customFormat="1" ht="209" spans="1:22">
      <c r="A31" s="13">
        <f>COUNTA($B$3:B31)-1</f>
        <v>28</v>
      </c>
      <c r="B31" s="14" t="s">
        <v>2038</v>
      </c>
      <c r="C31" s="14" t="s">
        <v>2078</v>
      </c>
      <c r="D31" s="13" t="s">
        <v>1923</v>
      </c>
      <c r="E31" s="14" t="s">
        <v>2079</v>
      </c>
      <c r="F31" s="16">
        <v>1</v>
      </c>
      <c r="G31" s="17" t="s">
        <v>35</v>
      </c>
      <c r="H31" s="13" t="s">
        <v>1944</v>
      </c>
      <c r="I31" s="13" t="s">
        <v>1926</v>
      </c>
      <c r="J31" s="14" t="s">
        <v>2080</v>
      </c>
      <c r="K31" s="13" t="s">
        <v>1990</v>
      </c>
      <c r="L31" s="14" t="s">
        <v>2081</v>
      </c>
      <c r="M31" s="14" t="s">
        <v>2082</v>
      </c>
      <c r="N31" s="18"/>
      <c r="O31" s="14" t="s">
        <v>2043</v>
      </c>
      <c r="P31" s="13" t="s">
        <v>2083</v>
      </c>
      <c r="Q31" s="19" t="s">
        <v>2084</v>
      </c>
      <c r="R31" s="14">
        <v>13910076285</v>
      </c>
      <c r="S31" s="14" t="s">
        <v>2085</v>
      </c>
      <c r="T31" s="2" t="str">
        <f>VLOOKUP(O31,'[1]优培Ⅰ类 (重新排序)'!$B$1:$E$65536,4,FALSE)</f>
        <v>定</v>
      </c>
      <c r="U31" s="18"/>
      <c r="V31" s="2">
        <f>VLOOKUP(O31,'[1]优培Ⅰ类 (重新排序)'!$B$1:$I$65536,8,FALSE)</f>
        <v>5</v>
      </c>
    </row>
    <row r="32" s="2" customFormat="1" ht="209" spans="1:22">
      <c r="A32" s="13">
        <f>COUNTA($B$3:B32)-1</f>
        <v>29</v>
      </c>
      <c r="B32" s="14" t="s">
        <v>2038</v>
      </c>
      <c r="C32" s="14" t="s">
        <v>2086</v>
      </c>
      <c r="D32" s="13" t="s">
        <v>1923</v>
      </c>
      <c r="E32" s="14" t="s">
        <v>2087</v>
      </c>
      <c r="F32" s="16">
        <v>4</v>
      </c>
      <c r="G32" s="17" t="s">
        <v>35</v>
      </c>
      <c r="H32" s="13" t="s">
        <v>1944</v>
      </c>
      <c r="I32" s="13" t="s">
        <v>1926</v>
      </c>
      <c r="J32" s="14" t="s">
        <v>2088</v>
      </c>
      <c r="K32" s="13" t="s">
        <v>1990</v>
      </c>
      <c r="L32" s="14" t="s">
        <v>2015</v>
      </c>
      <c r="M32" s="14" t="s">
        <v>2089</v>
      </c>
      <c r="N32" s="18"/>
      <c r="O32" s="14" t="s">
        <v>2043</v>
      </c>
      <c r="P32" s="13" t="s">
        <v>2090</v>
      </c>
      <c r="Q32" s="19" t="s">
        <v>2091</v>
      </c>
      <c r="R32" s="14">
        <v>15011399509</v>
      </c>
      <c r="S32" s="14" t="s">
        <v>2092</v>
      </c>
      <c r="T32" s="2" t="str">
        <f>VLOOKUP(O32,'[1]优培Ⅰ类 (重新排序)'!$B$1:$E$65536,4,FALSE)</f>
        <v>定</v>
      </c>
      <c r="U32" s="18"/>
      <c r="V32" s="2">
        <f>VLOOKUP(O32,'[1]优培Ⅰ类 (重新排序)'!$B$1:$I$65536,8,FALSE)</f>
        <v>5</v>
      </c>
    </row>
    <row r="33" s="2" customFormat="1" ht="138.95" customHeight="1" spans="1:22">
      <c r="A33" s="13">
        <f>COUNTA($B$3:B33)-1</f>
        <v>30</v>
      </c>
      <c r="B33" s="14" t="s">
        <v>2038</v>
      </c>
      <c r="C33" s="14" t="s">
        <v>2093</v>
      </c>
      <c r="D33" s="13" t="s">
        <v>1923</v>
      </c>
      <c r="E33" s="14" t="s">
        <v>2094</v>
      </c>
      <c r="F33" s="16">
        <v>1</v>
      </c>
      <c r="G33" s="17" t="s">
        <v>35</v>
      </c>
      <c r="H33" s="13" t="s">
        <v>1944</v>
      </c>
      <c r="I33" s="13" t="s">
        <v>1926</v>
      </c>
      <c r="J33" s="14" t="s">
        <v>2095</v>
      </c>
      <c r="K33" s="13" t="s">
        <v>1990</v>
      </c>
      <c r="L33" s="14"/>
      <c r="M33" s="14" t="s">
        <v>2089</v>
      </c>
      <c r="N33" s="18"/>
      <c r="O33" s="14" t="s">
        <v>2043</v>
      </c>
      <c r="P33" s="13" t="s">
        <v>2090</v>
      </c>
      <c r="Q33" s="19" t="s">
        <v>2091</v>
      </c>
      <c r="R33" s="14">
        <v>15011399509</v>
      </c>
      <c r="S33" s="14" t="s">
        <v>2092</v>
      </c>
      <c r="T33" s="2" t="str">
        <f>VLOOKUP(O33,'[1]优培Ⅰ类 (重新排序)'!$B$1:$E$65536,4,FALSE)</f>
        <v>定</v>
      </c>
      <c r="U33" s="18"/>
      <c r="V33" s="2">
        <f>VLOOKUP(O33,'[1]优培Ⅰ类 (重新排序)'!$B$1:$I$65536,8,FALSE)</f>
        <v>5</v>
      </c>
    </row>
    <row r="34" s="2" customFormat="1" ht="138.95" customHeight="1" spans="1:22">
      <c r="A34" s="13">
        <f>COUNTA($B$3:B34)-1</f>
        <v>31</v>
      </c>
      <c r="B34" s="14" t="s">
        <v>2038</v>
      </c>
      <c r="C34" s="14" t="s">
        <v>2096</v>
      </c>
      <c r="D34" s="13" t="s">
        <v>1923</v>
      </c>
      <c r="E34" s="14" t="s">
        <v>2097</v>
      </c>
      <c r="F34" s="16">
        <v>4</v>
      </c>
      <c r="G34" s="17" t="s">
        <v>35</v>
      </c>
      <c r="H34" s="13" t="s">
        <v>1944</v>
      </c>
      <c r="I34" s="13" t="s">
        <v>1926</v>
      </c>
      <c r="J34" s="14" t="s">
        <v>2098</v>
      </c>
      <c r="K34" s="13" t="s">
        <v>1990</v>
      </c>
      <c r="L34" s="14"/>
      <c r="M34" s="14" t="s">
        <v>2099</v>
      </c>
      <c r="N34" s="18"/>
      <c r="O34" s="14" t="s">
        <v>2043</v>
      </c>
      <c r="P34" s="13" t="s">
        <v>2100</v>
      </c>
      <c r="Q34" s="19" t="s">
        <v>2101</v>
      </c>
      <c r="R34" s="14">
        <v>13671275333</v>
      </c>
      <c r="S34" s="14" t="s">
        <v>2102</v>
      </c>
      <c r="T34" s="2" t="str">
        <f>VLOOKUP(O34,'[1]优培Ⅰ类 (重新排序)'!$B$1:$E$65536,4,FALSE)</f>
        <v>定</v>
      </c>
      <c r="U34" s="18"/>
      <c r="V34" s="2">
        <f>VLOOKUP(O34,'[1]优培Ⅰ类 (重新排序)'!$B$1:$I$65536,8,FALSE)</f>
        <v>5</v>
      </c>
    </row>
    <row r="35" s="2" customFormat="1" ht="138.95" customHeight="1" spans="1:22">
      <c r="A35" s="13">
        <f>COUNTA($B$3:B35)-1</f>
        <v>32</v>
      </c>
      <c r="B35" s="14" t="s">
        <v>2038</v>
      </c>
      <c r="C35" s="14" t="s">
        <v>2103</v>
      </c>
      <c r="D35" s="13" t="s">
        <v>1923</v>
      </c>
      <c r="E35" s="14" t="s">
        <v>2104</v>
      </c>
      <c r="F35" s="16">
        <v>1</v>
      </c>
      <c r="G35" s="17" t="s">
        <v>35</v>
      </c>
      <c r="H35" s="13" t="s">
        <v>1944</v>
      </c>
      <c r="I35" s="13" t="s">
        <v>1926</v>
      </c>
      <c r="J35" s="14" t="s">
        <v>2105</v>
      </c>
      <c r="K35" s="13" t="s">
        <v>1990</v>
      </c>
      <c r="L35" s="14" t="s">
        <v>2106</v>
      </c>
      <c r="M35" s="14" t="s">
        <v>2107</v>
      </c>
      <c r="N35" s="18"/>
      <c r="O35" s="14" t="s">
        <v>2043</v>
      </c>
      <c r="P35" s="13" t="s">
        <v>2108</v>
      </c>
      <c r="Q35" s="19" t="s">
        <v>2109</v>
      </c>
      <c r="R35" s="14">
        <v>13910002412</v>
      </c>
      <c r="S35" s="14" t="s">
        <v>2110</v>
      </c>
      <c r="T35" s="2" t="str">
        <f>VLOOKUP(O35,'[1]优培Ⅰ类 (重新排序)'!$B$1:$E$65536,4,FALSE)</f>
        <v>定</v>
      </c>
      <c r="U35" s="18"/>
      <c r="V35" s="2">
        <f>VLOOKUP(O35,'[1]优培Ⅰ类 (重新排序)'!$B$1:$I$65536,8,FALSE)</f>
        <v>5</v>
      </c>
    </row>
    <row r="36" s="2" customFormat="1" ht="232" spans="1:22">
      <c r="A36" s="13">
        <f>COUNTA($B$3:B36)-1</f>
        <v>33</v>
      </c>
      <c r="B36" s="14" t="s">
        <v>2111</v>
      </c>
      <c r="C36" s="14" t="s">
        <v>2112</v>
      </c>
      <c r="D36" s="13" t="s">
        <v>1923</v>
      </c>
      <c r="E36" s="14" t="s">
        <v>2113</v>
      </c>
      <c r="F36" s="16">
        <v>1</v>
      </c>
      <c r="G36" s="17" t="s">
        <v>35</v>
      </c>
      <c r="H36" s="13" t="s">
        <v>1944</v>
      </c>
      <c r="I36" s="13" t="s">
        <v>1926</v>
      </c>
      <c r="J36" s="14" t="s">
        <v>2114</v>
      </c>
      <c r="K36" s="13" t="s">
        <v>1928</v>
      </c>
      <c r="L36" s="14"/>
      <c r="M36" s="14" t="s">
        <v>2115</v>
      </c>
      <c r="N36" s="18"/>
      <c r="O36" s="14" t="s">
        <v>2116</v>
      </c>
      <c r="P36" s="13" t="s">
        <v>2117</v>
      </c>
      <c r="Q36" s="19" t="s">
        <v>2118</v>
      </c>
      <c r="R36" s="14">
        <v>13910398145</v>
      </c>
      <c r="S36" s="14" t="s">
        <v>2119</v>
      </c>
      <c r="T36" s="2" t="str">
        <f>VLOOKUP(O36,'[1]优培Ⅰ类 (重新排序)'!$B$1:$E$65536,4,FALSE)</f>
        <v>定</v>
      </c>
      <c r="U36" s="18" t="s">
        <v>2120</v>
      </c>
      <c r="V36" s="2">
        <f>VLOOKUP(O36,'[1]优培Ⅰ类 (重新排序)'!$B$1:$I$65536,8,FALSE)</f>
        <v>6</v>
      </c>
    </row>
    <row r="37" s="2" customFormat="1" ht="232" spans="1:22">
      <c r="A37" s="13">
        <f>COUNTA($B$3:B37)-1</f>
        <v>34</v>
      </c>
      <c r="B37" s="14" t="s">
        <v>2111</v>
      </c>
      <c r="C37" s="14" t="s">
        <v>2121</v>
      </c>
      <c r="D37" s="13" t="s">
        <v>1923</v>
      </c>
      <c r="E37" s="14" t="s">
        <v>2122</v>
      </c>
      <c r="F37" s="16">
        <v>1</v>
      </c>
      <c r="G37" s="17" t="s">
        <v>35</v>
      </c>
      <c r="H37" s="13" t="s">
        <v>1944</v>
      </c>
      <c r="I37" s="13" t="s">
        <v>1926</v>
      </c>
      <c r="J37" s="14" t="s">
        <v>2114</v>
      </c>
      <c r="K37" s="13" t="s">
        <v>1928</v>
      </c>
      <c r="L37" s="14"/>
      <c r="M37" s="14" t="s">
        <v>2115</v>
      </c>
      <c r="N37" s="18"/>
      <c r="O37" s="14" t="s">
        <v>2116</v>
      </c>
      <c r="P37" s="13" t="s">
        <v>2117</v>
      </c>
      <c r="Q37" s="19" t="s">
        <v>2118</v>
      </c>
      <c r="R37" s="14">
        <v>13910398145</v>
      </c>
      <c r="S37" s="14" t="s">
        <v>2119</v>
      </c>
      <c r="T37" s="2" t="str">
        <f>VLOOKUP(O37,'[1]优培Ⅰ类 (重新排序)'!$B$1:$E$65536,4,FALSE)</f>
        <v>定</v>
      </c>
      <c r="U37" s="18" t="s">
        <v>2120</v>
      </c>
      <c r="V37" s="2">
        <f>VLOOKUP(O37,'[1]优培Ⅰ类 (重新排序)'!$B$1:$I$65536,8,FALSE)</f>
        <v>6</v>
      </c>
    </row>
    <row r="38" s="2" customFormat="1" ht="93" spans="1:22">
      <c r="A38" s="13">
        <f>COUNTA($B$3:B38)-1</f>
        <v>35</v>
      </c>
      <c r="B38" s="14" t="s">
        <v>2111</v>
      </c>
      <c r="C38" s="15" t="s">
        <v>2123</v>
      </c>
      <c r="D38" s="13" t="s">
        <v>1923</v>
      </c>
      <c r="E38" s="14" t="s">
        <v>2124</v>
      </c>
      <c r="F38" s="16">
        <v>1</v>
      </c>
      <c r="G38" s="17" t="s">
        <v>35</v>
      </c>
      <c r="H38" s="13" t="s">
        <v>1944</v>
      </c>
      <c r="I38" s="13" t="s">
        <v>1926</v>
      </c>
      <c r="J38" s="14" t="s">
        <v>2125</v>
      </c>
      <c r="K38" s="13" t="s">
        <v>1928</v>
      </c>
      <c r="L38" s="14"/>
      <c r="M38" s="14" t="s">
        <v>2126</v>
      </c>
      <c r="N38" s="18"/>
      <c r="O38" s="14" t="s">
        <v>2116</v>
      </c>
      <c r="P38" s="13" t="s">
        <v>2127</v>
      </c>
      <c r="Q38" s="19" t="s">
        <v>2128</v>
      </c>
      <c r="R38" s="14">
        <v>13910689450</v>
      </c>
      <c r="S38" s="14" t="s">
        <v>2129</v>
      </c>
      <c r="T38" s="2" t="str">
        <f>VLOOKUP(O38,'[1]优培Ⅰ类 (重新排序)'!$B$1:$E$65536,4,FALSE)</f>
        <v>定</v>
      </c>
      <c r="U38" s="18" t="s">
        <v>2120</v>
      </c>
      <c r="V38" s="2">
        <f>VLOOKUP(O38,'[1]优培Ⅰ类 (重新排序)'!$B$1:$I$65536,8,FALSE)</f>
        <v>6</v>
      </c>
    </row>
    <row r="39" s="2" customFormat="1" ht="93" spans="1:22">
      <c r="A39" s="13">
        <f>COUNTA($B$3:B39)-1</f>
        <v>36</v>
      </c>
      <c r="B39" s="14" t="s">
        <v>2111</v>
      </c>
      <c r="C39" s="15" t="s">
        <v>2130</v>
      </c>
      <c r="D39" s="13" t="s">
        <v>1923</v>
      </c>
      <c r="E39" s="14" t="s">
        <v>2131</v>
      </c>
      <c r="F39" s="16">
        <v>1</v>
      </c>
      <c r="G39" s="17" t="s">
        <v>35</v>
      </c>
      <c r="H39" s="13" t="s">
        <v>1944</v>
      </c>
      <c r="I39" s="13" t="s">
        <v>1926</v>
      </c>
      <c r="J39" s="14" t="s">
        <v>2132</v>
      </c>
      <c r="K39" s="13" t="s">
        <v>1928</v>
      </c>
      <c r="L39" s="14"/>
      <c r="M39" s="14" t="s">
        <v>2126</v>
      </c>
      <c r="N39" s="18"/>
      <c r="O39" s="14" t="s">
        <v>2116</v>
      </c>
      <c r="P39" s="13" t="s">
        <v>2127</v>
      </c>
      <c r="Q39" s="19" t="s">
        <v>2128</v>
      </c>
      <c r="R39" s="14">
        <v>13910689450</v>
      </c>
      <c r="S39" s="14" t="s">
        <v>2129</v>
      </c>
      <c r="T39" s="2" t="str">
        <f>VLOOKUP(O39,'[1]优培Ⅰ类 (重新排序)'!$B$1:$E$65536,4,FALSE)</f>
        <v>定</v>
      </c>
      <c r="U39" s="18" t="s">
        <v>2120</v>
      </c>
      <c r="V39" s="2">
        <f>VLOOKUP(O39,'[1]优培Ⅰ类 (重新排序)'!$B$1:$I$65536,8,FALSE)</f>
        <v>6</v>
      </c>
    </row>
    <row r="40" s="2" customFormat="1" ht="116" spans="1:22">
      <c r="A40" s="13">
        <f>COUNTA($B$3:B40)-1</f>
        <v>37</v>
      </c>
      <c r="B40" s="14" t="s">
        <v>2111</v>
      </c>
      <c r="C40" s="15" t="s">
        <v>2133</v>
      </c>
      <c r="D40" s="13" t="s">
        <v>1923</v>
      </c>
      <c r="E40" s="14" t="s">
        <v>2134</v>
      </c>
      <c r="F40" s="16">
        <v>1</v>
      </c>
      <c r="G40" s="17" t="s">
        <v>35</v>
      </c>
      <c r="H40" s="13" t="s">
        <v>1944</v>
      </c>
      <c r="I40" s="13" t="s">
        <v>1926</v>
      </c>
      <c r="J40" s="15" t="s">
        <v>2135</v>
      </c>
      <c r="K40" s="13" t="s">
        <v>1928</v>
      </c>
      <c r="L40" s="14" t="s">
        <v>2136</v>
      </c>
      <c r="M40" s="14" t="s">
        <v>2126</v>
      </c>
      <c r="N40" s="18"/>
      <c r="O40" s="14" t="s">
        <v>2116</v>
      </c>
      <c r="P40" s="13" t="s">
        <v>2127</v>
      </c>
      <c r="Q40" s="19" t="s">
        <v>2128</v>
      </c>
      <c r="R40" s="14">
        <v>13910689450</v>
      </c>
      <c r="S40" s="14" t="s">
        <v>2129</v>
      </c>
      <c r="T40" s="2" t="str">
        <f>VLOOKUP(O40,'[1]优培Ⅰ类 (重新排序)'!$B$1:$E$65536,4,FALSE)</f>
        <v>定</v>
      </c>
      <c r="U40" s="18" t="s">
        <v>2120</v>
      </c>
      <c r="V40" s="2">
        <f>VLOOKUP(O40,'[1]优培Ⅰ类 (重新排序)'!$B$1:$I$65536,8,FALSE)</f>
        <v>6</v>
      </c>
    </row>
    <row r="41" s="2" customFormat="1" ht="186" spans="1:22">
      <c r="A41" s="13">
        <f>COUNTA($B$3:B41)-1</f>
        <v>38</v>
      </c>
      <c r="B41" s="14" t="s">
        <v>2111</v>
      </c>
      <c r="C41" s="15" t="s">
        <v>2137</v>
      </c>
      <c r="D41" s="13" t="s">
        <v>1923</v>
      </c>
      <c r="E41" s="14" t="s">
        <v>2138</v>
      </c>
      <c r="F41" s="16">
        <v>1</v>
      </c>
      <c r="G41" s="17" t="s">
        <v>35</v>
      </c>
      <c r="H41" s="13" t="s">
        <v>1944</v>
      </c>
      <c r="I41" s="13" t="s">
        <v>1926</v>
      </c>
      <c r="J41" s="14" t="s">
        <v>2139</v>
      </c>
      <c r="K41" s="13" t="s">
        <v>1928</v>
      </c>
      <c r="L41" s="14"/>
      <c r="M41" s="14" t="s">
        <v>2126</v>
      </c>
      <c r="N41" s="18"/>
      <c r="O41" s="14" t="s">
        <v>2116</v>
      </c>
      <c r="P41" s="13" t="s">
        <v>2127</v>
      </c>
      <c r="Q41" s="19" t="s">
        <v>2128</v>
      </c>
      <c r="R41" s="14">
        <v>13910689450</v>
      </c>
      <c r="S41" s="14" t="s">
        <v>2129</v>
      </c>
      <c r="T41" s="2" t="str">
        <f>VLOOKUP(O41,'[1]优培Ⅰ类 (重新排序)'!$B$1:$E$65536,4,FALSE)</f>
        <v>定</v>
      </c>
      <c r="U41" s="18" t="s">
        <v>2120</v>
      </c>
      <c r="V41" s="2">
        <f>VLOOKUP(O41,'[1]优培Ⅰ类 (重新排序)'!$B$1:$I$65536,8,FALSE)</f>
        <v>6</v>
      </c>
    </row>
    <row r="42" s="2" customFormat="1" ht="138" customHeight="1" spans="1:22">
      <c r="A42" s="13">
        <f>COUNTA($B$3:B42)-1</f>
        <v>39</v>
      </c>
      <c r="B42" s="14" t="s">
        <v>2111</v>
      </c>
      <c r="C42" s="15" t="s">
        <v>2140</v>
      </c>
      <c r="D42" s="13" t="s">
        <v>1923</v>
      </c>
      <c r="E42" s="14" t="s">
        <v>2141</v>
      </c>
      <c r="F42" s="16">
        <v>1</v>
      </c>
      <c r="G42" s="17" t="s">
        <v>35</v>
      </c>
      <c r="H42" s="13" t="s">
        <v>1944</v>
      </c>
      <c r="I42" s="13" t="s">
        <v>1926</v>
      </c>
      <c r="J42" s="14" t="s">
        <v>2142</v>
      </c>
      <c r="K42" s="13" t="s">
        <v>1928</v>
      </c>
      <c r="L42" s="14"/>
      <c r="M42" s="14" t="s">
        <v>2126</v>
      </c>
      <c r="N42" s="18"/>
      <c r="O42" s="14" t="s">
        <v>2116</v>
      </c>
      <c r="P42" s="13" t="s">
        <v>2127</v>
      </c>
      <c r="Q42" s="19" t="s">
        <v>2128</v>
      </c>
      <c r="R42" s="14">
        <v>13910689450</v>
      </c>
      <c r="S42" s="14" t="s">
        <v>2129</v>
      </c>
      <c r="T42" s="2" t="str">
        <f>VLOOKUP(O42,'[1]优培Ⅰ类 (重新排序)'!$B$1:$E$65536,4,FALSE)</f>
        <v>定</v>
      </c>
      <c r="U42" s="18" t="s">
        <v>2120</v>
      </c>
      <c r="V42" s="2">
        <f>VLOOKUP(O42,'[1]优培Ⅰ类 (重新排序)'!$B$1:$I$65536,8,FALSE)</f>
        <v>6</v>
      </c>
    </row>
    <row r="43" s="2" customFormat="1" ht="126.95" customHeight="1" spans="1:22">
      <c r="A43" s="13">
        <f>COUNTA($B$3:B43)-1</f>
        <v>40</v>
      </c>
      <c r="B43" s="14" t="s">
        <v>2111</v>
      </c>
      <c r="C43" s="14" t="s">
        <v>2143</v>
      </c>
      <c r="D43" s="13" t="s">
        <v>1923</v>
      </c>
      <c r="E43" s="14" t="s">
        <v>2144</v>
      </c>
      <c r="F43" s="16">
        <v>1</v>
      </c>
      <c r="G43" s="17" t="s">
        <v>35</v>
      </c>
      <c r="H43" s="13" t="s">
        <v>1944</v>
      </c>
      <c r="I43" s="13" t="s">
        <v>1926</v>
      </c>
      <c r="J43" s="14" t="s">
        <v>2145</v>
      </c>
      <c r="K43" s="13" t="s">
        <v>1928</v>
      </c>
      <c r="L43" s="14"/>
      <c r="M43" s="14" t="s">
        <v>2146</v>
      </c>
      <c r="N43" s="18"/>
      <c r="O43" s="14" t="s">
        <v>2116</v>
      </c>
      <c r="P43" s="13" t="s">
        <v>2147</v>
      </c>
      <c r="Q43" s="19" t="s">
        <v>2148</v>
      </c>
      <c r="R43" s="14">
        <v>13121033779</v>
      </c>
      <c r="S43" s="14" t="s">
        <v>2149</v>
      </c>
      <c r="T43" s="2" t="str">
        <f>VLOOKUP(O43,'[1]优培Ⅰ类 (重新排序)'!$B$1:$E$65536,4,FALSE)</f>
        <v>定</v>
      </c>
      <c r="U43" s="18" t="s">
        <v>2120</v>
      </c>
      <c r="V43" s="2">
        <f>VLOOKUP(O43,'[1]优培Ⅰ类 (重新排序)'!$B$1:$I$65536,8,FALSE)</f>
        <v>6</v>
      </c>
    </row>
    <row r="44" s="2" customFormat="1" ht="126.95" customHeight="1" spans="1:22">
      <c r="A44" s="13">
        <f>COUNTA($B$3:B44)-1</f>
        <v>41</v>
      </c>
      <c r="B44" s="14" t="s">
        <v>2111</v>
      </c>
      <c r="C44" s="14" t="s">
        <v>2150</v>
      </c>
      <c r="D44" s="13" t="s">
        <v>1923</v>
      </c>
      <c r="E44" s="14" t="s">
        <v>2151</v>
      </c>
      <c r="F44" s="16">
        <v>1</v>
      </c>
      <c r="G44" s="17" t="s">
        <v>35</v>
      </c>
      <c r="H44" s="13" t="s">
        <v>1944</v>
      </c>
      <c r="I44" s="13" t="s">
        <v>1926</v>
      </c>
      <c r="J44" s="14" t="s">
        <v>2145</v>
      </c>
      <c r="K44" s="13" t="s">
        <v>1928</v>
      </c>
      <c r="L44" s="14"/>
      <c r="M44" s="14" t="s">
        <v>2152</v>
      </c>
      <c r="N44" s="18"/>
      <c r="O44" s="14" t="s">
        <v>2116</v>
      </c>
      <c r="P44" s="13" t="s">
        <v>2153</v>
      </c>
      <c r="Q44" s="19" t="s">
        <v>2154</v>
      </c>
      <c r="R44" s="14">
        <v>13501197688</v>
      </c>
      <c r="S44" s="14" t="s">
        <v>2155</v>
      </c>
      <c r="T44" s="2" t="str">
        <f>VLOOKUP(O44,'[1]优培Ⅰ类 (重新排序)'!$B$1:$E$65536,4,FALSE)</f>
        <v>定</v>
      </c>
      <c r="U44" s="18" t="s">
        <v>2120</v>
      </c>
      <c r="V44" s="2">
        <f>VLOOKUP(O44,'[1]优培Ⅰ类 (重新排序)'!$B$1:$I$65536,8,FALSE)</f>
        <v>6</v>
      </c>
    </row>
    <row r="45" s="2" customFormat="1" ht="126.95" customHeight="1" spans="1:22">
      <c r="A45" s="13">
        <f>COUNTA($B$3:B45)-1</f>
        <v>42</v>
      </c>
      <c r="B45" s="14" t="s">
        <v>2111</v>
      </c>
      <c r="C45" s="14" t="s">
        <v>2156</v>
      </c>
      <c r="D45" s="13" t="s">
        <v>1923</v>
      </c>
      <c r="E45" s="14" t="s">
        <v>2157</v>
      </c>
      <c r="F45" s="16">
        <v>1</v>
      </c>
      <c r="G45" s="17" t="s">
        <v>35</v>
      </c>
      <c r="H45" s="13" t="s">
        <v>1944</v>
      </c>
      <c r="I45" s="13" t="s">
        <v>1926</v>
      </c>
      <c r="J45" s="14" t="s">
        <v>2158</v>
      </c>
      <c r="K45" s="13" t="s">
        <v>1928</v>
      </c>
      <c r="L45" s="14"/>
      <c r="M45" s="14" t="s">
        <v>2159</v>
      </c>
      <c r="N45" s="18"/>
      <c r="O45" s="14" t="s">
        <v>2116</v>
      </c>
      <c r="P45" s="13" t="s">
        <v>2160</v>
      </c>
      <c r="Q45" s="19" t="s">
        <v>2161</v>
      </c>
      <c r="R45" s="14">
        <v>15101699826</v>
      </c>
      <c r="S45" s="14" t="s">
        <v>2162</v>
      </c>
      <c r="T45" s="2" t="str">
        <f>VLOOKUP(O45,'[1]优培Ⅰ类 (重新排序)'!$B$1:$E$65536,4,FALSE)</f>
        <v>定</v>
      </c>
      <c r="U45" s="18" t="s">
        <v>2120</v>
      </c>
      <c r="V45" s="2">
        <f>VLOOKUP(O45,'[1]优培Ⅰ类 (重新排序)'!$B$1:$I$65536,8,FALSE)</f>
        <v>6</v>
      </c>
    </row>
    <row r="46" s="2" customFormat="1" ht="276.95" customHeight="1" spans="1:22">
      <c r="A46" s="13">
        <f>COUNTA($B$3:B46)-1</f>
        <v>43</v>
      </c>
      <c r="B46" s="14" t="s">
        <v>2111</v>
      </c>
      <c r="C46" s="14" t="s">
        <v>2163</v>
      </c>
      <c r="D46" s="13" t="s">
        <v>1923</v>
      </c>
      <c r="E46" s="14" t="s">
        <v>2164</v>
      </c>
      <c r="F46" s="16">
        <v>2</v>
      </c>
      <c r="G46" s="17" t="s">
        <v>35</v>
      </c>
      <c r="H46" s="13" t="s">
        <v>1944</v>
      </c>
      <c r="I46" s="13" t="s">
        <v>1926</v>
      </c>
      <c r="J46" s="14" t="s">
        <v>2165</v>
      </c>
      <c r="K46" s="13" t="s">
        <v>1928</v>
      </c>
      <c r="L46" s="14" t="s">
        <v>2015</v>
      </c>
      <c r="M46" s="14" t="s">
        <v>2166</v>
      </c>
      <c r="N46" s="18"/>
      <c r="O46" s="14" t="s">
        <v>2116</v>
      </c>
      <c r="P46" s="13" t="s">
        <v>2167</v>
      </c>
      <c r="Q46" s="19" t="s">
        <v>2168</v>
      </c>
      <c r="R46" s="14">
        <v>18513985930</v>
      </c>
      <c r="S46" s="14" t="s">
        <v>2169</v>
      </c>
      <c r="T46" s="2" t="str">
        <f>VLOOKUP(O46,'[1]优培Ⅰ类 (重新排序)'!$B$1:$E$65536,4,FALSE)</f>
        <v>定</v>
      </c>
      <c r="U46" s="18" t="s">
        <v>2120</v>
      </c>
      <c r="V46" s="2">
        <f>VLOOKUP(O46,'[1]优培Ⅰ类 (重新排序)'!$B$1:$I$65536,8,FALSE)</f>
        <v>6</v>
      </c>
    </row>
    <row r="47" s="2" customFormat="1" ht="209" spans="1:22">
      <c r="A47" s="13">
        <f>COUNTA($B$3:B47)-1</f>
        <v>44</v>
      </c>
      <c r="B47" s="14" t="s">
        <v>2111</v>
      </c>
      <c r="C47" s="14" t="s">
        <v>2170</v>
      </c>
      <c r="D47" s="13" t="s">
        <v>1923</v>
      </c>
      <c r="E47" s="14" t="s">
        <v>2171</v>
      </c>
      <c r="F47" s="16">
        <v>1</v>
      </c>
      <c r="G47" s="17" t="s">
        <v>35</v>
      </c>
      <c r="H47" s="13" t="s">
        <v>1944</v>
      </c>
      <c r="I47" s="13" t="s">
        <v>1926</v>
      </c>
      <c r="J47" s="14" t="s">
        <v>2172</v>
      </c>
      <c r="K47" s="13" t="s">
        <v>1928</v>
      </c>
      <c r="L47" s="14"/>
      <c r="M47" s="14" t="s">
        <v>2166</v>
      </c>
      <c r="N47" s="18"/>
      <c r="O47" s="14" t="s">
        <v>2116</v>
      </c>
      <c r="P47" s="13" t="s">
        <v>2167</v>
      </c>
      <c r="Q47" s="19" t="s">
        <v>2168</v>
      </c>
      <c r="R47" s="14">
        <v>18513985930</v>
      </c>
      <c r="S47" s="14" t="s">
        <v>2169</v>
      </c>
      <c r="T47" s="2" t="str">
        <f>VLOOKUP(O47,'[1]优培Ⅰ类 (重新排序)'!$B$1:$E$65536,4,FALSE)</f>
        <v>定</v>
      </c>
      <c r="U47" s="18" t="s">
        <v>2120</v>
      </c>
      <c r="V47" s="2">
        <f>VLOOKUP(O47,'[1]优培Ⅰ类 (重新排序)'!$B$1:$I$65536,8,FALSE)</f>
        <v>6</v>
      </c>
    </row>
    <row r="48" s="2" customFormat="1" ht="209" spans="1:22">
      <c r="A48" s="13">
        <f>COUNTA($B$3:B48)-1</f>
        <v>45</v>
      </c>
      <c r="B48" s="14" t="s">
        <v>2111</v>
      </c>
      <c r="C48" s="14" t="s">
        <v>2173</v>
      </c>
      <c r="D48" s="13" t="s">
        <v>1923</v>
      </c>
      <c r="E48" s="14" t="s">
        <v>2174</v>
      </c>
      <c r="F48" s="16">
        <v>1</v>
      </c>
      <c r="G48" s="17" t="s">
        <v>35</v>
      </c>
      <c r="H48" s="13" t="s">
        <v>1944</v>
      </c>
      <c r="I48" s="13" t="s">
        <v>1926</v>
      </c>
      <c r="J48" s="14" t="s">
        <v>2172</v>
      </c>
      <c r="K48" s="13" t="s">
        <v>1928</v>
      </c>
      <c r="L48" s="14"/>
      <c r="M48" s="14" t="s">
        <v>2166</v>
      </c>
      <c r="N48" s="18"/>
      <c r="O48" s="14" t="s">
        <v>2116</v>
      </c>
      <c r="P48" s="13" t="s">
        <v>2167</v>
      </c>
      <c r="Q48" s="19" t="s">
        <v>2168</v>
      </c>
      <c r="R48" s="14">
        <v>18513985930</v>
      </c>
      <c r="S48" s="14" t="s">
        <v>2169</v>
      </c>
      <c r="T48" s="2" t="str">
        <f>VLOOKUP(O48,'[1]优培Ⅰ类 (重新排序)'!$B$1:$E$65536,4,FALSE)</f>
        <v>定</v>
      </c>
      <c r="U48" s="18" t="s">
        <v>2120</v>
      </c>
      <c r="V48" s="2">
        <f>VLOOKUP(O48,'[1]优培Ⅰ类 (重新排序)'!$B$1:$I$65536,8,FALSE)</f>
        <v>6</v>
      </c>
    </row>
    <row r="49" s="2" customFormat="1" ht="164.1" customHeight="1" spans="1:22">
      <c r="A49" s="13">
        <f>COUNTA($B$3:B49)-1</f>
        <v>46</v>
      </c>
      <c r="B49" s="14" t="s">
        <v>2111</v>
      </c>
      <c r="C49" s="14" t="s">
        <v>2175</v>
      </c>
      <c r="D49" s="13" t="s">
        <v>1923</v>
      </c>
      <c r="E49" s="14" t="s">
        <v>2176</v>
      </c>
      <c r="F49" s="16">
        <v>1</v>
      </c>
      <c r="G49" s="17" t="s">
        <v>35</v>
      </c>
      <c r="H49" s="13" t="s">
        <v>1944</v>
      </c>
      <c r="I49" s="13" t="s">
        <v>1926</v>
      </c>
      <c r="J49" s="14" t="s">
        <v>2177</v>
      </c>
      <c r="K49" s="13" t="s">
        <v>1928</v>
      </c>
      <c r="L49" s="14"/>
      <c r="M49" s="14" t="s">
        <v>2166</v>
      </c>
      <c r="N49" s="18"/>
      <c r="O49" s="14" t="s">
        <v>2116</v>
      </c>
      <c r="P49" s="13" t="s">
        <v>2167</v>
      </c>
      <c r="Q49" s="19" t="s">
        <v>2168</v>
      </c>
      <c r="R49" s="14">
        <v>18513985930</v>
      </c>
      <c r="S49" s="14" t="s">
        <v>2169</v>
      </c>
      <c r="T49" s="2" t="str">
        <f>VLOOKUP(O49,'[1]优培Ⅰ类 (重新排序)'!$B$1:$E$65536,4,FALSE)</f>
        <v>定</v>
      </c>
      <c r="U49" s="18" t="s">
        <v>2120</v>
      </c>
      <c r="V49" s="2">
        <f>VLOOKUP(O49,'[1]优培Ⅰ类 (重新排序)'!$B$1:$I$65536,8,FALSE)</f>
        <v>6</v>
      </c>
    </row>
    <row r="50" s="2" customFormat="1" ht="164.1" customHeight="1" spans="1:22">
      <c r="A50" s="13">
        <f>COUNTA($B$3:B50)-1</f>
        <v>47</v>
      </c>
      <c r="B50" s="14" t="s">
        <v>2111</v>
      </c>
      <c r="C50" s="14" t="s">
        <v>2178</v>
      </c>
      <c r="D50" s="13" t="s">
        <v>1923</v>
      </c>
      <c r="E50" s="14" t="s">
        <v>2179</v>
      </c>
      <c r="F50" s="16">
        <v>1</v>
      </c>
      <c r="G50" s="17" t="s">
        <v>35</v>
      </c>
      <c r="H50" s="13" t="s">
        <v>1944</v>
      </c>
      <c r="I50" s="13" t="s">
        <v>1926</v>
      </c>
      <c r="J50" s="14" t="s">
        <v>2180</v>
      </c>
      <c r="K50" s="13" t="s">
        <v>1928</v>
      </c>
      <c r="L50" s="14" t="s">
        <v>2181</v>
      </c>
      <c r="M50" s="14" t="s">
        <v>2182</v>
      </c>
      <c r="N50" s="18"/>
      <c r="O50" s="14" t="s">
        <v>2116</v>
      </c>
      <c r="P50" s="13" t="s">
        <v>2183</v>
      </c>
      <c r="Q50" s="19" t="s">
        <v>2184</v>
      </c>
      <c r="R50" s="14">
        <v>13011874817</v>
      </c>
      <c r="S50" s="14" t="s">
        <v>2185</v>
      </c>
      <c r="T50" s="2" t="str">
        <f>VLOOKUP(O50,'[1]优培Ⅰ类 (重新排序)'!$B$1:$E$65536,4,FALSE)</f>
        <v>定</v>
      </c>
      <c r="U50" s="18" t="s">
        <v>2120</v>
      </c>
      <c r="V50" s="2">
        <f>VLOOKUP(O50,'[1]优培Ⅰ类 (重新排序)'!$B$1:$I$65536,8,FALSE)</f>
        <v>6</v>
      </c>
    </row>
    <row r="51" s="2" customFormat="1" ht="269.1" customHeight="1" spans="1:22">
      <c r="A51" s="13">
        <f>COUNTA($B$3:B51)-1</f>
        <v>48</v>
      </c>
      <c r="B51" s="14" t="s">
        <v>2186</v>
      </c>
      <c r="C51" s="14" t="s">
        <v>2187</v>
      </c>
      <c r="D51" s="13" t="s">
        <v>1923</v>
      </c>
      <c r="E51" s="14" t="s">
        <v>2188</v>
      </c>
      <c r="F51" s="16">
        <v>1</v>
      </c>
      <c r="G51" s="17" t="s">
        <v>35</v>
      </c>
      <c r="H51" s="13" t="s">
        <v>1944</v>
      </c>
      <c r="I51" s="13" t="s">
        <v>1926</v>
      </c>
      <c r="J51" s="14" t="s">
        <v>2189</v>
      </c>
      <c r="K51" s="13" t="s">
        <v>1990</v>
      </c>
      <c r="L51" s="14" t="s">
        <v>2190</v>
      </c>
      <c r="M51" s="14" t="s">
        <v>2191</v>
      </c>
      <c r="N51" s="18"/>
      <c r="O51" s="14" t="s">
        <v>2192</v>
      </c>
      <c r="P51" s="13" t="s">
        <v>2193</v>
      </c>
      <c r="Q51" s="19" t="s">
        <v>2194</v>
      </c>
      <c r="R51" s="14">
        <v>13001099608</v>
      </c>
      <c r="S51" s="14" t="s">
        <v>2195</v>
      </c>
      <c r="T51" s="20" t="str">
        <f>VLOOKUP(O51,'[1]优培Ⅰ类 (重新排序)'!$B$1:$E$65536,4,FALSE)</f>
        <v>定</v>
      </c>
      <c r="U51" s="18" t="s">
        <v>2196</v>
      </c>
      <c r="V51" s="2">
        <f>VLOOKUP(O51,'[1]优培Ⅰ类 (重新排序)'!$B$1:$I$65536,8,FALSE)</f>
        <v>7</v>
      </c>
    </row>
    <row r="52" s="2" customFormat="1" ht="342.95" customHeight="1" spans="1:22">
      <c r="A52" s="13">
        <f>COUNTA($B$3:B52)-1</f>
        <v>49</v>
      </c>
      <c r="B52" s="14" t="s">
        <v>2186</v>
      </c>
      <c r="C52" s="14" t="s">
        <v>2197</v>
      </c>
      <c r="D52" s="13" t="s">
        <v>1923</v>
      </c>
      <c r="E52" s="14" t="s">
        <v>2198</v>
      </c>
      <c r="F52" s="16">
        <v>2</v>
      </c>
      <c r="G52" s="17" t="s">
        <v>35</v>
      </c>
      <c r="H52" s="13" t="s">
        <v>1944</v>
      </c>
      <c r="I52" s="13" t="s">
        <v>1926</v>
      </c>
      <c r="J52" s="14" t="s">
        <v>2189</v>
      </c>
      <c r="K52" s="13" t="s">
        <v>1990</v>
      </c>
      <c r="L52" s="14" t="s">
        <v>2199</v>
      </c>
      <c r="M52" s="14" t="s">
        <v>2191</v>
      </c>
      <c r="N52" s="18"/>
      <c r="O52" s="14" t="s">
        <v>2192</v>
      </c>
      <c r="P52" s="13" t="s">
        <v>2193</v>
      </c>
      <c r="Q52" s="19" t="s">
        <v>2194</v>
      </c>
      <c r="R52" s="14">
        <v>13001099608</v>
      </c>
      <c r="S52" s="14" t="s">
        <v>2195</v>
      </c>
      <c r="T52" s="20" t="str">
        <f>VLOOKUP(O52,'[1]优培Ⅰ类 (重新排序)'!$B$1:$E$65536,4,FALSE)</f>
        <v>定</v>
      </c>
      <c r="U52" s="18" t="s">
        <v>2196</v>
      </c>
      <c r="V52" s="2">
        <f>VLOOKUP(O52,'[1]优培Ⅰ类 (重新排序)'!$B$1:$I$65536,8,FALSE)</f>
        <v>7</v>
      </c>
    </row>
    <row r="53" s="2" customFormat="1" ht="303" customHeight="1" spans="1:22">
      <c r="A53" s="13">
        <f>COUNTA($B$3:B53)-1</f>
        <v>50</v>
      </c>
      <c r="B53" s="14" t="s">
        <v>2186</v>
      </c>
      <c r="C53" s="14" t="s">
        <v>2200</v>
      </c>
      <c r="D53" s="13" t="s">
        <v>1923</v>
      </c>
      <c r="E53" s="14" t="s">
        <v>2201</v>
      </c>
      <c r="F53" s="16">
        <v>2</v>
      </c>
      <c r="G53" s="17" t="s">
        <v>35</v>
      </c>
      <c r="H53" s="13" t="s">
        <v>1944</v>
      </c>
      <c r="I53" s="13" t="s">
        <v>1926</v>
      </c>
      <c r="J53" s="14" t="s">
        <v>2202</v>
      </c>
      <c r="K53" s="13" t="s">
        <v>1990</v>
      </c>
      <c r="L53" s="14" t="s">
        <v>2203</v>
      </c>
      <c r="M53" s="14" t="s">
        <v>2204</v>
      </c>
      <c r="N53" s="18"/>
      <c r="O53" s="14" t="s">
        <v>2192</v>
      </c>
      <c r="P53" s="13" t="s">
        <v>2205</v>
      </c>
      <c r="Q53" s="94" t="s">
        <v>2206</v>
      </c>
      <c r="R53" s="14">
        <v>17775072779</v>
      </c>
      <c r="S53" s="14" t="s">
        <v>2207</v>
      </c>
      <c r="T53" s="20" t="str">
        <f>VLOOKUP(O53,'[1]优培Ⅰ类 (重新排序)'!$B$1:$E$65536,4,FALSE)</f>
        <v>定</v>
      </c>
      <c r="U53" s="18" t="s">
        <v>2196</v>
      </c>
      <c r="V53" s="2">
        <f>VLOOKUP(O53,'[1]优培Ⅰ类 (重新排序)'!$B$1:$I$65536,8,FALSE)</f>
        <v>7</v>
      </c>
    </row>
    <row r="54" s="2" customFormat="1" ht="279" spans="1:22">
      <c r="A54" s="13">
        <f>COUNTA($B$3:B54)-1</f>
        <v>51</v>
      </c>
      <c r="B54" s="14" t="s">
        <v>2208</v>
      </c>
      <c r="C54" s="14" t="s">
        <v>2209</v>
      </c>
      <c r="D54" s="13" t="s">
        <v>1923</v>
      </c>
      <c r="E54" s="14" t="s">
        <v>2210</v>
      </c>
      <c r="F54" s="16">
        <v>1</v>
      </c>
      <c r="G54" s="17" t="s">
        <v>35</v>
      </c>
      <c r="H54" s="13" t="s">
        <v>1944</v>
      </c>
      <c r="I54" s="13" t="s">
        <v>1926</v>
      </c>
      <c r="J54" s="14" t="s">
        <v>2211</v>
      </c>
      <c r="K54" s="13" t="s">
        <v>1990</v>
      </c>
      <c r="L54" s="14" t="s">
        <v>2212</v>
      </c>
      <c r="M54" s="14" t="s">
        <v>2213</v>
      </c>
      <c r="N54" s="18"/>
      <c r="O54" s="14" t="s">
        <v>2214</v>
      </c>
      <c r="P54" s="13" t="s">
        <v>2215</v>
      </c>
      <c r="Q54" s="19" t="s">
        <v>2216</v>
      </c>
      <c r="R54" s="14" t="s">
        <v>2217</v>
      </c>
      <c r="S54" s="14" t="s">
        <v>2218</v>
      </c>
      <c r="T54" s="2" t="str">
        <f>VLOOKUP(O54,'[1]优培Ⅰ类 (重新排序)'!$B$1:$E$65536,4,FALSE)</f>
        <v>定</v>
      </c>
      <c r="U54" s="18" t="s">
        <v>2219</v>
      </c>
      <c r="V54" s="2">
        <f>VLOOKUP(O54,'[1]优培Ⅰ类 (重新排序)'!$B$1:$I$65536,8,FALSE)</f>
        <v>8</v>
      </c>
    </row>
    <row r="55" s="2" customFormat="1" ht="116" spans="1:22">
      <c r="A55" s="13">
        <f>COUNTA($B$3:B55)-1</f>
        <v>52</v>
      </c>
      <c r="B55" s="14" t="s">
        <v>2220</v>
      </c>
      <c r="C55" s="14" t="s">
        <v>2221</v>
      </c>
      <c r="D55" s="13" t="s">
        <v>1923</v>
      </c>
      <c r="E55" s="14" t="s">
        <v>2222</v>
      </c>
      <c r="F55" s="16">
        <v>4</v>
      </c>
      <c r="G55" s="17" t="s">
        <v>19</v>
      </c>
      <c r="H55" s="13" t="s">
        <v>1944</v>
      </c>
      <c r="I55" s="13" t="s">
        <v>1926</v>
      </c>
      <c r="J55" s="14" t="s">
        <v>2223</v>
      </c>
      <c r="K55" s="13" t="s">
        <v>1990</v>
      </c>
      <c r="L55" s="14" t="s">
        <v>2015</v>
      </c>
      <c r="M55" s="14" t="s">
        <v>2224</v>
      </c>
      <c r="N55" s="18"/>
      <c r="O55" s="14" t="s">
        <v>2225</v>
      </c>
      <c r="P55" s="13" t="s">
        <v>2226</v>
      </c>
      <c r="Q55" s="19" t="s">
        <v>2227</v>
      </c>
      <c r="R55" s="14" t="s">
        <v>2228</v>
      </c>
      <c r="S55" s="14" t="s">
        <v>2229</v>
      </c>
      <c r="T55" s="20" t="str">
        <f>VLOOKUP(O55,'[1]优培Ⅰ类 (重新排序)'!$B$1:$E$65536,4,FALSE)</f>
        <v>定</v>
      </c>
      <c r="U55" s="18"/>
      <c r="V55" s="2">
        <f>VLOOKUP(O55,'[1]优培Ⅰ类 (重新排序)'!$B$1:$I$65536,8,FALSE)</f>
        <v>9</v>
      </c>
    </row>
    <row r="56" s="2" customFormat="1" ht="150" customHeight="1" spans="1:22">
      <c r="A56" s="13">
        <f>COUNTA($B$3:B56)-1</f>
        <v>53</v>
      </c>
      <c r="B56" s="14" t="s">
        <v>2220</v>
      </c>
      <c r="C56" s="14" t="s">
        <v>2230</v>
      </c>
      <c r="D56" s="13" t="s">
        <v>1923</v>
      </c>
      <c r="E56" s="14" t="s">
        <v>2231</v>
      </c>
      <c r="F56" s="16">
        <v>4</v>
      </c>
      <c r="G56" s="17" t="s">
        <v>19</v>
      </c>
      <c r="H56" s="13" t="s">
        <v>1944</v>
      </c>
      <c r="I56" s="13" t="s">
        <v>1926</v>
      </c>
      <c r="J56" s="14" t="s">
        <v>2232</v>
      </c>
      <c r="K56" s="13" t="s">
        <v>1990</v>
      </c>
      <c r="L56" s="14" t="s">
        <v>2015</v>
      </c>
      <c r="M56" s="14" t="s">
        <v>2224</v>
      </c>
      <c r="N56" s="18"/>
      <c r="O56" s="14" t="s">
        <v>2225</v>
      </c>
      <c r="P56" s="13" t="s">
        <v>2233</v>
      </c>
      <c r="Q56" s="19" t="s">
        <v>2234</v>
      </c>
      <c r="R56" s="14" t="s">
        <v>2235</v>
      </c>
      <c r="S56" s="14" t="s">
        <v>2229</v>
      </c>
      <c r="T56" s="20" t="str">
        <f>VLOOKUP(O56,'[1]优培Ⅰ类 (重新排序)'!$B$1:$E$65536,4,FALSE)</f>
        <v>定</v>
      </c>
      <c r="U56" s="18"/>
      <c r="V56" s="2">
        <f>VLOOKUP(O56,'[1]优培Ⅰ类 (重新排序)'!$B$1:$I$65536,8,FALSE)</f>
        <v>9</v>
      </c>
    </row>
    <row r="57" s="2" customFormat="1" ht="152.1" customHeight="1" spans="1:22">
      <c r="A57" s="13">
        <f>COUNTA($B$3:B57)-1</f>
        <v>54</v>
      </c>
      <c r="B57" s="14" t="s">
        <v>2220</v>
      </c>
      <c r="C57" s="14" t="s">
        <v>2236</v>
      </c>
      <c r="D57" s="13" t="s">
        <v>1923</v>
      </c>
      <c r="E57" s="14" t="s">
        <v>2237</v>
      </c>
      <c r="F57" s="16">
        <v>2</v>
      </c>
      <c r="G57" s="17" t="s">
        <v>35</v>
      </c>
      <c r="H57" s="13" t="s">
        <v>1944</v>
      </c>
      <c r="I57" s="13" t="s">
        <v>1926</v>
      </c>
      <c r="J57" s="14" t="s">
        <v>2238</v>
      </c>
      <c r="K57" s="13" t="s">
        <v>1990</v>
      </c>
      <c r="L57" s="14" t="s">
        <v>2015</v>
      </c>
      <c r="M57" s="14" t="s">
        <v>2224</v>
      </c>
      <c r="N57" s="18"/>
      <c r="O57" s="14" t="s">
        <v>2225</v>
      </c>
      <c r="P57" s="13" t="s">
        <v>2226</v>
      </c>
      <c r="Q57" s="19" t="s">
        <v>2227</v>
      </c>
      <c r="R57" s="14" t="s">
        <v>2228</v>
      </c>
      <c r="S57" s="14" t="s">
        <v>2229</v>
      </c>
      <c r="T57" s="20" t="str">
        <f>VLOOKUP(O57,'[1]优培Ⅰ类 (重新排序)'!$B$1:$E$65536,4,FALSE)</f>
        <v>定</v>
      </c>
      <c r="U57" s="18"/>
      <c r="V57" s="2">
        <f>VLOOKUP(O57,'[1]优培Ⅰ类 (重新排序)'!$B$1:$I$65536,8,FALSE)</f>
        <v>9</v>
      </c>
    </row>
    <row r="58" s="2" customFormat="1" ht="140" spans="1:22">
      <c r="A58" s="13">
        <f>COUNTA($B$3:B58)-1</f>
        <v>55</v>
      </c>
      <c r="B58" s="14" t="s">
        <v>2239</v>
      </c>
      <c r="C58" s="14" t="s">
        <v>2240</v>
      </c>
      <c r="D58" s="13" t="s">
        <v>1923</v>
      </c>
      <c r="E58" s="14" t="s">
        <v>2241</v>
      </c>
      <c r="F58" s="16">
        <v>1</v>
      </c>
      <c r="G58" s="17" t="s">
        <v>35</v>
      </c>
      <c r="H58" s="13" t="s">
        <v>1944</v>
      </c>
      <c r="I58" s="13" t="s">
        <v>1926</v>
      </c>
      <c r="J58" s="14" t="s">
        <v>2242</v>
      </c>
      <c r="K58" s="13" t="s">
        <v>1928</v>
      </c>
      <c r="L58" s="14"/>
      <c r="M58" s="14" t="s">
        <v>2243</v>
      </c>
      <c r="N58" s="18"/>
      <c r="O58" s="14" t="s">
        <v>2244</v>
      </c>
      <c r="P58" s="13" t="s">
        <v>2245</v>
      </c>
      <c r="Q58" s="19" t="s">
        <v>2246</v>
      </c>
      <c r="R58" s="14">
        <v>13501383223</v>
      </c>
      <c r="S58" s="14" t="s">
        <v>2247</v>
      </c>
      <c r="T58" s="2" t="str">
        <f>VLOOKUP(O58,'[1]优培Ⅰ类 (重新排序)'!$B$1:$E$65536,4,FALSE)</f>
        <v>定</v>
      </c>
      <c r="U58" s="18" t="s">
        <v>2248</v>
      </c>
      <c r="V58" s="2">
        <f>VLOOKUP(O58,'[1]优培Ⅰ类 (重新排序)'!$B$1:$I$65536,8,FALSE)</f>
        <v>10</v>
      </c>
    </row>
    <row r="59" s="2" customFormat="1" ht="116" spans="1:22">
      <c r="A59" s="13">
        <f>COUNTA($B$3:B59)-1</f>
        <v>56</v>
      </c>
      <c r="B59" s="14" t="s">
        <v>2239</v>
      </c>
      <c r="C59" s="14" t="s">
        <v>2249</v>
      </c>
      <c r="D59" s="13" t="s">
        <v>1923</v>
      </c>
      <c r="E59" s="14" t="s">
        <v>2250</v>
      </c>
      <c r="F59" s="16">
        <v>1</v>
      </c>
      <c r="G59" s="17" t="s">
        <v>35</v>
      </c>
      <c r="H59" s="13" t="s">
        <v>1944</v>
      </c>
      <c r="I59" s="13" t="s">
        <v>1926</v>
      </c>
      <c r="J59" s="14" t="s">
        <v>2251</v>
      </c>
      <c r="K59" s="13" t="s">
        <v>1990</v>
      </c>
      <c r="L59" s="14"/>
      <c r="M59" s="14" t="s">
        <v>2252</v>
      </c>
      <c r="N59" s="18"/>
      <c r="O59" s="14" t="s">
        <v>2244</v>
      </c>
      <c r="P59" s="13" t="s">
        <v>2253</v>
      </c>
      <c r="Q59" s="19" t="s">
        <v>2254</v>
      </c>
      <c r="R59" s="14">
        <v>18813017677</v>
      </c>
      <c r="S59" s="14" t="s">
        <v>2255</v>
      </c>
      <c r="T59" s="2" t="str">
        <f>VLOOKUP(O59,'[1]优培Ⅰ类 (重新排序)'!$B$1:$E$65536,4,FALSE)</f>
        <v>定</v>
      </c>
      <c r="U59" s="18" t="s">
        <v>2248</v>
      </c>
      <c r="V59" s="2">
        <f>VLOOKUP(O59,'[1]优培Ⅰ类 (重新排序)'!$B$1:$I$65536,8,FALSE)</f>
        <v>10</v>
      </c>
    </row>
    <row r="60" s="2" customFormat="1" ht="116" spans="1:22">
      <c r="A60" s="13">
        <f>COUNTA($B$3:B60)-1</f>
        <v>57</v>
      </c>
      <c r="B60" s="14" t="s">
        <v>2239</v>
      </c>
      <c r="C60" s="14" t="s">
        <v>2256</v>
      </c>
      <c r="D60" s="13" t="s">
        <v>1923</v>
      </c>
      <c r="E60" s="14" t="s">
        <v>2257</v>
      </c>
      <c r="F60" s="16">
        <v>1</v>
      </c>
      <c r="G60" s="17" t="s">
        <v>35</v>
      </c>
      <c r="H60" s="13" t="s">
        <v>1944</v>
      </c>
      <c r="I60" s="13" t="s">
        <v>1926</v>
      </c>
      <c r="J60" s="14" t="s">
        <v>2258</v>
      </c>
      <c r="K60" s="13" t="s">
        <v>1990</v>
      </c>
      <c r="L60" s="14"/>
      <c r="M60" s="14" t="s">
        <v>2252</v>
      </c>
      <c r="N60" s="18"/>
      <c r="O60" s="14" t="s">
        <v>2244</v>
      </c>
      <c r="P60" s="13" t="s">
        <v>2253</v>
      </c>
      <c r="Q60" s="19" t="s">
        <v>2254</v>
      </c>
      <c r="R60" s="14">
        <v>18813017677</v>
      </c>
      <c r="S60" s="14" t="s">
        <v>2255</v>
      </c>
      <c r="T60" s="2" t="str">
        <f>VLOOKUP(O60,'[1]优培Ⅰ类 (重新排序)'!$B$1:$E$65536,4,FALSE)</f>
        <v>定</v>
      </c>
      <c r="U60" s="18" t="s">
        <v>2248</v>
      </c>
      <c r="V60" s="2">
        <f>VLOOKUP(O60,'[1]优培Ⅰ类 (重新排序)'!$B$1:$I$65536,8,FALSE)</f>
        <v>10</v>
      </c>
    </row>
    <row r="61" s="2" customFormat="1" ht="209" spans="1:22">
      <c r="A61" s="13">
        <f>COUNTA($B$3:B61)-1</f>
        <v>58</v>
      </c>
      <c r="B61" s="14" t="s">
        <v>2259</v>
      </c>
      <c r="C61" s="14" t="s">
        <v>2260</v>
      </c>
      <c r="D61" s="13" t="s">
        <v>1923</v>
      </c>
      <c r="E61" s="14" t="s">
        <v>2261</v>
      </c>
      <c r="F61" s="16">
        <v>2</v>
      </c>
      <c r="G61" s="17" t="s">
        <v>35</v>
      </c>
      <c r="H61" s="13" t="s">
        <v>1944</v>
      </c>
      <c r="I61" s="13" t="s">
        <v>1926</v>
      </c>
      <c r="J61" s="14" t="s">
        <v>2262</v>
      </c>
      <c r="K61" s="13" t="s">
        <v>1990</v>
      </c>
      <c r="L61" s="14" t="s">
        <v>2263</v>
      </c>
      <c r="M61" s="14" t="s">
        <v>2264</v>
      </c>
      <c r="N61" s="18"/>
      <c r="O61" s="14" t="s">
        <v>2265</v>
      </c>
      <c r="P61" s="13" t="s">
        <v>2266</v>
      </c>
      <c r="Q61" s="19" t="s">
        <v>2267</v>
      </c>
      <c r="R61" s="14">
        <v>15801211982</v>
      </c>
      <c r="S61" s="14" t="s">
        <v>2268</v>
      </c>
      <c r="T61" s="2" t="str">
        <f>VLOOKUP(O61,'[1]优培Ⅰ类 (重新排序)'!$B$1:$E$65536,4,FALSE)</f>
        <v>定</v>
      </c>
      <c r="U61" s="18" t="s">
        <v>2269</v>
      </c>
      <c r="V61" s="2">
        <f>VLOOKUP(O61,'[1]优培Ⅰ类 (重新排序)'!$B$1:$I$65536,8,FALSE)</f>
        <v>11</v>
      </c>
    </row>
    <row r="62" s="2" customFormat="1" ht="209" spans="1:22">
      <c r="A62" s="13">
        <f>COUNTA($B$3:B62)-1</f>
        <v>59</v>
      </c>
      <c r="B62" s="14" t="s">
        <v>2259</v>
      </c>
      <c r="C62" s="14" t="s">
        <v>2270</v>
      </c>
      <c r="D62" s="13" t="s">
        <v>1923</v>
      </c>
      <c r="E62" s="14" t="s">
        <v>2271</v>
      </c>
      <c r="F62" s="16">
        <v>2</v>
      </c>
      <c r="G62" s="17" t="s">
        <v>35</v>
      </c>
      <c r="H62" s="13" t="s">
        <v>1944</v>
      </c>
      <c r="I62" s="13" t="s">
        <v>1926</v>
      </c>
      <c r="J62" s="14" t="s">
        <v>2272</v>
      </c>
      <c r="K62" s="13" t="s">
        <v>1990</v>
      </c>
      <c r="L62" s="14"/>
      <c r="M62" s="14" t="s">
        <v>2273</v>
      </c>
      <c r="N62" s="18"/>
      <c r="O62" s="14" t="s">
        <v>2265</v>
      </c>
      <c r="P62" s="13" t="s">
        <v>2274</v>
      </c>
      <c r="Q62" s="19" t="s">
        <v>2275</v>
      </c>
      <c r="R62" s="14">
        <v>18710184915</v>
      </c>
      <c r="S62" s="14" t="s">
        <v>2276</v>
      </c>
      <c r="T62" s="2" t="str">
        <f>VLOOKUP(O62,'[1]优培Ⅰ类 (重新排序)'!$B$1:$E$65536,4,FALSE)</f>
        <v>定</v>
      </c>
      <c r="U62" s="18" t="s">
        <v>2277</v>
      </c>
      <c r="V62" s="2">
        <f>VLOOKUP(O62,'[1]优培Ⅰ类 (重新排序)'!$B$1:$I$65536,8,FALSE)</f>
        <v>11</v>
      </c>
    </row>
    <row r="63" s="2" customFormat="1" ht="256" spans="1:22">
      <c r="A63" s="13">
        <f>COUNTA($B$3:B63)-1</f>
        <v>60</v>
      </c>
      <c r="B63" s="14" t="s">
        <v>2259</v>
      </c>
      <c r="C63" s="14" t="s">
        <v>2278</v>
      </c>
      <c r="D63" s="13" t="s">
        <v>1923</v>
      </c>
      <c r="E63" s="14" t="s">
        <v>2279</v>
      </c>
      <c r="F63" s="16">
        <v>2</v>
      </c>
      <c r="G63" s="17" t="s">
        <v>35</v>
      </c>
      <c r="H63" s="13" t="s">
        <v>1944</v>
      </c>
      <c r="I63" s="13" t="s">
        <v>1926</v>
      </c>
      <c r="J63" s="14" t="s">
        <v>2280</v>
      </c>
      <c r="K63" s="13" t="s">
        <v>1990</v>
      </c>
      <c r="L63" s="14"/>
      <c r="M63" s="14" t="s">
        <v>2273</v>
      </c>
      <c r="N63" s="18"/>
      <c r="O63" s="14" t="s">
        <v>2265</v>
      </c>
      <c r="P63" s="13" t="s">
        <v>2274</v>
      </c>
      <c r="Q63" s="19" t="s">
        <v>2275</v>
      </c>
      <c r="R63" s="14">
        <v>18710184915</v>
      </c>
      <c r="S63" s="14" t="s">
        <v>2276</v>
      </c>
      <c r="T63" s="2" t="str">
        <f>VLOOKUP(O63,'[1]优培Ⅰ类 (重新排序)'!$B$1:$E$65536,4,FALSE)</f>
        <v>定</v>
      </c>
      <c r="U63" s="18" t="s">
        <v>2277</v>
      </c>
      <c r="V63" s="2">
        <f>VLOOKUP(O63,'[1]优培Ⅰ类 (重新排序)'!$B$1:$I$65536,8,FALSE)</f>
        <v>11</v>
      </c>
    </row>
    <row r="64" s="2" customFormat="1" ht="186" spans="1:22">
      <c r="A64" s="13">
        <f>COUNTA($B$3:B64)-1</f>
        <v>61</v>
      </c>
      <c r="B64" s="14" t="s">
        <v>2259</v>
      </c>
      <c r="C64" s="14" t="s">
        <v>2281</v>
      </c>
      <c r="D64" s="13" t="s">
        <v>1923</v>
      </c>
      <c r="E64" s="14" t="s">
        <v>2282</v>
      </c>
      <c r="F64" s="16">
        <v>2</v>
      </c>
      <c r="G64" s="17" t="s">
        <v>35</v>
      </c>
      <c r="H64" s="13" t="s">
        <v>2283</v>
      </c>
      <c r="I64" s="13" t="s">
        <v>2284</v>
      </c>
      <c r="J64" s="14" t="s">
        <v>2285</v>
      </c>
      <c r="K64" s="13" t="s">
        <v>1990</v>
      </c>
      <c r="L64" s="14" t="s">
        <v>2286</v>
      </c>
      <c r="M64" s="14" t="s">
        <v>2287</v>
      </c>
      <c r="N64" s="18"/>
      <c r="O64" s="14" t="s">
        <v>2265</v>
      </c>
      <c r="P64" s="13" t="s">
        <v>2288</v>
      </c>
      <c r="Q64" s="19" t="s">
        <v>2289</v>
      </c>
      <c r="R64" s="14">
        <v>13671133913</v>
      </c>
      <c r="S64" s="14" t="s">
        <v>2290</v>
      </c>
      <c r="T64" s="2" t="str">
        <f>VLOOKUP(O64,'[1]优培Ⅰ类 (重新排序)'!$B$1:$E$65536,4,FALSE)</f>
        <v>定</v>
      </c>
      <c r="U64" s="18" t="s">
        <v>2291</v>
      </c>
      <c r="V64" s="2">
        <f>VLOOKUP(O64,'[1]优培Ⅰ类 (重新排序)'!$B$1:$I$65536,8,FALSE)</f>
        <v>11</v>
      </c>
    </row>
    <row r="65" s="2" customFormat="1" ht="209" spans="1:22">
      <c r="A65" s="13">
        <f>COUNTA($B$3:B65)-1</f>
        <v>62</v>
      </c>
      <c r="B65" s="14" t="s">
        <v>2259</v>
      </c>
      <c r="C65" s="14" t="s">
        <v>2292</v>
      </c>
      <c r="D65" s="13" t="s">
        <v>1923</v>
      </c>
      <c r="E65" s="14" t="s">
        <v>2293</v>
      </c>
      <c r="F65" s="16">
        <v>1</v>
      </c>
      <c r="G65" s="17" t="s">
        <v>35</v>
      </c>
      <c r="H65" s="13" t="s">
        <v>2283</v>
      </c>
      <c r="I65" s="13" t="s">
        <v>2284</v>
      </c>
      <c r="J65" s="14" t="s">
        <v>2294</v>
      </c>
      <c r="K65" s="13" t="s">
        <v>1990</v>
      </c>
      <c r="L65" s="14" t="s">
        <v>2295</v>
      </c>
      <c r="M65" s="14" t="s">
        <v>2296</v>
      </c>
      <c r="N65" s="18"/>
      <c r="O65" s="14" t="s">
        <v>2265</v>
      </c>
      <c r="P65" s="13" t="s">
        <v>2297</v>
      </c>
      <c r="Q65" s="19" t="s">
        <v>2298</v>
      </c>
      <c r="R65" s="14">
        <v>15810638302</v>
      </c>
      <c r="S65" s="14" t="s">
        <v>2299</v>
      </c>
      <c r="T65" s="2" t="str">
        <f>VLOOKUP(O65,'[1]优培Ⅰ类 (重新排序)'!$B$1:$E$65536,4,FALSE)</f>
        <v>定</v>
      </c>
      <c r="U65" s="18" t="s">
        <v>2291</v>
      </c>
      <c r="V65" s="2">
        <f>VLOOKUP(O65,'[1]优培Ⅰ类 (重新排序)'!$B$1:$I$65536,8,FALSE)</f>
        <v>11</v>
      </c>
    </row>
    <row r="66" s="2" customFormat="1" ht="116" spans="1:22">
      <c r="A66" s="13">
        <f>COUNTA($B$3:B66)-1</f>
        <v>63</v>
      </c>
      <c r="B66" s="14" t="s">
        <v>2259</v>
      </c>
      <c r="C66" s="15" t="s">
        <v>2300</v>
      </c>
      <c r="D66" s="13" t="s">
        <v>1923</v>
      </c>
      <c r="E66" s="14" t="s">
        <v>2301</v>
      </c>
      <c r="F66" s="16">
        <v>2</v>
      </c>
      <c r="G66" s="17" t="s">
        <v>35</v>
      </c>
      <c r="H66" s="13" t="s">
        <v>1944</v>
      </c>
      <c r="I66" s="13" t="s">
        <v>1926</v>
      </c>
      <c r="J66" s="14" t="s">
        <v>2302</v>
      </c>
      <c r="K66" s="13" t="s">
        <v>1990</v>
      </c>
      <c r="L66" s="14" t="s">
        <v>2303</v>
      </c>
      <c r="M66" s="14" t="s">
        <v>2304</v>
      </c>
      <c r="N66" s="18"/>
      <c r="O66" s="14" t="s">
        <v>2265</v>
      </c>
      <c r="P66" s="13" t="s">
        <v>2305</v>
      </c>
      <c r="Q66" s="19" t="s">
        <v>2306</v>
      </c>
      <c r="R66" s="14" t="s">
        <v>2307</v>
      </c>
      <c r="S66" s="14" t="s">
        <v>2308</v>
      </c>
      <c r="T66" s="2" t="str">
        <f>VLOOKUP(O66,'[1]优培Ⅰ类 (重新排序)'!$B$1:$E$65536,4,FALSE)</f>
        <v>定</v>
      </c>
      <c r="U66" s="18" t="s">
        <v>2291</v>
      </c>
      <c r="V66" s="2">
        <f>VLOOKUP(O66,'[1]优培Ⅰ类 (重新排序)'!$B$1:$I$65536,8,FALSE)</f>
        <v>11</v>
      </c>
    </row>
    <row r="67" s="2" customFormat="1" ht="163" spans="1:22">
      <c r="A67" s="13">
        <f>COUNTA($B$3:B67)-1</f>
        <v>64</v>
      </c>
      <c r="B67" s="14" t="s">
        <v>2259</v>
      </c>
      <c r="C67" s="14" t="s">
        <v>2309</v>
      </c>
      <c r="D67" s="13" t="s">
        <v>1923</v>
      </c>
      <c r="E67" s="15" t="s">
        <v>2310</v>
      </c>
      <c r="F67" s="16">
        <v>1</v>
      </c>
      <c r="G67" s="17" t="s">
        <v>35</v>
      </c>
      <c r="H67" s="13" t="s">
        <v>1944</v>
      </c>
      <c r="I67" s="13" t="s">
        <v>1926</v>
      </c>
      <c r="J67" s="14" t="s">
        <v>2311</v>
      </c>
      <c r="K67" s="13" t="s">
        <v>1928</v>
      </c>
      <c r="L67" s="14" t="s">
        <v>2312</v>
      </c>
      <c r="M67" s="14" t="s">
        <v>2313</v>
      </c>
      <c r="N67" s="18"/>
      <c r="O67" s="14" t="s">
        <v>2265</v>
      </c>
      <c r="P67" s="13" t="s">
        <v>2314</v>
      </c>
      <c r="Q67" s="19" t="s">
        <v>2315</v>
      </c>
      <c r="R67" s="14">
        <v>15901529190</v>
      </c>
      <c r="S67" s="14" t="s">
        <v>2316</v>
      </c>
      <c r="T67" s="2" t="str">
        <f>VLOOKUP(O67,'[1]优培Ⅰ类 (重新排序)'!$B$1:$E$65536,4,FALSE)</f>
        <v>定</v>
      </c>
      <c r="U67" s="18" t="s">
        <v>2317</v>
      </c>
      <c r="V67" s="2">
        <f>VLOOKUP(O67,'[1]优培Ⅰ类 (重新排序)'!$B$1:$I$65536,8,FALSE)</f>
        <v>11</v>
      </c>
    </row>
    <row r="68" s="2" customFormat="1" ht="279" spans="1:22">
      <c r="A68" s="13">
        <f>COUNTA($B$3:B68)-1</f>
        <v>65</v>
      </c>
      <c r="B68" s="14" t="s">
        <v>2259</v>
      </c>
      <c r="C68" s="14" t="s">
        <v>2318</v>
      </c>
      <c r="D68" s="13" t="s">
        <v>1923</v>
      </c>
      <c r="E68" s="14" t="s">
        <v>2319</v>
      </c>
      <c r="F68" s="16">
        <v>2</v>
      </c>
      <c r="G68" s="17" t="s">
        <v>35</v>
      </c>
      <c r="H68" s="13" t="s">
        <v>1944</v>
      </c>
      <c r="I68" s="13" t="s">
        <v>1926</v>
      </c>
      <c r="J68" s="14" t="s">
        <v>2320</v>
      </c>
      <c r="K68" s="13" t="s">
        <v>1990</v>
      </c>
      <c r="L68" s="14"/>
      <c r="M68" s="14" t="s">
        <v>2321</v>
      </c>
      <c r="N68" s="18"/>
      <c r="O68" s="14" t="s">
        <v>2265</v>
      </c>
      <c r="P68" s="13" t="s">
        <v>2322</v>
      </c>
      <c r="Q68" s="19" t="s">
        <v>2323</v>
      </c>
      <c r="R68" s="14">
        <v>18610319406</v>
      </c>
      <c r="S68" s="14" t="s">
        <v>2324</v>
      </c>
      <c r="T68" s="2" t="str">
        <f>VLOOKUP(O68,'[1]优培Ⅰ类 (重新排序)'!$B$1:$E$65536,4,FALSE)</f>
        <v>定</v>
      </c>
      <c r="U68" s="18" t="s">
        <v>2317</v>
      </c>
      <c r="V68" s="2">
        <f>VLOOKUP(O68,'[1]优培Ⅰ类 (重新排序)'!$B$1:$I$65536,8,FALSE)</f>
        <v>11</v>
      </c>
    </row>
    <row r="69" s="2" customFormat="1" ht="163" spans="1:22">
      <c r="A69" s="13">
        <f>COUNTA($B$3:B69)-1</f>
        <v>66</v>
      </c>
      <c r="B69" s="14" t="s">
        <v>2325</v>
      </c>
      <c r="C69" s="14" t="s">
        <v>2326</v>
      </c>
      <c r="D69" s="13" t="s">
        <v>1923</v>
      </c>
      <c r="E69" s="14" t="s">
        <v>2327</v>
      </c>
      <c r="F69" s="16">
        <v>1</v>
      </c>
      <c r="G69" s="17" t="s">
        <v>35</v>
      </c>
      <c r="H69" s="13" t="s">
        <v>1944</v>
      </c>
      <c r="I69" s="13" t="s">
        <v>1926</v>
      </c>
      <c r="J69" s="14" t="s">
        <v>2328</v>
      </c>
      <c r="K69" s="13" t="s">
        <v>1990</v>
      </c>
      <c r="L69" s="14" t="s">
        <v>2312</v>
      </c>
      <c r="M69" s="14" t="s">
        <v>2329</v>
      </c>
      <c r="N69" s="18"/>
      <c r="O69" s="14" t="s">
        <v>2330</v>
      </c>
      <c r="P69" s="13" t="s">
        <v>2331</v>
      </c>
      <c r="Q69" s="19" t="s">
        <v>2332</v>
      </c>
      <c r="R69" s="14">
        <v>13426427234</v>
      </c>
      <c r="S69" s="14" t="s">
        <v>2333</v>
      </c>
      <c r="T69" s="2" t="str">
        <f>VLOOKUP(O69,'[1]优培Ⅰ类 (重新排序)'!$B$1:$E$65536,4,FALSE)</f>
        <v>定</v>
      </c>
      <c r="U69" s="18" t="s">
        <v>2334</v>
      </c>
      <c r="V69" s="2">
        <f>VLOOKUP(O69,'[1]优培Ⅰ类 (重新排序)'!$B$1:$I$65536,8,FALSE)</f>
        <v>12</v>
      </c>
    </row>
    <row r="70" s="2" customFormat="1" ht="140" spans="1:22">
      <c r="A70" s="13">
        <f>COUNTA($B$3:B70)-1</f>
        <v>67</v>
      </c>
      <c r="B70" s="14" t="s">
        <v>2325</v>
      </c>
      <c r="C70" s="14" t="s">
        <v>2335</v>
      </c>
      <c r="D70" s="13" t="s">
        <v>1923</v>
      </c>
      <c r="E70" s="14" t="s">
        <v>2336</v>
      </c>
      <c r="F70" s="16">
        <v>1</v>
      </c>
      <c r="G70" s="17" t="s">
        <v>35</v>
      </c>
      <c r="H70" s="13" t="s">
        <v>1944</v>
      </c>
      <c r="I70" s="13" t="s">
        <v>1926</v>
      </c>
      <c r="J70" s="14" t="s">
        <v>2337</v>
      </c>
      <c r="K70" s="13" t="s">
        <v>1990</v>
      </c>
      <c r="L70" s="14" t="s">
        <v>2312</v>
      </c>
      <c r="M70" s="14" t="s">
        <v>2329</v>
      </c>
      <c r="N70" s="18"/>
      <c r="O70" s="14" t="s">
        <v>2330</v>
      </c>
      <c r="P70" s="13" t="s">
        <v>2331</v>
      </c>
      <c r="Q70" s="19" t="s">
        <v>2332</v>
      </c>
      <c r="R70" s="14">
        <v>13426427234</v>
      </c>
      <c r="S70" s="14" t="s">
        <v>2333</v>
      </c>
      <c r="T70" s="2" t="str">
        <f>VLOOKUP(O70,'[1]优培Ⅰ类 (重新排序)'!$B$1:$E$65536,4,FALSE)</f>
        <v>定</v>
      </c>
      <c r="U70" s="18" t="s">
        <v>2334</v>
      </c>
      <c r="V70" s="2">
        <f>VLOOKUP(O70,'[1]优培Ⅰ类 (重新排序)'!$B$1:$I$65536,8,FALSE)</f>
        <v>12</v>
      </c>
    </row>
    <row r="71" s="2" customFormat="1" ht="163" spans="1:22">
      <c r="A71" s="13">
        <f>COUNTA($B$3:B71)-1</f>
        <v>68</v>
      </c>
      <c r="B71" s="14" t="s">
        <v>2325</v>
      </c>
      <c r="C71" s="14" t="s">
        <v>2338</v>
      </c>
      <c r="D71" s="13" t="s">
        <v>1923</v>
      </c>
      <c r="E71" s="14" t="s">
        <v>2339</v>
      </c>
      <c r="F71" s="16">
        <v>1</v>
      </c>
      <c r="G71" s="17" t="s">
        <v>35</v>
      </c>
      <c r="H71" s="13" t="s">
        <v>1944</v>
      </c>
      <c r="I71" s="13" t="s">
        <v>1926</v>
      </c>
      <c r="J71" s="14" t="s">
        <v>2337</v>
      </c>
      <c r="K71" s="13" t="s">
        <v>1990</v>
      </c>
      <c r="L71" s="14" t="s">
        <v>2312</v>
      </c>
      <c r="M71" s="14" t="s">
        <v>2329</v>
      </c>
      <c r="N71" s="18"/>
      <c r="O71" s="14" t="s">
        <v>2330</v>
      </c>
      <c r="P71" s="13" t="s">
        <v>2331</v>
      </c>
      <c r="Q71" s="19" t="s">
        <v>2332</v>
      </c>
      <c r="R71" s="14">
        <v>13426427234</v>
      </c>
      <c r="S71" s="14" t="s">
        <v>2333</v>
      </c>
      <c r="T71" s="2" t="str">
        <f>VLOOKUP(O71,'[1]优培Ⅰ类 (重新排序)'!$B$1:$E$65536,4,FALSE)</f>
        <v>定</v>
      </c>
      <c r="U71" s="18" t="s">
        <v>2334</v>
      </c>
      <c r="V71" s="2">
        <f>VLOOKUP(O71,'[1]优培Ⅰ类 (重新排序)'!$B$1:$I$65536,8,FALSE)</f>
        <v>12</v>
      </c>
    </row>
    <row r="72" s="2" customFormat="1" ht="209" spans="1:22">
      <c r="A72" s="13">
        <f>COUNTA($B$3:B72)-1</f>
        <v>69</v>
      </c>
      <c r="B72" s="14" t="s">
        <v>2325</v>
      </c>
      <c r="C72" s="14" t="s">
        <v>2340</v>
      </c>
      <c r="D72" s="13" t="s">
        <v>1923</v>
      </c>
      <c r="E72" s="14" t="s">
        <v>2341</v>
      </c>
      <c r="F72" s="16">
        <v>2</v>
      </c>
      <c r="G72" s="17" t="s">
        <v>35</v>
      </c>
      <c r="H72" s="13" t="s">
        <v>1944</v>
      </c>
      <c r="I72" s="13" t="s">
        <v>1926</v>
      </c>
      <c r="J72" s="14" t="s">
        <v>2342</v>
      </c>
      <c r="K72" s="13" t="s">
        <v>1990</v>
      </c>
      <c r="L72" s="14" t="s">
        <v>2343</v>
      </c>
      <c r="M72" s="14" t="s">
        <v>2344</v>
      </c>
      <c r="N72" s="18"/>
      <c r="O72" s="14" t="s">
        <v>2330</v>
      </c>
      <c r="P72" s="13" t="s">
        <v>2345</v>
      </c>
      <c r="Q72" s="19" t="s">
        <v>2346</v>
      </c>
      <c r="R72" s="14">
        <v>13810613857</v>
      </c>
      <c r="S72" s="14" t="s">
        <v>2347</v>
      </c>
      <c r="T72" s="2" t="str">
        <f>VLOOKUP(O72,'[1]优培Ⅰ类 (重新排序)'!$B$1:$E$65536,4,FALSE)</f>
        <v>定</v>
      </c>
      <c r="U72" s="18" t="s">
        <v>2334</v>
      </c>
      <c r="V72" s="2">
        <f>VLOOKUP(O72,'[1]优培Ⅰ类 (重新排序)'!$B$1:$I$65536,8,FALSE)</f>
        <v>12</v>
      </c>
    </row>
    <row r="73" s="2" customFormat="1" ht="186" spans="1:22">
      <c r="A73" s="13">
        <f>COUNTA($B$3:B73)-1</f>
        <v>70</v>
      </c>
      <c r="B73" s="14" t="s">
        <v>2325</v>
      </c>
      <c r="C73" s="14" t="s">
        <v>2348</v>
      </c>
      <c r="D73" s="13" t="s">
        <v>1923</v>
      </c>
      <c r="E73" s="14" t="s">
        <v>2349</v>
      </c>
      <c r="F73" s="16">
        <v>2</v>
      </c>
      <c r="G73" s="17" t="s">
        <v>35</v>
      </c>
      <c r="H73" s="13" t="s">
        <v>1944</v>
      </c>
      <c r="I73" s="13" t="s">
        <v>1926</v>
      </c>
      <c r="J73" s="14" t="s">
        <v>2350</v>
      </c>
      <c r="K73" s="13" t="s">
        <v>1990</v>
      </c>
      <c r="L73" s="14" t="s">
        <v>2343</v>
      </c>
      <c r="M73" s="14" t="s">
        <v>2344</v>
      </c>
      <c r="N73" s="18"/>
      <c r="O73" s="14" t="s">
        <v>2330</v>
      </c>
      <c r="P73" s="13" t="s">
        <v>2345</v>
      </c>
      <c r="Q73" s="19" t="s">
        <v>2346</v>
      </c>
      <c r="R73" s="14">
        <v>13810613857</v>
      </c>
      <c r="S73" s="14" t="s">
        <v>2347</v>
      </c>
      <c r="T73" s="2" t="str">
        <f>VLOOKUP(O73,'[1]优培Ⅰ类 (重新排序)'!$B$1:$E$65536,4,FALSE)</f>
        <v>定</v>
      </c>
      <c r="U73" s="18" t="s">
        <v>2334</v>
      </c>
      <c r="V73" s="2">
        <f>VLOOKUP(O73,'[1]优培Ⅰ类 (重新排序)'!$B$1:$I$65536,8,FALSE)</f>
        <v>12</v>
      </c>
    </row>
    <row r="74" s="2" customFormat="1" ht="116" spans="1:22">
      <c r="A74" s="13">
        <f>COUNTA($B$3:B74)-1</f>
        <v>71</v>
      </c>
      <c r="B74" s="14" t="s">
        <v>2325</v>
      </c>
      <c r="C74" s="14" t="s">
        <v>2351</v>
      </c>
      <c r="D74" s="13" t="s">
        <v>1923</v>
      </c>
      <c r="E74" s="14" t="s">
        <v>2352</v>
      </c>
      <c r="F74" s="16">
        <v>1</v>
      </c>
      <c r="G74" s="17" t="s">
        <v>35</v>
      </c>
      <c r="H74" s="13" t="s">
        <v>1944</v>
      </c>
      <c r="I74" s="13" t="s">
        <v>1926</v>
      </c>
      <c r="J74" s="14" t="s">
        <v>2353</v>
      </c>
      <c r="K74" s="13" t="s">
        <v>1990</v>
      </c>
      <c r="L74" s="14" t="s">
        <v>2312</v>
      </c>
      <c r="M74" s="14" t="s">
        <v>2354</v>
      </c>
      <c r="N74" s="18"/>
      <c r="O74" s="14" t="s">
        <v>2330</v>
      </c>
      <c r="P74" s="13" t="s">
        <v>2355</v>
      </c>
      <c r="Q74" s="19" t="s">
        <v>2356</v>
      </c>
      <c r="R74" s="14">
        <v>18515622917</v>
      </c>
      <c r="S74" s="14" t="s">
        <v>2357</v>
      </c>
      <c r="T74" s="2" t="str">
        <f>VLOOKUP(O74,'[1]优培Ⅰ类 (重新排序)'!$B$1:$E$65536,4,FALSE)</f>
        <v>定</v>
      </c>
      <c r="U74" s="18" t="s">
        <v>2334</v>
      </c>
      <c r="V74" s="2">
        <f>VLOOKUP(O74,'[1]优培Ⅰ类 (重新排序)'!$B$1:$I$65536,8,FALSE)</f>
        <v>12</v>
      </c>
    </row>
    <row r="75" s="2" customFormat="1" ht="163" spans="1:22">
      <c r="A75" s="13">
        <f>COUNTA($B$3:B75)-1</f>
        <v>72</v>
      </c>
      <c r="B75" s="14" t="s">
        <v>2325</v>
      </c>
      <c r="C75" s="14" t="s">
        <v>2358</v>
      </c>
      <c r="D75" s="13" t="s">
        <v>1923</v>
      </c>
      <c r="E75" s="14" t="s">
        <v>2359</v>
      </c>
      <c r="F75" s="16">
        <v>1</v>
      </c>
      <c r="G75" s="17" t="s">
        <v>35</v>
      </c>
      <c r="H75" s="13" t="s">
        <v>1944</v>
      </c>
      <c r="I75" s="13" t="s">
        <v>1926</v>
      </c>
      <c r="J75" s="14" t="s">
        <v>2360</v>
      </c>
      <c r="K75" s="13" t="s">
        <v>1990</v>
      </c>
      <c r="L75" s="14" t="s">
        <v>2312</v>
      </c>
      <c r="M75" s="14" t="s">
        <v>2361</v>
      </c>
      <c r="N75" s="18"/>
      <c r="O75" s="14" t="s">
        <v>2330</v>
      </c>
      <c r="P75" s="13" t="s">
        <v>2362</v>
      </c>
      <c r="Q75" s="19" t="s">
        <v>2363</v>
      </c>
      <c r="R75" s="14" t="s">
        <v>2364</v>
      </c>
      <c r="S75" s="14" t="s">
        <v>2365</v>
      </c>
      <c r="T75" s="2" t="str">
        <f>VLOOKUP(O75,'[1]优培Ⅰ类 (重新排序)'!$B$1:$E$65536,4,FALSE)</f>
        <v>定</v>
      </c>
      <c r="U75" s="18" t="s">
        <v>2334</v>
      </c>
      <c r="V75" s="2">
        <f>VLOOKUP(O75,'[1]优培Ⅰ类 (重新排序)'!$B$1:$I$65536,8,FALSE)</f>
        <v>12</v>
      </c>
    </row>
    <row r="76" s="2" customFormat="1" ht="140" spans="1:22">
      <c r="A76" s="13">
        <f>COUNTA($B$3:B76)-1</f>
        <v>73</v>
      </c>
      <c r="B76" s="14" t="s">
        <v>2366</v>
      </c>
      <c r="C76" s="14" t="s">
        <v>2367</v>
      </c>
      <c r="D76" s="13" t="s">
        <v>1923</v>
      </c>
      <c r="E76" s="14" t="s">
        <v>2368</v>
      </c>
      <c r="F76" s="16">
        <v>1</v>
      </c>
      <c r="G76" s="17" t="s">
        <v>35</v>
      </c>
      <c r="H76" s="13" t="s">
        <v>1944</v>
      </c>
      <c r="I76" s="13" t="s">
        <v>1926</v>
      </c>
      <c r="J76" s="14" t="s">
        <v>2369</v>
      </c>
      <c r="K76" s="13" t="s">
        <v>1928</v>
      </c>
      <c r="L76" s="14"/>
      <c r="M76" s="14" t="s">
        <v>2370</v>
      </c>
      <c r="N76" s="18"/>
      <c r="O76" s="14" t="s">
        <v>2371</v>
      </c>
      <c r="P76" s="13" t="s">
        <v>2372</v>
      </c>
      <c r="Q76" s="19" t="s">
        <v>2373</v>
      </c>
      <c r="R76" s="14">
        <v>13601172603</v>
      </c>
      <c r="S76" s="14" t="s">
        <v>2374</v>
      </c>
      <c r="T76" s="2" t="str">
        <f>VLOOKUP(O76,'[1]优培Ⅰ类 (重新排序)'!$B$1:$E$65536,4,FALSE)</f>
        <v>定</v>
      </c>
      <c r="U76" s="18" t="s">
        <v>2375</v>
      </c>
      <c r="V76" s="2">
        <f>VLOOKUP(O76,'[1]优培Ⅰ类 (重新排序)'!$B$1:$I$65536,8,FALSE)</f>
        <v>13</v>
      </c>
    </row>
    <row r="77" s="2" customFormat="1" ht="93" spans="1:22">
      <c r="A77" s="13">
        <f>COUNTA($B$3:B77)-1</f>
        <v>74</v>
      </c>
      <c r="B77" s="14" t="s">
        <v>2366</v>
      </c>
      <c r="C77" s="15" t="s">
        <v>2376</v>
      </c>
      <c r="D77" s="13" t="s">
        <v>1923</v>
      </c>
      <c r="E77" s="15" t="s">
        <v>2377</v>
      </c>
      <c r="F77" s="16">
        <v>1</v>
      </c>
      <c r="G77" s="17" t="s">
        <v>35</v>
      </c>
      <c r="H77" s="13" t="s">
        <v>1944</v>
      </c>
      <c r="I77" s="13" t="s">
        <v>1926</v>
      </c>
      <c r="J77" s="14" t="s">
        <v>2378</v>
      </c>
      <c r="K77" s="13" t="s">
        <v>1928</v>
      </c>
      <c r="L77" s="14"/>
      <c r="M77" s="14" t="s">
        <v>2379</v>
      </c>
      <c r="N77" s="18"/>
      <c r="O77" s="14" t="s">
        <v>2371</v>
      </c>
      <c r="P77" s="13" t="s">
        <v>2380</v>
      </c>
      <c r="Q77" s="19" t="s">
        <v>2381</v>
      </c>
      <c r="R77" s="14">
        <v>13810971565</v>
      </c>
      <c r="S77" s="14" t="s">
        <v>2382</v>
      </c>
      <c r="T77" s="2" t="str">
        <f>VLOOKUP(O77,'[1]优培Ⅰ类 (重新排序)'!$B$1:$E$65536,4,FALSE)</f>
        <v>定</v>
      </c>
      <c r="U77" s="18" t="s">
        <v>2375</v>
      </c>
      <c r="V77" s="2">
        <f>VLOOKUP(O77,'[1]优培Ⅰ类 (重新排序)'!$B$1:$I$65536,8,FALSE)</f>
        <v>13</v>
      </c>
    </row>
    <row r="78" s="2" customFormat="1" ht="116" spans="1:22">
      <c r="A78" s="13">
        <f>COUNTA($B$3:B78)-1</f>
        <v>75</v>
      </c>
      <c r="B78" s="14" t="s">
        <v>2383</v>
      </c>
      <c r="C78" s="14" t="s">
        <v>2384</v>
      </c>
      <c r="D78" s="13" t="s">
        <v>1923</v>
      </c>
      <c r="E78" s="14" t="s">
        <v>2385</v>
      </c>
      <c r="F78" s="16">
        <v>1</v>
      </c>
      <c r="G78" s="17" t="s">
        <v>35</v>
      </c>
      <c r="H78" s="13" t="s">
        <v>1944</v>
      </c>
      <c r="I78" s="13" t="s">
        <v>1926</v>
      </c>
      <c r="J78" s="14" t="s">
        <v>2386</v>
      </c>
      <c r="K78" s="13" t="s">
        <v>1990</v>
      </c>
      <c r="L78" s="14"/>
      <c r="M78" s="14" t="s">
        <v>2387</v>
      </c>
      <c r="N78" s="18"/>
      <c r="O78" s="14" t="s">
        <v>2388</v>
      </c>
      <c r="P78" s="13" t="s">
        <v>2389</v>
      </c>
      <c r="Q78" s="19" t="s">
        <v>2390</v>
      </c>
      <c r="R78" s="14" t="s">
        <v>2391</v>
      </c>
      <c r="S78" s="14" t="s">
        <v>2392</v>
      </c>
      <c r="T78" s="2" t="str">
        <f>VLOOKUP(O78,'[1]优培Ⅰ类 (重新排序)'!$B$1:$E$65536,4,FALSE)</f>
        <v>定</v>
      </c>
      <c r="U78" s="18"/>
      <c r="V78" s="2">
        <f>VLOOKUP(O78,'[1]优培Ⅰ类 (重新排序)'!$B$1:$I$65536,8,FALSE)</f>
        <v>14</v>
      </c>
    </row>
    <row r="79" s="2" customFormat="1" ht="209" spans="1:22">
      <c r="A79" s="13">
        <f>COUNTA($B$3:B79)-1</f>
        <v>76</v>
      </c>
      <c r="B79" s="14" t="s">
        <v>2393</v>
      </c>
      <c r="C79" s="14" t="s">
        <v>2394</v>
      </c>
      <c r="D79" s="13" t="s">
        <v>1923</v>
      </c>
      <c r="E79" s="14" t="s">
        <v>2395</v>
      </c>
      <c r="F79" s="16">
        <v>1</v>
      </c>
      <c r="G79" s="17" t="s">
        <v>35</v>
      </c>
      <c r="H79" s="13" t="s">
        <v>1944</v>
      </c>
      <c r="I79" s="13" t="s">
        <v>1926</v>
      </c>
      <c r="J79" s="14" t="s">
        <v>2396</v>
      </c>
      <c r="K79" s="13" t="s">
        <v>1990</v>
      </c>
      <c r="L79" s="14"/>
      <c r="M79" s="14" t="s">
        <v>2397</v>
      </c>
      <c r="N79" s="18"/>
      <c r="O79" s="14" t="s">
        <v>2398</v>
      </c>
      <c r="P79" s="13" t="s">
        <v>2399</v>
      </c>
      <c r="Q79" s="19" t="s">
        <v>2400</v>
      </c>
      <c r="R79" s="14">
        <v>13718086615</v>
      </c>
      <c r="S79" s="14" t="s">
        <v>2401</v>
      </c>
      <c r="T79" s="2" t="str">
        <f>VLOOKUP(O79,'[1]优培Ⅰ类 (重新排序)'!$B$1:$E$65536,4,FALSE)</f>
        <v>定</v>
      </c>
      <c r="U79" s="18" t="s">
        <v>2402</v>
      </c>
      <c r="V79" s="2">
        <f>VLOOKUP(O79,'[1]优培Ⅰ类 (重新排序)'!$B$1:$I$65536,8,FALSE)</f>
        <v>15</v>
      </c>
    </row>
    <row r="80" s="2" customFormat="1" ht="325" spans="1:22">
      <c r="A80" s="13">
        <f>COUNTA($B$3:B80)-1</f>
        <v>77</v>
      </c>
      <c r="B80" s="14" t="s">
        <v>2403</v>
      </c>
      <c r="C80" s="14" t="s">
        <v>2404</v>
      </c>
      <c r="D80" s="13" t="s">
        <v>1923</v>
      </c>
      <c r="E80" s="14" t="s">
        <v>2405</v>
      </c>
      <c r="F80" s="16">
        <v>1</v>
      </c>
      <c r="G80" s="17" t="s">
        <v>35</v>
      </c>
      <c r="H80" s="13" t="s">
        <v>1944</v>
      </c>
      <c r="I80" s="13" t="s">
        <v>1926</v>
      </c>
      <c r="J80" s="14" t="s">
        <v>2406</v>
      </c>
      <c r="K80" s="13" t="s">
        <v>1990</v>
      </c>
      <c r="L80" s="14"/>
      <c r="M80" s="14" t="s">
        <v>2407</v>
      </c>
      <c r="N80" s="18"/>
      <c r="O80" s="14" t="s">
        <v>2408</v>
      </c>
      <c r="P80" s="13" t="s">
        <v>2409</v>
      </c>
      <c r="Q80" s="19" t="s">
        <v>2410</v>
      </c>
      <c r="R80" s="14">
        <v>13520986430</v>
      </c>
      <c r="S80" s="14" t="s">
        <v>2411</v>
      </c>
      <c r="T80" s="2" t="str">
        <f>VLOOKUP(O80,'[1]优培Ⅰ类 (重新排序)'!$B$1:$E$65536,4,FALSE)</f>
        <v>定</v>
      </c>
      <c r="U80" s="18"/>
      <c r="V80" s="2">
        <f>VLOOKUP(O80,'[1]优培Ⅰ类 (重新排序)'!$B$1:$I$65536,8,FALSE)</f>
        <v>16</v>
      </c>
    </row>
    <row r="81" s="2" customFormat="1" ht="163" spans="1:22">
      <c r="A81" s="13">
        <f>COUNTA($B$3:B81)-1</f>
        <v>78</v>
      </c>
      <c r="B81" s="14" t="s">
        <v>2412</v>
      </c>
      <c r="C81" s="14" t="s">
        <v>2413</v>
      </c>
      <c r="D81" s="13" t="s">
        <v>1923</v>
      </c>
      <c r="E81" s="15" t="s">
        <v>2414</v>
      </c>
      <c r="F81" s="16">
        <v>1</v>
      </c>
      <c r="G81" s="17" t="s">
        <v>35</v>
      </c>
      <c r="H81" s="13" t="s">
        <v>2283</v>
      </c>
      <c r="I81" s="13" t="s">
        <v>2284</v>
      </c>
      <c r="J81" s="14" t="s">
        <v>2415</v>
      </c>
      <c r="K81" s="13" t="s">
        <v>1928</v>
      </c>
      <c r="L81" s="14"/>
      <c r="M81" s="14" t="s">
        <v>2416</v>
      </c>
      <c r="N81" s="18"/>
      <c r="O81" s="14" t="s">
        <v>2417</v>
      </c>
      <c r="P81" s="13" t="s">
        <v>2418</v>
      </c>
      <c r="Q81" s="19" t="s">
        <v>2419</v>
      </c>
      <c r="R81" s="14">
        <v>13426394008</v>
      </c>
      <c r="S81" s="14" t="s">
        <v>2420</v>
      </c>
      <c r="T81" s="2" t="str">
        <f>VLOOKUP(O81,'[1]优培Ⅰ类 (重新排序)'!$B$1:$E$65536,4,FALSE)</f>
        <v>定</v>
      </c>
      <c r="U81" s="18"/>
      <c r="V81" s="2">
        <f>VLOOKUP(O81,'[1]优培Ⅰ类 (重新排序)'!$B$1:$I$65536,8,FALSE)</f>
        <v>17</v>
      </c>
    </row>
    <row r="82" s="2" customFormat="1" ht="150" customHeight="1" spans="1:22">
      <c r="A82" s="13">
        <f>COUNTA($B$3:B82)-1</f>
        <v>79</v>
      </c>
      <c r="B82" s="14" t="s">
        <v>2412</v>
      </c>
      <c r="C82" s="14" t="s">
        <v>2421</v>
      </c>
      <c r="D82" s="13" t="s">
        <v>1923</v>
      </c>
      <c r="E82" s="14" t="s">
        <v>2422</v>
      </c>
      <c r="F82" s="16">
        <v>2</v>
      </c>
      <c r="G82" s="17" t="s">
        <v>35</v>
      </c>
      <c r="H82" s="13" t="s">
        <v>1944</v>
      </c>
      <c r="I82" s="13" t="s">
        <v>1926</v>
      </c>
      <c r="J82" s="15" t="s">
        <v>2423</v>
      </c>
      <c r="K82" s="13" t="s">
        <v>1928</v>
      </c>
      <c r="L82" s="14" t="s">
        <v>2015</v>
      </c>
      <c r="M82" s="14" t="s">
        <v>2424</v>
      </c>
      <c r="N82" s="18"/>
      <c r="O82" s="14" t="s">
        <v>2417</v>
      </c>
      <c r="P82" s="13" t="s">
        <v>2425</v>
      </c>
      <c r="Q82" s="19" t="s">
        <v>2426</v>
      </c>
      <c r="R82" s="95" t="s">
        <v>2427</v>
      </c>
      <c r="S82" s="14" t="s">
        <v>2428</v>
      </c>
      <c r="T82" s="2" t="str">
        <f>VLOOKUP(O82,'[1]优培Ⅰ类 (重新排序)'!$B$1:$E$65536,4,FALSE)</f>
        <v>定</v>
      </c>
      <c r="U82" s="18"/>
      <c r="V82" s="2">
        <f>VLOOKUP(O82,'[1]优培Ⅰ类 (重新排序)'!$B$1:$I$65536,8,FALSE)</f>
        <v>17</v>
      </c>
    </row>
    <row r="83" s="2" customFormat="1" ht="163" spans="1:22">
      <c r="A83" s="13">
        <f>COUNTA($B$3:B83)-1</f>
        <v>80</v>
      </c>
      <c r="B83" s="14" t="s">
        <v>2429</v>
      </c>
      <c r="C83" s="14" t="s">
        <v>2430</v>
      </c>
      <c r="D83" s="13" t="s">
        <v>1923</v>
      </c>
      <c r="E83" s="14" t="s">
        <v>2431</v>
      </c>
      <c r="F83" s="16">
        <v>1</v>
      </c>
      <c r="G83" s="17" t="s">
        <v>35</v>
      </c>
      <c r="H83" s="13" t="s">
        <v>1944</v>
      </c>
      <c r="I83" s="13" t="s">
        <v>1926</v>
      </c>
      <c r="J83" s="14" t="s">
        <v>2432</v>
      </c>
      <c r="K83" s="13" t="s">
        <v>1990</v>
      </c>
      <c r="L83" s="14" t="s">
        <v>2433</v>
      </c>
      <c r="M83" s="14" t="s">
        <v>2434</v>
      </c>
      <c r="N83" s="18"/>
      <c r="O83" s="14" t="s">
        <v>2435</v>
      </c>
      <c r="P83" s="13" t="s">
        <v>2436</v>
      </c>
      <c r="Q83" s="19" t="s">
        <v>2437</v>
      </c>
      <c r="R83" s="14">
        <v>18618162986</v>
      </c>
      <c r="S83" s="14" t="s">
        <v>2438</v>
      </c>
      <c r="T83" s="2" t="str">
        <f>VLOOKUP(O83,'[1]优培Ⅰ类 (重新排序)'!$B$1:$E$65536,4,FALSE)</f>
        <v>定</v>
      </c>
      <c r="U83" s="18" t="s">
        <v>2439</v>
      </c>
      <c r="V83" s="2">
        <f>VLOOKUP(O83,'[1]优培Ⅰ类 (重新排序)'!$B$1:$I$65536,8,FALSE)</f>
        <v>18</v>
      </c>
    </row>
    <row r="84" s="2" customFormat="1" ht="163" spans="1:22">
      <c r="A84" s="13">
        <f>COUNTA($B$3:B84)-1</f>
        <v>81</v>
      </c>
      <c r="B84" s="14" t="s">
        <v>2429</v>
      </c>
      <c r="C84" s="14" t="s">
        <v>2440</v>
      </c>
      <c r="D84" s="13" t="s">
        <v>1923</v>
      </c>
      <c r="E84" s="14" t="s">
        <v>2441</v>
      </c>
      <c r="F84" s="16">
        <v>1</v>
      </c>
      <c r="G84" s="17" t="s">
        <v>35</v>
      </c>
      <c r="H84" s="13" t="s">
        <v>1944</v>
      </c>
      <c r="I84" s="13" t="s">
        <v>1926</v>
      </c>
      <c r="J84" s="14" t="s">
        <v>2432</v>
      </c>
      <c r="K84" s="13" t="s">
        <v>1990</v>
      </c>
      <c r="L84" s="14" t="s">
        <v>2433</v>
      </c>
      <c r="M84" s="14" t="s">
        <v>2434</v>
      </c>
      <c r="N84" s="18"/>
      <c r="O84" s="14" t="s">
        <v>2435</v>
      </c>
      <c r="P84" s="13" t="s">
        <v>2436</v>
      </c>
      <c r="Q84" s="19" t="s">
        <v>2437</v>
      </c>
      <c r="R84" s="14">
        <v>18618162986</v>
      </c>
      <c r="S84" s="14" t="s">
        <v>2438</v>
      </c>
      <c r="T84" s="2" t="str">
        <f>VLOOKUP(O84,'[1]优培Ⅰ类 (重新排序)'!$B$1:$E$65536,4,FALSE)</f>
        <v>定</v>
      </c>
      <c r="U84" s="18" t="s">
        <v>2439</v>
      </c>
      <c r="V84" s="2">
        <f>VLOOKUP(O84,'[1]优培Ⅰ类 (重新排序)'!$B$1:$I$65536,8,FALSE)</f>
        <v>18</v>
      </c>
    </row>
    <row r="85" s="2" customFormat="1" ht="143.1" customHeight="1" spans="1:22">
      <c r="A85" s="13">
        <f>COUNTA($B$3:B85)-1</f>
        <v>82</v>
      </c>
      <c r="B85" s="14" t="s">
        <v>2442</v>
      </c>
      <c r="C85" s="14" t="s">
        <v>2443</v>
      </c>
      <c r="D85" s="13" t="s">
        <v>1923</v>
      </c>
      <c r="E85" s="14" t="s">
        <v>2444</v>
      </c>
      <c r="F85" s="16">
        <v>2</v>
      </c>
      <c r="G85" s="17" t="s">
        <v>35</v>
      </c>
      <c r="H85" s="13" t="s">
        <v>1944</v>
      </c>
      <c r="I85" s="13" t="s">
        <v>1926</v>
      </c>
      <c r="J85" s="14" t="s">
        <v>2445</v>
      </c>
      <c r="K85" s="13" t="s">
        <v>1990</v>
      </c>
      <c r="L85" s="14" t="s">
        <v>2015</v>
      </c>
      <c r="M85" s="14" t="s">
        <v>2446</v>
      </c>
      <c r="N85" s="18"/>
      <c r="O85" s="14" t="s">
        <v>2447</v>
      </c>
      <c r="P85" s="13" t="s">
        <v>2448</v>
      </c>
      <c r="Q85" s="94" t="s">
        <v>2449</v>
      </c>
      <c r="R85" s="14">
        <v>13581727188</v>
      </c>
      <c r="S85" s="14" t="s">
        <v>2450</v>
      </c>
      <c r="T85" s="20" t="str">
        <f>VLOOKUP(O85,'[1]优培Ⅰ类 (重新排序)'!$B$1:$E$65536,4,FALSE)</f>
        <v>定</v>
      </c>
      <c r="U85" s="18"/>
      <c r="V85" s="2">
        <f>VLOOKUP(O85,'[1]优培Ⅰ类 (重新排序)'!$B$1:$I$65536,8,FALSE)</f>
        <v>19</v>
      </c>
    </row>
    <row r="86" s="2" customFormat="1" ht="135" customHeight="1" spans="1:22">
      <c r="A86" s="13">
        <f>COUNTA($B$3:B86)-1</f>
        <v>83</v>
      </c>
      <c r="B86" s="14" t="s">
        <v>2442</v>
      </c>
      <c r="C86" s="14" t="s">
        <v>2451</v>
      </c>
      <c r="D86" s="13" t="s">
        <v>1923</v>
      </c>
      <c r="E86" s="14" t="s">
        <v>2452</v>
      </c>
      <c r="F86" s="16">
        <v>1</v>
      </c>
      <c r="G86" s="17" t="s">
        <v>35</v>
      </c>
      <c r="H86" s="13" t="s">
        <v>1944</v>
      </c>
      <c r="I86" s="13" t="s">
        <v>1926</v>
      </c>
      <c r="J86" s="14" t="s">
        <v>2453</v>
      </c>
      <c r="K86" s="13" t="s">
        <v>1928</v>
      </c>
      <c r="L86" s="14"/>
      <c r="M86" s="14" t="s">
        <v>2446</v>
      </c>
      <c r="N86" s="18"/>
      <c r="O86" s="14" t="s">
        <v>2447</v>
      </c>
      <c r="P86" s="13" t="s">
        <v>2448</v>
      </c>
      <c r="Q86" s="94" t="s">
        <v>2449</v>
      </c>
      <c r="R86" s="14">
        <v>13581727188</v>
      </c>
      <c r="S86" s="14" t="s">
        <v>2450</v>
      </c>
      <c r="T86" s="20" t="str">
        <f>VLOOKUP(O86,'[1]优培Ⅰ类 (重新排序)'!$B$1:$E$65536,4,FALSE)</f>
        <v>定</v>
      </c>
      <c r="U86" s="18"/>
      <c r="V86" s="2">
        <f>VLOOKUP(O86,'[1]优培Ⅰ类 (重新排序)'!$B$1:$I$65536,8,FALSE)</f>
        <v>19</v>
      </c>
    </row>
    <row r="87" s="2" customFormat="1" ht="150.95" customHeight="1" spans="1:22">
      <c r="A87" s="13">
        <f>COUNTA($B$3:B87)-1</f>
        <v>84</v>
      </c>
      <c r="B87" s="14" t="s">
        <v>2442</v>
      </c>
      <c r="C87" s="14" t="s">
        <v>2454</v>
      </c>
      <c r="D87" s="13" t="s">
        <v>1923</v>
      </c>
      <c r="E87" s="14" t="s">
        <v>2455</v>
      </c>
      <c r="F87" s="16">
        <v>1</v>
      </c>
      <c r="G87" s="17" t="s">
        <v>35</v>
      </c>
      <c r="H87" s="13" t="s">
        <v>1944</v>
      </c>
      <c r="I87" s="13" t="s">
        <v>1926</v>
      </c>
      <c r="J87" s="14" t="s">
        <v>2456</v>
      </c>
      <c r="K87" s="13" t="s">
        <v>1990</v>
      </c>
      <c r="L87" s="14"/>
      <c r="M87" s="14" t="s">
        <v>2446</v>
      </c>
      <c r="N87" s="18"/>
      <c r="O87" s="14" t="s">
        <v>2447</v>
      </c>
      <c r="P87" s="13" t="s">
        <v>2448</v>
      </c>
      <c r="Q87" s="94" t="s">
        <v>2449</v>
      </c>
      <c r="R87" s="14">
        <v>13581727188</v>
      </c>
      <c r="S87" s="14" t="s">
        <v>2450</v>
      </c>
      <c r="T87" s="20" t="str">
        <f>VLOOKUP(O87,'[1]优培Ⅰ类 (重新排序)'!$B$1:$E$65536,4,FALSE)</f>
        <v>定</v>
      </c>
      <c r="U87" s="18"/>
      <c r="V87" s="2">
        <f>VLOOKUP(O87,'[1]优培Ⅰ类 (重新排序)'!$B$1:$I$65536,8,FALSE)</f>
        <v>19</v>
      </c>
    </row>
    <row r="88" s="2" customFormat="1" ht="163" spans="1:22">
      <c r="A88" s="13">
        <f>COUNTA($B$3:B88)-1</f>
        <v>85</v>
      </c>
      <c r="B88" s="14" t="s">
        <v>2442</v>
      </c>
      <c r="C88" s="14" t="s">
        <v>2457</v>
      </c>
      <c r="D88" s="13" t="s">
        <v>1923</v>
      </c>
      <c r="E88" s="14" t="s">
        <v>2458</v>
      </c>
      <c r="F88" s="16">
        <v>1</v>
      </c>
      <c r="G88" s="17" t="s">
        <v>35</v>
      </c>
      <c r="H88" s="13" t="s">
        <v>1944</v>
      </c>
      <c r="I88" s="13" t="s">
        <v>1926</v>
      </c>
      <c r="J88" s="14" t="s">
        <v>2459</v>
      </c>
      <c r="K88" s="13" t="s">
        <v>1990</v>
      </c>
      <c r="L88" s="14"/>
      <c r="M88" s="14" t="s">
        <v>2446</v>
      </c>
      <c r="N88" s="18"/>
      <c r="O88" s="14" t="s">
        <v>2447</v>
      </c>
      <c r="P88" s="13" t="s">
        <v>2448</v>
      </c>
      <c r="Q88" s="94" t="s">
        <v>2449</v>
      </c>
      <c r="R88" s="14">
        <v>13581727188</v>
      </c>
      <c r="S88" s="14" t="s">
        <v>2450</v>
      </c>
      <c r="T88" s="20" t="str">
        <f>VLOOKUP(O88,'[1]优培Ⅰ类 (重新排序)'!$B$1:$E$65536,4,FALSE)</f>
        <v>定</v>
      </c>
      <c r="U88" s="18"/>
      <c r="V88" s="2">
        <f>VLOOKUP(O88,'[1]优培Ⅰ类 (重新排序)'!$B$1:$I$65536,8,FALSE)</f>
        <v>19</v>
      </c>
    </row>
    <row r="89" s="2" customFormat="1" ht="135" customHeight="1" spans="1:22">
      <c r="A89" s="13">
        <f>COUNTA($B$3:B89)-1</f>
        <v>86</v>
      </c>
      <c r="B89" s="14" t="s">
        <v>2442</v>
      </c>
      <c r="C89" s="14" t="s">
        <v>2460</v>
      </c>
      <c r="D89" s="13" t="s">
        <v>1923</v>
      </c>
      <c r="E89" s="14" t="s">
        <v>2461</v>
      </c>
      <c r="F89" s="16">
        <v>1</v>
      </c>
      <c r="G89" s="17" t="s">
        <v>35</v>
      </c>
      <c r="H89" s="13" t="s">
        <v>1944</v>
      </c>
      <c r="I89" s="13" t="s">
        <v>1926</v>
      </c>
      <c r="J89" s="14" t="s">
        <v>2462</v>
      </c>
      <c r="K89" s="13" t="s">
        <v>1990</v>
      </c>
      <c r="L89" s="14"/>
      <c r="M89" s="14" t="s">
        <v>2446</v>
      </c>
      <c r="N89" s="18"/>
      <c r="O89" s="14" t="s">
        <v>2447</v>
      </c>
      <c r="P89" s="13" t="s">
        <v>2448</v>
      </c>
      <c r="Q89" s="94" t="s">
        <v>2449</v>
      </c>
      <c r="R89" s="14">
        <v>13581727188</v>
      </c>
      <c r="S89" s="14" t="s">
        <v>2450</v>
      </c>
      <c r="T89" s="20" t="str">
        <f>VLOOKUP(O89,'[1]优培Ⅰ类 (重新排序)'!$B$1:$E$65536,4,FALSE)</f>
        <v>定</v>
      </c>
      <c r="U89" s="18"/>
      <c r="V89" s="2">
        <f>VLOOKUP(O89,'[1]优培Ⅰ类 (重新排序)'!$B$1:$I$65536,8,FALSE)</f>
        <v>19</v>
      </c>
    </row>
    <row r="90" s="2" customFormat="1" ht="116" spans="1:22">
      <c r="A90" s="13">
        <f>COUNTA($B$3:B90)-1</f>
        <v>87</v>
      </c>
      <c r="B90" s="14" t="s">
        <v>2463</v>
      </c>
      <c r="C90" s="14" t="s">
        <v>2464</v>
      </c>
      <c r="D90" s="13" t="s">
        <v>1923</v>
      </c>
      <c r="E90" s="14" t="s">
        <v>2465</v>
      </c>
      <c r="F90" s="16">
        <v>1</v>
      </c>
      <c r="G90" s="17" t="s">
        <v>35</v>
      </c>
      <c r="H90" s="13" t="s">
        <v>1944</v>
      </c>
      <c r="I90" s="13" t="s">
        <v>1926</v>
      </c>
      <c r="J90" s="14" t="s">
        <v>2466</v>
      </c>
      <c r="K90" s="13" t="s">
        <v>1928</v>
      </c>
      <c r="L90" s="14"/>
      <c r="M90" s="14" t="s">
        <v>2467</v>
      </c>
      <c r="N90" s="18"/>
      <c r="O90" s="14" t="s">
        <v>2468</v>
      </c>
      <c r="P90" s="13" t="s">
        <v>2469</v>
      </c>
      <c r="Q90" s="19" t="s">
        <v>2470</v>
      </c>
      <c r="R90" s="14">
        <v>18811260929</v>
      </c>
      <c r="S90" s="14" t="s">
        <v>2471</v>
      </c>
      <c r="T90" s="2" t="str">
        <f>VLOOKUP(O90,'[1]优培Ⅰ类 (重新排序)'!$B$1:$E$65536,4,FALSE)</f>
        <v>定</v>
      </c>
      <c r="U90" s="18"/>
      <c r="V90" s="2">
        <f>VLOOKUP(O90,'[1]优培Ⅰ类 (重新排序)'!$B$1:$I$65536,8,FALSE)</f>
        <v>20</v>
      </c>
    </row>
    <row r="91" s="2" customFormat="1" ht="140" spans="1:22">
      <c r="A91" s="13">
        <f>COUNTA($B$3:B91)-1</f>
        <v>88</v>
      </c>
      <c r="B91" s="14" t="s">
        <v>2463</v>
      </c>
      <c r="C91" s="14" t="s">
        <v>2472</v>
      </c>
      <c r="D91" s="13" t="s">
        <v>1923</v>
      </c>
      <c r="E91" s="14" t="s">
        <v>2473</v>
      </c>
      <c r="F91" s="16">
        <v>1</v>
      </c>
      <c r="G91" s="17" t="s">
        <v>35</v>
      </c>
      <c r="H91" s="13" t="s">
        <v>1944</v>
      </c>
      <c r="I91" s="13" t="s">
        <v>1926</v>
      </c>
      <c r="J91" s="14" t="s">
        <v>2474</v>
      </c>
      <c r="K91" s="13" t="s">
        <v>1928</v>
      </c>
      <c r="L91" s="14"/>
      <c r="M91" s="14" t="s">
        <v>2475</v>
      </c>
      <c r="N91" s="18"/>
      <c r="O91" s="14" t="s">
        <v>2468</v>
      </c>
      <c r="P91" s="13" t="s">
        <v>2476</v>
      </c>
      <c r="Q91" s="19" t="s">
        <v>2477</v>
      </c>
      <c r="R91" s="14">
        <v>13701131033</v>
      </c>
      <c r="S91" s="14" t="s">
        <v>2478</v>
      </c>
      <c r="T91" s="2" t="str">
        <f>VLOOKUP(O91,'[1]优培Ⅰ类 (重新排序)'!$B$1:$E$65536,4,FALSE)</f>
        <v>定</v>
      </c>
      <c r="U91" s="18"/>
      <c r="V91" s="2">
        <f>VLOOKUP(O91,'[1]优培Ⅰ类 (重新排序)'!$B$1:$I$65536,8,FALSE)</f>
        <v>20</v>
      </c>
    </row>
    <row r="92" s="2" customFormat="1" ht="209" spans="1:22">
      <c r="A92" s="13">
        <f>COUNTA($B$3:B92)-1</f>
        <v>89</v>
      </c>
      <c r="B92" s="14" t="s">
        <v>2463</v>
      </c>
      <c r="C92" s="14" t="s">
        <v>2479</v>
      </c>
      <c r="D92" s="13" t="s">
        <v>1923</v>
      </c>
      <c r="E92" s="14" t="s">
        <v>2480</v>
      </c>
      <c r="F92" s="16">
        <v>1</v>
      </c>
      <c r="G92" s="17" t="s">
        <v>35</v>
      </c>
      <c r="H92" s="13" t="s">
        <v>1944</v>
      </c>
      <c r="I92" s="13" t="s">
        <v>1926</v>
      </c>
      <c r="J92" s="14" t="s">
        <v>2481</v>
      </c>
      <c r="K92" s="13" t="s">
        <v>1928</v>
      </c>
      <c r="L92" s="14"/>
      <c r="M92" s="14" t="s">
        <v>2482</v>
      </c>
      <c r="N92" s="18"/>
      <c r="O92" s="14" t="s">
        <v>2468</v>
      </c>
      <c r="P92" s="13" t="s">
        <v>2483</v>
      </c>
      <c r="Q92" s="19" t="s">
        <v>2484</v>
      </c>
      <c r="R92" s="14">
        <v>18610055885</v>
      </c>
      <c r="S92" s="14" t="s">
        <v>2485</v>
      </c>
      <c r="T92" s="2" t="str">
        <f>VLOOKUP(O92,'[1]优培Ⅰ类 (重新排序)'!$B$1:$E$65536,4,FALSE)</f>
        <v>定</v>
      </c>
      <c r="U92" s="18"/>
      <c r="V92" s="2">
        <f>VLOOKUP(O92,'[1]优培Ⅰ类 (重新排序)'!$B$1:$I$65536,8,FALSE)</f>
        <v>20</v>
      </c>
    </row>
    <row r="93" s="2" customFormat="1" ht="348" spans="1:22">
      <c r="A93" s="13">
        <f>COUNTA($B$3:B93)-1</f>
        <v>90</v>
      </c>
      <c r="B93" s="14" t="s">
        <v>2463</v>
      </c>
      <c r="C93" s="14" t="s">
        <v>2486</v>
      </c>
      <c r="D93" s="13" t="s">
        <v>1923</v>
      </c>
      <c r="E93" s="14" t="s">
        <v>2487</v>
      </c>
      <c r="F93" s="16">
        <v>1</v>
      </c>
      <c r="G93" s="17" t="s">
        <v>35</v>
      </c>
      <c r="H93" s="13" t="s">
        <v>1944</v>
      </c>
      <c r="I93" s="13" t="s">
        <v>1926</v>
      </c>
      <c r="J93" s="14" t="s">
        <v>2488</v>
      </c>
      <c r="K93" s="13" t="s">
        <v>1928</v>
      </c>
      <c r="L93" s="14"/>
      <c r="M93" s="14" t="s">
        <v>2489</v>
      </c>
      <c r="N93" s="18"/>
      <c r="O93" s="14" t="s">
        <v>2468</v>
      </c>
      <c r="P93" s="13" t="s">
        <v>2490</v>
      </c>
      <c r="Q93" s="19" t="s">
        <v>2491</v>
      </c>
      <c r="R93" s="14">
        <v>13051329210</v>
      </c>
      <c r="S93" s="14" t="s">
        <v>2492</v>
      </c>
      <c r="T93" s="2" t="str">
        <f>VLOOKUP(O93,'[1]优培Ⅰ类 (重新排序)'!$B$1:$E$65536,4,FALSE)</f>
        <v>定</v>
      </c>
      <c r="U93" s="18"/>
      <c r="V93" s="2">
        <f>VLOOKUP(O93,'[1]优培Ⅰ类 (重新排序)'!$B$1:$I$65536,8,FALSE)</f>
        <v>20</v>
      </c>
    </row>
    <row r="94" s="2" customFormat="1" ht="272.1" customHeight="1" spans="1:22">
      <c r="A94" s="13">
        <f>COUNTA($B$3:B94)-1</f>
        <v>91</v>
      </c>
      <c r="B94" s="14" t="s">
        <v>2463</v>
      </c>
      <c r="C94" s="14" t="s">
        <v>2493</v>
      </c>
      <c r="D94" s="13" t="s">
        <v>1923</v>
      </c>
      <c r="E94" s="14" t="s">
        <v>2494</v>
      </c>
      <c r="F94" s="16">
        <v>1</v>
      </c>
      <c r="G94" s="17" t="s">
        <v>35</v>
      </c>
      <c r="H94" s="13" t="s">
        <v>1944</v>
      </c>
      <c r="I94" s="13" t="s">
        <v>1926</v>
      </c>
      <c r="J94" s="14" t="s">
        <v>2495</v>
      </c>
      <c r="K94" s="13" t="s">
        <v>1928</v>
      </c>
      <c r="L94" s="14"/>
      <c r="M94" s="14" t="s">
        <v>2496</v>
      </c>
      <c r="N94" s="18"/>
      <c r="O94" s="14" t="s">
        <v>2468</v>
      </c>
      <c r="P94" s="13" t="s">
        <v>2497</v>
      </c>
      <c r="Q94" s="19" t="s">
        <v>2498</v>
      </c>
      <c r="R94" s="14">
        <v>17801160228</v>
      </c>
      <c r="S94" s="14" t="s">
        <v>2499</v>
      </c>
      <c r="T94" s="2" t="str">
        <f>VLOOKUP(O94,'[1]优培Ⅰ类 (重新排序)'!$B$1:$E$65536,4,FALSE)</f>
        <v>定</v>
      </c>
      <c r="U94" s="18"/>
      <c r="V94" s="2">
        <f>VLOOKUP(O94,'[1]优培Ⅰ类 (重新排序)'!$B$1:$I$65536,8,FALSE)</f>
        <v>20</v>
      </c>
    </row>
    <row r="95" s="2" customFormat="1" ht="409.5" spans="1:22">
      <c r="A95" s="13">
        <f>COUNTA($B$3:B95)-1</f>
        <v>92</v>
      </c>
      <c r="B95" s="14" t="s">
        <v>2463</v>
      </c>
      <c r="C95" s="14" t="s">
        <v>2500</v>
      </c>
      <c r="D95" s="13" t="s">
        <v>1923</v>
      </c>
      <c r="E95" s="14" t="s">
        <v>2501</v>
      </c>
      <c r="F95" s="16">
        <v>5</v>
      </c>
      <c r="G95" s="17" t="s">
        <v>19</v>
      </c>
      <c r="H95" s="13" t="s">
        <v>1944</v>
      </c>
      <c r="I95" s="13" t="s">
        <v>1926</v>
      </c>
      <c r="J95" s="14" t="s">
        <v>2502</v>
      </c>
      <c r="K95" s="13" t="s">
        <v>1990</v>
      </c>
      <c r="L95" s="14"/>
      <c r="M95" s="14" t="s">
        <v>2503</v>
      </c>
      <c r="N95" s="18"/>
      <c r="O95" s="14" t="s">
        <v>2468</v>
      </c>
      <c r="P95" s="13" t="s">
        <v>2504</v>
      </c>
      <c r="Q95" s="19" t="s">
        <v>2505</v>
      </c>
      <c r="R95" s="14" t="s">
        <v>2506</v>
      </c>
      <c r="S95" s="14" t="s">
        <v>2507</v>
      </c>
      <c r="T95" s="2" t="str">
        <f>VLOOKUP(O95,'[1]优培Ⅰ类 (重新排序)'!$B$1:$E$65536,4,FALSE)</f>
        <v>定</v>
      </c>
      <c r="U95" s="18"/>
      <c r="V95" s="2">
        <f>VLOOKUP(O95,'[1]优培Ⅰ类 (重新排序)'!$B$1:$I$65536,8,FALSE)</f>
        <v>20</v>
      </c>
    </row>
    <row r="96" s="2" customFormat="1" ht="163" spans="1:22">
      <c r="A96" s="13">
        <f>COUNTA($B$3:B96)-1</f>
        <v>93</v>
      </c>
      <c r="B96" s="14" t="s">
        <v>2508</v>
      </c>
      <c r="C96" s="14" t="s">
        <v>2509</v>
      </c>
      <c r="D96" s="13" t="s">
        <v>1923</v>
      </c>
      <c r="E96" s="14" t="s">
        <v>2510</v>
      </c>
      <c r="F96" s="16">
        <v>1</v>
      </c>
      <c r="G96" s="17" t="s">
        <v>35</v>
      </c>
      <c r="H96" s="13" t="s">
        <v>1944</v>
      </c>
      <c r="I96" s="13" t="s">
        <v>1926</v>
      </c>
      <c r="J96" s="14" t="s">
        <v>2511</v>
      </c>
      <c r="K96" s="13" t="s">
        <v>1990</v>
      </c>
      <c r="L96" s="14" t="s">
        <v>2512</v>
      </c>
      <c r="M96" s="14" t="s">
        <v>2513</v>
      </c>
      <c r="N96" s="18"/>
      <c r="O96" s="14" t="s">
        <v>2514</v>
      </c>
      <c r="P96" s="13" t="s">
        <v>2515</v>
      </c>
      <c r="Q96" s="19" t="s">
        <v>2516</v>
      </c>
      <c r="R96" s="14" t="s">
        <v>2517</v>
      </c>
      <c r="S96" s="14" t="s">
        <v>2518</v>
      </c>
      <c r="T96" s="2" t="str">
        <f>VLOOKUP(O96,'[1]优培Ⅰ类 (重新排序)'!$B$1:$E$65536,4,FALSE)</f>
        <v>定</v>
      </c>
      <c r="U96" s="18" t="s">
        <v>2519</v>
      </c>
      <c r="V96" s="2">
        <f>VLOOKUP(O96,'[1]优培Ⅰ类 (重新排序)'!$B$1:$I$65536,8,FALSE)</f>
        <v>21</v>
      </c>
    </row>
    <row r="97" s="2" customFormat="1" ht="163" spans="1:22">
      <c r="A97" s="13">
        <f>COUNTA($B$3:B97)-1</f>
        <v>94</v>
      </c>
      <c r="B97" s="14" t="s">
        <v>2508</v>
      </c>
      <c r="C97" s="14" t="s">
        <v>2520</v>
      </c>
      <c r="D97" s="13" t="s">
        <v>1923</v>
      </c>
      <c r="E97" s="14" t="s">
        <v>2521</v>
      </c>
      <c r="F97" s="16">
        <v>1</v>
      </c>
      <c r="G97" s="17" t="s">
        <v>35</v>
      </c>
      <c r="H97" s="13" t="s">
        <v>1944</v>
      </c>
      <c r="I97" s="13" t="s">
        <v>1926</v>
      </c>
      <c r="J97" s="14" t="s">
        <v>2522</v>
      </c>
      <c r="K97" s="13" t="s">
        <v>1990</v>
      </c>
      <c r="L97" s="14" t="s">
        <v>2512</v>
      </c>
      <c r="M97" s="14" t="s">
        <v>2513</v>
      </c>
      <c r="N97" s="18"/>
      <c r="O97" s="14" t="s">
        <v>2514</v>
      </c>
      <c r="P97" s="13" t="s">
        <v>2515</v>
      </c>
      <c r="Q97" s="19" t="s">
        <v>2516</v>
      </c>
      <c r="R97" s="14" t="s">
        <v>2517</v>
      </c>
      <c r="S97" s="14" t="s">
        <v>2518</v>
      </c>
      <c r="T97" s="2" t="str">
        <f>VLOOKUP(O97,'[1]优培Ⅰ类 (重新排序)'!$B$1:$E$65536,4,FALSE)</f>
        <v>定</v>
      </c>
      <c r="U97" s="18" t="s">
        <v>2519</v>
      </c>
      <c r="V97" s="2">
        <f>VLOOKUP(O97,'[1]优培Ⅰ类 (重新排序)'!$B$1:$I$65536,8,FALSE)</f>
        <v>21</v>
      </c>
    </row>
    <row r="98" s="2" customFormat="1" ht="186" spans="1:22">
      <c r="A98" s="13">
        <f>COUNTA($B$3:B98)-1</f>
        <v>95</v>
      </c>
      <c r="B98" s="14" t="s">
        <v>2508</v>
      </c>
      <c r="C98" s="14" t="s">
        <v>2523</v>
      </c>
      <c r="D98" s="13" t="s">
        <v>1923</v>
      </c>
      <c r="E98" s="14" t="s">
        <v>2524</v>
      </c>
      <c r="F98" s="16">
        <v>1</v>
      </c>
      <c r="G98" s="17" t="s">
        <v>35</v>
      </c>
      <c r="H98" s="13" t="s">
        <v>1944</v>
      </c>
      <c r="I98" s="13" t="s">
        <v>1926</v>
      </c>
      <c r="J98" s="14" t="s">
        <v>2525</v>
      </c>
      <c r="K98" s="13" t="s">
        <v>1990</v>
      </c>
      <c r="L98" s="14" t="s">
        <v>2526</v>
      </c>
      <c r="M98" s="14" t="s">
        <v>2513</v>
      </c>
      <c r="N98" s="18"/>
      <c r="O98" s="14" t="s">
        <v>2514</v>
      </c>
      <c r="P98" s="13" t="s">
        <v>2515</v>
      </c>
      <c r="Q98" s="19" t="s">
        <v>2516</v>
      </c>
      <c r="R98" s="14" t="s">
        <v>2517</v>
      </c>
      <c r="S98" s="14" t="s">
        <v>2518</v>
      </c>
      <c r="T98" s="2" t="str">
        <f>VLOOKUP(O98,'[1]优培Ⅰ类 (重新排序)'!$B$1:$E$65536,4,FALSE)</f>
        <v>定</v>
      </c>
      <c r="U98" s="18" t="s">
        <v>2519</v>
      </c>
      <c r="V98" s="2">
        <f>VLOOKUP(O98,'[1]优培Ⅰ类 (重新排序)'!$B$1:$I$65536,8,FALSE)</f>
        <v>21</v>
      </c>
    </row>
    <row r="99" s="2" customFormat="1" ht="163" spans="1:22">
      <c r="A99" s="13">
        <f>COUNTA($B$3:B99)-1</f>
        <v>96</v>
      </c>
      <c r="B99" s="14" t="s">
        <v>2508</v>
      </c>
      <c r="C99" s="14" t="s">
        <v>2527</v>
      </c>
      <c r="D99" s="13" t="s">
        <v>1923</v>
      </c>
      <c r="E99" s="14" t="s">
        <v>2528</v>
      </c>
      <c r="F99" s="16">
        <v>2</v>
      </c>
      <c r="G99" s="17" t="s">
        <v>35</v>
      </c>
      <c r="H99" s="13" t="s">
        <v>2283</v>
      </c>
      <c r="I99" s="13" t="s">
        <v>2284</v>
      </c>
      <c r="J99" s="14" t="s">
        <v>2529</v>
      </c>
      <c r="K99" s="13" t="s">
        <v>1990</v>
      </c>
      <c r="L99" s="14" t="s">
        <v>2530</v>
      </c>
      <c r="M99" s="14" t="s">
        <v>2513</v>
      </c>
      <c r="N99" s="18"/>
      <c r="O99" s="14" t="s">
        <v>2514</v>
      </c>
      <c r="P99" s="13" t="s">
        <v>2515</v>
      </c>
      <c r="Q99" s="19" t="s">
        <v>2516</v>
      </c>
      <c r="R99" s="14" t="s">
        <v>2517</v>
      </c>
      <c r="S99" s="14" t="s">
        <v>2518</v>
      </c>
      <c r="T99" s="2" t="str">
        <f>VLOOKUP(O99,'[1]优培Ⅰ类 (重新排序)'!$B$1:$E$65536,4,FALSE)</f>
        <v>定</v>
      </c>
      <c r="U99" s="18" t="s">
        <v>2519</v>
      </c>
      <c r="V99" s="2">
        <f>VLOOKUP(O99,'[1]优培Ⅰ类 (重新排序)'!$B$1:$I$65536,8,FALSE)</f>
        <v>21</v>
      </c>
    </row>
    <row r="100" s="2" customFormat="1" ht="256" spans="1:22">
      <c r="A100" s="13">
        <f>COUNTA($B$3:B100)-1</f>
        <v>97</v>
      </c>
      <c r="B100" s="14" t="s">
        <v>2508</v>
      </c>
      <c r="C100" s="14" t="s">
        <v>2531</v>
      </c>
      <c r="D100" s="13" t="s">
        <v>1923</v>
      </c>
      <c r="E100" s="14" t="s">
        <v>2532</v>
      </c>
      <c r="F100" s="16">
        <v>1</v>
      </c>
      <c r="G100" s="17" t="s">
        <v>35</v>
      </c>
      <c r="H100" s="13" t="s">
        <v>1944</v>
      </c>
      <c r="I100" s="13" t="s">
        <v>1926</v>
      </c>
      <c r="J100" s="14" t="s">
        <v>2533</v>
      </c>
      <c r="K100" s="13" t="s">
        <v>1990</v>
      </c>
      <c r="L100" s="14" t="s">
        <v>2512</v>
      </c>
      <c r="M100" s="14" t="s">
        <v>2513</v>
      </c>
      <c r="N100" s="18"/>
      <c r="O100" s="14" t="s">
        <v>2514</v>
      </c>
      <c r="P100" s="13" t="s">
        <v>2515</v>
      </c>
      <c r="Q100" s="19" t="s">
        <v>2516</v>
      </c>
      <c r="R100" s="14" t="s">
        <v>2517</v>
      </c>
      <c r="S100" s="14" t="s">
        <v>2518</v>
      </c>
      <c r="T100" s="2" t="str">
        <f>VLOOKUP(O100,'[1]优培Ⅰ类 (重新排序)'!$B$1:$E$65536,4,FALSE)</f>
        <v>定</v>
      </c>
      <c r="U100" s="18" t="s">
        <v>2519</v>
      </c>
      <c r="V100" s="2">
        <f>VLOOKUP(O100,'[1]优培Ⅰ类 (重新排序)'!$B$1:$I$65536,8,FALSE)</f>
        <v>21</v>
      </c>
    </row>
    <row r="101" s="2" customFormat="1" ht="209" spans="1:22">
      <c r="A101" s="13">
        <f>COUNTA($B$3:B101)-1</f>
        <v>98</v>
      </c>
      <c r="B101" s="14" t="s">
        <v>2508</v>
      </c>
      <c r="C101" s="14" t="s">
        <v>2534</v>
      </c>
      <c r="D101" s="13" t="s">
        <v>1923</v>
      </c>
      <c r="E101" s="14" t="s">
        <v>2535</v>
      </c>
      <c r="F101" s="16">
        <v>1</v>
      </c>
      <c r="G101" s="17" t="s">
        <v>35</v>
      </c>
      <c r="H101" s="13" t="s">
        <v>1944</v>
      </c>
      <c r="I101" s="13" t="s">
        <v>1926</v>
      </c>
      <c r="J101" s="14" t="s">
        <v>2536</v>
      </c>
      <c r="K101" s="13" t="s">
        <v>1990</v>
      </c>
      <c r="L101" s="14" t="s">
        <v>2526</v>
      </c>
      <c r="M101" s="14" t="s">
        <v>2513</v>
      </c>
      <c r="N101" s="18"/>
      <c r="O101" s="14" t="s">
        <v>2514</v>
      </c>
      <c r="P101" s="13" t="s">
        <v>2515</v>
      </c>
      <c r="Q101" s="19" t="s">
        <v>2516</v>
      </c>
      <c r="R101" s="14" t="s">
        <v>2517</v>
      </c>
      <c r="S101" s="14" t="s">
        <v>2518</v>
      </c>
      <c r="T101" s="2" t="str">
        <f>VLOOKUP(O101,'[1]优培Ⅰ类 (重新排序)'!$B$1:$E$65536,4,FALSE)</f>
        <v>定</v>
      </c>
      <c r="U101" s="18" t="s">
        <v>2519</v>
      </c>
      <c r="V101" s="2">
        <f>VLOOKUP(O101,'[1]优培Ⅰ类 (重新排序)'!$B$1:$I$65536,8,FALSE)</f>
        <v>21</v>
      </c>
    </row>
    <row r="102" s="2" customFormat="1" ht="186" spans="1:22">
      <c r="A102" s="13">
        <f>COUNTA($B$3:B102)-1</f>
        <v>99</v>
      </c>
      <c r="B102" s="14" t="s">
        <v>2508</v>
      </c>
      <c r="C102" s="14" t="s">
        <v>2537</v>
      </c>
      <c r="D102" s="13" t="s">
        <v>1923</v>
      </c>
      <c r="E102" s="14" t="s">
        <v>2538</v>
      </c>
      <c r="F102" s="16">
        <v>2</v>
      </c>
      <c r="G102" s="17" t="s">
        <v>35</v>
      </c>
      <c r="H102" s="13" t="s">
        <v>1944</v>
      </c>
      <c r="I102" s="13" t="s">
        <v>1926</v>
      </c>
      <c r="J102" s="14" t="s">
        <v>2539</v>
      </c>
      <c r="K102" s="13" t="s">
        <v>1990</v>
      </c>
      <c r="L102" s="14" t="s">
        <v>2530</v>
      </c>
      <c r="M102" s="14" t="s">
        <v>2513</v>
      </c>
      <c r="N102" s="18"/>
      <c r="O102" s="14" t="s">
        <v>2514</v>
      </c>
      <c r="P102" s="13" t="s">
        <v>2515</v>
      </c>
      <c r="Q102" s="19" t="s">
        <v>2516</v>
      </c>
      <c r="R102" s="14" t="s">
        <v>2517</v>
      </c>
      <c r="S102" s="14" t="s">
        <v>2518</v>
      </c>
      <c r="T102" s="2" t="str">
        <f>VLOOKUP(O102,'[1]优培Ⅰ类 (重新排序)'!$B$1:$E$65536,4,FALSE)</f>
        <v>定</v>
      </c>
      <c r="U102" s="18" t="s">
        <v>2519</v>
      </c>
      <c r="V102" s="2">
        <f>VLOOKUP(O102,'[1]优培Ⅰ类 (重新排序)'!$B$1:$I$65536,8,FALSE)</f>
        <v>21</v>
      </c>
    </row>
    <row r="103" s="2" customFormat="1" ht="186" spans="1:22">
      <c r="A103" s="13">
        <f>COUNTA($B$3:B103)-1</f>
        <v>100</v>
      </c>
      <c r="B103" s="14" t="s">
        <v>2508</v>
      </c>
      <c r="C103" s="14" t="s">
        <v>2540</v>
      </c>
      <c r="D103" s="13" t="s">
        <v>1923</v>
      </c>
      <c r="E103" s="14" t="s">
        <v>2541</v>
      </c>
      <c r="F103" s="16">
        <v>1</v>
      </c>
      <c r="G103" s="17" t="s">
        <v>35</v>
      </c>
      <c r="H103" s="13" t="s">
        <v>1944</v>
      </c>
      <c r="I103" s="13" t="s">
        <v>1926</v>
      </c>
      <c r="J103" s="14" t="s">
        <v>2539</v>
      </c>
      <c r="K103" s="13" t="s">
        <v>1990</v>
      </c>
      <c r="L103" s="14" t="s">
        <v>2512</v>
      </c>
      <c r="M103" s="14" t="s">
        <v>2513</v>
      </c>
      <c r="N103" s="18"/>
      <c r="O103" s="14" t="s">
        <v>2514</v>
      </c>
      <c r="P103" s="13" t="s">
        <v>2515</v>
      </c>
      <c r="Q103" s="19" t="s">
        <v>2516</v>
      </c>
      <c r="R103" s="14" t="s">
        <v>2517</v>
      </c>
      <c r="S103" s="14" t="s">
        <v>2518</v>
      </c>
      <c r="T103" s="2" t="str">
        <f>VLOOKUP(O103,'[1]优培Ⅰ类 (重新排序)'!$B$1:$E$65536,4,FALSE)</f>
        <v>定</v>
      </c>
      <c r="U103" s="18" t="s">
        <v>2519</v>
      </c>
      <c r="V103" s="2">
        <f>VLOOKUP(O103,'[1]优培Ⅰ类 (重新排序)'!$B$1:$I$65536,8,FALSE)</f>
        <v>21</v>
      </c>
    </row>
    <row r="104" s="2" customFormat="1" ht="163" spans="1:22">
      <c r="A104" s="13">
        <f>COUNTA($B$3:B104)-1</f>
        <v>101</v>
      </c>
      <c r="B104" s="14" t="s">
        <v>2542</v>
      </c>
      <c r="C104" s="14" t="s">
        <v>2543</v>
      </c>
      <c r="D104" s="13" t="s">
        <v>1923</v>
      </c>
      <c r="E104" s="14" t="s">
        <v>2544</v>
      </c>
      <c r="F104" s="16">
        <v>2</v>
      </c>
      <c r="G104" s="17" t="s">
        <v>35</v>
      </c>
      <c r="H104" s="13" t="s">
        <v>2545</v>
      </c>
      <c r="I104" s="13" t="s">
        <v>1926</v>
      </c>
      <c r="J104" s="14" t="s">
        <v>2546</v>
      </c>
      <c r="K104" s="13" t="s">
        <v>1990</v>
      </c>
      <c r="L104" s="14" t="s">
        <v>2015</v>
      </c>
      <c r="M104" s="14" t="s">
        <v>2547</v>
      </c>
      <c r="N104" s="18"/>
      <c r="O104" s="14" t="s">
        <v>2548</v>
      </c>
      <c r="P104" s="13" t="s">
        <v>2549</v>
      </c>
      <c r="Q104" s="19" t="s">
        <v>2550</v>
      </c>
      <c r="R104" s="14">
        <v>15810295578</v>
      </c>
      <c r="S104" s="14" t="s">
        <v>2551</v>
      </c>
      <c r="T104" s="2" t="str">
        <f>VLOOKUP(O104,'[1]优培Ⅰ类 (重新排序)'!$B$1:$E$65536,4,FALSE)</f>
        <v>定</v>
      </c>
      <c r="U104" s="18" t="s">
        <v>2552</v>
      </c>
      <c r="V104" s="2">
        <f>VLOOKUP(O104,'[1]优培Ⅰ类 (重新排序)'!$B$1:$I$65536,8,FALSE)</f>
        <v>22</v>
      </c>
    </row>
    <row r="105" s="2" customFormat="1" ht="256" spans="1:22">
      <c r="A105" s="13">
        <f>COUNTA($B$3:B105)-1</f>
        <v>102</v>
      </c>
      <c r="B105" s="14" t="s">
        <v>2542</v>
      </c>
      <c r="C105" s="14" t="s">
        <v>2553</v>
      </c>
      <c r="D105" s="13" t="s">
        <v>1923</v>
      </c>
      <c r="E105" s="14" t="s">
        <v>2554</v>
      </c>
      <c r="F105" s="16">
        <v>2</v>
      </c>
      <c r="G105" s="17" t="s">
        <v>35</v>
      </c>
      <c r="H105" s="13" t="s">
        <v>2545</v>
      </c>
      <c r="I105" s="13" t="s">
        <v>1926</v>
      </c>
      <c r="J105" s="14" t="s">
        <v>2555</v>
      </c>
      <c r="K105" s="13" t="s">
        <v>1990</v>
      </c>
      <c r="L105" s="14" t="s">
        <v>2015</v>
      </c>
      <c r="M105" s="14" t="s">
        <v>2547</v>
      </c>
      <c r="N105" s="18"/>
      <c r="O105" s="14" t="s">
        <v>2548</v>
      </c>
      <c r="P105" s="13" t="s">
        <v>2549</v>
      </c>
      <c r="Q105" s="19" t="s">
        <v>2550</v>
      </c>
      <c r="R105" s="14">
        <v>15810295578</v>
      </c>
      <c r="S105" s="14" t="s">
        <v>2551</v>
      </c>
      <c r="T105" s="2" t="str">
        <f>VLOOKUP(O105,'[1]优培Ⅰ类 (重新排序)'!$B$1:$E$65536,4,FALSE)</f>
        <v>定</v>
      </c>
      <c r="U105" s="18" t="s">
        <v>2552</v>
      </c>
      <c r="V105" s="2">
        <f>VLOOKUP(O105,'[1]优培Ⅰ类 (重新排序)'!$B$1:$I$65536,8,FALSE)</f>
        <v>22</v>
      </c>
    </row>
    <row r="106" s="3" customFormat="1" ht="409.5" spans="1:22">
      <c r="A106" s="13">
        <f>COUNTA($B$3:B106)-1</f>
        <v>103</v>
      </c>
      <c r="B106" s="14" t="s">
        <v>2556</v>
      </c>
      <c r="C106" s="14" t="s">
        <v>2557</v>
      </c>
      <c r="D106" s="13" t="s">
        <v>1923</v>
      </c>
      <c r="E106" s="14" t="s">
        <v>2558</v>
      </c>
      <c r="F106" s="16">
        <v>1</v>
      </c>
      <c r="G106" s="17" t="s">
        <v>35</v>
      </c>
      <c r="H106" s="13" t="s">
        <v>2545</v>
      </c>
      <c r="I106" s="13" t="s">
        <v>1926</v>
      </c>
      <c r="J106" s="14" t="s">
        <v>2559</v>
      </c>
      <c r="K106" s="13" t="s">
        <v>1928</v>
      </c>
      <c r="L106" s="14"/>
      <c r="M106" s="14" t="s">
        <v>2560</v>
      </c>
      <c r="N106" s="18"/>
      <c r="O106" s="14" t="s">
        <v>2561</v>
      </c>
      <c r="P106" s="13" t="s">
        <v>2562</v>
      </c>
      <c r="Q106" s="19" t="s">
        <v>2563</v>
      </c>
      <c r="R106" s="14">
        <v>15311437078</v>
      </c>
      <c r="S106" s="14" t="s">
        <v>2564</v>
      </c>
      <c r="T106" s="20" t="str">
        <f>VLOOKUP(O106,'[1]优培Ⅰ类 (重新排序)'!$B$1:$E$65536,4,FALSE)</f>
        <v>定</v>
      </c>
      <c r="U106" s="18" t="s">
        <v>2565</v>
      </c>
      <c r="V106" s="2">
        <f>VLOOKUP(O106,'[1]优培Ⅰ类 (重新排序)'!$B$1:$I$65536,8,FALSE)</f>
        <v>23</v>
      </c>
    </row>
    <row r="107" s="3" customFormat="1" ht="116" spans="1:22">
      <c r="A107" s="13">
        <f>COUNTA($B$3:B107)-1</f>
        <v>104</v>
      </c>
      <c r="B107" s="14" t="s">
        <v>2566</v>
      </c>
      <c r="C107" s="14" t="s">
        <v>2567</v>
      </c>
      <c r="D107" s="13" t="s">
        <v>1923</v>
      </c>
      <c r="E107" s="14" t="s">
        <v>2568</v>
      </c>
      <c r="F107" s="16">
        <v>1</v>
      </c>
      <c r="G107" s="17" t="s">
        <v>35</v>
      </c>
      <c r="H107" s="13" t="s">
        <v>1944</v>
      </c>
      <c r="I107" s="13" t="s">
        <v>1926</v>
      </c>
      <c r="J107" s="14" t="s">
        <v>2569</v>
      </c>
      <c r="K107" s="13" t="s">
        <v>1990</v>
      </c>
      <c r="L107" s="14"/>
      <c r="M107" s="14" t="s">
        <v>2570</v>
      </c>
      <c r="N107" s="18"/>
      <c r="O107" s="14" t="s">
        <v>2571</v>
      </c>
      <c r="P107" s="13" t="s">
        <v>2572</v>
      </c>
      <c r="Q107" s="19" t="s">
        <v>2573</v>
      </c>
      <c r="R107" s="14" t="s">
        <v>2574</v>
      </c>
      <c r="S107" s="14" t="s">
        <v>2575</v>
      </c>
      <c r="T107" s="20" t="str">
        <f>VLOOKUP(O107,'[1]优培Ⅰ类 (重新排序)'!$B$1:$E$65536,4,FALSE)</f>
        <v>定</v>
      </c>
      <c r="U107" s="18" t="s">
        <v>2576</v>
      </c>
      <c r="V107" s="2">
        <f>VLOOKUP(O107,'[1]优培Ⅰ类 (重新排序)'!$B$1:$I$65536,8,FALSE)</f>
        <v>24</v>
      </c>
    </row>
    <row r="108" s="3" customFormat="1" ht="116" spans="1:22">
      <c r="A108" s="13">
        <f>COUNTA($B$3:B108)-1</f>
        <v>105</v>
      </c>
      <c r="B108" s="14" t="s">
        <v>2566</v>
      </c>
      <c r="C108" s="14" t="s">
        <v>2577</v>
      </c>
      <c r="D108" s="13" t="s">
        <v>1923</v>
      </c>
      <c r="E108" s="14" t="s">
        <v>2578</v>
      </c>
      <c r="F108" s="16">
        <v>1</v>
      </c>
      <c r="G108" s="17" t="s">
        <v>35</v>
      </c>
      <c r="H108" s="13" t="s">
        <v>1944</v>
      </c>
      <c r="I108" s="13" t="s">
        <v>1926</v>
      </c>
      <c r="J108" s="14" t="s">
        <v>2579</v>
      </c>
      <c r="K108" s="13" t="s">
        <v>1928</v>
      </c>
      <c r="L108" s="14"/>
      <c r="M108" s="14" t="s">
        <v>2580</v>
      </c>
      <c r="N108" s="18"/>
      <c r="O108" s="14" t="s">
        <v>2571</v>
      </c>
      <c r="P108" s="13" t="s">
        <v>2581</v>
      </c>
      <c r="Q108" s="19" t="s">
        <v>2582</v>
      </c>
      <c r="R108" s="14">
        <v>13810673867</v>
      </c>
      <c r="S108" s="14" t="s">
        <v>2583</v>
      </c>
      <c r="T108" s="20" t="str">
        <f>VLOOKUP(O108,'[1]优培Ⅰ类 (重新排序)'!$B$1:$E$65536,4,FALSE)</f>
        <v>定</v>
      </c>
      <c r="U108" s="18" t="s">
        <v>2576</v>
      </c>
      <c r="V108" s="2">
        <f>VLOOKUP(O108,'[1]优培Ⅰ类 (重新排序)'!$B$1:$I$65536,8,FALSE)</f>
        <v>24</v>
      </c>
    </row>
    <row r="109" s="3" customFormat="1" ht="186" spans="1:22">
      <c r="A109" s="13">
        <f>COUNTA($B$3:B109)-1</f>
        <v>106</v>
      </c>
      <c r="B109" s="14" t="s">
        <v>2566</v>
      </c>
      <c r="C109" s="14" t="s">
        <v>2584</v>
      </c>
      <c r="D109" s="13" t="s">
        <v>1923</v>
      </c>
      <c r="E109" s="14" t="s">
        <v>2585</v>
      </c>
      <c r="F109" s="16">
        <v>1</v>
      </c>
      <c r="G109" s="17" t="s">
        <v>35</v>
      </c>
      <c r="H109" s="13" t="s">
        <v>1944</v>
      </c>
      <c r="I109" s="13" t="s">
        <v>1926</v>
      </c>
      <c r="J109" s="14" t="s">
        <v>2586</v>
      </c>
      <c r="K109" s="13" t="s">
        <v>1990</v>
      </c>
      <c r="L109" s="14"/>
      <c r="M109" s="14" t="s">
        <v>2587</v>
      </c>
      <c r="N109" s="18"/>
      <c r="O109" s="14" t="s">
        <v>2571</v>
      </c>
      <c r="P109" s="13" t="s">
        <v>2588</v>
      </c>
      <c r="Q109" s="19" t="s">
        <v>2589</v>
      </c>
      <c r="R109" s="14">
        <v>13811053631</v>
      </c>
      <c r="S109" s="14" t="s">
        <v>2590</v>
      </c>
      <c r="T109" s="20" t="str">
        <f>VLOOKUP(O109,'[1]优培Ⅰ类 (重新排序)'!$B$1:$E$65536,4,FALSE)</f>
        <v>定</v>
      </c>
      <c r="U109" s="18" t="s">
        <v>2576</v>
      </c>
      <c r="V109" s="2">
        <f>VLOOKUP(O109,'[1]优培Ⅰ类 (重新排序)'!$B$1:$I$65536,8,FALSE)</f>
        <v>24</v>
      </c>
    </row>
    <row r="110" s="3" customFormat="1" ht="116" spans="1:22">
      <c r="A110" s="13">
        <f>COUNTA($B$3:B110)-1</f>
        <v>107</v>
      </c>
      <c r="B110" s="14" t="s">
        <v>2566</v>
      </c>
      <c r="C110" s="14" t="s">
        <v>2591</v>
      </c>
      <c r="D110" s="13" t="s">
        <v>1923</v>
      </c>
      <c r="E110" s="14" t="s">
        <v>2592</v>
      </c>
      <c r="F110" s="16">
        <v>2</v>
      </c>
      <c r="G110" s="17" t="s">
        <v>35</v>
      </c>
      <c r="H110" s="13" t="s">
        <v>1944</v>
      </c>
      <c r="I110" s="13" t="s">
        <v>1926</v>
      </c>
      <c r="J110" s="14" t="s">
        <v>2593</v>
      </c>
      <c r="K110" s="13" t="s">
        <v>1990</v>
      </c>
      <c r="L110" s="14"/>
      <c r="M110" s="14" t="s">
        <v>2594</v>
      </c>
      <c r="N110" s="18"/>
      <c r="O110" s="14" t="s">
        <v>2571</v>
      </c>
      <c r="P110" s="13" t="s">
        <v>2595</v>
      </c>
      <c r="Q110" s="19" t="s">
        <v>2596</v>
      </c>
      <c r="R110" s="14">
        <v>13693120912</v>
      </c>
      <c r="S110" s="14" t="s">
        <v>2597</v>
      </c>
      <c r="T110" s="20" t="str">
        <f>VLOOKUP(O110,'[1]优培Ⅰ类 (重新排序)'!$B$1:$E$65536,4,FALSE)</f>
        <v>定</v>
      </c>
      <c r="U110" s="18" t="s">
        <v>2576</v>
      </c>
      <c r="V110" s="2">
        <f>VLOOKUP(O110,'[1]优培Ⅰ类 (重新排序)'!$B$1:$I$65536,8,FALSE)</f>
        <v>24</v>
      </c>
    </row>
    <row r="111" s="3" customFormat="1" ht="93" spans="1:22">
      <c r="A111" s="13">
        <f>COUNTA($B$3:B111)-1</f>
        <v>108</v>
      </c>
      <c r="B111" s="14" t="s">
        <v>2598</v>
      </c>
      <c r="C111" s="14" t="s">
        <v>2599</v>
      </c>
      <c r="D111" s="13" t="s">
        <v>1923</v>
      </c>
      <c r="E111" s="14" t="s">
        <v>2600</v>
      </c>
      <c r="F111" s="16">
        <v>1</v>
      </c>
      <c r="G111" s="17" t="s">
        <v>35</v>
      </c>
      <c r="H111" s="13" t="s">
        <v>1944</v>
      </c>
      <c r="I111" s="13" t="s">
        <v>1926</v>
      </c>
      <c r="J111" s="14" t="s">
        <v>2601</v>
      </c>
      <c r="K111" s="13" t="s">
        <v>1990</v>
      </c>
      <c r="L111" s="14"/>
      <c r="M111" s="14" t="s">
        <v>2602</v>
      </c>
      <c r="N111" s="18"/>
      <c r="O111" s="14" t="s">
        <v>2603</v>
      </c>
      <c r="P111" s="13" t="s">
        <v>2604</v>
      </c>
      <c r="Q111" s="19" t="s">
        <v>2605</v>
      </c>
      <c r="R111" s="14">
        <v>13810084450</v>
      </c>
      <c r="S111" s="14" t="s">
        <v>2606</v>
      </c>
      <c r="T111" s="20" t="str">
        <f>VLOOKUP(O111,'[1]优培Ⅰ类 (重新排序)'!$B$1:$E$65536,4,FALSE)</f>
        <v>定</v>
      </c>
      <c r="U111" s="18"/>
      <c r="V111" s="2">
        <f>VLOOKUP(O111,'[1]优培Ⅰ类 (重新排序)'!$B$1:$I$65536,8,FALSE)</f>
        <v>25</v>
      </c>
    </row>
    <row r="112" s="3" customFormat="1" ht="189" customHeight="1" spans="1:22">
      <c r="A112" s="13">
        <f>COUNTA($B$3:B112)-1</f>
        <v>109</v>
      </c>
      <c r="B112" s="14" t="s">
        <v>2598</v>
      </c>
      <c r="C112" s="14" t="s">
        <v>2607</v>
      </c>
      <c r="D112" s="13" t="s">
        <v>1923</v>
      </c>
      <c r="E112" s="14" t="s">
        <v>2608</v>
      </c>
      <c r="F112" s="16">
        <v>1</v>
      </c>
      <c r="G112" s="17" t="s">
        <v>35</v>
      </c>
      <c r="H112" s="13" t="s">
        <v>1925</v>
      </c>
      <c r="I112" s="13" t="s">
        <v>1926</v>
      </c>
      <c r="J112" s="14" t="s">
        <v>2609</v>
      </c>
      <c r="K112" s="13" t="s">
        <v>1990</v>
      </c>
      <c r="L112" s="14"/>
      <c r="M112" s="14" t="s">
        <v>2602</v>
      </c>
      <c r="N112" s="18"/>
      <c r="O112" s="14" t="s">
        <v>2603</v>
      </c>
      <c r="P112" s="13" t="s">
        <v>2604</v>
      </c>
      <c r="Q112" s="19" t="s">
        <v>2605</v>
      </c>
      <c r="R112" s="14">
        <v>13810084450</v>
      </c>
      <c r="S112" s="14" t="s">
        <v>2606</v>
      </c>
      <c r="T112" s="20" t="str">
        <f>VLOOKUP(O112,'[1]优培Ⅰ类 (重新排序)'!$B$1:$E$65536,4,FALSE)</f>
        <v>定</v>
      </c>
      <c r="U112" s="18"/>
      <c r="V112" s="2">
        <f>VLOOKUP(O112,'[1]优培Ⅰ类 (重新排序)'!$B$1:$I$65536,8,FALSE)</f>
        <v>25</v>
      </c>
    </row>
    <row r="113" s="3" customFormat="1" ht="140" spans="1:22">
      <c r="A113" s="13">
        <f>COUNTA($B$3:B113)-1</f>
        <v>110</v>
      </c>
      <c r="B113" s="14" t="s">
        <v>2598</v>
      </c>
      <c r="C113" s="14" t="s">
        <v>2610</v>
      </c>
      <c r="D113" s="13" t="s">
        <v>1923</v>
      </c>
      <c r="E113" s="14" t="s">
        <v>2611</v>
      </c>
      <c r="F113" s="16">
        <v>1</v>
      </c>
      <c r="G113" s="17" t="s">
        <v>35</v>
      </c>
      <c r="H113" s="13" t="s">
        <v>1944</v>
      </c>
      <c r="I113" s="13" t="s">
        <v>1926</v>
      </c>
      <c r="J113" s="14" t="s">
        <v>2612</v>
      </c>
      <c r="K113" s="13" t="s">
        <v>1990</v>
      </c>
      <c r="L113" s="14"/>
      <c r="M113" s="14" t="s">
        <v>2602</v>
      </c>
      <c r="N113" s="18"/>
      <c r="O113" s="14" t="s">
        <v>2603</v>
      </c>
      <c r="P113" s="13" t="s">
        <v>2604</v>
      </c>
      <c r="Q113" s="19" t="s">
        <v>2605</v>
      </c>
      <c r="R113" s="14">
        <v>13810084450</v>
      </c>
      <c r="S113" s="14" t="s">
        <v>2606</v>
      </c>
      <c r="T113" s="20" t="str">
        <f>VLOOKUP(O113,'[1]优培Ⅰ类 (重新排序)'!$B$1:$E$65536,4,FALSE)</f>
        <v>定</v>
      </c>
      <c r="U113" s="18"/>
      <c r="V113" s="2">
        <f>VLOOKUP(O113,'[1]优培Ⅰ类 (重新排序)'!$B$1:$I$65536,8,FALSE)</f>
        <v>25</v>
      </c>
    </row>
    <row r="114" s="3" customFormat="1" ht="409.5" spans="1:22">
      <c r="A114" s="13">
        <f>COUNTA($B$3:B114)-1</f>
        <v>111</v>
      </c>
      <c r="B114" s="14" t="s">
        <v>2613</v>
      </c>
      <c r="C114" s="14" t="s">
        <v>2614</v>
      </c>
      <c r="D114" s="13" t="s">
        <v>1923</v>
      </c>
      <c r="E114" s="14" t="s">
        <v>2615</v>
      </c>
      <c r="F114" s="16">
        <v>2</v>
      </c>
      <c r="G114" s="17" t="s">
        <v>35</v>
      </c>
      <c r="H114" s="13" t="s">
        <v>1925</v>
      </c>
      <c r="I114" s="13" t="s">
        <v>1926</v>
      </c>
      <c r="J114" s="14" t="s">
        <v>2616</v>
      </c>
      <c r="K114" s="13" t="s">
        <v>1928</v>
      </c>
      <c r="L114" s="14" t="s">
        <v>2617</v>
      </c>
      <c r="M114" s="14" t="s">
        <v>2618</v>
      </c>
      <c r="N114" s="18"/>
      <c r="O114" s="14" t="s">
        <v>2619</v>
      </c>
      <c r="P114" s="13" t="s">
        <v>2620</v>
      </c>
      <c r="Q114" s="19" t="s">
        <v>2621</v>
      </c>
      <c r="R114" s="14" t="s">
        <v>2622</v>
      </c>
      <c r="S114" s="14" t="s">
        <v>2623</v>
      </c>
      <c r="T114" s="20" t="str">
        <f>VLOOKUP(O114,'[1]优培Ⅰ类 (重新排序)'!$B$1:$E$65536,4,FALSE)</f>
        <v>定</v>
      </c>
      <c r="U114" s="18" t="s">
        <v>2624</v>
      </c>
      <c r="V114" s="2">
        <f>VLOOKUP(O114,'[1]优培Ⅰ类 (重新排序)'!$B$1:$I$65536,8,FALSE)</f>
        <v>26</v>
      </c>
    </row>
    <row r="115" s="2" customFormat="1" ht="163" spans="1:22">
      <c r="A115" s="13">
        <f>COUNTA($B$3:B115)-1</f>
        <v>112</v>
      </c>
      <c r="B115" s="14" t="s">
        <v>2613</v>
      </c>
      <c r="C115" s="14" t="s">
        <v>2625</v>
      </c>
      <c r="D115" s="13" t="s">
        <v>1923</v>
      </c>
      <c r="E115" s="14" t="s">
        <v>2626</v>
      </c>
      <c r="F115" s="16">
        <v>1</v>
      </c>
      <c r="G115" s="17" t="s">
        <v>35</v>
      </c>
      <c r="H115" s="13" t="s">
        <v>1925</v>
      </c>
      <c r="I115" s="13" t="s">
        <v>1926</v>
      </c>
      <c r="J115" s="14" t="s">
        <v>2627</v>
      </c>
      <c r="K115" s="22" t="s">
        <v>2628</v>
      </c>
      <c r="L115" s="14" t="s">
        <v>2629</v>
      </c>
      <c r="M115" s="14" t="s">
        <v>2618</v>
      </c>
      <c r="N115" s="18"/>
      <c r="O115" s="14" t="s">
        <v>2619</v>
      </c>
      <c r="P115" s="13" t="s">
        <v>2620</v>
      </c>
      <c r="Q115" s="19" t="s">
        <v>2621</v>
      </c>
      <c r="R115" s="14" t="s">
        <v>2622</v>
      </c>
      <c r="S115" s="14" t="s">
        <v>2623</v>
      </c>
      <c r="T115" s="20" t="str">
        <f>VLOOKUP(O115,'[1]优培Ⅰ类 (重新排序)'!$B$1:$E$65536,4,FALSE)</f>
        <v>定</v>
      </c>
      <c r="U115" s="18" t="s">
        <v>2624</v>
      </c>
      <c r="V115" s="2">
        <f>VLOOKUP(O115,'[1]优培Ⅰ类 (重新排序)'!$B$1:$I$65536,8,FALSE)</f>
        <v>26</v>
      </c>
    </row>
    <row r="116" s="2" customFormat="1" ht="93" spans="1:22">
      <c r="A116" s="13">
        <f>COUNTA($B$3:B116)-1</f>
        <v>113</v>
      </c>
      <c r="B116" s="14" t="s">
        <v>2630</v>
      </c>
      <c r="C116" s="14" t="s">
        <v>2631</v>
      </c>
      <c r="D116" s="13" t="s">
        <v>1923</v>
      </c>
      <c r="E116" s="14" t="s">
        <v>2632</v>
      </c>
      <c r="F116" s="16">
        <v>1</v>
      </c>
      <c r="G116" s="13" t="s">
        <v>35</v>
      </c>
      <c r="H116" s="13" t="s">
        <v>1944</v>
      </c>
      <c r="I116" s="13" t="s">
        <v>1926</v>
      </c>
      <c r="J116" s="14" t="s">
        <v>2633</v>
      </c>
      <c r="K116" s="13" t="s">
        <v>1928</v>
      </c>
      <c r="L116" s="14"/>
      <c r="M116" s="14" t="s">
        <v>2634</v>
      </c>
      <c r="N116" s="18"/>
      <c r="O116" s="14" t="s">
        <v>2635</v>
      </c>
      <c r="P116" s="13" t="s">
        <v>2636</v>
      </c>
      <c r="Q116" s="19" t="s">
        <v>2637</v>
      </c>
      <c r="R116" s="19">
        <v>18510016526</v>
      </c>
      <c r="S116" s="19" t="s">
        <v>2638</v>
      </c>
      <c r="T116" s="20" t="str">
        <f>VLOOKUP(O116,'[1]优培Ⅰ类 (重新排序)'!$B$1:$E$65536,4,FALSE)</f>
        <v>已反馈</v>
      </c>
      <c r="U116" s="18" t="s">
        <v>2639</v>
      </c>
      <c r="V116" s="2">
        <f>VLOOKUP(O116,'[1]优培Ⅰ类 (重新排序)'!$B$1:$I$65536,8,FALSE)</f>
        <v>27</v>
      </c>
    </row>
    <row r="117" s="2" customFormat="1" ht="140" spans="1:22">
      <c r="A117" s="13">
        <f>COUNTA($B$3:B117)-1</f>
        <v>114</v>
      </c>
      <c r="B117" s="14" t="s">
        <v>2630</v>
      </c>
      <c r="C117" s="14" t="s">
        <v>2640</v>
      </c>
      <c r="D117" s="13" t="s">
        <v>1923</v>
      </c>
      <c r="E117" s="15" t="s">
        <v>2641</v>
      </c>
      <c r="F117" s="16">
        <v>1</v>
      </c>
      <c r="G117" s="13" t="s">
        <v>35</v>
      </c>
      <c r="H117" s="13" t="s">
        <v>1944</v>
      </c>
      <c r="I117" s="22" t="s">
        <v>2642</v>
      </c>
      <c r="J117" s="15" t="s">
        <v>2643</v>
      </c>
      <c r="K117" s="13" t="s">
        <v>1990</v>
      </c>
      <c r="L117" s="14"/>
      <c r="M117" s="14" t="s">
        <v>2634</v>
      </c>
      <c r="N117" s="18"/>
      <c r="O117" s="14" t="s">
        <v>2635</v>
      </c>
      <c r="P117" s="13" t="s">
        <v>2636</v>
      </c>
      <c r="Q117" s="19" t="s">
        <v>2637</v>
      </c>
      <c r="R117" s="19">
        <v>18510016526</v>
      </c>
      <c r="S117" s="19" t="s">
        <v>2638</v>
      </c>
      <c r="T117" s="20" t="str">
        <f>VLOOKUP(O117,'[1]优培Ⅰ类 (重新排序)'!$B$1:$E$65536,4,FALSE)</f>
        <v>已反馈</v>
      </c>
      <c r="U117" s="18" t="s">
        <v>2639</v>
      </c>
      <c r="V117" s="2">
        <f>VLOOKUP(O117,'[1]优培Ⅰ类 (重新排序)'!$B$1:$I$65536,8,FALSE)</f>
        <v>27</v>
      </c>
    </row>
    <row r="118" s="2" customFormat="1" ht="186" spans="1:22">
      <c r="A118" s="13">
        <f>COUNTA($B$3:B118)-1</f>
        <v>115</v>
      </c>
      <c r="B118" s="14" t="s">
        <v>2630</v>
      </c>
      <c r="C118" s="15" t="s">
        <v>2644</v>
      </c>
      <c r="D118" s="13" t="s">
        <v>1923</v>
      </c>
      <c r="E118" s="14" t="s">
        <v>2645</v>
      </c>
      <c r="F118" s="16">
        <v>2</v>
      </c>
      <c r="G118" s="13" t="s">
        <v>35</v>
      </c>
      <c r="H118" s="13" t="s">
        <v>1944</v>
      </c>
      <c r="I118" s="13" t="s">
        <v>1926</v>
      </c>
      <c r="J118" s="15" t="s">
        <v>2646</v>
      </c>
      <c r="K118" s="13" t="s">
        <v>1928</v>
      </c>
      <c r="L118" s="14" t="s">
        <v>2015</v>
      </c>
      <c r="M118" s="14" t="s">
        <v>2634</v>
      </c>
      <c r="N118" s="18"/>
      <c r="O118" s="14" t="s">
        <v>2635</v>
      </c>
      <c r="P118" s="13" t="s">
        <v>2636</v>
      </c>
      <c r="Q118" s="19" t="s">
        <v>2637</v>
      </c>
      <c r="R118" s="19">
        <v>18510016526</v>
      </c>
      <c r="S118" s="19" t="s">
        <v>2638</v>
      </c>
      <c r="T118" s="20" t="str">
        <f>VLOOKUP(O118,'[1]优培Ⅰ类 (重新排序)'!$B$1:$E$65536,4,FALSE)</f>
        <v>已反馈</v>
      </c>
      <c r="U118" s="18" t="s">
        <v>2639</v>
      </c>
      <c r="V118" s="2">
        <f>VLOOKUP(O118,'[1]优培Ⅰ类 (重新排序)'!$B$1:$I$65536,8,FALSE)</f>
        <v>27</v>
      </c>
    </row>
    <row r="119" s="2" customFormat="1" ht="93" spans="1:22">
      <c r="A119" s="13">
        <f>COUNTA($B$3:B119)-1</f>
        <v>116</v>
      </c>
      <c r="B119" s="14" t="s">
        <v>2630</v>
      </c>
      <c r="C119" s="15" t="s">
        <v>2647</v>
      </c>
      <c r="D119" s="13" t="s">
        <v>1923</v>
      </c>
      <c r="E119" s="14" t="s">
        <v>2648</v>
      </c>
      <c r="F119" s="16">
        <v>1</v>
      </c>
      <c r="G119" s="17" t="s">
        <v>35</v>
      </c>
      <c r="H119" s="13" t="s">
        <v>1944</v>
      </c>
      <c r="I119" s="13" t="s">
        <v>1926</v>
      </c>
      <c r="J119" s="14" t="s">
        <v>2649</v>
      </c>
      <c r="K119" s="13" t="s">
        <v>1990</v>
      </c>
      <c r="L119" s="14"/>
      <c r="M119" s="14" t="s">
        <v>2634</v>
      </c>
      <c r="N119" s="18"/>
      <c r="O119" s="14" t="s">
        <v>2635</v>
      </c>
      <c r="P119" s="13" t="s">
        <v>2636</v>
      </c>
      <c r="Q119" s="19" t="s">
        <v>2637</v>
      </c>
      <c r="R119" s="19">
        <v>18510016526</v>
      </c>
      <c r="S119" s="19" t="s">
        <v>2638</v>
      </c>
      <c r="T119" s="20" t="str">
        <f>VLOOKUP(O119,'[1]优培Ⅰ类 (重新排序)'!$B$1:$E$65536,4,FALSE)</f>
        <v>已反馈</v>
      </c>
      <c r="U119" s="18" t="s">
        <v>2639</v>
      </c>
      <c r="V119" s="2">
        <f>VLOOKUP(O119,'[1]优培Ⅰ类 (重新排序)'!$B$1:$I$65536,8,FALSE)</f>
        <v>27</v>
      </c>
    </row>
    <row r="120" s="2" customFormat="1" ht="116" spans="1:22">
      <c r="A120" s="13">
        <f>COUNTA($B$3:B120)-1</f>
        <v>117</v>
      </c>
      <c r="B120" s="14" t="s">
        <v>2650</v>
      </c>
      <c r="C120" s="14" t="s">
        <v>2651</v>
      </c>
      <c r="D120" s="13" t="s">
        <v>1923</v>
      </c>
      <c r="E120" s="14" t="s">
        <v>2652</v>
      </c>
      <c r="F120" s="16">
        <v>1</v>
      </c>
      <c r="G120" s="17" t="s">
        <v>35</v>
      </c>
      <c r="H120" s="13" t="s">
        <v>1944</v>
      </c>
      <c r="I120" s="13" t="s">
        <v>1926</v>
      </c>
      <c r="J120" s="14" t="s">
        <v>2653</v>
      </c>
      <c r="K120" s="13" t="s">
        <v>1990</v>
      </c>
      <c r="L120" s="14"/>
      <c r="M120" s="14" t="s">
        <v>2654</v>
      </c>
      <c r="N120" s="18"/>
      <c r="O120" s="14" t="s">
        <v>2655</v>
      </c>
      <c r="P120" s="13" t="s">
        <v>2656</v>
      </c>
      <c r="Q120" s="19" t="s">
        <v>2657</v>
      </c>
      <c r="R120" s="19">
        <v>18811182033</v>
      </c>
      <c r="S120" s="19" t="s">
        <v>2658</v>
      </c>
      <c r="T120" s="2" t="str">
        <f>VLOOKUP(O120,'[1]优培Ⅰ类 (重新排序)'!$B$1:$E$65536,4,FALSE)</f>
        <v>定</v>
      </c>
      <c r="U120" s="18"/>
      <c r="V120" s="2">
        <f>VLOOKUP(O120,'[1]优培Ⅰ类 (重新排序)'!$B$1:$I$65536,8,FALSE)</f>
        <v>28</v>
      </c>
    </row>
    <row r="121" s="2" customFormat="1" ht="256" spans="1:22">
      <c r="A121" s="13">
        <f>COUNTA($B$3:B121)-1</f>
        <v>118</v>
      </c>
      <c r="B121" s="14" t="s">
        <v>2650</v>
      </c>
      <c r="C121" s="14" t="s">
        <v>2659</v>
      </c>
      <c r="D121" s="13" t="s">
        <v>1923</v>
      </c>
      <c r="E121" s="14" t="s">
        <v>2660</v>
      </c>
      <c r="F121" s="16">
        <v>1</v>
      </c>
      <c r="G121" s="17" t="s">
        <v>35</v>
      </c>
      <c r="H121" s="13" t="s">
        <v>1944</v>
      </c>
      <c r="I121" s="13" t="s">
        <v>1926</v>
      </c>
      <c r="J121" s="14" t="s">
        <v>2661</v>
      </c>
      <c r="K121" s="13" t="s">
        <v>1990</v>
      </c>
      <c r="L121" s="14"/>
      <c r="M121" s="14" t="s">
        <v>2654</v>
      </c>
      <c r="N121" s="18"/>
      <c r="O121" s="14" t="s">
        <v>2655</v>
      </c>
      <c r="P121" s="13" t="s">
        <v>2656</v>
      </c>
      <c r="Q121" s="19" t="s">
        <v>2657</v>
      </c>
      <c r="R121" s="19">
        <v>18811182033</v>
      </c>
      <c r="S121" s="19" t="s">
        <v>2658</v>
      </c>
      <c r="T121" s="2" t="str">
        <f>VLOOKUP(O121,'[1]优培Ⅰ类 (重新排序)'!$B$1:$E$65536,4,FALSE)</f>
        <v>定</v>
      </c>
      <c r="U121" s="18"/>
      <c r="V121" s="2">
        <f>VLOOKUP(O121,'[1]优培Ⅰ类 (重新排序)'!$B$1:$I$65536,8,FALSE)</f>
        <v>28</v>
      </c>
    </row>
    <row r="122" s="2" customFormat="1" ht="209" spans="1:22">
      <c r="A122" s="13">
        <f>COUNTA($B$3:B122)-1</f>
        <v>119</v>
      </c>
      <c r="B122" s="14" t="s">
        <v>2662</v>
      </c>
      <c r="C122" s="14" t="s">
        <v>2663</v>
      </c>
      <c r="D122" s="13" t="s">
        <v>1923</v>
      </c>
      <c r="E122" s="14" t="s">
        <v>2664</v>
      </c>
      <c r="F122" s="16">
        <v>1</v>
      </c>
      <c r="G122" s="13" t="s">
        <v>35</v>
      </c>
      <c r="H122" s="13" t="s">
        <v>1944</v>
      </c>
      <c r="I122" s="13" t="s">
        <v>1926</v>
      </c>
      <c r="J122" s="14" t="s">
        <v>2665</v>
      </c>
      <c r="K122" s="13" t="s">
        <v>1928</v>
      </c>
      <c r="L122" s="14" t="s">
        <v>2666</v>
      </c>
      <c r="M122" s="14" t="s">
        <v>2667</v>
      </c>
      <c r="N122" s="18"/>
      <c r="O122" s="14" t="s">
        <v>2668</v>
      </c>
      <c r="P122" s="13" t="s">
        <v>2669</v>
      </c>
      <c r="Q122" s="19" t="s">
        <v>2670</v>
      </c>
      <c r="R122" s="14">
        <v>13810037230</v>
      </c>
      <c r="S122" s="14" t="s">
        <v>2671</v>
      </c>
      <c r="T122" s="2" t="str">
        <f>VLOOKUP(O122,'[1]优培Ⅰ类 (重新排序)'!$B$1:$E$65536,4,FALSE)</f>
        <v>定</v>
      </c>
      <c r="U122" s="18" t="s">
        <v>2672</v>
      </c>
      <c r="V122" s="2">
        <f>VLOOKUP(O122,'[1]优培Ⅰ类 (重新排序)'!$B$1:$I$65536,8,FALSE)</f>
        <v>29</v>
      </c>
    </row>
    <row r="123" s="2" customFormat="1" ht="116" spans="1:22">
      <c r="A123" s="13">
        <f>COUNTA($B$3:B123)-1</f>
        <v>120</v>
      </c>
      <c r="B123" s="14" t="s">
        <v>2673</v>
      </c>
      <c r="C123" s="14" t="s">
        <v>2674</v>
      </c>
      <c r="D123" s="13" t="s">
        <v>1923</v>
      </c>
      <c r="E123" s="14" t="s">
        <v>2675</v>
      </c>
      <c r="F123" s="16">
        <v>1</v>
      </c>
      <c r="G123" s="17" t="s">
        <v>35</v>
      </c>
      <c r="H123" s="13" t="s">
        <v>1944</v>
      </c>
      <c r="I123" s="13" t="s">
        <v>1926</v>
      </c>
      <c r="J123" s="14" t="s">
        <v>2676</v>
      </c>
      <c r="K123" s="13" t="s">
        <v>1990</v>
      </c>
      <c r="L123" s="14"/>
      <c r="M123" s="14" t="s">
        <v>2677</v>
      </c>
      <c r="N123" s="18"/>
      <c r="O123" s="14" t="s">
        <v>2673</v>
      </c>
      <c r="P123" s="13" t="s">
        <v>2678</v>
      </c>
      <c r="Q123" s="19" t="s">
        <v>2679</v>
      </c>
      <c r="R123" s="14">
        <v>13426000254</v>
      </c>
      <c r="S123" s="14" t="s">
        <v>2680</v>
      </c>
      <c r="T123" s="2" t="str">
        <f>VLOOKUP(O123,'[1]优培Ⅰ类 (重新排序)'!$B$1:$E$65536,4,FALSE)</f>
        <v>定</v>
      </c>
      <c r="U123" s="18" t="s">
        <v>2681</v>
      </c>
      <c r="V123" s="2">
        <f>VLOOKUP(O123,'[1]优培Ⅰ类 (重新排序)'!$B$1:$I$65536,8,FALSE)</f>
        <v>30</v>
      </c>
    </row>
    <row r="124" s="2" customFormat="1" ht="163" spans="1:22">
      <c r="A124" s="13">
        <f>COUNTA($B$3:B124)-1</f>
        <v>121</v>
      </c>
      <c r="B124" s="14" t="s">
        <v>2682</v>
      </c>
      <c r="C124" s="14" t="s">
        <v>2683</v>
      </c>
      <c r="D124" s="13" t="s">
        <v>1923</v>
      </c>
      <c r="E124" s="14" t="s">
        <v>2684</v>
      </c>
      <c r="F124" s="16">
        <v>1</v>
      </c>
      <c r="G124" s="17" t="s">
        <v>35</v>
      </c>
      <c r="H124" s="13" t="s">
        <v>1944</v>
      </c>
      <c r="I124" s="13" t="s">
        <v>1926</v>
      </c>
      <c r="J124" s="14" t="s">
        <v>2685</v>
      </c>
      <c r="K124" s="13" t="s">
        <v>1990</v>
      </c>
      <c r="L124" s="14"/>
      <c r="M124" s="14" t="s">
        <v>2686</v>
      </c>
      <c r="N124" s="18"/>
      <c r="O124" s="14" t="s">
        <v>2687</v>
      </c>
      <c r="P124" s="13" t="s">
        <v>2688</v>
      </c>
      <c r="Q124" s="19" t="s">
        <v>2689</v>
      </c>
      <c r="R124" s="14">
        <v>17610038397</v>
      </c>
      <c r="S124" s="14" t="s">
        <v>2690</v>
      </c>
      <c r="T124" s="20" t="str">
        <f>VLOOKUP(O124,'[1]优培Ⅰ类 (重新排序)'!$B$1:$E$65536,4,FALSE)</f>
        <v>定</v>
      </c>
      <c r="U124" s="18"/>
      <c r="V124" s="2">
        <f>VLOOKUP(O124,'[1]优培Ⅰ类 (重新排序)'!$B$1:$I$65536,8,FALSE)</f>
        <v>31</v>
      </c>
    </row>
    <row r="125" s="2" customFormat="1" ht="163" spans="1:22">
      <c r="A125" s="13">
        <f>COUNTA($B$3:B125)-1</f>
        <v>122</v>
      </c>
      <c r="B125" s="14" t="s">
        <v>2682</v>
      </c>
      <c r="C125" s="14" t="s">
        <v>2691</v>
      </c>
      <c r="D125" s="13" t="s">
        <v>1923</v>
      </c>
      <c r="E125" s="14" t="s">
        <v>2692</v>
      </c>
      <c r="F125" s="16">
        <v>1</v>
      </c>
      <c r="G125" s="17" t="s">
        <v>35</v>
      </c>
      <c r="H125" s="13" t="s">
        <v>1944</v>
      </c>
      <c r="I125" s="13" t="s">
        <v>1926</v>
      </c>
      <c r="J125" s="14" t="s">
        <v>2693</v>
      </c>
      <c r="K125" s="13" t="s">
        <v>1928</v>
      </c>
      <c r="L125" s="14"/>
      <c r="M125" s="14" t="s">
        <v>2686</v>
      </c>
      <c r="N125" s="18"/>
      <c r="O125" s="14" t="s">
        <v>2687</v>
      </c>
      <c r="P125" s="13" t="s">
        <v>2688</v>
      </c>
      <c r="Q125" s="19" t="s">
        <v>2689</v>
      </c>
      <c r="R125" s="14">
        <v>17610038397</v>
      </c>
      <c r="S125" s="14" t="s">
        <v>2690</v>
      </c>
      <c r="T125" s="20" t="str">
        <f>VLOOKUP(O125,'[1]优培Ⅰ类 (重新排序)'!$B$1:$E$65536,4,FALSE)</f>
        <v>定</v>
      </c>
      <c r="U125" s="18"/>
      <c r="V125" s="2">
        <f>VLOOKUP(O125,'[1]优培Ⅰ类 (重新排序)'!$B$1:$I$65536,8,FALSE)</f>
        <v>31</v>
      </c>
    </row>
    <row r="126" s="2" customFormat="1" ht="140" spans="1:22">
      <c r="A126" s="13">
        <f>COUNTA($B$3:B126)-1</f>
        <v>123</v>
      </c>
      <c r="B126" s="14" t="s">
        <v>2682</v>
      </c>
      <c r="C126" s="14" t="s">
        <v>2694</v>
      </c>
      <c r="D126" s="13" t="s">
        <v>1923</v>
      </c>
      <c r="E126" s="14" t="s">
        <v>2695</v>
      </c>
      <c r="F126" s="16">
        <v>1</v>
      </c>
      <c r="G126" s="17" t="s">
        <v>35</v>
      </c>
      <c r="H126" s="13" t="s">
        <v>1944</v>
      </c>
      <c r="I126" s="13" t="s">
        <v>1926</v>
      </c>
      <c r="J126" s="14" t="s">
        <v>2696</v>
      </c>
      <c r="K126" s="13" t="s">
        <v>1990</v>
      </c>
      <c r="L126" s="14"/>
      <c r="M126" s="14" t="s">
        <v>2686</v>
      </c>
      <c r="N126" s="18"/>
      <c r="O126" s="14" t="s">
        <v>2687</v>
      </c>
      <c r="P126" s="13" t="s">
        <v>2688</v>
      </c>
      <c r="Q126" s="19" t="s">
        <v>2689</v>
      </c>
      <c r="R126" s="14">
        <v>17610038397</v>
      </c>
      <c r="S126" s="14" t="s">
        <v>2690</v>
      </c>
      <c r="T126" s="20" t="str">
        <f>VLOOKUP(O126,'[1]优培Ⅰ类 (重新排序)'!$B$1:$E$65536,4,FALSE)</f>
        <v>定</v>
      </c>
      <c r="U126" s="18"/>
      <c r="V126" s="2">
        <f>VLOOKUP(O126,'[1]优培Ⅰ类 (重新排序)'!$B$1:$I$65536,8,FALSE)</f>
        <v>31</v>
      </c>
    </row>
    <row r="127" s="2" customFormat="1" ht="163" spans="1:22">
      <c r="A127" s="13">
        <f>COUNTA($B$3:B127)-1</f>
        <v>124</v>
      </c>
      <c r="B127" s="21" t="s">
        <v>2697</v>
      </c>
      <c r="C127" s="21" t="s">
        <v>2698</v>
      </c>
      <c r="D127" s="13" t="s">
        <v>1923</v>
      </c>
      <c r="E127" s="21" t="s">
        <v>2699</v>
      </c>
      <c r="F127" s="16">
        <v>4</v>
      </c>
      <c r="G127" s="17" t="s">
        <v>35</v>
      </c>
      <c r="H127" s="13" t="s">
        <v>1944</v>
      </c>
      <c r="I127" s="13" t="s">
        <v>1926</v>
      </c>
      <c r="J127" s="21" t="s">
        <v>2700</v>
      </c>
      <c r="K127" s="13" t="s">
        <v>1990</v>
      </c>
      <c r="L127" s="21" t="s">
        <v>2701</v>
      </c>
      <c r="M127" s="14" t="s">
        <v>2702</v>
      </c>
      <c r="N127" s="18"/>
      <c r="O127" s="14" t="s">
        <v>2703</v>
      </c>
      <c r="P127" s="13" t="s">
        <v>2704</v>
      </c>
      <c r="Q127" s="19" t="s">
        <v>2705</v>
      </c>
      <c r="R127" s="14" t="s">
        <v>2706</v>
      </c>
      <c r="S127" s="14" t="s">
        <v>2707</v>
      </c>
      <c r="T127" s="2" t="str">
        <f>VLOOKUP(O127,'[1]优培Ⅰ类 (重新排序)'!$B$1:$E$65536,4,FALSE)</f>
        <v>定</v>
      </c>
      <c r="U127" s="18" t="s">
        <v>2708</v>
      </c>
      <c r="V127" s="2">
        <f>VLOOKUP(O127,'[1]优培Ⅰ类 (重新排序)'!$B$1:$I$65536,8,FALSE)</f>
        <v>32</v>
      </c>
    </row>
    <row r="128" s="3" customFormat="1" ht="209" spans="1:22">
      <c r="A128" s="13">
        <f>COUNTA($B$3:B128)-1</f>
        <v>125</v>
      </c>
      <c r="B128" s="21" t="s">
        <v>2697</v>
      </c>
      <c r="C128" s="21" t="s">
        <v>2709</v>
      </c>
      <c r="D128" s="13" t="s">
        <v>1923</v>
      </c>
      <c r="E128" s="21" t="s">
        <v>2710</v>
      </c>
      <c r="F128" s="16">
        <v>8</v>
      </c>
      <c r="G128" s="17" t="s">
        <v>35</v>
      </c>
      <c r="H128" s="13" t="s">
        <v>1944</v>
      </c>
      <c r="I128" s="13" t="s">
        <v>1926</v>
      </c>
      <c r="J128" s="21" t="s">
        <v>2711</v>
      </c>
      <c r="K128" s="13" t="s">
        <v>1990</v>
      </c>
      <c r="L128" s="21" t="s">
        <v>2712</v>
      </c>
      <c r="M128" s="14" t="s">
        <v>2702</v>
      </c>
      <c r="N128" s="18"/>
      <c r="O128" s="14" t="s">
        <v>2703</v>
      </c>
      <c r="P128" s="13" t="s">
        <v>2713</v>
      </c>
      <c r="Q128" s="19" t="s">
        <v>2714</v>
      </c>
      <c r="R128" s="14" t="s">
        <v>2706</v>
      </c>
      <c r="S128" s="14" t="s">
        <v>2707</v>
      </c>
      <c r="T128" s="2" t="str">
        <f>VLOOKUP(O128,'[1]优培Ⅰ类 (重新排序)'!$B$1:$E$65536,4,FALSE)</f>
        <v>定</v>
      </c>
      <c r="U128" s="18" t="s">
        <v>2708</v>
      </c>
      <c r="V128" s="2">
        <f>VLOOKUP(O128,'[1]优培Ⅰ类 (重新排序)'!$B$1:$I$65536,8,FALSE)</f>
        <v>32</v>
      </c>
    </row>
    <row r="129" s="2" customFormat="1" ht="140" spans="1:22">
      <c r="A129" s="13">
        <f>COUNTA($B$3:B129)-1</f>
        <v>126</v>
      </c>
      <c r="B129" s="21" t="s">
        <v>2697</v>
      </c>
      <c r="C129" s="21" t="s">
        <v>2715</v>
      </c>
      <c r="D129" s="13" t="s">
        <v>1923</v>
      </c>
      <c r="E129" s="14" t="s">
        <v>2716</v>
      </c>
      <c r="F129" s="16">
        <v>4</v>
      </c>
      <c r="G129" s="17" t="s">
        <v>35</v>
      </c>
      <c r="H129" s="13" t="s">
        <v>1944</v>
      </c>
      <c r="I129" s="13" t="s">
        <v>1926</v>
      </c>
      <c r="J129" s="21" t="s">
        <v>2717</v>
      </c>
      <c r="K129" s="13" t="s">
        <v>1990</v>
      </c>
      <c r="L129" s="21" t="s">
        <v>2701</v>
      </c>
      <c r="M129" s="14" t="s">
        <v>2702</v>
      </c>
      <c r="N129" s="31"/>
      <c r="O129" s="14" t="s">
        <v>2703</v>
      </c>
      <c r="P129" s="13" t="s">
        <v>2718</v>
      </c>
      <c r="Q129" s="19" t="s">
        <v>2719</v>
      </c>
      <c r="R129" s="14" t="s">
        <v>2706</v>
      </c>
      <c r="S129" s="14" t="s">
        <v>2707</v>
      </c>
      <c r="T129" s="2" t="str">
        <f>VLOOKUP(O129,'[1]优培Ⅰ类 (重新排序)'!$B$1:$E$65536,4,FALSE)</f>
        <v>定</v>
      </c>
      <c r="U129" s="31" t="s">
        <v>2708</v>
      </c>
      <c r="V129" s="2">
        <f>VLOOKUP(O129,'[1]优培Ⅰ类 (重新排序)'!$B$1:$I$65536,8,FALSE)</f>
        <v>32</v>
      </c>
    </row>
    <row r="131" spans="1:7">
      <c r="A131" s="23"/>
      <c r="B131" s="24"/>
      <c r="C131" s="24"/>
      <c r="D131" s="23"/>
      <c r="E131" s="24"/>
      <c r="F131" s="27"/>
      <c r="G131" s="28"/>
    </row>
    <row r="132" ht="0.95" customHeight="1"/>
    <row r="133" ht="0.95" customHeight="1"/>
    <row r="134" ht="0.95" customHeight="1"/>
    <row r="135" ht="0.95" customHeight="1"/>
    <row r="136" ht="0.95" customHeight="1"/>
    <row r="137" ht="0.95" customHeight="1"/>
    <row r="138" ht="0.95" customHeight="1"/>
    <row r="139" ht="0.95" customHeight="1"/>
    <row r="140" ht="0.95" customHeight="1"/>
    <row r="141" ht="0.95" customHeight="1"/>
    <row r="142" ht="0.95" customHeight="1"/>
    <row r="143" ht="0.95" customHeight="1"/>
    <row r="144" ht="0.95" customHeight="1"/>
    <row r="145" ht="0.95" customHeight="1"/>
    <row r="146" ht="0.95" customHeight="1"/>
    <row r="147" ht="0.95" customHeight="1"/>
    <row r="149" s="4" customFormat="1" ht="344.1" customHeight="1" spans="1:22">
      <c r="A149" s="25">
        <f>COUNTA($B$3:B149)-1</f>
        <v>127</v>
      </c>
      <c r="B149" s="26" t="s">
        <v>2186</v>
      </c>
      <c r="C149" s="26" t="s">
        <v>2720</v>
      </c>
      <c r="D149" s="25" t="s">
        <v>1923</v>
      </c>
      <c r="E149" s="26" t="s">
        <v>2721</v>
      </c>
      <c r="F149" s="29">
        <v>1</v>
      </c>
      <c r="G149" s="30" t="s">
        <v>35</v>
      </c>
      <c r="H149" s="25" t="s">
        <v>2722</v>
      </c>
      <c r="I149" s="25" t="s">
        <v>2723</v>
      </c>
      <c r="J149" s="26" t="s">
        <v>2724</v>
      </c>
      <c r="K149" s="25" t="s">
        <v>1928</v>
      </c>
      <c r="L149" s="26" t="s">
        <v>2725</v>
      </c>
      <c r="M149" s="26" t="s">
        <v>2726</v>
      </c>
      <c r="N149" s="32"/>
      <c r="O149" s="26" t="s">
        <v>2192</v>
      </c>
      <c r="P149" s="25" t="s">
        <v>2727</v>
      </c>
      <c r="Q149" s="33" t="s">
        <v>2728</v>
      </c>
      <c r="R149" s="26">
        <v>18146531197</v>
      </c>
      <c r="S149" s="26" t="s">
        <v>2729</v>
      </c>
      <c r="T149" s="34" t="str">
        <f>VLOOKUP(O149,'[1]优培Ⅰ类 (重新排序)'!$B$1:$E$65536,4,FALSE)</f>
        <v>定</v>
      </c>
      <c r="U149" s="32" t="s">
        <v>2196</v>
      </c>
      <c r="V149" s="4">
        <f>VLOOKUP(O149,'[1]优培Ⅰ类 (重新排序)'!$B$1:$I$65536,8,FALSE)</f>
        <v>7</v>
      </c>
    </row>
    <row r="150" s="4" customFormat="1" ht="297.95" customHeight="1" spans="1:22">
      <c r="A150" s="25">
        <f>COUNTA($B$3:B150)-1</f>
        <v>128</v>
      </c>
      <c r="B150" s="26" t="s">
        <v>2186</v>
      </c>
      <c r="C150" s="26" t="s">
        <v>2730</v>
      </c>
      <c r="D150" s="25" t="s">
        <v>1923</v>
      </c>
      <c r="E150" s="26" t="s">
        <v>2731</v>
      </c>
      <c r="F150" s="29">
        <v>1</v>
      </c>
      <c r="G150" s="30" t="s">
        <v>35</v>
      </c>
      <c r="H150" s="25" t="s">
        <v>2722</v>
      </c>
      <c r="I150" s="25" t="s">
        <v>2723</v>
      </c>
      <c r="J150" s="26" t="s">
        <v>2732</v>
      </c>
      <c r="K150" s="25" t="s">
        <v>1928</v>
      </c>
      <c r="L150" s="26" t="s">
        <v>2733</v>
      </c>
      <c r="M150" s="26" t="s">
        <v>2726</v>
      </c>
      <c r="N150" s="32"/>
      <c r="O150" s="26" t="s">
        <v>2192</v>
      </c>
      <c r="P150" s="25" t="s">
        <v>2727</v>
      </c>
      <c r="Q150" s="33" t="s">
        <v>2728</v>
      </c>
      <c r="R150" s="26">
        <v>18146531197</v>
      </c>
      <c r="S150" s="26" t="s">
        <v>2729</v>
      </c>
      <c r="T150" s="34" t="str">
        <f>VLOOKUP(O150,'[1]优培Ⅰ类 (重新排序)'!$B$1:$E$65536,4,FALSE)</f>
        <v>定</v>
      </c>
      <c r="U150" s="32" t="s">
        <v>2196</v>
      </c>
      <c r="V150" s="4">
        <f>VLOOKUP(O150,'[1]优培Ⅰ类 (重新排序)'!$B$1:$I$65536,8,FALSE)</f>
        <v>7</v>
      </c>
    </row>
    <row r="151" s="4" customFormat="1" ht="339" customHeight="1" spans="1:22">
      <c r="A151" s="25">
        <f>COUNTA($B$3:B151)-1</f>
        <v>129</v>
      </c>
      <c r="B151" s="26" t="s">
        <v>2186</v>
      </c>
      <c r="C151" s="26" t="s">
        <v>2734</v>
      </c>
      <c r="D151" s="25" t="s">
        <v>1923</v>
      </c>
      <c r="E151" s="26" t="s">
        <v>2735</v>
      </c>
      <c r="F151" s="29">
        <v>1</v>
      </c>
      <c r="G151" s="30" t="s">
        <v>35</v>
      </c>
      <c r="H151" s="25" t="s">
        <v>2722</v>
      </c>
      <c r="I151" s="25" t="s">
        <v>2723</v>
      </c>
      <c r="J151" s="26" t="s">
        <v>2736</v>
      </c>
      <c r="K151" s="25" t="s">
        <v>1928</v>
      </c>
      <c r="L151" s="26" t="s">
        <v>2737</v>
      </c>
      <c r="M151" s="26" t="s">
        <v>2726</v>
      </c>
      <c r="N151" s="32"/>
      <c r="O151" s="26" t="s">
        <v>2192</v>
      </c>
      <c r="P151" s="25" t="s">
        <v>2727</v>
      </c>
      <c r="Q151" s="33" t="s">
        <v>2728</v>
      </c>
      <c r="R151" s="26">
        <v>18146531197</v>
      </c>
      <c r="S151" s="26" t="s">
        <v>2729</v>
      </c>
      <c r="T151" s="34" t="str">
        <f>VLOOKUP(O151,'[1]优培Ⅰ类 (重新排序)'!$B$1:$E$65536,4,FALSE)</f>
        <v>定</v>
      </c>
      <c r="U151" s="32" t="s">
        <v>2196</v>
      </c>
      <c r="V151" s="4">
        <f>VLOOKUP(O151,'[1]优培Ⅰ类 (重新排序)'!$B$1:$I$65536,8,FALSE)</f>
        <v>7</v>
      </c>
    </row>
    <row r="154" s="4" customFormat="1" ht="116" spans="1:22">
      <c r="A154" s="25">
        <f>COUNTA($B$3:B154)-1</f>
        <v>130</v>
      </c>
      <c r="B154" s="26" t="s">
        <v>2383</v>
      </c>
      <c r="C154" s="26" t="s">
        <v>2738</v>
      </c>
      <c r="D154" s="25" t="s">
        <v>1923</v>
      </c>
      <c r="E154" s="26" t="s">
        <v>2739</v>
      </c>
      <c r="F154" s="29">
        <v>1</v>
      </c>
      <c r="G154" s="30" t="s">
        <v>35</v>
      </c>
      <c r="H154" s="25" t="s">
        <v>1944</v>
      </c>
      <c r="I154" s="25" t="s">
        <v>1926</v>
      </c>
      <c r="J154" s="26" t="s">
        <v>2740</v>
      </c>
      <c r="K154" s="25" t="s">
        <v>1990</v>
      </c>
      <c r="L154" s="26"/>
      <c r="M154" s="26" t="s">
        <v>2741</v>
      </c>
      <c r="N154" s="32"/>
      <c r="O154" s="26" t="s">
        <v>2388</v>
      </c>
      <c r="P154" s="25" t="s">
        <v>2742</v>
      </c>
      <c r="Q154" s="33" t="s">
        <v>2743</v>
      </c>
      <c r="R154" s="26">
        <v>13522446939</v>
      </c>
      <c r="S154" s="26" t="s">
        <v>2744</v>
      </c>
      <c r="T154" s="4" t="str">
        <f>VLOOKUP(O154,'[1]优培Ⅰ类 (重新排序)'!$B$1:$E$65536,4,FALSE)</f>
        <v>定</v>
      </c>
      <c r="U154" s="32"/>
      <c r="V154" s="4">
        <f>VLOOKUP(O154,'[1]优培Ⅰ类 (重新排序)'!$B$1:$I$65536,8,FALSE)</f>
        <v>14</v>
      </c>
    </row>
  </sheetData>
  <autoFilter ref="A3:T129">
    <extLst/>
  </autoFilter>
  <mergeCells count="1">
    <mergeCell ref="A2:N2"/>
  </mergeCells>
  <dataValidations count="7">
    <dataValidation allowBlank="1" showInputMessage="1" sqref="N5 U5 W5:IV5 B9:C9 M9 W23:IV23 C52 J52 M52 C60 B61:C61 L61:N61 P61:S61 U61 C63 W63:IV63 M64:N64 P64:S64 W65:IV65 C67 J67 L67:N67 P67:S67 W67:IV67 P71 C75 J75 L75:N75 P75:S75 C77 L77:M77 P77:S77 B78:C78 L78 W78:IV78 B82:C82 J82 L82:N82 P82 S82 U82 B106:C106 C107 W107:IV107 C109 J109 L109:M109 P109:S109 W109:IV109 C114 W114:IV114 C125 N125 U125 W125:IV125 B128:C128 J128 L128 N128 S128 U128 W128:IV128 B10:B14 B63:B68 B72:B73 B96:B103 C5:C6 C10:C13 C15:C17 C20:C35 C70:C73 C111:C112 J4:J5 J10:J13 J15:J17 J20:J35 J60:J61 J63:J64 J72:J73 J77:J78 J96:J103 J106:J107 J113:J114 L4:L6 L63:L64 L111:L114 N20:N23 N65:N66 N68:N74 N111:N112 N114:N116 O15:O25 P51:P52 U10:U14 U20:U23 U25:U35 U64:U75 U106:U107 U111:U112 U114:U116 W90:IV103 L15:M17 L20:M24 L72:M73 L96:M103 L10:N14 L25:N35 L106:N107 P10:S17 P72:S73 P106:S107 P20:S35 P96:S103 W60:IV61 W82:IV83 W26:IV35 W111:IV112"/>
    <dataValidation type="list" allowBlank="1" showInputMessage="1" showErrorMessage="1" sqref="I7 I55:I57">
      <formula1>"学士,硕士,博士,与最高学历相对应的学位,不限"</formula1>
    </dataValidation>
    <dataValidation allowBlank="1" showInputMessage="1" showErrorMessage="1" sqref="J7 L95 L126 L129 L154 J55:J57 L83:L84 L115:L116"/>
    <dataValidation type="textLength" operator="lessThan" allowBlank="1" showInputMessage="1" showErrorMessage="1" sqref="E54 E92 C96:C103 E2:E6 E8:E51 E59:E63 E65:E82 E95:E103 E106:E110 E114:E125 E127:E148 E152:E65536">
      <formula1>40</formula1>
    </dataValidation>
    <dataValidation type="list" allowBlank="1" showInputMessage="1" showErrorMessage="1" sqref="O78 D80 I80 O80 D154 I154 O154 D4:D9 D15:D24 D26:D53 D55:D57 D59:D63 D65:D78 D82:D116 D120:D126 D149:D151 I4:I6 I8:I9 I15:I24 I26:I53 I59:I63 I66:I78 I82:I116 I120:I126 I149:I151 O7:O9 O26:O52 O61:O63 O67:O75 O82:O84 O90:O93 O96:O116 O120:O123 O149:O151">
      <formula1>#REF!</formula1>
    </dataValidation>
    <dataValidation type="list" showInputMessage="1" showErrorMessage="1" sqref="H80 K80 H154 K154 H4:H6 H8:H9 H15:H24 H26:H53 H59:H63 H65:H78 H82:H116 H120:H126 H149:H151 K4:K6 K8:K9 K15:K24 K26:K53 K59:K78 K82:K110 K113:K116 K120:K126 K149:K151">
      <formula1>#REF!</formula1>
    </dataValidation>
    <dataValidation type="list" allowBlank="1" showInputMessage="1" showErrorMessage="1" sqref="K111:K112">
      <formula1>"中共党员,中共党员或共青团员,不限"</formula1>
    </dataValidation>
  </dataValidations>
  <hyperlinks>
    <hyperlink ref="U6" r:id="rId1"/>
    <hyperlink ref="U51" r:id="rId2" display="http://gaj.beijing.gov.cn“招录信息专栏”"/>
    <hyperlink ref="U52" r:id="rId2" display="http://gaj.beijing.gov.cn“招录信息专栏”"/>
    <hyperlink ref="U53" r:id="rId2" display="http://gaj.beijing.gov.cn“招录信息专栏”"/>
    <hyperlink ref="U149" r:id="rId2" display="http://gaj.beijing.gov.cn“招录信息专栏”"/>
    <hyperlink ref="U150" r:id="rId2" display="http://gaj.beijing.gov.cn“招录信息专栏”"/>
    <hyperlink ref="U151" r:id="rId2" display="http://gaj.beijing.gov.cn“招录信息专栏”"/>
    <hyperlink ref="U58" r:id="rId3" display="http://rsj.beijing.gov.cn/"/>
    <hyperlink ref="U59" r:id="rId3" display="http://rsj.beijing.gov.cn/"/>
    <hyperlink ref="U60" r:id="rId3" display="http://rsj.beijing.gov.cn/"/>
    <hyperlink ref="U64" r:id="rId4" display="https://www.bjsdky.net"/>
    <hyperlink ref="U65" r:id="rId4" display="https://www.bjsdky.net"/>
    <hyperlink ref="U66" r:id="rId4" display="https://www.bjsdky.net"/>
    <hyperlink ref="U75" r:id="rId5" display="http://sthjj.beijing.gov.cn/"/>
    <hyperlink ref="U72" r:id="rId5" display="http://sthjj.beijing.gov.cn/"/>
    <hyperlink ref="U73" r:id="rId5" display="http://sthjj.beijing.gov.cn/"/>
    <hyperlink ref="U74" r:id="rId5" display="http://sthjj.beijing.gov.cn/"/>
    <hyperlink ref="U70" r:id="rId5" display="http://sthjj.beijing.gov.cn/"/>
    <hyperlink ref="U69" r:id="rId5" display="http://sthjj.beijing.gov.cn/"/>
    <hyperlink ref="U71" r:id="rId5" display="http://sthjj.beijing.gov.cn/"/>
    <hyperlink ref="U77" r:id="rId6" display="https://zjw.beijing.gov.cn/"/>
    <hyperlink ref="U76" r:id="rId6" display="https://zjw.beijing.gov.cn/"/>
    <hyperlink ref="U154" r:id="rId1"/>
    <hyperlink ref="U79" r:id="rId7" display="http://jtw.beijing.gov.cn/"/>
    <hyperlink ref="U83" r:id="rId8" display="https://sw.beijing.gov.cn/" tooltip="https://sw.beijing.gov.cn/"/>
    <hyperlink ref="U84" r:id="rId8" display="https://sw.beijing.gov.cn/" tooltip="https://sw.beijing.gov.cn/"/>
    <hyperlink ref="U96" r:id="rId9" display="http://yjj.beijing.gov.cn/"/>
    <hyperlink ref="U104" r:id="rId10" display="http://sjj.beijing.gov.cn&#10;"/>
    <hyperlink ref="U105" r:id="rId10" display="http://sjj.beijing.gov.cn&#10;"/>
    <hyperlink ref="U107" r:id="rId11" display="http://yllhj.beijing.gov.cn/"/>
    <hyperlink ref="U116" r:id="rId12" display="www.bjzx.gov.cn"/>
    <hyperlink ref="U117" r:id="rId12" display="www.bjzx.gov.cn"/>
    <hyperlink ref="U119" r:id="rId12" display="www.bjzx.gov.cn"/>
    <hyperlink ref="U118" r:id="rId12" display="www.bjzx.gov.cn"/>
    <hyperlink ref="U122" r:id="rId13" display="http://www.bjqx.org.cn/"/>
    <hyperlink ref="U123" r:id="rId14" display="https://gjj.beijing.gov.cn/"/>
  </hyperlinks>
  <printOptions horizontalCentered="1"/>
  <pageMargins left="0.15748031496063" right="0.15748031496063" top="0.550694444444444" bottom="0.511805555555556" header="0.393055555555556" footer="0.354166666666667"/>
  <pageSetup paperSize="9" scale="70" fitToHeight="0" orientation="landscape" horizontalDpi="600" verticalDpi="600"/>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定向选调</vt:lpstr>
      <vt:lpstr>职位表（不用）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cp:lastModifiedBy>
  <dcterms:created xsi:type="dcterms:W3CDTF">1997-01-07T17:32:00Z</dcterms:created>
  <cp:lastPrinted>2024-09-18T19:30:00Z</cp:lastPrinted>
  <dcterms:modified xsi:type="dcterms:W3CDTF">2024-11-02T13:36:58Z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2052-6.8.0.8846</vt:lpwstr>
  </property>
  <property fmtid="{D5CDD505-2E9C-101B-9397-08002B2CF9AE}" pid="3" name="ICV">
    <vt:lpwstr>9CFE18317129C35FBBB52567B269E9E1_43</vt:lpwstr>
  </property>
</Properties>
</file>