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trick\Documents\MEGA\CECS550-Homework\"/>
    </mc:Choice>
  </mc:AlternateContent>
  <xr:revisionPtr revIDLastSave="0" documentId="13_ncr:1_{A3A872D3-9ED4-4D18-BE7D-7DF75D00728B}" xr6:coauthVersionLast="46" xr6:coauthVersionMax="46" xr10:uidLastSave="{00000000-0000-0000-0000-000000000000}"/>
  <bookViews>
    <workbookView xWindow="38280" yWindow="2055" windowWidth="28110" windowHeight="16440" xr2:uid="{00000000-000D-0000-FFFF-FFFF00000000}"/>
  </bookViews>
  <sheets>
    <sheet name="Sheet1" sheetId="1" r:id="rId1"/>
    <sheet name="samp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4" i="1" s="1"/>
  <c r="I5" i="1"/>
  <c r="I4" i="1"/>
  <c r="I15" i="1" s="1"/>
  <c r="J9" i="1"/>
  <c r="K9" i="1"/>
  <c r="J8" i="1"/>
  <c r="K8" i="1"/>
  <c r="J7" i="1"/>
  <c r="K7" i="1"/>
  <c r="I9" i="1"/>
  <c r="I8" i="1"/>
  <c r="I7" i="1"/>
  <c r="J5" i="1"/>
  <c r="K5" i="1"/>
  <c r="J4" i="1"/>
  <c r="K4" i="1"/>
  <c r="J3" i="1"/>
  <c r="K3" i="1"/>
  <c r="I11" i="1" l="1"/>
  <c r="I12" i="1"/>
</calcChain>
</file>

<file path=xl/sharedStrings.xml><?xml version="1.0" encoding="utf-8"?>
<sst xmlns="http://schemas.openxmlformats.org/spreadsheetml/2006/main" count="65" uniqueCount="17">
  <si>
    <t>x1</t>
  </si>
  <si>
    <t>x2</t>
  </si>
  <si>
    <t>x3</t>
  </si>
  <si>
    <t>w1</t>
  </si>
  <si>
    <t>w2</t>
  </si>
  <si>
    <t>w3</t>
  </si>
  <si>
    <t xml:space="preserve">Dist(x1, x2|W1) </t>
  </si>
  <si>
    <t xml:space="preserve">Dist(x1, x2|W2) </t>
  </si>
  <si>
    <t>p(x1|W1)</t>
  </si>
  <si>
    <t>p(x1|W2)</t>
  </si>
  <si>
    <t>p(x1|W1) &gt; p(x1|W2) so we classify it as w1 which is correct!</t>
  </si>
  <si>
    <t>p(x1,x2|W1) &gt; p(x1,x2|W2) so we classify it as w1 which is correct!</t>
  </si>
  <si>
    <t>It will be the same for all other points!</t>
  </si>
  <si>
    <t>note that for calculation of p(Wi|X) I did not divide it by p(X) probability just for simplification. It dioes not have any effect on our classification!</t>
  </si>
  <si>
    <t>mu</t>
  </si>
  <si>
    <t>sigma</t>
  </si>
  <si>
    <t>Here I use excel built in fucntion that you can use for testing your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</si>
</sst>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1"/>
  <sheetViews>
    <sheetView tabSelected="1" workbookViewId="0">
      <selection activeCell="K12" sqref="K12"/>
    </sheetView>
  </sheetViews>
  <sheetFormatPr defaultRowHeight="15" x14ac:dyDescent="0.25"/>
  <cols>
    <col min="5" max="5" width="8.140625" customWidth="1"/>
  </cols>
  <sheetData>
    <row r="1" spans="2:16" x14ac:dyDescent="0.25">
      <c r="B1" t="s">
        <v>0</v>
      </c>
      <c r="C1" t="s">
        <v>1</v>
      </c>
      <c r="D1" t="s">
        <v>2</v>
      </c>
      <c r="M1" t="s">
        <v>0</v>
      </c>
      <c r="N1" t="s">
        <v>1</v>
      </c>
      <c r="O1" t="s">
        <v>2</v>
      </c>
    </row>
    <row r="2" spans="2:16" x14ac:dyDescent="0.25">
      <c r="B2">
        <v>-5.01</v>
      </c>
      <c r="C2">
        <v>-8.1199999999999992</v>
      </c>
      <c r="D2">
        <v>-3.68</v>
      </c>
      <c r="E2" t="s">
        <v>3</v>
      </c>
      <c r="I2" t="s">
        <v>0</v>
      </c>
      <c r="J2" t="s">
        <v>1</v>
      </c>
      <c r="K2" t="s">
        <v>2</v>
      </c>
      <c r="M2">
        <v>-1.8</v>
      </c>
      <c r="N2">
        <v>-3.62</v>
      </c>
      <c r="O2">
        <v>-2.6</v>
      </c>
      <c r="P2" t="s">
        <v>3</v>
      </c>
    </row>
    <row r="3" spans="2:16" x14ac:dyDescent="0.25">
      <c r="B3">
        <v>-5.43</v>
      </c>
      <c r="C3">
        <v>-3.48</v>
      </c>
      <c r="D3">
        <v>-3.54</v>
      </c>
      <c r="E3" t="s">
        <v>3</v>
      </c>
      <c r="G3" t="s">
        <v>14</v>
      </c>
      <c r="H3" t="s">
        <v>3</v>
      </c>
      <c r="I3">
        <f>AVERAGE(B2:B11)</f>
        <v>-0.43999999999999984</v>
      </c>
      <c r="J3">
        <f t="shared" ref="J3:K3" si="0">AVERAGE(C2:C11)</f>
        <v>-1.7490000000000001</v>
      </c>
      <c r="K3">
        <f t="shared" si="0"/>
        <v>-0.76900000000000035</v>
      </c>
      <c r="M3">
        <v>-0.73</v>
      </c>
      <c r="N3">
        <v>-2.33</v>
      </c>
      <c r="O3">
        <v>-3.45</v>
      </c>
      <c r="P3" t="s">
        <v>3</v>
      </c>
    </row>
    <row r="4" spans="2:16" x14ac:dyDescent="0.25">
      <c r="B4">
        <v>1.08</v>
      </c>
      <c r="C4">
        <v>-5.52</v>
      </c>
      <c r="D4">
        <v>1.66</v>
      </c>
      <c r="E4" t="s">
        <v>3</v>
      </c>
      <c r="H4" t="s">
        <v>4</v>
      </c>
      <c r="I4">
        <f>AVERAGE(B12:B21)</f>
        <v>-0.54300000000000004</v>
      </c>
      <c r="J4">
        <f t="shared" ref="J4:K4" si="1">AVERAGE(C12:C21)</f>
        <v>-0.76200000000000012</v>
      </c>
      <c r="K4">
        <f t="shared" si="1"/>
        <v>-0.54199999999999982</v>
      </c>
      <c r="M4">
        <v>-2.13</v>
      </c>
      <c r="N4">
        <v>-2.0699999999999998</v>
      </c>
      <c r="O4">
        <v>-3.96</v>
      </c>
      <c r="P4" t="s">
        <v>3</v>
      </c>
    </row>
    <row r="5" spans="2:16" x14ac:dyDescent="0.25">
      <c r="B5">
        <v>0.86</v>
      </c>
      <c r="C5">
        <v>-3.78</v>
      </c>
      <c r="D5">
        <v>-4.1100000000000003</v>
      </c>
      <c r="E5" t="s">
        <v>3</v>
      </c>
      <c r="H5" t="s">
        <v>5</v>
      </c>
      <c r="I5">
        <f>AVERAGE(B22:B31)</f>
        <v>3.8830000000000005</v>
      </c>
      <c r="J5">
        <f t="shared" ref="J5:K5" si="2">AVERAGE(C22:C31)</f>
        <v>1.3760000000000001</v>
      </c>
      <c r="K5">
        <f t="shared" si="2"/>
        <v>1.5800000000000005</v>
      </c>
      <c r="M5">
        <v>-0.88</v>
      </c>
      <c r="N5">
        <v>-2.0499999999999998</v>
      </c>
      <c r="O5">
        <v>-168</v>
      </c>
      <c r="P5" t="s">
        <v>4</v>
      </c>
    </row>
    <row r="6" spans="2:16" x14ac:dyDescent="0.25">
      <c r="B6">
        <v>-2.67</v>
      </c>
      <c r="C6">
        <v>0.63</v>
      </c>
      <c r="D6">
        <v>7.39</v>
      </c>
      <c r="E6" t="s">
        <v>3</v>
      </c>
      <c r="M6">
        <v>-0.28000000000000003</v>
      </c>
      <c r="N6">
        <v>-2.52</v>
      </c>
      <c r="O6">
        <v>-0.33</v>
      </c>
      <c r="P6" t="s">
        <v>4</v>
      </c>
    </row>
    <row r="7" spans="2:16" x14ac:dyDescent="0.25">
      <c r="B7">
        <v>4.9400000000000004</v>
      </c>
      <c r="C7">
        <v>3.29</v>
      </c>
      <c r="D7">
        <v>2.08</v>
      </c>
      <c r="E7" t="s">
        <v>3</v>
      </c>
      <c r="G7" t="s">
        <v>15</v>
      </c>
      <c r="H7" t="s">
        <v>3</v>
      </c>
      <c r="I7">
        <f>STDEV(B2:B11)</f>
        <v>3.7921644361909088</v>
      </c>
      <c r="J7">
        <f t="shared" ref="J7:K7" si="3">STDEV(C2:C11)</f>
        <v>3.8240189736860755</v>
      </c>
      <c r="K7">
        <f t="shared" si="3"/>
        <v>4.4423628597603075</v>
      </c>
      <c r="M7">
        <v>1.21</v>
      </c>
      <c r="N7">
        <v>-1.71</v>
      </c>
      <c r="O7">
        <v>-0.27</v>
      </c>
      <c r="P7" t="s">
        <v>4</v>
      </c>
    </row>
    <row r="8" spans="2:16" x14ac:dyDescent="0.25">
      <c r="B8">
        <v>-2.5099999999999998</v>
      </c>
      <c r="C8">
        <v>2.09</v>
      </c>
      <c r="D8">
        <v>-2.59</v>
      </c>
      <c r="E8" t="s">
        <v>3</v>
      </c>
      <c r="H8" t="s">
        <v>4</v>
      </c>
      <c r="I8">
        <f>STDEV(B12:B21)</f>
        <v>6.0687176935860547</v>
      </c>
      <c r="J8">
        <f t="shared" ref="J8:K8" si="4">STDEV(C12:C21)</f>
        <v>3.6288498330891445</v>
      </c>
      <c r="K8">
        <f t="shared" si="4"/>
        <v>4.2919946153015829</v>
      </c>
      <c r="M8">
        <v>1.83</v>
      </c>
      <c r="N8">
        <v>2.09</v>
      </c>
      <c r="O8">
        <v>2.36</v>
      </c>
      <c r="P8" t="s">
        <v>5</v>
      </c>
    </row>
    <row r="9" spans="2:16" x14ac:dyDescent="0.25">
      <c r="B9">
        <v>-2.25</v>
      </c>
      <c r="C9">
        <v>-2.13</v>
      </c>
      <c r="D9">
        <v>-6.94</v>
      </c>
      <c r="E9" t="s">
        <v>3</v>
      </c>
      <c r="H9" t="s">
        <v>5</v>
      </c>
      <c r="I9">
        <f>STDEV(B22:B31)</f>
        <v>2.881797471486617</v>
      </c>
      <c r="J9">
        <f t="shared" ref="J9:K9" si="5">STDEV(C22:C31)</f>
        <v>2.9258244801916757</v>
      </c>
      <c r="K9">
        <f t="shared" si="5"/>
        <v>6.8765753750605318</v>
      </c>
      <c r="M9">
        <v>0.6</v>
      </c>
      <c r="N9">
        <v>1.44</v>
      </c>
      <c r="O9">
        <v>1.44</v>
      </c>
      <c r="P9" t="s">
        <v>5</v>
      </c>
    </row>
    <row r="10" spans="2:16" x14ac:dyDescent="0.25">
      <c r="B10">
        <v>5.56</v>
      </c>
      <c r="C10">
        <v>2.86</v>
      </c>
      <c r="D10">
        <v>-2.29</v>
      </c>
      <c r="E10" t="s">
        <v>3</v>
      </c>
      <c r="M10">
        <v>-3.07</v>
      </c>
      <c r="N10">
        <v>1.8</v>
      </c>
      <c r="O10">
        <v>1.2</v>
      </c>
      <c r="P10" t="s">
        <v>5</v>
      </c>
    </row>
    <row r="11" spans="2:16" x14ac:dyDescent="0.25">
      <c r="B11">
        <v>1.03</v>
      </c>
      <c r="C11">
        <v>-3.33</v>
      </c>
      <c r="D11">
        <v>4.33</v>
      </c>
      <c r="E11" t="s">
        <v>3</v>
      </c>
      <c r="H11" t="s">
        <v>8</v>
      </c>
      <c r="I11">
        <f>_xlfn.NORM.DIST(M2,I3,I7,FALSE)*0.5</f>
        <v>4.9324620585043909E-2</v>
      </c>
      <c r="K11" t="s">
        <v>10</v>
      </c>
    </row>
    <row r="12" spans="2:16" x14ac:dyDescent="0.25">
      <c r="B12">
        <v>-0.91</v>
      </c>
      <c r="C12">
        <v>-0.18</v>
      </c>
      <c r="D12">
        <v>-0.05</v>
      </c>
      <c r="E12" t="s">
        <v>4</v>
      </c>
      <c r="H12" t="s">
        <v>9</v>
      </c>
      <c r="I12">
        <f>_xlfn.NORM.DIST(M2,I4,I8,FALSE)*0.5</f>
        <v>3.2171188269158497E-2</v>
      </c>
    </row>
    <row r="13" spans="2:16" x14ac:dyDescent="0.25">
      <c r="B13">
        <v>1.3</v>
      </c>
      <c r="C13">
        <v>-2.06</v>
      </c>
      <c r="D13">
        <v>-3.53</v>
      </c>
      <c r="E13" t="s">
        <v>4</v>
      </c>
    </row>
    <row r="14" spans="2:16" x14ac:dyDescent="0.25">
      <c r="B14">
        <v>-7.75</v>
      </c>
      <c r="C14">
        <v>-4.54</v>
      </c>
      <c r="D14">
        <v>-0.95</v>
      </c>
      <c r="E14" t="s">
        <v>4</v>
      </c>
      <c r="H14" t="s">
        <v>6</v>
      </c>
      <c r="I14">
        <f>_xlfn.NORM.DIST(M2,I3,I7,FALSE) *  _xlfn.NORM.DIST(N2,J3,J7,FALSE) * 0.5</f>
        <v>4.5653147401554534E-3</v>
      </c>
      <c r="K14" t="s">
        <v>11</v>
      </c>
    </row>
    <row r="15" spans="2:16" x14ac:dyDescent="0.25">
      <c r="B15">
        <v>-5.47</v>
      </c>
      <c r="C15">
        <v>0.5</v>
      </c>
      <c r="D15">
        <v>3.92</v>
      </c>
      <c r="E15" t="s">
        <v>4</v>
      </c>
      <c r="H15" t="s">
        <v>7</v>
      </c>
      <c r="I15">
        <f>_xlfn.NORM.DIST(M2,I4,I8,FALSE) *  _xlfn.NORM.DIST(N2,J4,J8,FALSE) * 0.5</f>
        <v>2.5936805835304983E-3</v>
      </c>
    </row>
    <row r="16" spans="2:16" x14ac:dyDescent="0.25">
      <c r="B16">
        <v>6.14</v>
      </c>
      <c r="C16">
        <v>5.72</v>
      </c>
      <c r="D16">
        <v>-4.8499999999999996</v>
      </c>
      <c r="E16" t="s">
        <v>4</v>
      </c>
    </row>
    <row r="17" spans="2:8" x14ac:dyDescent="0.25">
      <c r="B17">
        <v>3.6</v>
      </c>
      <c r="C17">
        <v>1.26</v>
      </c>
      <c r="D17">
        <v>4.3600000000000003</v>
      </c>
      <c r="E17" t="s">
        <v>4</v>
      </c>
    </row>
    <row r="18" spans="2:8" x14ac:dyDescent="0.25">
      <c r="B18">
        <v>5.37</v>
      </c>
      <c r="C18">
        <v>-4.63</v>
      </c>
      <c r="D18">
        <v>-3.65</v>
      </c>
      <c r="E18" t="s">
        <v>4</v>
      </c>
      <c r="H18" t="s">
        <v>12</v>
      </c>
    </row>
    <row r="19" spans="2:8" x14ac:dyDescent="0.25">
      <c r="B19">
        <v>7.18</v>
      </c>
      <c r="C19">
        <v>1.46</v>
      </c>
      <c r="D19">
        <v>-6.66</v>
      </c>
      <c r="E19" t="s">
        <v>4</v>
      </c>
      <c r="H19" t="s">
        <v>13</v>
      </c>
    </row>
    <row r="20" spans="2:8" x14ac:dyDescent="0.25">
      <c r="B20">
        <v>-7.39</v>
      </c>
      <c r="C20">
        <v>1.17</v>
      </c>
      <c r="D20">
        <v>6.3</v>
      </c>
      <c r="E20" t="s">
        <v>4</v>
      </c>
      <c r="H20" t="s">
        <v>16</v>
      </c>
    </row>
    <row r="21" spans="2:8" x14ac:dyDescent="0.25">
      <c r="B21">
        <v>-7.5</v>
      </c>
      <c r="C21">
        <v>-6.32</v>
      </c>
      <c r="D21">
        <v>-0.31</v>
      </c>
      <c r="E21" t="s">
        <v>4</v>
      </c>
    </row>
    <row r="22" spans="2:8" x14ac:dyDescent="0.25">
      <c r="B22">
        <v>5.35</v>
      </c>
      <c r="C22">
        <v>2.2599999999999998</v>
      </c>
      <c r="D22">
        <v>8.1300000000000008</v>
      </c>
      <c r="E22" t="s">
        <v>5</v>
      </c>
    </row>
    <row r="23" spans="2:8" x14ac:dyDescent="0.25">
      <c r="B23">
        <v>5.12</v>
      </c>
      <c r="C23">
        <v>3.22</v>
      </c>
      <c r="D23">
        <v>-2.66</v>
      </c>
      <c r="E23" t="s">
        <v>5</v>
      </c>
    </row>
    <row r="24" spans="2:8" x14ac:dyDescent="0.25">
      <c r="B24">
        <v>-1.34</v>
      </c>
      <c r="C24">
        <v>-5.31</v>
      </c>
      <c r="D24">
        <v>-9.8699999999999992</v>
      </c>
      <c r="E24" t="s">
        <v>5</v>
      </c>
    </row>
    <row r="25" spans="2:8" x14ac:dyDescent="0.25">
      <c r="B25">
        <v>4.4800000000000004</v>
      </c>
      <c r="C25">
        <v>3.42</v>
      </c>
      <c r="D25">
        <v>5.19</v>
      </c>
      <c r="E25" t="s">
        <v>5</v>
      </c>
    </row>
    <row r="26" spans="2:8" x14ac:dyDescent="0.25">
      <c r="B26">
        <v>7.11</v>
      </c>
      <c r="C26">
        <v>2.39</v>
      </c>
      <c r="D26">
        <v>9.2100000000000009</v>
      </c>
      <c r="E26" t="s">
        <v>5</v>
      </c>
    </row>
    <row r="27" spans="2:8" x14ac:dyDescent="0.25">
      <c r="B27">
        <v>7.17</v>
      </c>
      <c r="C27">
        <v>4.33</v>
      </c>
      <c r="D27">
        <v>-0.98</v>
      </c>
      <c r="E27" t="s">
        <v>5</v>
      </c>
    </row>
    <row r="28" spans="2:8" x14ac:dyDescent="0.25">
      <c r="B28">
        <v>5.75</v>
      </c>
      <c r="C28">
        <v>3.97</v>
      </c>
      <c r="D28">
        <v>6.65</v>
      </c>
      <c r="E28" t="s">
        <v>5</v>
      </c>
    </row>
    <row r="29" spans="2:8" x14ac:dyDescent="0.25">
      <c r="B29">
        <v>0.77</v>
      </c>
      <c r="C29">
        <v>0.27</v>
      </c>
      <c r="D29">
        <v>2.41</v>
      </c>
      <c r="E29" t="s">
        <v>5</v>
      </c>
    </row>
    <row r="30" spans="2:8" x14ac:dyDescent="0.25">
      <c r="B30">
        <v>0.9</v>
      </c>
      <c r="C30">
        <v>-0.43</v>
      </c>
      <c r="D30">
        <v>-8.7100000000000009</v>
      </c>
      <c r="E30" t="s">
        <v>5</v>
      </c>
    </row>
    <row r="31" spans="2:8" x14ac:dyDescent="0.25">
      <c r="B31">
        <v>3.52</v>
      </c>
      <c r="C31">
        <v>-0.36</v>
      </c>
      <c r="D31">
        <v>6.43</v>
      </c>
      <c r="E3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D229-3BC0-4204-8709-31FE2F4E5D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Arjang Fahim</dc:creator>
  <cp:lastModifiedBy>Patrick</cp:lastModifiedBy>
  <dcterms:created xsi:type="dcterms:W3CDTF">2015-06-05T18:17:20Z</dcterms:created>
  <dcterms:modified xsi:type="dcterms:W3CDTF">2021-03-03T11:53:43Z</dcterms:modified>
</cp:coreProperties>
</file>