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c\Desktop\GitHub\defve-app\vue-trapsa\"/>
    </mc:Choice>
  </mc:AlternateContent>
  <xr:revisionPtr revIDLastSave="0" documentId="13_ncr:1_{AFAD267F-2ECA-4BE4-9A7E-A5F4A41663DB}" xr6:coauthVersionLast="45" xr6:coauthVersionMax="45" xr10:uidLastSave="{00000000-0000-0000-0000-000000000000}"/>
  <bookViews>
    <workbookView xWindow="-103" yWindow="-103" windowWidth="22149" windowHeight="11949" xr2:uid="{0BC733F5-E04B-4A83-8E1C-1F9A3B2CB5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2" i="1"/>
  <c r="G2" i="1" s="1"/>
  <c r="I4" i="1"/>
  <c r="J4" i="1" s="1"/>
  <c r="I5" i="1" s="1"/>
  <c r="J5" i="1" s="1"/>
  <c r="I6" i="1" s="1"/>
  <c r="J6" i="1" s="1"/>
  <c r="I7" i="1" s="1"/>
  <c r="J7" i="1" s="1"/>
  <c r="I8" i="1" s="1"/>
  <c r="J8" i="1" s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14" i="1" s="1"/>
  <c r="J14" i="1" s="1"/>
  <c r="I15" i="1" s="1"/>
  <c r="J15" i="1" s="1"/>
  <c r="I16" i="1" s="1"/>
  <c r="J16" i="1" s="1"/>
  <c r="I17" i="1" s="1"/>
  <c r="J17" i="1" s="1"/>
  <c r="I18" i="1" s="1"/>
  <c r="J18" i="1" s="1"/>
  <c r="G4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F20" i="1" s="1"/>
  <c r="G20" i="1" s="1"/>
  <c r="G19" i="1" l="1"/>
</calcChain>
</file>

<file path=xl/sharedStrings.xml><?xml version="1.0" encoding="utf-8"?>
<sst xmlns="http://schemas.openxmlformats.org/spreadsheetml/2006/main" count="44" uniqueCount="33">
  <si>
    <t>n</t>
  </si>
  <si>
    <t>nne</t>
  </si>
  <si>
    <t>ne</t>
  </si>
  <si>
    <t>ene</t>
  </si>
  <si>
    <t>ese</t>
  </si>
  <si>
    <t>se</t>
  </si>
  <si>
    <t>sse</t>
  </si>
  <si>
    <t>s</t>
  </si>
  <si>
    <t>ssw</t>
  </si>
  <si>
    <t>sw</t>
  </si>
  <si>
    <t>wsw</t>
  </si>
  <si>
    <t>wnw</t>
  </si>
  <si>
    <t>nw</t>
  </si>
  <si>
    <t>nnw</t>
  </si>
  <si>
    <t>&gt;</t>
  </si>
  <si>
    <t>&lt;=</t>
  </si>
  <si>
    <t>m/s</t>
  </si>
  <si>
    <t>Calm</t>
  </si>
  <si>
    <t>Light breeze</t>
  </si>
  <si>
    <t>Moderate breeze</t>
  </si>
  <si>
    <t>Light air</t>
  </si>
  <si>
    <t>Gentle breeze</t>
  </si>
  <si>
    <t>Fresh</t>
  </si>
  <si>
    <t>Strong</t>
  </si>
  <si>
    <t>kt</t>
  </si>
  <si>
    <t>km/h</t>
  </si>
  <si>
    <t>&gt;21</t>
  </si>
  <si>
    <t>&gt;40</t>
  </si>
  <si>
    <t>&gt;10.7</t>
  </si>
  <si>
    <t>Beaufort scale</t>
  </si>
  <si>
    <t>degrees</t>
  </si>
  <si>
    <t>directions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</si>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</sst>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114301</xdr:colOff>
      <xdr:row>9</xdr:row>
      <xdr:rowOff>97970</xdr:rowOff>
    </xdr:from>
    <xdr:to>
      <xdr:col>15</xdr:col>
      <xdr:colOff>38101</xdr:colOff>
      <xdr:row>22</xdr:row>
      <xdr:rowOff>174442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64721D-CE83-45F0-B3C3-F35AD7E2C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8872" y="1763484"/>
          <a:ext cx="2536372" cy="2482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126395</xdr:colOff>
      <xdr:row>13</xdr:row>
      <xdr:rowOff>43541</xdr:rowOff>
    </xdr:from>
    <xdr:to>
      <xdr:col>20</xdr:col>
      <xdr:colOff>625022</xdr:colOff>
      <xdr:row>34</xdr:row>
      <xdr:rowOff>10884</xdr:rowOff>
    </xdr:to>
    <xdr:pic>
      <xdr:nvPicPr>
        <xdr:cNvPr id="3" name="Picture 2" descr="Worldwide Wind Roses - Graphics and Tabular Data | NOAA Climate.gov">
          <a:extLst>
            <a:ext uri="{FF2B5EF4-FFF2-40B4-BE49-F238E27FC236}">
              <a16:creationId xmlns:a16="http://schemas.microsoft.com/office/drawing/2014/main" id="{4E1ACDC2-1DE8-4214-8B89-97E47CF8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3538" y="2449284"/>
          <a:ext cx="3764341" cy="3853543"/>
        </a:xfrm>
        <a:prstGeom prst="rect">
          <a:avLst/>
        </a:prstGeom>
        <a:noFill/>
        <a:ln>
          <a:solidFill>
            <a:srgbClr val="810006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0A0A-7F97-4524-B1B9-904DC54B8CEA}">
  <dimension ref="D1:U20"/>
  <sheetViews>
    <sheetView tabSelected="1" topLeftCell="C10" workbookViewId="0">
      <selection activeCell="R21" sqref="R21"/>
    </sheetView>
  </sheetViews>
  <sheetFormatPr defaultRowHeight="14.6" x14ac:dyDescent="0.4"/>
  <sheetData>
    <row r="1" spans="4:21" x14ac:dyDescent="0.4">
      <c r="E1" t="s">
        <v>32</v>
      </c>
      <c r="F1">
        <v>16</v>
      </c>
      <c r="I1" t="s">
        <v>30</v>
      </c>
      <c r="K1" t="s">
        <v>29</v>
      </c>
      <c r="M1" t="s">
        <v>24</v>
      </c>
      <c r="N1" t="s">
        <v>16</v>
      </c>
      <c r="O1" t="s">
        <v>25</v>
      </c>
    </row>
    <row r="2" spans="4:21" x14ac:dyDescent="0.4">
      <c r="E2" t="s">
        <v>31</v>
      </c>
      <c r="F2">
        <f>360/F1</f>
        <v>22.5</v>
      </c>
      <c r="G2">
        <f>F2/2</f>
        <v>11.25</v>
      </c>
      <c r="I2" t="s">
        <v>14</v>
      </c>
      <c r="J2" t="s">
        <v>15</v>
      </c>
      <c r="K2">
        <v>0</v>
      </c>
      <c r="L2" t="s">
        <v>17</v>
      </c>
      <c r="M2">
        <v>1</v>
      </c>
      <c r="N2">
        <v>2</v>
      </c>
      <c r="O2">
        <v>0.2</v>
      </c>
    </row>
    <row r="3" spans="4:21" x14ac:dyDescent="0.4">
      <c r="D3">
        <v>0</v>
      </c>
      <c r="E3" t="s">
        <v>0</v>
      </c>
      <c r="F3">
        <f>D3*22.5-11.25</f>
        <v>-11.25</v>
      </c>
      <c r="G3">
        <v>11.25</v>
      </c>
      <c r="I3">
        <v>348.75</v>
      </c>
      <c r="J3">
        <v>11.25</v>
      </c>
      <c r="K3">
        <v>1</v>
      </c>
      <c r="L3" t="s">
        <v>20</v>
      </c>
      <c r="M3">
        <v>3</v>
      </c>
      <c r="N3">
        <v>6</v>
      </c>
      <c r="O3">
        <v>1.5</v>
      </c>
    </row>
    <row r="4" spans="4:21" x14ac:dyDescent="0.4">
      <c r="D4">
        <v>1</v>
      </c>
      <c r="E4" t="s">
        <v>1</v>
      </c>
      <c r="F4">
        <f t="shared" ref="F4:F19" si="0">D4*22.5-11.25</f>
        <v>11.25</v>
      </c>
      <c r="G4">
        <f>F4+22.5</f>
        <v>33.75</v>
      </c>
      <c r="I4">
        <f>J3</f>
        <v>11.25</v>
      </c>
      <c r="J4">
        <f>I4+22.5</f>
        <v>33.75</v>
      </c>
      <c r="K4">
        <v>2</v>
      </c>
      <c r="L4" t="s">
        <v>18</v>
      </c>
      <c r="M4">
        <v>6</v>
      </c>
      <c r="N4">
        <v>12</v>
      </c>
      <c r="O4">
        <v>3.3</v>
      </c>
      <c r="S4">
        <v>0</v>
      </c>
      <c r="T4" t="s">
        <v>17</v>
      </c>
      <c r="U4">
        <v>2</v>
      </c>
    </row>
    <row r="5" spans="4:21" x14ac:dyDescent="0.4">
      <c r="D5">
        <v>2</v>
      </c>
      <c r="E5" t="s">
        <v>2</v>
      </c>
      <c r="F5">
        <f t="shared" si="0"/>
        <v>33.75</v>
      </c>
      <c r="G5">
        <f t="shared" ref="G5:G20" si="1">F5+22.5</f>
        <v>56.25</v>
      </c>
      <c r="I5">
        <f t="shared" ref="I5:I18" si="2">J4</f>
        <v>33.75</v>
      </c>
      <c r="J5">
        <f t="shared" ref="J5:J18" si="3">I5+22.5</f>
        <v>56.25</v>
      </c>
      <c r="K5">
        <v>3</v>
      </c>
      <c r="L5" t="s">
        <v>21</v>
      </c>
      <c r="M5">
        <v>10</v>
      </c>
      <c r="N5">
        <v>19</v>
      </c>
      <c r="O5">
        <v>5.4</v>
      </c>
      <c r="S5">
        <v>1</v>
      </c>
      <c r="T5" t="s">
        <v>20</v>
      </c>
      <c r="U5">
        <v>6</v>
      </c>
    </row>
    <row r="6" spans="4:21" x14ac:dyDescent="0.4">
      <c r="D6">
        <v>3</v>
      </c>
      <c r="E6" t="s">
        <v>3</v>
      </c>
      <c r="F6">
        <f t="shared" si="0"/>
        <v>56.25</v>
      </c>
      <c r="G6">
        <f t="shared" si="1"/>
        <v>78.75</v>
      </c>
      <c r="I6">
        <f t="shared" si="2"/>
        <v>56.25</v>
      </c>
      <c r="J6">
        <f t="shared" si="3"/>
        <v>78.75</v>
      </c>
      <c r="K6">
        <v>4</v>
      </c>
      <c r="L6" t="s">
        <v>19</v>
      </c>
      <c r="M6">
        <v>16</v>
      </c>
      <c r="N6">
        <v>30</v>
      </c>
      <c r="O6">
        <v>7.9</v>
      </c>
      <c r="S6">
        <v>2</v>
      </c>
      <c r="T6" t="s">
        <v>18</v>
      </c>
      <c r="U6">
        <v>12</v>
      </c>
    </row>
    <row r="7" spans="4:21" x14ac:dyDescent="0.4">
      <c r="D7">
        <v>4</v>
      </c>
      <c r="E7" t="s">
        <v>3</v>
      </c>
      <c r="F7">
        <f t="shared" si="0"/>
        <v>78.75</v>
      </c>
      <c r="G7">
        <f t="shared" si="1"/>
        <v>101.25</v>
      </c>
      <c r="I7">
        <f t="shared" si="2"/>
        <v>78.75</v>
      </c>
      <c r="J7">
        <f t="shared" si="3"/>
        <v>101.25</v>
      </c>
      <c r="K7">
        <v>5</v>
      </c>
      <c r="L7" t="s">
        <v>22</v>
      </c>
      <c r="M7">
        <v>21</v>
      </c>
      <c r="N7">
        <v>40</v>
      </c>
      <c r="O7">
        <v>10.7</v>
      </c>
      <c r="S7">
        <v>3</v>
      </c>
      <c r="T7" t="s">
        <v>21</v>
      </c>
      <c r="U7">
        <v>19</v>
      </c>
    </row>
    <row r="8" spans="4:21" x14ac:dyDescent="0.4">
      <c r="D8">
        <v>5</v>
      </c>
      <c r="E8" t="s">
        <v>4</v>
      </c>
      <c r="F8">
        <f t="shared" si="0"/>
        <v>101.25</v>
      </c>
      <c r="G8">
        <f t="shared" si="1"/>
        <v>123.75</v>
      </c>
      <c r="I8">
        <f t="shared" si="2"/>
        <v>101.25</v>
      </c>
      <c r="J8">
        <f t="shared" si="3"/>
        <v>123.75</v>
      </c>
      <c r="K8">
        <v>6</v>
      </c>
      <c r="L8" t="s">
        <v>23</v>
      </c>
      <c r="M8" t="s">
        <v>26</v>
      </c>
      <c r="N8" t="s">
        <v>27</v>
      </c>
      <c r="O8" t="s">
        <v>28</v>
      </c>
      <c r="S8">
        <v>4</v>
      </c>
      <c r="T8" t="s">
        <v>19</v>
      </c>
      <c r="U8">
        <v>30</v>
      </c>
    </row>
    <row r="9" spans="4:21" x14ac:dyDescent="0.4">
      <c r="D9">
        <v>6</v>
      </c>
      <c r="E9" t="s">
        <v>5</v>
      </c>
      <c r="F9">
        <f t="shared" si="0"/>
        <v>123.75</v>
      </c>
      <c r="G9">
        <f t="shared" si="1"/>
        <v>146.25</v>
      </c>
      <c r="I9">
        <f t="shared" si="2"/>
        <v>123.75</v>
      </c>
      <c r="J9">
        <f t="shared" si="3"/>
        <v>146.25</v>
      </c>
      <c r="S9">
        <v>5</v>
      </c>
      <c r="T9" t="s">
        <v>22</v>
      </c>
      <c r="U9">
        <v>40</v>
      </c>
    </row>
    <row r="10" spans="4:21" x14ac:dyDescent="0.4">
      <c r="D10">
        <v>7</v>
      </c>
      <c r="E10" t="s">
        <v>6</v>
      </c>
      <c r="F10">
        <f t="shared" si="0"/>
        <v>146.25</v>
      </c>
      <c r="G10">
        <f t="shared" si="1"/>
        <v>168.75</v>
      </c>
      <c r="I10">
        <f t="shared" si="2"/>
        <v>146.25</v>
      </c>
      <c r="J10">
        <f t="shared" si="3"/>
        <v>168.75</v>
      </c>
      <c r="S10">
        <v>6</v>
      </c>
      <c r="T10" t="s">
        <v>23</v>
      </c>
      <c r="U10" t="s">
        <v>27</v>
      </c>
    </row>
    <row r="11" spans="4:21" x14ac:dyDescent="0.4">
      <c r="D11">
        <v>8</v>
      </c>
      <c r="E11" t="s">
        <v>7</v>
      </c>
      <c r="F11">
        <f t="shared" si="0"/>
        <v>168.75</v>
      </c>
      <c r="G11">
        <f t="shared" si="1"/>
        <v>191.25</v>
      </c>
      <c r="I11">
        <f t="shared" si="2"/>
        <v>168.75</v>
      </c>
      <c r="J11">
        <f t="shared" si="3"/>
        <v>191.25</v>
      </c>
    </row>
    <row r="12" spans="4:21" x14ac:dyDescent="0.4">
      <c r="D12">
        <v>9</v>
      </c>
      <c r="E12" t="s">
        <v>8</v>
      </c>
      <c r="F12">
        <f t="shared" si="0"/>
        <v>191.25</v>
      </c>
      <c r="G12">
        <f t="shared" si="1"/>
        <v>213.75</v>
      </c>
      <c r="I12">
        <f t="shared" si="2"/>
        <v>191.25</v>
      </c>
      <c r="J12">
        <f t="shared" si="3"/>
        <v>213.75</v>
      </c>
    </row>
    <row r="13" spans="4:21" x14ac:dyDescent="0.4">
      <c r="D13">
        <v>10</v>
      </c>
      <c r="E13" t="s">
        <v>9</v>
      </c>
      <c r="F13">
        <f t="shared" si="0"/>
        <v>213.75</v>
      </c>
      <c r="G13">
        <f t="shared" si="1"/>
        <v>236.25</v>
      </c>
      <c r="I13">
        <f t="shared" si="2"/>
        <v>213.75</v>
      </c>
      <c r="J13">
        <f t="shared" si="3"/>
        <v>236.25</v>
      </c>
    </row>
    <row r="14" spans="4:21" x14ac:dyDescent="0.4">
      <c r="D14">
        <v>11</v>
      </c>
      <c r="E14" t="s">
        <v>10</v>
      </c>
      <c r="F14">
        <f t="shared" si="0"/>
        <v>236.25</v>
      </c>
      <c r="G14">
        <f t="shared" si="1"/>
        <v>258.75</v>
      </c>
      <c r="I14">
        <f t="shared" si="2"/>
        <v>236.25</v>
      </c>
      <c r="J14">
        <f t="shared" si="3"/>
        <v>258.75</v>
      </c>
    </row>
    <row r="15" spans="4:21" x14ac:dyDescent="0.4">
      <c r="D15">
        <v>12</v>
      </c>
      <c r="E15" t="s">
        <v>10</v>
      </c>
      <c r="F15">
        <f t="shared" si="0"/>
        <v>258.75</v>
      </c>
      <c r="G15">
        <f t="shared" si="1"/>
        <v>281.25</v>
      </c>
      <c r="I15">
        <f t="shared" si="2"/>
        <v>258.75</v>
      </c>
      <c r="J15">
        <f t="shared" si="3"/>
        <v>281.25</v>
      </c>
    </row>
    <row r="16" spans="4:21" x14ac:dyDescent="0.4">
      <c r="D16">
        <v>13</v>
      </c>
      <c r="E16" t="s">
        <v>11</v>
      </c>
      <c r="F16">
        <f t="shared" si="0"/>
        <v>281.25</v>
      </c>
      <c r="G16">
        <f t="shared" si="1"/>
        <v>303.75</v>
      </c>
      <c r="I16">
        <f t="shared" si="2"/>
        <v>281.25</v>
      </c>
      <c r="J16">
        <f t="shared" si="3"/>
        <v>303.75</v>
      </c>
    </row>
    <row r="17" spans="4:10" x14ac:dyDescent="0.4">
      <c r="D17">
        <v>14</v>
      </c>
      <c r="E17" t="s">
        <v>12</v>
      </c>
      <c r="F17">
        <f t="shared" si="0"/>
        <v>303.75</v>
      </c>
      <c r="G17">
        <f t="shared" si="1"/>
        <v>326.25</v>
      </c>
      <c r="I17">
        <f t="shared" si="2"/>
        <v>303.75</v>
      </c>
      <c r="J17">
        <f t="shared" si="3"/>
        <v>326.25</v>
      </c>
    </row>
    <row r="18" spans="4:10" x14ac:dyDescent="0.4">
      <c r="D18">
        <v>15</v>
      </c>
      <c r="E18" t="s">
        <v>13</v>
      </c>
      <c r="F18">
        <f t="shared" si="0"/>
        <v>326.25</v>
      </c>
      <c r="G18">
        <f t="shared" si="1"/>
        <v>348.75</v>
      </c>
      <c r="I18">
        <f t="shared" si="2"/>
        <v>326.25</v>
      </c>
      <c r="J18">
        <f t="shared" si="3"/>
        <v>348.75</v>
      </c>
    </row>
    <row r="19" spans="4:10" x14ac:dyDescent="0.4">
      <c r="D19">
        <v>16</v>
      </c>
      <c r="E19" t="s">
        <v>0</v>
      </c>
      <c r="F19">
        <f t="shared" si="0"/>
        <v>348.75</v>
      </c>
      <c r="G19">
        <f t="shared" si="1"/>
        <v>371.25</v>
      </c>
    </row>
    <row r="20" spans="4:10" x14ac:dyDescent="0.4">
      <c r="F20">
        <f>F19-360</f>
        <v>-11.25</v>
      </c>
      <c r="G20">
        <f t="shared" si="1"/>
        <v>11.25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Chuanlong Zhou</dc:creator>
  <cp:lastModifiedBy>Chuanlong Zhou</cp:lastModifiedBy>
  <dcterms:created xsi:type="dcterms:W3CDTF">2020-08-18T22:07:44Z</dcterms:created>
  <dcterms:modified xsi:type="dcterms:W3CDTF">2020-08-20T08:15:48Z</dcterms:modified>
</cp:coreProperties>
</file>