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o\Desktop\"/>
    </mc:Choice>
  </mc:AlternateContent>
  <bookViews>
    <workbookView xWindow="0" yWindow="0" windowWidth="24576" windowHeight="9840"/>
  </bookViews>
  <sheets>
    <sheet name="경비" sheetId="1" r:id="rId1"/>
  </sheets>
  <definedNames>
    <definedName name="_xlnm.Print_Area" localSheetId="0">경비!$A$1:$K$44</definedName>
    <definedName name="_xlnm.Print_Titles" localSheetId="0">경비!$10:$12</definedName>
  </definedNames>
  <calcPr calcId="162913"/>
</workbook>
</file>

<file path=xl/calcChain.xml><?xml version="1.0" encoding="utf-8"?>
<calcChain xmlns="http://schemas.openxmlformats.org/spreadsheetml/2006/main">
  <c r="H33" i="1" l="1"/>
  <c r="A14" i="1" l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E8" i="1" l="1"/>
  <c r="E7" i="1" s="1"/>
</calcChain>
</file>

<file path=xl/sharedStrings.xml><?xml version="1.0" encoding="utf-8"?>
<sst xmlns="http://schemas.openxmlformats.org/spreadsheetml/2006/main" count="46" uniqueCount="46">
  <si>
    <t>청구인</t>
    <phoneticPr fontId="2" type="noConversion"/>
  </si>
  <si>
    <t>성명</t>
    <phoneticPr fontId="2" type="noConversion"/>
  </si>
  <si>
    <t>청구금액</t>
    <phoneticPr fontId="2" type="noConversion"/>
  </si>
  <si>
    <t>일금</t>
    <phoneticPr fontId="2" type="noConversion"/>
  </si>
  <si>
    <t>\</t>
    <phoneticPr fontId="2" type="noConversion"/>
  </si>
  <si>
    <t>일자</t>
    <phoneticPr fontId="2" type="noConversion"/>
  </si>
  <si>
    <t>사용 내역 
(상세히기록)</t>
    <phoneticPr fontId="2" type="noConversion"/>
  </si>
  <si>
    <t>지출처</t>
    <phoneticPr fontId="2" type="noConversion"/>
  </si>
  <si>
    <t>사용
구분</t>
    <phoneticPr fontId="2" type="noConversion"/>
  </si>
  <si>
    <t>사용 금액</t>
    <phoneticPr fontId="2" type="noConversion"/>
  </si>
  <si>
    <t>사용내역 합계</t>
    <phoneticPr fontId="2" type="noConversion"/>
  </si>
  <si>
    <t>필독 숙지사항</t>
    <phoneticPr fontId="2" type="noConversion"/>
  </si>
  <si>
    <t>비고</t>
    <phoneticPr fontId="2" type="noConversion"/>
  </si>
  <si>
    <t>개인비용 사용 명세서</t>
    <phoneticPr fontId="2" type="noConversion"/>
  </si>
  <si>
    <t>사업팀명</t>
    <phoneticPr fontId="2" type="noConversion"/>
  </si>
  <si>
    <t>PM/팀장</t>
    <phoneticPr fontId="2" type="noConversion"/>
  </si>
  <si>
    <t>정산확인</t>
    <phoneticPr fontId="2" type="noConversion"/>
  </si>
  <si>
    <t>수행프로젝트</t>
    <phoneticPr fontId="2" type="noConversion"/>
  </si>
  <si>
    <t>직급</t>
    <phoneticPr fontId="2" type="noConversion"/>
  </si>
  <si>
    <t>결제방식</t>
    <phoneticPr fontId="2" type="noConversion"/>
  </si>
  <si>
    <t>개인카드</t>
  </si>
  <si>
    <t>번호</t>
    <phoneticPr fontId="2" type="noConversion"/>
  </si>
  <si>
    <t>사용기간(사용월)</t>
    <phoneticPr fontId="2" type="noConversion"/>
  </si>
  <si>
    <t>이용시간</t>
    <phoneticPr fontId="2" type="noConversion"/>
  </si>
  <si>
    <t>제출 절차</t>
    <phoneticPr fontId="2" type="noConversion"/>
  </si>
  <si>
    <t>사용기간이 2개월 이상된 개인비용은 경비처리가 불가하니, 해당월에 꼭 제출해주시기 바랍니다.</t>
    <phoneticPr fontId="2" type="noConversion"/>
  </si>
  <si>
    <t>2) 일반 개인비용(체력단련비 등) : 개인비용사용내역서 작성 -&gt; 승인 -&gt; 제출</t>
    <phoneticPr fontId="2" type="noConversion"/>
  </si>
  <si>
    <t>작성가이드</t>
    <phoneticPr fontId="2" type="noConversion"/>
  </si>
  <si>
    <r>
      <t xml:space="preserve">제출마감일까지 </t>
    </r>
    <r>
      <rPr>
        <b/>
        <sz val="10"/>
        <color rgb="FFFF0000"/>
        <rFont val="맑은 고딕"/>
        <family val="3"/>
        <charset val="129"/>
        <scheme val="minor"/>
      </rPr>
      <t>실물 영수증</t>
    </r>
    <r>
      <rPr>
        <sz val="10"/>
        <rFont val="맑은 고딕"/>
        <family val="3"/>
        <charset val="129"/>
        <scheme val="minor"/>
      </rPr>
      <t xml:space="preserve">과 </t>
    </r>
    <r>
      <rPr>
        <b/>
        <sz val="10"/>
        <color rgb="FFFF0000"/>
        <rFont val="맑은 고딕"/>
        <family val="3"/>
        <charset val="129"/>
        <scheme val="minor"/>
      </rPr>
      <t>사용 내역서</t>
    </r>
    <r>
      <rPr>
        <b/>
        <sz val="10"/>
        <rFont val="맑은 고딕"/>
        <family val="3"/>
        <charset val="129"/>
        <scheme val="minor"/>
      </rPr>
      <t xml:space="preserve"> 미제출시</t>
    </r>
    <r>
      <rPr>
        <sz val="10"/>
        <rFont val="맑은 고딕"/>
        <family val="3"/>
        <charset val="129"/>
        <scheme val="minor"/>
      </rPr>
      <t xml:space="preserve"> 다음달로 정산 이월됩니다.</t>
    </r>
    <phoneticPr fontId="2" type="noConversion"/>
  </si>
  <si>
    <t>5만원 이하인 경우 실비용 기재, 5만원 이상인 경우에는 한도금액인 5만원을 청구금액으로 기재</t>
    <phoneticPr fontId="2" type="noConversion"/>
  </si>
  <si>
    <r>
      <t xml:space="preserve">1) </t>
    </r>
    <r>
      <rPr>
        <b/>
        <sz val="10"/>
        <rFont val="맑은 고딕"/>
        <family val="3"/>
        <charset val="129"/>
        <scheme val="minor"/>
      </rPr>
      <t>프로젝트 비용</t>
    </r>
    <r>
      <rPr>
        <sz val="10"/>
        <rFont val="맑은 고딕"/>
        <family val="3"/>
        <charset val="129"/>
        <scheme val="minor"/>
      </rPr>
      <t>(교통비, 야근식대 등) : 사용신청서 사전작성 -&gt; 승인 후 사용 -&gt; 개인비용사용내역서 작성 -&gt; 승인 -&gt; 제출</t>
    </r>
    <phoneticPr fontId="2" type="noConversion"/>
  </si>
  <si>
    <r>
      <t xml:space="preserve">1) 동호회 : SNS 및 밴드에 동호회 </t>
    </r>
    <r>
      <rPr>
        <sz val="10"/>
        <color rgb="FFFF0000"/>
        <rFont val="맑은 고딕"/>
        <family val="3"/>
        <charset val="129"/>
        <scheme val="minor"/>
      </rPr>
      <t>활동사진</t>
    </r>
    <r>
      <rPr>
        <sz val="10"/>
        <rFont val="맑은 고딕"/>
        <family val="3"/>
        <charset val="129"/>
        <scheme val="minor"/>
      </rPr>
      <t xml:space="preserve"> 작성</t>
    </r>
    <phoneticPr fontId="2" type="noConversion"/>
  </si>
  <si>
    <r>
      <t xml:space="preserve">2) 체력단련비 : 월 5만원 범위 내 급여일에 지급 / 사용내역에 </t>
    </r>
    <r>
      <rPr>
        <sz val="10"/>
        <color rgb="FFFF0000"/>
        <rFont val="맑은 고딕"/>
        <family val="3"/>
        <charset val="129"/>
        <scheme val="minor"/>
      </rPr>
      <t>등록기간과 등록개월수 필수</t>
    </r>
    <r>
      <rPr>
        <sz val="10"/>
        <rFont val="맑은 고딕"/>
        <family val="3"/>
        <charset val="129"/>
        <scheme val="minor"/>
      </rPr>
      <t xml:space="preserve"> 기재 (등록기간 1/1 ~ 6/30 (6개월))</t>
    </r>
    <phoneticPr fontId="2" type="noConversion"/>
  </si>
  <si>
    <t>사업본부장</t>
    <phoneticPr fontId="2" type="noConversion"/>
  </si>
  <si>
    <t>결
제</t>
    <phoneticPr fontId="2" type="noConversion"/>
  </si>
  <si>
    <t>원 정</t>
    <phoneticPr fontId="2" type="noConversion"/>
  </si>
  <si>
    <t>청구일자 :  2017년   1월  1일</t>
    <phoneticPr fontId="2" type="noConversion"/>
  </si>
  <si>
    <t>BCS 3</t>
    <phoneticPr fontId="2" type="noConversion"/>
  </si>
  <si>
    <t>조대근</t>
    <phoneticPr fontId="2" type="noConversion"/>
  </si>
  <si>
    <t>사원</t>
    <phoneticPr fontId="2" type="noConversion"/>
  </si>
  <si>
    <t>2018년 1월 01일 ~ 3월 31일 (3개월)</t>
    <phoneticPr fontId="2" type="noConversion"/>
  </si>
  <si>
    <t>체력단련비</t>
  </si>
  <si>
    <t>C&amp;G 체육관</t>
    <phoneticPr fontId="2" type="noConversion"/>
  </si>
  <si>
    <t>3개월</t>
    <phoneticPr fontId="2" type="noConversion"/>
  </si>
  <si>
    <t>등록기간 1/1 ~ 3/31 (3개월)</t>
    <phoneticPr fontId="2" type="noConversion"/>
  </si>
  <si>
    <t>기업은행 운영팀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</si>
</sst>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176" formatCode="m&quot;/&quot;d;@"/>
  </numFmts>
  <fonts count="17">
    <font>
      <sz val="11"/>
      <name val="돋움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b/>
      <sz val="28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b/>
      <sz val="11"/>
      <color indexed="12"/>
      <name val="맑은 고딕"/>
      <family val="3"/>
      <charset val="129"/>
      <scheme val="minor"/>
    </font>
    <font>
      <b/>
      <sz val="12"/>
      <name val="맑은 고딕"/>
      <family val="3"/>
      <charset val="129"/>
      <scheme val="minor"/>
    </font>
    <font>
      <b/>
      <sz val="14"/>
      <name val="맑은 고딕"/>
      <family val="3"/>
      <charset val="129"/>
      <scheme val="minor"/>
    </font>
    <font>
      <b/>
      <sz val="9"/>
      <name val="맑은 고딕"/>
      <family val="3"/>
      <charset val="129"/>
      <scheme val="minor"/>
    </font>
    <font>
      <sz val="12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/>
        <bgColor indexed="64"/>
      </patternFill>
    </fill>
  </fills>
  <borders count="50">
    <border>
      <left/>
      <right/>
      <top/>
      <bottom/>
      <diagonal/>
    </border>
    <border>
      <left/>
      <right/>
      <top/>
      <bottom style="hair">
        <color theme="9"/>
      </bottom>
      <diagonal/>
    </border>
    <border>
      <left style="hair">
        <color theme="9"/>
      </left>
      <right/>
      <top/>
      <bottom/>
      <diagonal/>
    </border>
    <border>
      <left/>
      <right style="hair">
        <color theme="9"/>
      </right>
      <top/>
      <bottom/>
      <diagonal/>
    </border>
    <border>
      <left style="hair">
        <color theme="9"/>
      </left>
      <right/>
      <top/>
      <bottom style="hair">
        <color theme="9"/>
      </bottom>
      <diagonal/>
    </border>
    <border>
      <left/>
      <right style="hair">
        <color theme="9"/>
      </right>
      <top/>
      <bottom style="hair">
        <color theme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6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6"/>
      </left>
      <right style="thin">
        <color theme="6"/>
      </right>
      <top/>
      <bottom style="thin">
        <color theme="6"/>
      </bottom>
      <diagonal/>
    </border>
    <border>
      <left style="thin">
        <color indexed="64"/>
      </left>
      <right style="thin">
        <color theme="6"/>
      </right>
      <top style="thin">
        <color indexed="64"/>
      </top>
      <bottom style="thin">
        <color theme="6"/>
      </bottom>
      <diagonal/>
    </border>
    <border>
      <left style="thin">
        <color theme="6"/>
      </left>
      <right style="thin">
        <color theme="6"/>
      </right>
      <top style="thin">
        <color indexed="64"/>
      </top>
      <bottom style="thin">
        <color theme="6"/>
      </bottom>
      <diagonal/>
    </border>
    <border>
      <left style="thin">
        <color indexed="64"/>
      </left>
      <right style="thin">
        <color theme="6"/>
      </right>
      <top style="thin">
        <color theme="6"/>
      </top>
      <bottom style="thin">
        <color indexed="64"/>
      </bottom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indexed="64"/>
      </bottom>
      <diagonal/>
    </border>
    <border>
      <left style="thin">
        <color theme="6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6"/>
      </left>
      <right style="thin">
        <color theme="6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6"/>
      </right>
      <top/>
      <bottom style="thin">
        <color theme="6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6"/>
      </left>
      <right style="thin">
        <color theme="1"/>
      </right>
      <top style="thin">
        <color indexed="64"/>
      </top>
      <bottom style="thin">
        <color theme="6"/>
      </bottom>
      <diagonal/>
    </border>
    <border>
      <left style="thin">
        <color theme="6"/>
      </left>
      <right style="thin">
        <color theme="1"/>
      </right>
      <top style="thin">
        <color theme="6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indexed="64"/>
      </top>
      <bottom style="thin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/>
      <top style="hair">
        <color theme="1"/>
      </top>
      <bottom style="hair">
        <color theme="1"/>
      </bottom>
      <diagonal/>
    </border>
    <border>
      <left/>
      <right style="hair">
        <color theme="1"/>
      </right>
      <top style="hair">
        <color theme="1"/>
      </top>
      <bottom style="hair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 style="thin">
        <color indexed="64"/>
      </top>
      <bottom/>
      <diagonal/>
    </border>
    <border>
      <left style="hair">
        <color theme="1"/>
      </left>
      <right style="hair">
        <color theme="1"/>
      </right>
      <top/>
      <bottom style="hair">
        <color theme="1"/>
      </bottom>
      <diagonal/>
    </border>
    <border>
      <left style="thin">
        <color indexed="64"/>
      </left>
      <right style="hair">
        <color theme="9"/>
      </right>
      <top style="thin">
        <color indexed="64"/>
      </top>
      <bottom style="thin">
        <color indexed="64"/>
      </bottom>
      <diagonal/>
    </border>
    <border>
      <left style="hair">
        <color theme="9"/>
      </left>
      <right style="hair">
        <color theme="9"/>
      </right>
      <top style="thin">
        <color indexed="64"/>
      </top>
      <bottom style="thin">
        <color indexed="64"/>
      </bottom>
      <diagonal/>
    </border>
    <border>
      <left style="hair">
        <color theme="9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theme="1"/>
      </right>
      <top/>
      <bottom style="hair">
        <color theme="1"/>
      </bottom>
      <diagonal/>
    </border>
    <border>
      <left style="hair">
        <color theme="1"/>
      </left>
      <right style="thin">
        <color indexed="64"/>
      </right>
      <top/>
      <bottom style="hair">
        <color theme="1"/>
      </bottom>
      <diagonal/>
    </border>
    <border>
      <left style="thin">
        <color indexed="64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thin">
        <color indexed="64"/>
      </right>
      <top style="hair">
        <color theme="1"/>
      </top>
      <bottom style="hair">
        <color theme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hair">
        <color theme="9"/>
      </right>
      <top/>
      <bottom style="thin">
        <color indexed="64"/>
      </bottom>
      <diagonal/>
    </border>
    <border>
      <left style="hair">
        <color theme="9"/>
      </left>
      <right style="hair">
        <color theme="9"/>
      </right>
      <top/>
      <bottom style="thin">
        <color indexed="64"/>
      </bottom>
      <diagonal/>
    </border>
    <border>
      <left style="hair">
        <color theme="9"/>
      </left>
      <right style="thin">
        <color indexed="64"/>
      </right>
      <top/>
      <bottom style="thin">
        <color indexed="64"/>
      </bottom>
      <diagonal/>
    </border>
    <border>
      <left style="thin">
        <color theme="6"/>
      </left>
      <right style="thin">
        <color theme="1"/>
      </right>
      <top/>
      <bottom style="thin">
        <color theme="6"/>
      </bottom>
      <diagonal/>
    </border>
    <border>
      <left style="thin">
        <color indexed="64"/>
      </left>
      <right style="thin">
        <color theme="6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indexed="64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indexed="64"/>
      </bottom>
      <diagonal/>
    </border>
    <border>
      <left/>
      <right style="thin">
        <color theme="1"/>
      </right>
      <top style="thin">
        <color indexed="64"/>
      </top>
      <bottom style="thin">
        <color indexed="64"/>
      </bottom>
      <diagonal/>
    </border>
    <border>
      <left/>
      <right style="thin">
        <color theme="1"/>
      </right>
      <top style="thin">
        <color indexed="64"/>
      </top>
      <bottom style="thin">
        <color theme="1"/>
      </bottom>
      <diagonal/>
    </border>
    <border>
      <left style="thin">
        <color theme="1"/>
      </left>
      <right style="thin">
        <color indexed="64"/>
      </right>
      <top style="thin">
        <color indexed="64"/>
      </top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 style="thin">
        <color theme="1"/>
      </bottom>
      <diagonal/>
    </border>
    <border>
      <left/>
      <right style="thin">
        <color indexed="64"/>
      </right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03">
    <xf numFmtId="0" fontId="0" fillId="0" borderId="0" xfId="0">
      <alignment vertical="center"/>
    </xf>
    <xf numFmtId="0" fontId="4" fillId="0" borderId="0" xfId="0" applyFont="1" applyBorder="1">
      <alignment vertical="center"/>
    </xf>
    <xf numFmtId="0" fontId="5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Border="1" applyAlignment="1">
      <alignment vertical="center"/>
    </xf>
    <xf numFmtId="0" fontId="6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left" vertical="center" indent="1"/>
    </xf>
    <xf numFmtId="0" fontId="4" fillId="2" borderId="0" xfId="0" applyFont="1" applyFill="1">
      <alignment vertical="center"/>
    </xf>
    <xf numFmtId="0" fontId="4" fillId="0" borderId="0" xfId="0" applyFont="1" applyAlignment="1">
      <alignment horizontal="center" vertical="center"/>
    </xf>
    <xf numFmtId="0" fontId="10" fillId="2" borderId="0" xfId="0" applyFont="1" applyFill="1">
      <alignment vertical="center"/>
    </xf>
    <xf numFmtId="0" fontId="10" fillId="0" borderId="0" xfId="0" applyFont="1">
      <alignment vertical="center"/>
    </xf>
    <xf numFmtId="0" fontId="11" fillId="0" borderId="0" xfId="0" quotePrefix="1" applyFont="1" applyBorder="1" applyAlignment="1">
      <alignment horizontal="right" vertical="center" wrapText="1"/>
    </xf>
    <xf numFmtId="0" fontId="11" fillId="0" borderId="0" xfId="0" applyFont="1" applyBorder="1" applyAlignment="1">
      <alignment horizontal="left" vertical="center"/>
    </xf>
    <xf numFmtId="0" fontId="12" fillId="0" borderId="0" xfId="0" applyFont="1" applyBorder="1" applyAlignment="1">
      <alignment horizontal="left" vertical="center"/>
    </xf>
    <xf numFmtId="0" fontId="12" fillId="0" borderId="0" xfId="0" quotePrefix="1" applyFont="1" applyBorder="1" applyAlignment="1">
      <alignment horizontal="right" vertical="center" wrapText="1"/>
    </xf>
    <xf numFmtId="0" fontId="12" fillId="0" borderId="0" xfId="0" applyFont="1" applyBorder="1" applyAlignment="1">
      <alignment horizontal="left" vertical="center" wrapText="1"/>
    </xf>
    <xf numFmtId="0" fontId="11" fillId="0" borderId="3" xfId="0" applyFont="1" applyBorder="1" applyAlignment="1">
      <alignment horizontal="left" vertical="center"/>
    </xf>
    <xf numFmtId="0" fontId="11" fillId="0" borderId="2" xfId="0" quotePrefix="1" applyFont="1" applyBorder="1" applyAlignment="1">
      <alignment horizontal="right" vertical="center" wrapText="1"/>
    </xf>
    <xf numFmtId="0" fontId="11" fillId="0" borderId="2" xfId="0" applyFont="1" applyBorder="1">
      <alignment vertical="center"/>
    </xf>
    <xf numFmtId="0" fontId="11" fillId="0" borderId="0" xfId="0" applyFont="1" applyBorder="1">
      <alignment vertical="center"/>
    </xf>
    <xf numFmtId="0" fontId="11" fillId="0" borderId="4" xfId="0" quotePrefix="1" applyFont="1" applyBorder="1" applyAlignment="1">
      <alignment horizontal="right" vertical="center" wrapText="1"/>
    </xf>
    <xf numFmtId="0" fontId="11" fillId="0" borderId="1" xfId="0" applyFont="1" applyBorder="1" applyAlignment="1">
      <alignment horizontal="left" vertical="center"/>
    </xf>
    <xf numFmtId="0" fontId="11" fillId="0" borderId="5" xfId="0" applyFont="1" applyBorder="1" applyAlignment="1">
      <alignment horizontal="left" vertical="center"/>
    </xf>
    <xf numFmtId="0" fontId="14" fillId="0" borderId="2" xfId="0" applyFont="1" applyBorder="1" applyAlignment="1">
      <alignment horizontal="center" vertical="center" wrapText="1"/>
    </xf>
    <xf numFmtId="0" fontId="14" fillId="0" borderId="2" xfId="0" quotePrefix="1" applyNumberFormat="1" applyFont="1" applyBorder="1" applyAlignment="1">
      <alignment horizontal="right" vertical="center" wrapText="1"/>
    </xf>
    <xf numFmtId="0" fontId="14" fillId="0" borderId="2" xfId="0" quotePrefix="1" applyFont="1" applyBorder="1" applyAlignment="1">
      <alignment horizontal="center" vertical="center" wrapText="1"/>
    </xf>
    <xf numFmtId="0" fontId="16" fillId="0" borderId="0" xfId="0" applyFont="1" applyBorder="1" applyAlignment="1">
      <alignment horizontal="left" vertical="center"/>
    </xf>
    <xf numFmtId="0" fontId="4" fillId="4" borderId="6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/>
    </xf>
    <xf numFmtId="0" fontId="5" fillId="0" borderId="0" xfId="0" applyFont="1" applyBorder="1">
      <alignment vertical="center"/>
    </xf>
    <xf numFmtId="176" fontId="13" fillId="0" borderId="21" xfId="0" applyNumberFormat="1" applyFont="1" applyBorder="1" applyAlignment="1">
      <alignment horizontal="center" vertical="center"/>
    </xf>
    <xf numFmtId="41" fontId="11" fillId="2" borderId="21" xfId="1" applyFont="1" applyFill="1" applyBorder="1" applyAlignment="1">
      <alignment horizontal="center" vertical="center" shrinkToFit="1"/>
    </xf>
    <xf numFmtId="0" fontId="4" fillId="3" borderId="17" xfId="0" applyNumberFormat="1" applyFont="1" applyFill="1" applyBorder="1" applyAlignment="1">
      <alignment horizontal="center" vertical="center" wrapText="1"/>
    </xf>
    <xf numFmtId="0" fontId="4" fillId="3" borderId="17" xfId="0" applyNumberFormat="1" applyFont="1" applyFill="1" applyBorder="1" applyAlignment="1">
      <alignment horizontal="center" vertical="center"/>
    </xf>
    <xf numFmtId="0" fontId="4" fillId="3" borderId="17" xfId="0" applyNumberFormat="1" applyFont="1" applyFill="1" applyBorder="1" applyAlignment="1">
      <alignment vertical="center" wrapText="1"/>
    </xf>
    <xf numFmtId="0" fontId="5" fillId="2" borderId="0" xfId="0" applyFont="1" applyFill="1" applyBorder="1" applyAlignment="1">
      <alignment horizontal="center" vertical="center"/>
    </xf>
    <xf numFmtId="0" fontId="7" fillId="2" borderId="0" xfId="0" applyFont="1" applyFill="1" applyBorder="1" applyAlignment="1">
      <alignment horizontal="center" vertical="center"/>
    </xf>
    <xf numFmtId="0" fontId="4" fillId="2" borderId="0" xfId="0" applyFont="1" applyFill="1" applyBorder="1">
      <alignment vertical="center"/>
    </xf>
    <xf numFmtId="0" fontId="5" fillId="2" borderId="26" xfId="0" applyFont="1" applyFill="1" applyBorder="1" applyAlignment="1">
      <alignment horizontal="center" vertical="center"/>
    </xf>
    <xf numFmtId="0" fontId="7" fillId="2" borderId="33" xfId="0" applyFont="1" applyFill="1" applyBorder="1" applyAlignment="1">
      <alignment horizontal="center" vertical="center"/>
    </xf>
    <xf numFmtId="49" fontId="11" fillId="2" borderId="34" xfId="0" applyNumberFormat="1" applyFont="1" applyFill="1" applyBorder="1" applyAlignment="1">
      <alignment horizontal="center" vertical="center"/>
    </xf>
    <xf numFmtId="41" fontId="11" fillId="2" borderId="34" xfId="1" applyFont="1" applyFill="1" applyBorder="1" applyAlignment="1">
      <alignment vertical="center" shrinkToFit="1"/>
    </xf>
    <xf numFmtId="49" fontId="10" fillId="5" borderId="36" xfId="0" applyNumberFormat="1" applyFont="1" applyFill="1" applyBorder="1" applyAlignment="1">
      <alignment horizontal="center" vertical="center"/>
    </xf>
    <xf numFmtId="0" fontId="7" fillId="5" borderId="37" xfId="0" applyFont="1" applyFill="1" applyBorder="1" applyAlignment="1">
      <alignment horizontal="center" vertical="center"/>
    </xf>
    <xf numFmtId="0" fontId="10" fillId="5" borderId="37" xfId="0" applyFont="1" applyFill="1" applyBorder="1" applyAlignment="1">
      <alignment horizontal="left" vertical="center"/>
    </xf>
    <xf numFmtId="0" fontId="10" fillId="5" borderId="38" xfId="0" applyFont="1" applyFill="1" applyBorder="1" applyAlignment="1">
      <alignment horizontal="center" vertical="center"/>
    </xf>
    <xf numFmtId="0" fontId="4" fillId="3" borderId="41" xfId="0" applyNumberFormat="1" applyFont="1" applyFill="1" applyBorder="1" applyAlignment="1">
      <alignment horizontal="center" vertical="center" wrapText="1"/>
    </xf>
    <xf numFmtId="0" fontId="4" fillId="3" borderId="20" xfId="0" applyNumberFormat="1" applyFont="1" applyFill="1" applyBorder="1" applyAlignment="1">
      <alignment horizontal="center" vertical="center" wrapText="1"/>
    </xf>
    <xf numFmtId="0" fontId="4" fillId="3" borderId="20" xfId="0" applyNumberFormat="1" applyFont="1" applyFill="1" applyBorder="1" applyAlignment="1">
      <alignment vertical="center" wrapText="1"/>
    </xf>
    <xf numFmtId="0" fontId="4" fillId="3" borderId="45" xfId="0" applyNumberFormat="1" applyFont="1" applyFill="1" applyBorder="1" applyAlignment="1">
      <alignment horizontal="center" vertical="center" wrapText="1"/>
    </xf>
    <xf numFmtId="0" fontId="4" fillId="3" borderId="46" xfId="0" applyNumberFormat="1" applyFont="1" applyFill="1" applyBorder="1" applyAlignment="1">
      <alignment horizontal="center" vertical="center" wrapText="1"/>
    </xf>
    <xf numFmtId="0" fontId="4" fillId="3" borderId="47" xfId="0" applyNumberFormat="1" applyFont="1" applyFill="1" applyBorder="1" applyAlignment="1">
      <alignment horizontal="center" vertical="center" wrapText="1"/>
    </xf>
    <xf numFmtId="0" fontId="4" fillId="3" borderId="48" xfId="0" applyNumberFormat="1" applyFont="1" applyFill="1" applyBorder="1" applyAlignment="1">
      <alignment horizontal="center" vertical="center"/>
    </xf>
    <xf numFmtId="0" fontId="4" fillId="3" borderId="49" xfId="0" applyNumberFormat="1" applyFont="1" applyFill="1" applyBorder="1" applyAlignment="1">
      <alignment vertical="center"/>
    </xf>
    <xf numFmtId="0" fontId="4" fillId="3" borderId="47" xfId="0" applyNumberFormat="1" applyFont="1" applyFill="1" applyBorder="1" applyAlignment="1">
      <alignment vertical="center"/>
    </xf>
    <xf numFmtId="0" fontId="12" fillId="0" borderId="7" xfId="0" applyFont="1" applyBorder="1" applyAlignment="1">
      <alignment horizontal="left" vertical="center" wrapText="1"/>
    </xf>
    <xf numFmtId="0" fontId="12" fillId="0" borderId="0" xfId="0" applyFont="1" applyBorder="1" applyAlignment="1">
      <alignment horizontal="left" vertical="center" wrapText="1"/>
    </xf>
    <xf numFmtId="0" fontId="8" fillId="6" borderId="28" xfId="0" applyFont="1" applyFill="1" applyBorder="1" applyAlignment="1">
      <alignment horizontal="center" vertical="center"/>
    </xf>
    <xf numFmtId="0" fontId="8" fillId="6" borderId="29" xfId="0" applyFont="1" applyFill="1" applyBorder="1" applyAlignment="1">
      <alignment horizontal="center" vertical="center"/>
    </xf>
    <xf numFmtId="0" fontId="8" fillId="6" borderId="30" xfId="0" applyFont="1" applyFill="1" applyBorder="1" applyAlignment="1">
      <alignment horizontal="center" vertical="center"/>
    </xf>
    <xf numFmtId="41" fontId="11" fillId="2" borderId="21" xfId="1" applyFont="1" applyFill="1" applyBorder="1" applyAlignment="1">
      <alignment horizontal="left" vertical="center" shrinkToFit="1"/>
    </xf>
    <xf numFmtId="41" fontId="11" fillId="2" borderId="21" xfId="1" applyFont="1" applyFill="1" applyBorder="1" applyAlignment="1">
      <alignment horizontal="center" vertical="center" wrapText="1"/>
    </xf>
    <xf numFmtId="49" fontId="10" fillId="5" borderId="35" xfId="0" applyNumberFormat="1" applyFont="1" applyFill="1" applyBorder="1" applyAlignment="1">
      <alignment horizontal="center" vertical="center"/>
    </xf>
    <xf numFmtId="49" fontId="10" fillId="5" borderId="36" xfId="0" applyNumberFormat="1" applyFont="1" applyFill="1" applyBorder="1" applyAlignment="1">
      <alignment horizontal="center" vertical="center"/>
    </xf>
    <xf numFmtId="0" fontId="7" fillId="5" borderId="37" xfId="0" applyFont="1" applyFill="1" applyBorder="1" applyAlignment="1">
      <alignment horizontal="center" vertical="center"/>
    </xf>
    <xf numFmtId="41" fontId="7" fillId="5" borderId="37" xfId="1" applyFont="1" applyFill="1" applyBorder="1" applyAlignment="1">
      <alignment horizontal="center" vertical="center"/>
    </xf>
    <xf numFmtId="41" fontId="11" fillId="2" borderId="22" xfId="1" applyFont="1" applyFill="1" applyBorder="1" applyAlignment="1">
      <alignment horizontal="center" vertical="center" shrinkToFit="1"/>
    </xf>
    <xf numFmtId="41" fontId="11" fillId="2" borderId="23" xfId="1" applyFont="1" applyFill="1" applyBorder="1" applyAlignment="1">
      <alignment horizontal="center" vertical="center" shrinkToFit="1"/>
    </xf>
    <xf numFmtId="0" fontId="9" fillId="5" borderId="27" xfId="0" applyFont="1" applyFill="1" applyBorder="1" applyAlignment="1">
      <alignment horizontal="center" vertical="center" wrapText="1"/>
    </xf>
    <xf numFmtId="0" fontId="9" fillId="5" borderId="21" xfId="0" applyFont="1" applyFill="1" applyBorder="1" applyAlignment="1">
      <alignment horizontal="center" vertical="center" wrapText="1"/>
    </xf>
    <xf numFmtId="0" fontId="5" fillId="5" borderId="27" xfId="0" applyFont="1" applyFill="1" applyBorder="1" applyAlignment="1">
      <alignment horizontal="center" vertical="center"/>
    </xf>
    <xf numFmtId="0" fontId="5" fillId="5" borderId="21" xfId="0" applyFont="1" applyFill="1" applyBorder="1" applyAlignment="1">
      <alignment horizontal="center" vertical="center"/>
    </xf>
    <xf numFmtId="0" fontId="4" fillId="5" borderId="21" xfId="0" applyFont="1" applyFill="1" applyBorder="1">
      <alignment vertical="center"/>
    </xf>
    <xf numFmtId="0" fontId="5" fillId="5" borderId="32" xfId="0" applyFont="1" applyFill="1" applyBorder="1" applyAlignment="1">
      <alignment horizontal="center" vertical="center" wrapText="1"/>
    </xf>
    <xf numFmtId="0" fontId="5" fillId="5" borderId="34" xfId="0" applyFont="1" applyFill="1" applyBorder="1" applyAlignment="1">
      <alignment horizontal="center" vertical="center" wrapText="1"/>
    </xf>
    <xf numFmtId="0" fontId="5" fillId="5" borderId="31" xfId="0" applyFont="1" applyFill="1" applyBorder="1" applyAlignment="1">
      <alignment horizontal="center" vertical="center"/>
    </xf>
    <xf numFmtId="0" fontId="5" fillId="5" borderId="33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 wrapText="1"/>
    </xf>
    <xf numFmtId="0" fontId="4" fillId="3" borderId="24" xfId="0" applyNumberFormat="1" applyFont="1" applyFill="1" applyBorder="1" applyAlignment="1">
      <alignment horizontal="right" vertical="center"/>
    </xf>
    <xf numFmtId="0" fontId="4" fillId="3" borderId="25" xfId="0" applyNumberFormat="1" applyFont="1" applyFill="1" applyBorder="1" applyAlignment="1">
      <alignment horizontal="right" vertical="center"/>
    </xf>
    <xf numFmtId="0" fontId="3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6" borderId="42" xfId="0" applyFont="1" applyFill="1" applyBorder="1" applyAlignment="1">
      <alignment horizontal="center" vertical="center" wrapText="1"/>
    </xf>
    <xf numFmtId="0" fontId="5" fillId="6" borderId="43" xfId="0" applyFont="1" applyFill="1" applyBorder="1" applyAlignment="1">
      <alignment horizontal="center" vertical="center" wrapText="1"/>
    </xf>
    <xf numFmtId="0" fontId="5" fillId="6" borderId="44" xfId="0" applyFont="1" applyFill="1" applyBorder="1" applyAlignment="1">
      <alignment horizontal="center" vertical="center" wrapText="1"/>
    </xf>
    <xf numFmtId="0" fontId="4" fillId="3" borderId="25" xfId="0" applyNumberFormat="1" applyFont="1" applyFill="1" applyBorder="1" applyAlignment="1">
      <alignment horizontal="center" vertical="center"/>
    </xf>
    <xf numFmtId="0" fontId="4" fillId="3" borderId="47" xfId="0" applyNumberFormat="1" applyFont="1" applyFill="1" applyBorder="1" applyAlignment="1">
      <alignment horizontal="center" vertical="center"/>
    </xf>
    <xf numFmtId="41" fontId="4" fillId="3" borderId="48" xfId="0" applyNumberFormat="1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5" fillId="6" borderId="10" xfId="0" applyFont="1" applyFill="1" applyBorder="1" applyAlignment="1">
      <alignment horizontal="center" vertical="center"/>
    </xf>
    <xf numFmtId="0" fontId="5" fillId="6" borderId="11" xfId="0" applyFont="1" applyFill="1" applyBorder="1" applyAlignment="1">
      <alignment horizontal="center" vertical="center"/>
    </xf>
    <xf numFmtId="0" fontId="5" fillId="6" borderId="18" xfId="0" applyFont="1" applyFill="1" applyBorder="1" applyAlignment="1">
      <alignment horizontal="center" vertical="center"/>
    </xf>
    <xf numFmtId="0" fontId="5" fillId="6" borderId="12" xfId="0" applyFont="1" applyFill="1" applyBorder="1" applyAlignment="1">
      <alignment horizontal="center" vertical="center"/>
    </xf>
    <xf numFmtId="0" fontId="5" fillId="6" borderId="13" xfId="0" applyFont="1" applyFill="1" applyBorder="1" applyAlignment="1">
      <alignment horizontal="center" vertical="center"/>
    </xf>
    <xf numFmtId="0" fontId="5" fillId="6" borderId="19" xfId="0" applyFont="1" applyFill="1" applyBorder="1" applyAlignment="1">
      <alignment horizontal="center" vertical="center"/>
    </xf>
    <xf numFmtId="0" fontId="5" fillId="6" borderId="40" xfId="0" applyFont="1" applyFill="1" applyBorder="1" applyAlignment="1">
      <alignment horizontal="center" vertical="center"/>
    </xf>
    <xf numFmtId="0" fontId="5" fillId="6" borderId="15" xfId="0" applyFont="1" applyFill="1" applyBorder="1" applyAlignment="1">
      <alignment horizontal="center" vertical="center"/>
    </xf>
    <xf numFmtId="0" fontId="5" fillId="6" borderId="14" xfId="0" applyFont="1" applyFill="1" applyBorder="1" applyAlignment="1">
      <alignment horizontal="center" vertical="center"/>
    </xf>
    <xf numFmtId="0" fontId="5" fillId="6" borderId="16" xfId="0" applyFont="1" applyFill="1" applyBorder="1" applyAlignment="1">
      <alignment horizontal="center" vertical="center"/>
    </xf>
    <xf numFmtId="0" fontId="5" fillId="6" borderId="9" xfId="0" applyFont="1" applyFill="1" applyBorder="1" applyAlignment="1">
      <alignment horizontal="center" vertical="center"/>
    </xf>
    <xf numFmtId="0" fontId="5" fillId="6" borderId="39" xfId="0" applyFont="1" applyFill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A1:AN49"/>
  <sheetViews>
    <sheetView tabSelected="1" showWhiteSpace="0" view="pageBreakPreview" topLeftCell="A13" zoomScaleNormal="100" zoomScaleSheetLayoutView="100" workbookViewId="0">
      <selection activeCell="AD6" sqref="AD6"/>
    </sheetView>
  </sheetViews>
  <sheetFormatPr defaultColWidth="8.8984375" defaultRowHeight="17.399999999999999"/>
  <cols>
    <col min="1" max="1" width="5.3984375" style="2" customWidth="1"/>
    <col min="2" max="2" width="9.19921875" style="2" bestFit="1" customWidth="1"/>
    <col min="3" max="3" width="9.296875" style="2" customWidth="1"/>
    <col min="4" max="4" width="16.09765625" style="2" customWidth="1"/>
    <col min="5" max="5" width="14" style="2" customWidth="1"/>
    <col min="6" max="6" width="12.09765625" style="3" customWidth="1"/>
    <col min="7" max="7" width="7.59765625" style="3" customWidth="1"/>
    <col min="8" max="8" width="4.3984375" style="2" customWidth="1"/>
    <col min="9" max="11" width="10.3984375" style="4" customWidth="1"/>
    <col min="12" max="12" width="5.296875" style="3" customWidth="1"/>
    <col min="13" max="14" width="8.8984375" style="3" hidden="1" customWidth="1"/>
    <col min="15" max="15" width="7" style="3" hidden="1" customWidth="1"/>
    <col min="16" max="28" width="8.8984375" style="3" hidden="1" customWidth="1"/>
    <col min="29" max="29" width="4.3984375" style="3" customWidth="1"/>
    <col min="30" max="16384" width="8.8984375" style="3"/>
  </cols>
  <sheetData>
    <row r="1" spans="1:30" s="1" customFormat="1" ht="45" customHeight="1">
      <c r="A1" s="81" t="s">
        <v>13</v>
      </c>
      <c r="B1" s="81"/>
      <c r="C1" s="81"/>
      <c r="D1" s="81"/>
      <c r="E1" s="81"/>
      <c r="F1" s="81"/>
      <c r="G1" s="81"/>
      <c r="H1" s="81"/>
      <c r="I1" s="81"/>
      <c r="J1" s="81"/>
      <c r="K1" s="81"/>
    </row>
    <row r="2" spans="1:30" s="1" customFormat="1" ht="17.25" customHeight="1">
      <c r="A2" s="82" t="s">
        <v>36</v>
      </c>
      <c r="B2" s="82"/>
      <c r="C2" s="82"/>
      <c r="D2" s="82"/>
      <c r="E2" s="82"/>
      <c r="F2" s="82"/>
      <c r="G2" s="82"/>
      <c r="H2" s="82"/>
      <c r="I2" s="82"/>
      <c r="J2" s="82"/>
      <c r="K2" s="82"/>
    </row>
    <row r="3" spans="1:30" ht="18" customHeight="1">
      <c r="D3" s="30"/>
      <c r="E3" s="30"/>
      <c r="F3" s="1"/>
      <c r="G3" s="1"/>
      <c r="J3" s="5"/>
      <c r="K3" s="6"/>
    </row>
    <row r="4" spans="1:30" ht="21.9" customHeight="1">
      <c r="A4" s="91" t="s">
        <v>0</v>
      </c>
      <c r="B4" s="92"/>
      <c r="C4" s="93"/>
      <c r="D4" s="48" t="s">
        <v>14</v>
      </c>
      <c r="E4" s="49" t="s">
        <v>37</v>
      </c>
      <c r="F4" s="50" t="s">
        <v>1</v>
      </c>
      <c r="G4" s="51" t="s">
        <v>38</v>
      </c>
      <c r="H4" s="83" t="s">
        <v>34</v>
      </c>
      <c r="I4" s="29" t="s">
        <v>15</v>
      </c>
      <c r="J4" s="28" t="s">
        <v>33</v>
      </c>
      <c r="K4" s="28" t="s">
        <v>16</v>
      </c>
    </row>
    <row r="5" spans="1:30" ht="20.100000000000001" customHeight="1">
      <c r="A5" s="94"/>
      <c r="B5" s="95"/>
      <c r="C5" s="96"/>
      <c r="D5" s="33" t="s">
        <v>17</v>
      </c>
      <c r="E5" s="35" t="s">
        <v>45</v>
      </c>
      <c r="F5" s="47" t="s">
        <v>18</v>
      </c>
      <c r="G5" s="52" t="s">
        <v>39</v>
      </c>
      <c r="H5" s="84"/>
      <c r="I5" s="89"/>
      <c r="J5" s="90"/>
      <c r="K5" s="90"/>
      <c r="AD5" s="7"/>
    </row>
    <row r="6" spans="1:30" ht="20.100000000000001" customHeight="1">
      <c r="A6" s="97" t="s">
        <v>22</v>
      </c>
      <c r="B6" s="98"/>
      <c r="C6" s="99"/>
      <c r="D6" s="86" t="s">
        <v>40</v>
      </c>
      <c r="E6" s="86"/>
      <c r="F6" s="86"/>
      <c r="G6" s="87"/>
      <c r="H6" s="84"/>
      <c r="I6" s="89"/>
      <c r="J6" s="90"/>
      <c r="K6" s="90"/>
    </row>
    <row r="7" spans="1:30" ht="20.100000000000001" customHeight="1">
      <c r="A7" s="100" t="s">
        <v>2</v>
      </c>
      <c r="B7" s="101"/>
      <c r="C7" s="102"/>
      <c r="D7" s="34" t="s">
        <v>3</v>
      </c>
      <c r="E7" s="79" t="str">
        <f>NUMBERSTRING(E8,1)</f>
        <v>일십오만</v>
      </c>
      <c r="F7" s="80"/>
      <c r="G7" s="55" t="s">
        <v>35</v>
      </c>
      <c r="H7" s="84"/>
      <c r="I7" s="89"/>
      <c r="J7" s="90"/>
      <c r="K7" s="90"/>
      <c r="AD7" s="7"/>
    </row>
    <row r="8" spans="1:30" ht="24.9" customHeight="1">
      <c r="A8" s="94"/>
      <c r="B8" s="95"/>
      <c r="C8" s="96"/>
      <c r="D8" s="53" t="s">
        <v>4</v>
      </c>
      <c r="E8" s="88">
        <f>H33</f>
        <v>150000</v>
      </c>
      <c r="F8" s="88"/>
      <c r="G8" s="54"/>
      <c r="H8" s="85"/>
      <c r="I8" s="89"/>
      <c r="J8" s="90"/>
      <c r="K8" s="90"/>
    </row>
    <row r="9" spans="1:30" s="8" customFormat="1" ht="11.25" customHeight="1">
      <c r="A9" s="36"/>
      <c r="B9" s="36"/>
      <c r="C9" s="36"/>
      <c r="D9" s="37"/>
      <c r="E9" s="37"/>
      <c r="F9" s="38"/>
      <c r="G9" s="38"/>
      <c r="H9" s="36"/>
      <c r="I9" s="39"/>
      <c r="J9" s="39"/>
      <c r="K9" s="39"/>
    </row>
    <row r="10" spans="1:30" ht="24" customHeight="1">
      <c r="A10" s="58"/>
      <c r="B10" s="59"/>
      <c r="C10" s="59"/>
      <c r="D10" s="59"/>
      <c r="E10" s="59"/>
      <c r="F10" s="59"/>
      <c r="G10" s="59"/>
      <c r="H10" s="59"/>
      <c r="I10" s="59"/>
      <c r="J10" s="59"/>
      <c r="K10" s="60"/>
    </row>
    <row r="11" spans="1:30" s="9" customFormat="1" ht="15" customHeight="1">
      <c r="A11" s="76" t="s">
        <v>21</v>
      </c>
      <c r="B11" s="71" t="s">
        <v>5</v>
      </c>
      <c r="C11" s="71" t="s">
        <v>23</v>
      </c>
      <c r="D11" s="78" t="s">
        <v>6</v>
      </c>
      <c r="E11" s="71"/>
      <c r="F11" s="71" t="s">
        <v>7</v>
      </c>
      <c r="G11" s="69" t="s">
        <v>8</v>
      </c>
      <c r="H11" s="71" t="s">
        <v>9</v>
      </c>
      <c r="I11" s="71"/>
      <c r="J11" s="71" t="s">
        <v>19</v>
      </c>
      <c r="K11" s="74" t="s">
        <v>12</v>
      </c>
    </row>
    <row r="12" spans="1:30" s="9" customFormat="1" ht="15" customHeight="1">
      <c r="A12" s="77"/>
      <c r="B12" s="72"/>
      <c r="C12" s="72"/>
      <c r="D12" s="72"/>
      <c r="E12" s="72"/>
      <c r="F12" s="72"/>
      <c r="G12" s="70"/>
      <c r="H12" s="72"/>
      <c r="I12" s="72"/>
      <c r="J12" s="73"/>
      <c r="K12" s="75"/>
    </row>
    <row r="13" spans="1:30" s="10" customFormat="1" ht="20.100000000000001" customHeight="1">
      <c r="A13" s="40">
        <v>1</v>
      </c>
      <c r="B13" s="31">
        <v>43098</v>
      </c>
      <c r="C13" s="31" t="s">
        <v>43</v>
      </c>
      <c r="D13" s="67" t="s">
        <v>44</v>
      </c>
      <c r="E13" s="68"/>
      <c r="F13" s="32" t="s">
        <v>42</v>
      </c>
      <c r="G13" s="32" t="s">
        <v>41</v>
      </c>
      <c r="H13" s="62">
        <v>150000</v>
      </c>
      <c r="I13" s="62"/>
      <c r="J13" s="32" t="s">
        <v>20</v>
      </c>
      <c r="K13" s="41"/>
    </row>
    <row r="14" spans="1:30" s="10" customFormat="1" ht="20.100000000000001" customHeight="1">
      <c r="A14" s="40">
        <f>A13+1</f>
        <v>2</v>
      </c>
      <c r="B14" s="31"/>
      <c r="C14" s="31"/>
      <c r="D14" s="67"/>
      <c r="E14" s="68"/>
      <c r="F14" s="32"/>
      <c r="G14" s="32"/>
      <c r="H14" s="62"/>
      <c r="I14" s="62"/>
      <c r="J14" s="32"/>
      <c r="K14" s="41"/>
    </row>
    <row r="15" spans="1:30" s="10" customFormat="1" ht="20.100000000000001" customHeight="1">
      <c r="A15" s="40">
        <f>A14+1</f>
        <v>3</v>
      </c>
      <c r="B15" s="31"/>
      <c r="C15" s="31"/>
      <c r="D15" s="61"/>
      <c r="E15" s="61"/>
      <c r="F15" s="32"/>
      <c r="G15" s="32"/>
      <c r="H15" s="62"/>
      <c r="I15" s="62"/>
      <c r="J15" s="32"/>
      <c r="K15" s="42"/>
    </row>
    <row r="16" spans="1:30" s="10" customFormat="1" ht="20.100000000000001" customHeight="1">
      <c r="A16" s="40">
        <f t="shared" ref="A16:A32" si="0">A15+1</f>
        <v>4</v>
      </c>
      <c r="B16" s="31"/>
      <c r="C16" s="31"/>
      <c r="D16" s="61"/>
      <c r="E16" s="61"/>
      <c r="F16" s="32"/>
      <c r="G16" s="32"/>
      <c r="H16" s="62"/>
      <c r="I16" s="62"/>
      <c r="J16" s="32"/>
      <c r="K16" s="42"/>
    </row>
    <row r="17" spans="1:11" s="10" customFormat="1" ht="20.100000000000001" customHeight="1">
      <c r="A17" s="40">
        <f t="shared" si="0"/>
        <v>5</v>
      </c>
      <c r="B17" s="31"/>
      <c r="C17" s="31"/>
      <c r="D17" s="61"/>
      <c r="E17" s="61"/>
      <c r="F17" s="32"/>
      <c r="G17" s="32"/>
      <c r="H17" s="62"/>
      <c r="I17" s="62"/>
      <c r="J17" s="32"/>
      <c r="K17" s="42"/>
    </row>
    <row r="18" spans="1:11" s="10" customFormat="1" ht="20.100000000000001" customHeight="1">
      <c r="A18" s="40">
        <f t="shared" si="0"/>
        <v>6</v>
      </c>
      <c r="B18" s="31"/>
      <c r="C18" s="31"/>
      <c r="D18" s="61"/>
      <c r="E18" s="61"/>
      <c r="F18" s="32"/>
      <c r="G18" s="32"/>
      <c r="H18" s="62"/>
      <c r="I18" s="62"/>
      <c r="J18" s="32"/>
      <c r="K18" s="42"/>
    </row>
    <row r="19" spans="1:11" s="10" customFormat="1" ht="20.100000000000001" customHeight="1">
      <c r="A19" s="40">
        <f t="shared" si="0"/>
        <v>7</v>
      </c>
      <c r="B19" s="31"/>
      <c r="C19" s="31"/>
      <c r="D19" s="61"/>
      <c r="E19" s="61"/>
      <c r="F19" s="32"/>
      <c r="G19" s="32"/>
      <c r="H19" s="62"/>
      <c r="I19" s="62"/>
      <c r="J19" s="32"/>
      <c r="K19" s="42"/>
    </row>
    <row r="20" spans="1:11" s="10" customFormat="1" ht="20.100000000000001" customHeight="1">
      <c r="A20" s="40">
        <f t="shared" si="0"/>
        <v>8</v>
      </c>
      <c r="B20" s="31"/>
      <c r="C20" s="31"/>
      <c r="D20" s="61"/>
      <c r="E20" s="61"/>
      <c r="F20" s="32"/>
      <c r="G20" s="32"/>
      <c r="H20" s="62"/>
      <c r="I20" s="62"/>
      <c r="J20" s="32"/>
      <c r="K20" s="42"/>
    </row>
    <row r="21" spans="1:11" s="10" customFormat="1" ht="20.100000000000001" customHeight="1">
      <c r="A21" s="40">
        <f t="shared" si="0"/>
        <v>9</v>
      </c>
      <c r="B21" s="31"/>
      <c r="C21" s="31"/>
      <c r="D21" s="61"/>
      <c r="E21" s="61"/>
      <c r="F21" s="32"/>
      <c r="G21" s="32"/>
      <c r="H21" s="62"/>
      <c r="I21" s="62"/>
      <c r="J21" s="32"/>
      <c r="K21" s="41"/>
    </row>
    <row r="22" spans="1:11" s="10" customFormat="1" ht="20.100000000000001" customHeight="1">
      <c r="A22" s="40">
        <f t="shared" si="0"/>
        <v>10</v>
      </c>
      <c r="B22" s="31"/>
      <c r="C22" s="31"/>
      <c r="D22" s="61"/>
      <c r="E22" s="61"/>
      <c r="F22" s="32"/>
      <c r="G22" s="32"/>
      <c r="H22" s="62"/>
      <c r="I22" s="62"/>
      <c r="J22" s="32"/>
      <c r="K22" s="41"/>
    </row>
    <row r="23" spans="1:11" s="10" customFormat="1" ht="20.100000000000001" customHeight="1">
      <c r="A23" s="40">
        <f t="shared" si="0"/>
        <v>11</v>
      </c>
      <c r="B23" s="31"/>
      <c r="C23" s="31"/>
      <c r="D23" s="61"/>
      <c r="E23" s="61"/>
      <c r="F23" s="32"/>
      <c r="G23" s="32"/>
      <c r="H23" s="62"/>
      <c r="I23" s="62"/>
      <c r="J23" s="32"/>
      <c r="K23" s="41"/>
    </row>
    <row r="24" spans="1:11" s="10" customFormat="1" ht="20.100000000000001" customHeight="1">
      <c r="A24" s="40">
        <f t="shared" si="0"/>
        <v>12</v>
      </c>
      <c r="B24" s="31"/>
      <c r="C24" s="31"/>
      <c r="D24" s="61"/>
      <c r="E24" s="61"/>
      <c r="F24" s="32"/>
      <c r="G24" s="32"/>
      <c r="H24" s="62"/>
      <c r="I24" s="62"/>
      <c r="J24" s="32"/>
      <c r="K24" s="41"/>
    </row>
    <row r="25" spans="1:11" s="10" customFormat="1" ht="20.100000000000001" customHeight="1">
      <c r="A25" s="40">
        <f t="shared" si="0"/>
        <v>13</v>
      </c>
      <c r="B25" s="31"/>
      <c r="C25" s="31"/>
      <c r="D25" s="67"/>
      <c r="E25" s="68"/>
      <c r="F25" s="32"/>
      <c r="G25" s="32"/>
      <c r="H25" s="62"/>
      <c r="I25" s="62"/>
      <c r="J25" s="32"/>
      <c r="K25" s="41"/>
    </row>
    <row r="26" spans="1:11" s="10" customFormat="1" ht="20.100000000000001" customHeight="1">
      <c r="A26" s="40">
        <f t="shared" si="0"/>
        <v>14</v>
      </c>
      <c r="B26" s="31"/>
      <c r="C26" s="31"/>
      <c r="D26" s="67"/>
      <c r="E26" s="68"/>
      <c r="F26" s="32"/>
      <c r="G26" s="32"/>
      <c r="H26" s="62"/>
      <c r="I26" s="62"/>
      <c r="J26" s="32"/>
      <c r="K26" s="41"/>
    </row>
    <row r="27" spans="1:11" s="10" customFormat="1" ht="20.100000000000001" customHeight="1">
      <c r="A27" s="40">
        <f t="shared" si="0"/>
        <v>15</v>
      </c>
      <c r="B27" s="31"/>
      <c r="C27" s="31"/>
      <c r="D27" s="61"/>
      <c r="E27" s="61"/>
      <c r="F27" s="32"/>
      <c r="G27" s="32"/>
      <c r="H27" s="62"/>
      <c r="I27" s="62"/>
      <c r="J27" s="32"/>
      <c r="K27" s="41"/>
    </row>
    <row r="28" spans="1:11" s="10" customFormat="1" ht="20.100000000000001" customHeight="1">
      <c r="A28" s="40">
        <f t="shared" si="0"/>
        <v>16</v>
      </c>
      <c r="B28" s="31"/>
      <c r="C28" s="31"/>
      <c r="D28" s="67"/>
      <c r="E28" s="68"/>
      <c r="F28" s="32"/>
      <c r="G28" s="32"/>
      <c r="H28" s="62"/>
      <c r="I28" s="62"/>
      <c r="J28" s="32"/>
      <c r="K28" s="41"/>
    </row>
    <row r="29" spans="1:11" s="10" customFormat="1" ht="20.100000000000001" customHeight="1">
      <c r="A29" s="40">
        <f t="shared" si="0"/>
        <v>17</v>
      </c>
      <c r="B29" s="31"/>
      <c r="C29" s="31"/>
      <c r="D29" s="61"/>
      <c r="E29" s="61"/>
      <c r="F29" s="32"/>
      <c r="G29" s="32"/>
      <c r="H29" s="62"/>
      <c r="I29" s="62"/>
      <c r="J29" s="32"/>
      <c r="K29" s="41"/>
    </row>
    <row r="30" spans="1:11" s="10" customFormat="1" ht="20.100000000000001" customHeight="1">
      <c r="A30" s="40">
        <f t="shared" si="0"/>
        <v>18</v>
      </c>
      <c r="B30" s="31"/>
      <c r="C30" s="31"/>
      <c r="D30" s="61"/>
      <c r="E30" s="61"/>
      <c r="F30" s="32"/>
      <c r="G30" s="32"/>
      <c r="H30" s="62"/>
      <c r="I30" s="62"/>
      <c r="J30" s="32"/>
      <c r="K30" s="41"/>
    </row>
    <row r="31" spans="1:11" s="10" customFormat="1" ht="20.100000000000001" customHeight="1">
      <c r="A31" s="40">
        <f t="shared" si="0"/>
        <v>19</v>
      </c>
      <c r="B31" s="31"/>
      <c r="C31" s="31"/>
      <c r="D31" s="61"/>
      <c r="E31" s="61"/>
      <c r="F31" s="32"/>
      <c r="G31" s="32"/>
      <c r="H31" s="62"/>
      <c r="I31" s="62"/>
      <c r="J31" s="32"/>
      <c r="K31" s="41"/>
    </row>
    <row r="32" spans="1:11" s="10" customFormat="1" ht="20.100000000000001" customHeight="1">
      <c r="A32" s="40">
        <f t="shared" si="0"/>
        <v>20</v>
      </c>
      <c r="B32" s="31"/>
      <c r="C32" s="31"/>
      <c r="D32" s="61"/>
      <c r="E32" s="61"/>
      <c r="F32" s="32"/>
      <c r="G32" s="32"/>
      <c r="H32" s="62"/>
      <c r="I32" s="62"/>
      <c r="J32" s="32"/>
      <c r="K32" s="41"/>
    </row>
    <row r="33" spans="1:40" s="11" customFormat="1" ht="20.100000000000001" customHeight="1">
      <c r="A33" s="63"/>
      <c r="B33" s="64"/>
      <c r="C33" s="43"/>
      <c r="D33" s="65" t="s">
        <v>10</v>
      </c>
      <c r="E33" s="65"/>
      <c r="F33" s="65"/>
      <c r="G33" s="44"/>
      <c r="H33" s="66">
        <f>SUM(H13:I32)</f>
        <v>150000</v>
      </c>
      <c r="I33" s="66"/>
      <c r="J33" s="45"/>
      <c r="K33" s="46"/>
      <c r="AD33" s="56"/>
      <c r="AE33" s="57"/>
      <c r="AF33" s="57"/>
      <c r="AG33" s="57"/>
      <c r="AH33" s="57"/>
      <c r="AI33" s="57"/>
      <c r="AJ33" s="57"/>
      <c r="AK33" s="57"/>
      <c r="AL33" s="57"/>
      <c r="AM33" s="57"/>
      <c r="AN33" s="57"/>
    </row>
    <row r="34" spans="1:40" s="1" customFormat="1" ht="15" customHeight="1">
      <c r="AD34" s="56"/>
      <c r="AE34" s="57"/>
      <c r="AF34" s="57"/>
      <c r="AG34" s="57"/>
      <c r="AH34" s="57"/>
      <c r="AI34" s="57"/>
      <c r="AJ34" s="57"/>
      <c r="AK34" s="57"/>
      <c r="AL34" s="57"/>
      <c r="AM34" s="57"/>
      <c r="AN34" s="57"/>
    </row>
    <row r="35" spans="1:40" s="1" customFormat="1" ht="23.4" customHeight="1">
      <c r="A35" s="58" t="s">
        <v>11</v>
      </c>
      <c r="B35" s="59"/>
      <c r="C35" s="59"/>
      <c r="D35" s="59"/>
      <c r="E35" s="59"/>
      <c r="F35" s="59"/>
      <c r="G35" s="59"/>
      <c r="H35" s="59"/>
      <c r="I35" s="59"/>
      <c r="J35" s="59"/>
      <c r="K35" s="60"/>
      <c r="AD35" s="56"/>
      <c r="AE35" s="57"/>
      <c r="AF35" s="57"/>
      <c r="AG35" s="57"/>
      <c r="AH35" s="57"/>
      <c r="AI35" s="57"/>
      <c r="AJ35" s="57"/>
      <c r="AK35" s="57"/>
      <c r="AL35" s="57"/>
      <c r="AM35" s="57"/>
      <c r="AN35" s="57"/>
    </row>
    <row r="36" spans="1:40" s="1" customFormat="1" ht="20.100000000000001" customHeight="1">
      <c r="A36" s="26">
        <v>1</v>
      </c>
      <c r="B36" s="13" t="s">
        <v>28</v>
      </c>
      <c r="C36" s="13"/>
      <c r="D36" s="13"/>
      <c r="E36" s="13"/>
      <c r="F36" s="13"/>
      <c r="G36" s="13"/>
      <c r="H36" s="13"/>
      <c r="I36" s="13"/>
      <c r="J36" s="13"/>
      <c r="K36" s="17"/>
      <c r="AD36" s="56"/>
      <c r="AE36" s="57"/>
      <c r="AF36" s="57"/>
      <c r="AG36" s="57"/>
      <c r="AH36" s="57"/>
      <c r="AI36" s="57"/>
      <c r="AJ36" s="57"/>
      <c r="AK36" s="57"/>
      <c r="AL36" s="57"/>
      <c r="AM36" s="57"/>
      <c r="AN36" s="57"/>
    </row>
    <row r="37" spans="1:40" s="1" customFormat="1" ht="20.100000000000001" customHeight="1">
      <c r="A37" s="24">
        <v>2</v>
      </c>
      <c r="B37" s="13" t="s">
        <v>25</v>
      </c>
      <c r="C37" s="13"/>
      <c r="D37" s="13"/>
      <c r="E37" s="13"/>
      <c r="F37" s="13"/>
      <c r="G37" s="13"/>
      <c r="H37" s="13"/>
      <c r="I37" s="13"/>
      <c r="J37" s="13"/>
      <c r="K37" s="17"/>
      <c r="AD37" s="56"/>
      <c r="AE37" s="57"/>
      <c r="AF37" s="57"/>
      <c r="AG37" s="57"/>
      <c r="AH37" s="57"/>
      <c r="AI37" s="57"/>
      <c r="AJ37" s="57"/>
      <c r="AK37" s="57"/>
      <c r="AL37" s="57"/>
      <c r="AM37" s="57"/>
      <c r="AN37" s="57"/>
    </row>
    <row r="38" spans="1:40" s="1" customFormat="1" ht="20.100000000000001" customHeight="1">
      <c r="A38" s="24">
        <v>3</v>
      </c>
      <c r="B38" s="27" t="s">
        <v>24</v>
      </c>
      <c r="C38" s="13"/>
      <c r="D38" s="13"/>
      <c r="E38" s="13"/>
      <c r="F38" s="13"/>
      <c r="G38" s="13"/>
      <c r="H38" s="13"/>
      <c r="I38" s="13"/>
      <c r="J38" s="13"/>
      <c r="K38" s="17"/>
      <c r="AD38" s="56"/>
      <c r="AE38" s="57"/>
      <c r="AF38" s="57"/>
      <c r="AG38" s="57"/>
      <c r="AH38" s="57"/>
      <c r="AI38" s="57"/>
      <c r="AJ38" s="57"/>
      <c r="AK38" s="57"/>
      <c r="AL38" s="57"/>
      <c r="AM38" s="57"/>
      <c r="AN38" s="57"/>
    </row>
    <row r="39" spans="1:40" s="1" customFormat="1" ht="20.100000000000001" customHeight="1">
      <c r="A39" s="25"/>
      <c r="B39" s="13" t="s">
        <v>30</v>
      </c>
      <c r="C39" s="13"/>
      <c r="D39" s="13"/>
      <c r="E39" s="13"/>
      <c r="F39" s="13"/>
      <c r="G39" s="13"/>
      <c r="H39" s="13"/>
      <c r="I39" s="13"/>
      <c r="J39" s="13"/>
      <c r="K39" s="17"/>
      <c r="AD39" s="56"/>
      <c r="AE39" s="57"/>
      <c r="AF39" s="57"/>
      <c r="AG39" s="57"/>
      <c r="AH39" s="57"/>
      <c r="AI39" s="57"/>
      <c r="AJ39" s="57"/>
      <c r="AK39" s="57"/>
      <c r="AL39" s="57"/>
      <c r="AM39" s="57"/>
      <c r="AN39" s="57"/>
    </row>
    <row r="40" spans="1:40" s="1" customFormat="1" ht="20.100000000000001" customHeight="1">
      <c r="A40" s="25"/>
      <c r="B40" s="13" t="s">
        <v>26</v>
      </c>
      <c r="C40" s="13"/>
      <c r="D40" s="13"/>
      <c r="E40" s="13"/>
      <c r="F40" s="13"/>
      <c r="G40" s="13"/>
      <c r="H40" s="13"/>
      <c r="I40" s="13"/>
      <c r="J40" s="13"/>
      <c r="K40" s="17"/>
      <c r="AD40" s="56"/>
      <c r="AE40" s="57"/>
      <c r="AF40" s="57"/>
      <c r="AG40" s="57"/>
      <c r="AH40" s="57"/>
      <c r="AI40" s="57"/>
      <c r="AJ40" s="57"/>
      <c r="AK40" s="57"/>
      <c r="AL40" s="57"/>
      <c r="AM40" s="57"/>
      <c r="AN40" s="57"/>
    </row>
    <row r="41" spans="1:40" s="1" customFormat="1" ht="20.100000000000001" customHeight="1">
      <c r="A41" s="26">
        <v>4</v>
      </c>
      <c r="B41" s="27" t="s">
        <v>27</v>
      </c>
      <c r="C41" s="13"/>
      <c r="D41" s="13"/>
      <c r="E41" s="13"/>
      <c r="F41" s="13"/>
      <c r="G41" s="13"/>
      <c r="H41" s="13"/>
      <c r="I41" s="13"/>
      <c r="J41" s="13"/>
      <c r="K41" s="17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</row>
    <row r="42" spans="1:40" s="1" customFormat="1" ht="20.100000000000001" customHeight="1">
      <c r="A42" s="19"/>
      <c r="B42" s="20" t="s">
        <v>31</v>
      </c>
      <c r="C42" s="20"/>
      <c r="D42" s="20"/>
      <c r="E42" s="20"/>
      <c r="F42" s="20"/>
      <c r="G42" s="20"/>
      <c r="H42" s="20"/>
      <c r="I42" s="20"/>
      <c r="J42" s="20"/>
      <c r="K42" s="17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</row>
    <row r="43" spans="1:40" s="1" customFormat="1" ht="20.100000000000001" customHeight="1">
      <c r="A43" s="18"/>
      <c r="B43" s="13" t="s">
        <v>32</v>
      </c>
      <c r="C43" s="13"/>
      <c r="D43" s="13"/>
      <c r="E43" s="13"/>
      <c r="F43" s="13"/>
      <c r="G43" s="13"/>
      <c r="H43" s="13"/>
      <c r="I43" s="13"/>
      <c r="J43" s="13"/>
      <c r="K43" s="17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</row>
    <row r="44" spans="1:40" s="1" customFormat="1" ht="20.100000000000001" customHeight="1">
      <c r="A44" s="21"/>
      <c r="B44" s="22" t="s">
        <v>29</v>
      </c>
      <c r="C44" s="22"/>
      <c r="D44" s="22"/>
      <c r="E44" s="22"/>
      <c r="F44" s="22"/>
      <c r="G44" s="22"/>
      <c r="H44" s="22"/>
      <c r="I44" s="22"/>
      <c r="J44" s="22"/>
      <c r="K44" s="2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</row>
    <row r="45" spans="1:40" s="1" customFormat="1" ht="23.4" customHeight="1">
      <c r="A45" s="12"/>
      <c r="B45" s="13"/>
      <c r="C45" s="13"/>
      <c r="D45" s="13"/>
      <c r="E45" s="13"/>
      <c r="F45" s="13"/>
      <c r="G45" s="13"/>
      <c r="H45" s="13"/>
      <c r="I45" s="13"/>
      <c r="J45" s="13"/>
      <c r="K45" s="14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</row>
    <row r="46" spans="1:40" s="1" customFormat="1" ht="17.25" customHeight="1">
      <c r="A46" s="15"/>
      <c r="B46" s="14"/>
      <c r="C46" s="14"/>
      <c r="D46" s="14"/>
      <c r="E46" s="14"/>
      <c r="F46" s="14"/>
      <c r="G46" s="14"/>
      <c r="H46" s="14"/>
      <c r="I46" s="14"/>
      <c r="J46" s="14"/>
      <c r="K46" s="14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</row>
    <row r="47" spans="1:40" s="1" customFormat="1" ht="17.25" customHeight="1">
      <c r="A47" s="15"/>
      <c r="B47" s="14"/>
      <c r="C47" s="14"/>
      <c r="D47" s="14"/>
      <c r="E47" s="14"/>
      <c r="F47" s="14"/>
      <c r="G47" s="14"/>
      <c r="H47" s="14"/>
      <c r="I47" s="14"/>
      <c r="J47" s="14"/>
      <c r="K47" s="14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</row>
    <row r="48" spans="1:40" s="1" customFormat="1" ht="19.5" customHeight="1">
      <c r="A48" s="15"/>
      <c r="B48" s="14"/>
      <c r="C48" s="14"/>
      <c r="D48" s="14"/>
      <c r="E48" s="14"/>
      <c r="F48" s="14"/>
      <c r="G48" s="14"/>
      <c r="H48" s="14"/>
      <c r="I48" s="14"/>
      <c r="J48" s="14"/>
      <c r="K48" s="14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</row>
    <row r="49" spans="1:40" s="1" customFormat="1" ht="19.5" customHeight="1">
      <c r="A49" s="16"/>
      <c r="B49" s="14"/>
      <c r="C49" s="14"/>
      <c r="D49" s="14"/>
      <c r="E49" s="14"/>
      <c r="F49" s="14"/>
      <c r="G49" s="14"/>
      <c r="H49" s="14"/>
      <c r="I49" s="14"/>
      <c r="J49" s="14"/>
      <c r="K49" s="14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</row>
  </sheetData>
  <mergeCells count="67">
    <mergeCell ref="E7:F7"/>
    <mergeCell ref="D25:E25"/>
    <mergeCell ref="D26:E26"/>
    <mergeCell ref="D28:E28"/>
    <mergeCell ref="A1:K1"/>
    <mergeCell ref="A2:K2"/>
    <mergeCell ref="H4:H8"/>
    <mergeCell ref="D6:G6"/>
    <mergeCell ref="E8:F8"/>
    <mergeCell ref="I5:I8"/>
    <mergeCell ref="J5:J8"/>
    <mergeCell ref="A4:C5"/>
    <mergeCell ref="A6:C6"/>
    <mergeCell ref="A7:C8"/>
    <mergeCell ref="A10:K10"/>
    <mergeCell ref="K5:K8"/>
    <mergeCell ref="G11:G12"/>
    <mergeCell ref="H11:I12"/>
    <mergeCell ref="J11:J12"/>
    <mergeCell ref="K11:K12"/>
    <mergeCell ref="A11:A12"/>
    <mergeCell ref="B11:B12"/>
    <mergeCell ref="D11:E12"/>
    <mergeCell ref="F11:F12"/>
    <mergeCell ref="C11:C12"/>
    <mergeCell ref="H13:I13"/>
    <mergeCell ref="D16:E16"/>
    <mergeCell ref="H14:I14"/>
    <mergeCell ref="H16:I16"/>
    <mergeCell ref="D15:E15"/>
    <mergeCell ref="H15:I15"/>
    <mergeCell ref="D13:E13"/>
    <mergeCell ref="D14:E14"/>
    <mergeCell ref="D17:E17"/>
    <mergeCell ref="H17:I17"/>
    <mergeCell ref="D18:E18"/>
    <mergeCell ref="H18:I18"/>
    <mergeCell ref="H22:I22"/>
    <mergeCell ref="D22:E22"/>
    <mergeCell ref="D21:E21"/>
    <mergeCell ref="D23:E23"/>
    <mergeCell ref="D24:E24"/>
    <mergeCell ref="H23:I23"/>
    <mergeCell ref="H24:I24"/>
    <mergeCell ref="D19:E19"/>
    <mergeCell ref="H19:I19"/>
    <mergeCell ref="D20:E20"/>
    <mergeCell ref="H20:I20"/>
    <mergeCell ref="H21:I21"/>
    <mergeCell ref="H25:I25"/>
    <mergeCell ref="H30:I30"/>
    <mergeCell ref="H31:I31"/>
    <mergeCell ref="H26:I26"/>
    <mergeCell ref="H29:I29"/>
    <mergeCell ref="D27:E27"/>
    <mergeCell ref="D29:E29"/>
    <mergeCell ref="H27:I27"/>
    <mergeCell ref="H28:I28"/>
    <mergeCell ref="D30:E30"/>
    <mergeCell ref="AD33:AN40"/>
    <mergeCell ref="A35:K35"/>
    <mergeCell ref="D31:E31"/>
    <mergeCell ref="D32:E32"/>
    <mergeCell ref="H32:I32"/>
    <mergeCell ref="A33:B33"/>
    <mergeCell ref="D33:F33"/>
    <mergeCell ref="H33:I33"/>
  </mergeCells>
  <phoneticPr fontId="2" type="noConversion"/>
  <dataValidations count="2">
    <dataValidation type="list" showInputMessage="1" showErrorMessage="1" sqref="G13:G32">
      <formula1>"식대, 교통비, 체력단련비, 출장비, 동호회, 기타"</formula1>
    </dataValidation>
    <dataValidation type="list" showInputMessage="1" showErrorMessage="1" sqref="J13:J32">
      <formula1>"개인카드, 현금"</formula1>
    </dataValidation>
  </dataValidations>
  <printOptions horizontalCentered="1"/>
  <pageMargins left="0.78740157480314965" right="0.39370078740157483" top="0.78740157480314965" bottom="0.59055118110236227" header="0.31496062992125984" footer="0.47244094488188981"/>
  <pageSetup paperSize="9" scale="71" orientation="portrait" r:id="rId1"/>
  <headerFooter>
    <oddFooter xml:space="preserve">&amp;R&amp;"굴림,보통"
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2</vt:i4>
      </vt:variant>
    </vt:vector>
  </HeadingPairs>
  <TitlesOfParts>
    <vt:vector size="3" baseType="lpstr">
      <vt:lpstr>경비</vt:lpstr>
      <vt:lpstr>경비!Print_Area</vt:lpstr>
      <vt:lpstr>경비!Print_Titles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bms</dc:creator>
  <cp:lastModifiedBy>cho</cp:lastModifiedBy>
  <cp:lastPrinted>2016-08-29T09:39:49Z</cp:lastPrinted>
  <dcterms:created xsi:type="dcterms:W3CDTF">2012-10-02T07:57:58Z</dcterms:created>
  <dcterms:modified xsi:type="dcterms:W3CDTF">2018-01-01T14:42:36Z</dcterms:modified>
</cp:coreProperties>
</file>