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2" sheetId="1" r:id="rId4"/>
    <sheet state="visible" name="Тест-кейсы логика интерфейса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9">
      <text>
        <t xml:space="preserve">Для Значений вне диапазона будет другая скорость
	-Олеся Дегодий</t>
      </text>
    </comment>
    <comment authorId="0" ref="F18">
      <text>
        <t xml:space="preserve">Для Значений вне диапазона будет другая скорость
	-Олеся Дегодий</t>
      </text>
    </comment>
    <comment authorId="0" ref="F17">
      <text>
        <t xml:space="preserve">Для Значений вне диапазона будет другая скорость
	-Олеся Дегодий</t>
      </text>
    </comment>
    <comment authorId="0" ref="F16">
      <text>
        <t xml:space="preserve">Для Значений вне диапазона будет другая скорость
	-Олеся Дегодий</t>
      </text>
    </comment>
    <comment authorId="0" ref="F15">
      <text>
        <t xml:space="preserve">Для Значений вне диапазона будет другая скорость
	-Олеся Дегодий</t>
      </text>
    </comment>
    <comment authorId="0" ref="K32">
      <text>
        <t xml:space="preserve">Минуты=Время в часах*60
	-Олеся Дегодий</t>
      </text>
    </comment>
    <comment authorId="0" ref="K31">
      <text>
        <t xml:space="preserve">Минуты=Время в часах*60
	-Олеся Дегодий</t>
      </text>
    </comment>
    <comment authorId="0" ref="K30">
      <text>
        <t xml:space="preserve">Минуты=Время в часах*60
	-Олеся Дегодий</t>
      </text>
    </comment>
    <comment authorId="0" ref="K29">
      <text>
        <t xml:space="preserve">Минуты=Время в часах*60
	-Олеся Дегодий</t>
      </text>
    </comment>
    <comment authorId="0" ref="K28">
      <text>
        <t xml:space="preserve">Минуты=Время в часах*60
	-Олеся Дегодий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Было: Время движения такси в Яндекс.Маршрутах при времени начала движения
Применимо для всего столбца
	-Олеся Дегодий</t>
      </text>
    </comment>
    <comment authorId="0" ref="E6">
      <text>
        <t xml:space="preserve">Было: Выбрать режим "Такси"
Применимо ко всем пунктам 4 и 5
	-Олеся Дегодий</t>
      </text>
    </comment>
    <comment authorId="0" ref="E7">
      <text>
        <t xml:space="preserve">Было: Нажать кнопку "Вызвать такси"
Применимо ко всем пунктам 4 и 5
	-Олеся Дегодий</t>
      </text>
    </comment>
  </commentList>
</comments>
</file>

<file path=xl/sharedStrings.xml><?xml version="1.0" encoding="utf-8"?>
<sst xmlns="http://schemas.openxmlformats.org/spreadsheetml/2006/main" count="634" uniqueCount="234">
  <si>
    <t>Транспорт: Такси</t>
  </si>
  <si>
    <t>Формулы</t>
  </si>
  <si>
    <t>Тип класса</t>
  </si>
  <si>
    <t>Расчёт стоимости на 1 км</t>
  </si>
  <si>
    <t>множитель 60 это количество минут в 1 часе</t>
  </si>
  <si>
    <t>Диапозон</t>
  </si>
  <si>
    <t>Расчёт времени поездки</t>
  </si>
  <si>
    <t>Набор</t>
  </si>
  <si>
    <t>Расчёт стоимости поездки</t>
  </si>
  <si>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</si>
  <si>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</si>
  <si>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</si>
  <si>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</si>
  <si>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</si>
  <si>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</si>
  <si>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Расстояние между адресами</t>
  </si>
  <si>
    <t>От А до В</t>
  </si>
  <si>
    <t>от Фрунзенская набережная, 46
до 3-я Фрунзенская улица, 12</t>
  </si>
  <si>
    <t>2.2 км</t>
  </si>
  <si>
    <t>От А до А</t>
  </si>
  <si>
    <t>от 3-я Фрунзенская улица, 12
до 3-я Фрунзенская улица, 12</t>
  </si>
  <si>
    <t>0 км</t>
  </si>
  <si>
    <t>От В до А</t>
  </si>
  <si>
    <t>от 3-я Фрунзенская улица, 12
до Фрунзенская набережная, 46</t>
  </si>
  <si>
    <t xml:space="preserve">	1,3 км</t>
  </si>
  <si>
    <t>от "Пустое поле" до В</t>
  </si>
  <si>
    <t>от "пустое поле"
до Фрунзенская набережная, 46</t>
  </si>
  <si>
    <t>Маршрут не построен</t>
  </si>
  <si>
    <t>от А до "Пустое поле"</t>
  </si>
  <si>
    <t>от Фрунзенская набережная, 46
до "пустое поле"</t>
  </si>
  <si>
    <t>Адрес введен не верно в поле "Откуда" и "Куда"</t>
  </si>
  <si>
    <t>от Практи/38
до Непри"68%?:</t>
  </si>
  <si>
    <t>ВИД ТРАНСПОРТА</t>
  </si>
  <si>
    <t>СКОРОСТЬ</t>
  </si>
  <si>
    <t>СТОИМОСТЬ НА КМ</t>
  </si>
  <si>
    <t>Средняя скорость автомобиля</t>
  </si>
  <si>
    <t>Пешком</t>
  </si>
  <si>
    <t>Средняя скорость 4 км/ч</t>
  </si>
  <si>
    <t>0 р / км</t>
  </si>
  <si>
    <t>ВРЕМЯ СУТОК</t>
  </si>
  <si>
    <t>СРЕДНЯЯ СКОРОСТЬ АВТОМОБИЛЯ</t>
  </si>
  <si>
    <t>Шеринг самокатов</t>
  </si>
  <si>
    <t>Средняя скорость 10 км/ч</t>
  </si>
  <si>
    <t>5,5 р / км</t>
  </si>
  <si>
    <t>00:01-08:00</t>
  </si>
  <si>
    <t>45 км/ч</t>
  </si>
  <si>
    <t>было до замечаний от 02.12.2021</t>
  </si>
  <si>
    <t>Время начала движения</t>
  </si>
  <si>
    <t>00.01,08.00</t>
  </si>
  <si>
    <t>04.15</t>
  </si>
  <si>
    <t>00.01, 08.00, 00.02, 07.59, 00.00, 08.01</t>
  </si>
  <si>
    <t>50 км/ч</t>
  </si>
  <si>
    <t>Шаг 0.1</t>
  </si>
  <si>
    <t>Шеринг велосипедов</t>
  </si>
  <si>
    <t>Средняя скорость 12 км/ч</t>
  </si>
  <si>
    <t>3 р / км</t>
  </si>
  <si>
    <t>08:01-12:00</t>
  </si>
  <si>
    <t>30 км/ч</t>
  </si>
  <si>
    <t>Значения на границах диапазона - 00.01 и 08.00
Значения внутри диапазона - 00.02 и 07.59
Значения вне диапазона - 00.00 и 08.01</t>
  </si>
  <si>
    <t>08.01,12.00</t>
  </si>
  <si>
    <t>10.15</t>
  </si>
  <si>
    <t>08.01, 12.00, 08.02, 11.59, 08.00, 12.01</t>
  </si>
  <si>
    <t>35 км/ч</t>
  </si>
  <si>
    <t>Каршеринг</t>
  </si>
  <si>
    <t>см. Таблицу «Средняя скорость автомобиля»</t>
  </si>
  <si>
    <t>9 р / мин</t>
  </si>
  <si>
    <t>12:01-18:00</t>
  </si>
  <si>
    <t>40 км/ч</t>
  </si>
  <si>
    <t>Значения на границах диапазона - 08.01 и12.00
Значения внутри диапазона - 08.02 и 11.59
Значения вне диапазона - 08.00 и 12.01</t>
  </si>
  <si>
    <t>12.01,18.00</t>
  </si>
  <si>
    <t>15.15</t>
  </si>
  <si>
    <t>12.01, 18.00, 12.02, 19.59, 12.00, 18.01</t>
  </si>
  <si>
    <t>42 км/ч</t>
  </si>
  <si>
    <t>Такси</t>
  </si>
  <si>
    <t>см. Таблицу «Средняя скорость такси»</t>
  </si>
  <si>
    <t>11 р / мин</t>
  </si>
  <si>
    <t>18:01-22:00</t>
  </si>
  <si>
    <t>25 км/ч</t>
  </si>
  <si>
    <t>Значения на границах диапазона - 12.01 и18.00
Значения внутри диапазона - 12.02 и 19.59
Значения вне диапазона - 12.00 и 18.01</t>
  </si>
  <si>
    <t>18.01,22.00</t>
  </si>
  <si>
    <t>20.15</t>
  </si>
  <si>
    <t>18.01, 22.00, 18.02, 21.59, 18.00, 22.01</t>
  </si>
  <si>
    <t>Собственное авто</t>
  </si>
  <si>
    <t>20 р / км</t>
  </si>
  <si>
    <t>22:01-00:00</t>
  </si>
  <si>
    <t>Значения на границах диапазона - 18.01 и 22.00
Значения внутри диапазона - 18.02 и 21.59
Значения вне диапазона - 18.00 и 22.01</t>
  </si>
  <si>
    <t>22.01,00.00</t>
  </si>
  <si>
    <t>23.15</t>
  </si>
  <si>
    <t>22.01, 00.00, 22.02, 23.59, 22.00, 00.01</t>
  </si>
  <si>
    <t>РАСЧЕТ ДЛЯ ТАКСИ</t>
  </si>
  <si>
    <t>Значения на границах диапазона - 22.01 и 00.00
Значения внутри диапазона - 22.02 и 23.59
Значения вне диапазона - 22.00 и 00.01</t>
  </si>
  <si>
    <t>Такси/Цена за км=</t>
  </si>
  <si>
    <t>11 р/м=11*60=660р/ч</t>
  </si>
  <si>
    <t>Цена за 1 км пути, р.</t>
  </si>
  <si>
    <t>Средняя скорость такси с учётом движения по выделенным полосам</t>
  </si>
  <si>
    <t>660/50</t>
  </si>
  <si>
    <t>СРЕДНЯЯ СКОРОСТЬ ТАКСИ</t>
  </si>
  <si>
    <t>660/35</t>
  </si>
  <si>
    <t>660/42</t>
  </si>
  <si>
    <t>660/30</t>
  </si>
  <si>
    <t>Расстояние в КМ</t>
  </si>
  <si>
    <t>Время Т=</t>
  </si>
  <si>
    <t>расстояние/скорость</t>
  </si>
  <si>
    <t>Время в часах</t>
  </si>
  <si>
    <t>Стоимость=</t>
  </si>
  <si>
    <t>стоимость за 1 км пути*расстояние</t>
  </si>
  <si>
    <t>Стоимость</t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</si>
  <si>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</si>
  <si>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</si>
  <si>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</si>
  <si>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</si>
  <si>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</si>
  <si>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</si>
  <si>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</si>
  <si>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</si>
  <si>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Пометки</t>
  </si>
  <si>
    <t>t-1.1 (00:01-08:00)</t>
  </si>
  <si>
    <t>Проверка стоимости и времени поездки такси в Яндекс.Маршрутах при времени начала движения - 04:15</t>
  </si>
  <si>
    <t>Открыть сервис Яндекс.Маршруты</t>
  </si>
  <si>
    <t>Ввести время начала поездки - 04.15</t>
  </si>
  <si>
    <t>Такси ~ 50 р.
В пути 5 минут</t>
  </si>
  <si>
    <t>Google Chrome, Версия 96.0.4664.45 (Официальная сборка), (64 бит)</t>
  </si>
  <si>
    <t>Растояние - 3,8 км</t>
  </si>
  <si>
    <t>Ввести адрес "Откуда" - Зубовский бульвар, 37</t>
  </si>
  <si>
    <t>В пути 4,56 минуты, округлила до 5</t>
  </si>
  <si>
    <t>Ввести адрес "Куда" - ХАМОВНИЧЕСКИЙ ВАЛ, 34</t>
  </si>
  <si>
    <t>Цена 50 р. 16 коп. округление до 50 р.</t>
  </si>
  <si>
    <t>Выбрать режим "Свой"</t>
  </si>
  <si>
    <t>Выбрать транпорт "Такси"</t>
  </si>
  <si>
    <t>t-1.2 (00:01-08:00)</t>
  </si>
  <si>
    <t>Проверка стоимости и времени поездки такси в Яндекс.Маршрутах при времени начала движения - 00:01</t>
  </si>
  <si>
    <t>Ввести время начала поездки - 00.01</t>
  </si>
  <si>
    <t>t-1.3 (00:01-08:00)</t>
  </si>
  <si>
    <t>Проверка стоимости и времени поездки такси в Яндекс.Маршрутах при времени начала движения - 08:00</t>
  </si>
  <si>
    <t>Ввести время начала поездки - 08:00</t>
  </si>
  <si>
    <t>t-1.4 (00:01-08:00)</t>
  </si>
  <si>
    <t>Проверка стоимости и времени поездки такси в Яндекс.Маршрутах при времени начала движения - 00:02</t>
  </si>
  <si>
    <t>Ввести время начала поездки - 00:02</t>
  </si>
  <si>
    <t>t-1.5 (00:01-08:00)</t>
  </si>
  <si>
    <t>Проверка стоимости и времени поездки такси в Яндекс.Маршрутах при времени начала движения - 07:59</t>
  </si>
  <si>
    <t>Ввести время начала поездки - 07:59</t>
  </si>
  <si>
    <t>Проверка стоимости и времени поездки такси в Яндекс.Маршрутах при времени начала движения - 00:00</t>
  </si>
  <si>
    <t>Ввести время начала поездки - 00:00</t>
  </si>
  <si>
    <t>Проверка стоимости и времени поездки такси в Яндекс.Маршрутах при времени начала движения - 08:01</t>
  </si>
  <si>
    <t>Ввести время начала поездки - 08:01</t>
  </si>
  <si>
    <t>Такси ~ 72 р.
В пути 7 минут</t>
  </si>
  <si>
    <t>В пути 6,51 минуты, округлила до 7</t>
  </si>
  <si>
    <t>Цена 71 р. 67 коп. округление до 72 р.</t>
  </si>
  <si>
    <t>t-2.1 (08:01-12:00)</t>
  </si>
  <si>
    <t>Проверка стоимости и времени поездки такси в Яндекс.Маршрутах при времени начала движения - 10:15</t>
  </si>
  <si>
    <t>Ввести время начала поездки - 10.15</t>
  </si>
  <si>
    <t>t-2.2 (08:01-12:00)</t>
  </si>
  <si>
    <t>Ввести время начала поездки - 08.01</t>
  </si>
  <si>
    <t>t-2.3 (08:01-12:00)</t>
  </si>
  <si>
    <t>Проверка стоимости и времени поездки такси в Яндекс.Маршрутах при времени начала движения - 12:00</t>
  </si>
  <si>
    <t>Ввести время начала поездки - 12:00</t>
  </si>
  <si>
    <t>t-2.4 (08:01-12:00)</t>
  </si>
  <si>
    <t>Проверка стоимости и времени поездки такси в Яндекс.Маршрутах при времени начала движения - 08:02</t>
  </si>
  <si>
    <t>Ввести время начала поездки - 08:02</t>
  </si>
  <si>
    <t>t-2.5 (08:01-12:00)</t>
  </si>
  <si>
    <t>Проверка стоимости и времени поездки такси в Яндекс.Маршрутах при времени начала движения - 11:59</t>
  </si>
  <si>
    <t>Ввести время начала поездки - 11:59</t>
  </si>
  <si>
    <t>t-2.6 (08:01-12:00)</t>
  </si>
  <si>
    <t>t-2.7 (08:01-12:00)</t>
  </si>
  <si>
    <t>Проверка стоимости и времени поездки такси в Яндекс.Маршрутах при времени начала движения - 12:01</t>
  </si>
  <si>
    <t>Ввести время начала поездки - 12:01</t>
  </si>
  <si>
    <t>Такси ~ 60 р.
В пути 5 минут</t>
  </si>
  <si>
    <t>В пути 5,43 минуты, округлила до 5</t>
  </si>
  <si>
    <t>Цена 59 р. 70 коп. округление до 60 р.</t>
  </si>
  <si>
    <t>t-3.1 (12:01-18:00)</t>
  </si>
  <si>
    <t>Проверка стоимости и времени поездки такси в Яндекс.Маршрутах при времени начала движения - 15:15</t>
  </si>
  <si>
    <t>Ввести время начала поездки - 15.15</t>
  </si>
  <si>
    <t>t-3.2 (12:01-18:00)</t>
  </si>
  <si>
    <t>Ввести время начала поездки - 12.01</t>
  </si>
  <si>
    <t>t-3.3 (12:01-18:00)</t>
  </si>
  <si>
    <t>Проверка стоимости и времени поездки такси в Яндекс.Маршрутах при времени начала движения - 18:00</t>
  </si>
  <si>
    <t>Ввести время начала поездки - 18:00</t>
  </si>
  <si>
    <t>t-3.4 (12:01-18:00)</t>
  </si>
  <si>
    <t>Проверка стоимости и времени поездки такси в Яндекс.Маршрутах при времени начала движения - 12:02</t>
  </si>
  <si>
    <t>Ввести время начала поездки - 12:02</t>
  </si>
  <si>
    <t>t-3.5 (12:01-18:00)</t>
  </si>
  <si>
    <t>Проверка стоимости и времени поездки такси в Яндекс.Маршрутах при времени начала движения - 17:59</t>
  </si>
  <si>
    <t>Ввести время начала поездки - 17:59</t>
  </si>
  <si>
    <t>t-3.6 (12:01-18:00)</t>
  </si>
  <si>
    <t>t-3.7 (12:01-18:00)</t>
  </si>
  <si>
    <t>Проверка стоимости и времени поездки такси в Яндекс.Маршрутах при времени начала движения - 18:01</t>
  </si>
  <si>
    <t>Ввести время начала поездки - 18:01</t>
  </si>
  <si>
    <t>Такси ~ 84 р.
В пути 8 минут</t>
  </si>
  <si>
    <t>В пути 7,60 минуты, округлила до 8</t>
  </si>
  <si>
    <t>Цена 83 р. 60 коп. округление до 84 р.</t>
  </si>
  <si>
    <t>t-4.1 (18:01-22:00)</t>
  </si>
  <si>
    <t>Проверка стоимости и времени поездки такси в Яндекс.Маршрутах при времени начала движения - 20:15</t>
  </si>
  <si>
    <t>Ввести время начала поездки - 20.15</t>
  </si>
  <si>
    <t>t-4.2 (18:01-22:00)</t>
  </si>
  <si>
    <t>Ввести время начала поездки - 18.01</t>
  </si>
  <si>
    <t>t-4.3 (18:01-22:00)</t>
  </si>
  <si>
    <t>Проверка стоимости и времени поездки такси в Яндекс.Маршрутах при времени начала движения - 22:00</t>
  </si>
  <si>
    <t>Ввести время начала поездки - 22:00</t>
  </si>
  <si>
    <t>t-4.4 (18:01-22:00)</t>
  </si>
  <si>
    <t>Проверка стоимости и времени поездки такси в Яндекс.Маршрутах при времени начала движения - 18:02</t>
  </si>
  <si>
    <t>Ввести время начала поездки - 18:02</t>
  </si>
  <si>
    <t>t-4.5 (18:01-22:00)</t>
  </si>
  <si>
    <t>Проверка стоимости и времени поездки такси в Яндекс.Маршрутах при времени начала движения - 21:59</t>
  </si>
  <si>
    <t>Ввести время начала поездки - 21:59</t>
  </si>
  <si>
    <t>t-4.6 (18:01-22:00)</t>
  </si>
  <si>
    <t>t-4.7 (18:01-22:00)</t>
  </si>
  <si>
    <t>Проверка стоимости и времени поездки такси в Яндекс.Маршрутах при времени начала движения - 22:01</t>
  </si>
  <si>
    <t>Ввести время начала поездки - 22:01</t>
  </si>
  <si>
    <t>t-5.1 (22:01-00:00)</t>
  </si>
  <si>
    <t>Проверка стоимости и времени поездки такси в Яндекс.Маршрутах при времени начала движения - 23:15</t>
  </si>
  <si>
    <t>Ввести время начала поездки - 23.15</t>
  </si>
  <si>
    <t>t-5.2 (22:01-00:00)</t>
  </si>
  <si>
    <t>Ввести время начала поездки - 22.01</t>
  </si>
  <si>
    <t>t-5.3 (22:01-00:00)</t>
  </si>
  <si>
    <t>t-5.4 (22:01-00:00)</t>
  </si>
  <si>
    <t>Проверка стоимости и времени поездки такси в Яндекс.Маршрутах при времени начала движения - 22:02</t>
  </si>
  <si>
    <t>Ввести время начала поездки - 22:02</t>
  </si>
  <si>
    <t>t-5.5 (22:01-00:00)</t>
  </si>
  <si>
    <t>Проверка стоимости и времени поездки такси в Яндекс.Маршрутах при времени начала движения - 23:59</t>
  </si>
  <si>
    <t>Ввести время начала поездки - 23:59</t>
  </si>
  <si>
    <t>t-5.6 (22:01-00:00)</t>
  </si>
  <si>
    <t>t-5.7 (22:01-00:00)</t>
  </si>
  <si>
    <t>Ввести время начала поездки - 00:01</t>
  </si>
  <si>
    <t>t-6.1 ()</t>
  </si>
  <si>
    <t>Проверка стоимости и времени поездки такси в Яндекс.Маршрутах в обратную сторону
при времени начала движения - 00:01</t>
  </si>
  <si>
    <t>Такси ~ 49 р.
В пути 4 минут</t>
  </si>
  <si>
    <t>Растояние -  3,7 км</t>
  </si>
  <si>
    <t>Ввести адрес "Откуда" - ХАМОВНИЧЕСКИЙ ВАЛ, 34</t>
  </si>
  <si>
    <t>В пути 4,44 минуты, округлила до 4</t>
  </si>
  <si>
    <t>Ввести адрес "Куда" - Зубовский бульвар, 37</t>
  </si>
  <si>
    <t>Цена 48 р. 84 коп. округление до 49 р.</t>
  </si>
  <si>
    <t>Проверка стоимости и времени поездки такси в Яндекс.Маршрутах по одному адресу
при времени начала движения - 00:01</t>
  </si>
  <si>
    <t>Такси ~ 0 р.
В пути 0 минут</t>
  </si>
  <si>
    <t>Растояние -  0 км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</si>
</sst>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5">
    <font>
      <sz val="10.0"/>
      <color rgb="FF000000"/>
      <name val="Arial"/>
      <scheme val="minor"/>
    </font>
    <font>
      <sz val="10.0"/>
      <color theme="1"/>
      <name val="Arial"/>
    </font>
    <font/>
    <font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Arial"/>
    </font>
    <font>
      <b/>
      <sz val="10.0"/>
      <color theme="1"/>
      <name val="Arial"/>
    </font>
    <font>
      <color rgb="FF1A1B22"/>
      <name val="Arial"/>
      <scheme val="minor"/>
    </font>
    <font>
      <b/>
      <color rgb="FF1A1B22"/>
      <name val="Arial"/>
      <scheme val="minor"/>
    </font>
    <font>
      <sz val="10.0"/>
      <color theme="1"/>
      <name val="Arial"/>
      <scheme val="minor"/>
    </font>
    <font>
      <b/>
      <sz val="14.0"/>
      <color rgb="FF000000"/>
      <name val="Arial"/>
    </font>
    <font>
      <b/>
      <i/>
      <sz val="10.0"/>
      <color theme="1"/>
      <name val="Arial"/>
    </font>
    <font>
      <sz val="11.0"/>
      <color theme="1"/>
      <name val="Arial"/>
    </font>
    <font>
      <i/>
      <color theme="1"/>
      <name val="Arial"/>
      <scheme val="minor"/>
    </font>
    <font>
      <i/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</fills>
  <borders count="45">
    <border/>
    <border>
      <left style="thin">
        <color rgb="FF000000"/>
      </left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EA4335"/>
      </left>
      <right style="thick">
        <color rgb="FFEA4335"/>
      </right>
      <top style="thick">
        <color rgb="FFEA4335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EA4335"/>
      </left>
      <right style="thick">
        <color rgb="FFEA4335"/>
      </right>
      <top style="thin">
        <color rgb="FF000000"/>
      </top>
      <bottom style="thick">
        <color rgb="FFEA4335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2" fillId="0" fontId="2" numFmtId="0" xfId="0" applyBorder="1" applyFont="1"/>
    <xf borderId="0" fillId="0" fontId="3" numFmtId="49" xfId="0" applyFont="1" applyNumberFormat="1"/>
    <xf borderId="3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5" numFmtId="0" xfId="0" applyFont="1"/>
    <xf borderId="3" fillId="3" fontId="3" numFmtId="49" xfId="0" applyAlignment="1" applyBorder="1" applyFill="1" applyFont="1" applyNumberFormat="1">
      <alignment readingOrder="0"/>
    </xf>
    <xf borderId="3" fillId="4" fontId="3" numFmtId="0" xfId="0" applyAlignment="1" applyBorder="1" applyFill="1" applyFont="1">
      <alignment horizontal="center" readingOrder="0" vertical="center"/>
    </xf>
    <xf borderId="3" fillId="5" fontId="3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left"/>
    </xf>
    <xf borderId="4" fillId="2" fontId="6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readingOrder="0" vertical="center"/>
    </xf>
    <xf borderId="6" fillId="5" fontId="1" numFmtId="0" xfId="0" applyAlignment="1" applyBorder="1" applyFont="1">
      <alignment readingOrder="0"/>
    </xf>
    <xf borderId="6" fillId="0" fontId="1" numFmtId="0" xfId="0" applyAlignment="1" applyBorder="1" applyFont="1">
      <alignment horizontal="left" readingOrder="0"/>
    </xf>
    <xf borderId="6" fillId="0" fontId="1" numFmtId="49" xfId="0" applyAlignment="1" applyBorder="1" applyFont="1" applyNumberFormat="1">
      <alignment horizontal="left" readingOrder="0" shrinkToFit="0" vertical="center" wrapText="1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 vertical="center"/>
    </xf>
    <xf borderId="8" fillId="0" fontId="2" numFmtId="0" xfId="0" applyBorder="1" applyFont="1"/>
    <xf borderId="3" fillId="5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horizontal="left" readingOrder="0" shrinkToFit="0" vertical="center" wrapText="1"/>
    </xf>
    <xf borderId="3" fillId="0" fontId="3" numFmtId="49" xfId="0" applyAlignment="1" applyBorder="1" applyFont="1" applyNumberFormat="1">
      <alignment horizontal="left" readingOrder="0" shrinkToFit="0" vertical="center" wrapText="1"/>
    </xf>
    <xf borderId="3" fillId="0" fontId="3" numFmtId="0" xfId="0" applyAlignment="1" applyBorder="1" applyFont="1">
      <alignment vertical="center"/>
    </xf>
    <xf borderId="9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0" fillId="6" fontId="7" numFmtId="0" xfId="0" applyAlignment="1" applyFill="1" applyFont="1">
      <alignment horizontal="left" readingOrder="0" vertical="center"/>
    </xf>
    <xf borderId="0" fillId="6" fontId="7" numFmtId="0" xfId="0" applyAlignment="1" applyFont="1">
      <alignment horizontal="center" readingOrder="0" vertical="center"/>
    </xf>
    <xf borderId="10" fillId="6" fontId="7" numFmtId="0" xfId="0" applyAlignment="1" applyBorder="1" applyFont="1">
      <alignment horizontal="left" readingOrder="0" vertical="center"/>
    </xf>
    <xf borderId="10" fillId="6" fontId="7" numFmtId="0" xfId="0" applyAlignment="1" applyBorder="1" applyFont="1">
      <alignment horizontal="center" readingOrder="0" vertical="center"/>
    </xf>
    <xf borderId="3" fillId="5" fontId="3" numFmtId="0" xfId="0" applyAlignment="1" applyBorder="1" applyFont="1">
      <alignment readingOrder="0" shrinkToFit="0" vertical="center" wrapText="1"/>
    </xf>
    <xf borderId="11" fillId="6" fontId="8" numFmtId="0" xfId="0" applyAlignment="1" applyBorder="1" applyFont="1">
      <alignment horizontal="center" readingOrder="0" vertical="center"/>
    </xf>
    <xf borderId="11" fillId="6" fontId="8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vertical="center"/>
    </xf>
    <xf borderId="13" fillId="0" fontId="2" numFmtId="0" xfId="0" applyBorder="1" applyFont="1"/>
    <xf borderId="3" fillId="7" fontId="3" numFmtId="0" xfId="0" applyAlignment="1" applyBorder="1" applyFill="1" applyFont="1">
      <alignment readingOrder="0" vertical="center"/>
    </xf>
    <xf borderId="3" fillId="6" fontId="7" numFmtId="0" xfId="0" applyAlignment="1" applyBorder="1" applyFont="1">
      <alignment horizontal="left" readingOrder="0" vertical="center"/>
    </xf>
    <xf borderId="3" fillId="6" fontId="7" numFmtId="0" xfId="0" applyAlignment="1" applyBorder="1" applyFont="1">
      <alignment horizontal="center" readingOrder="0" vertical="center"/>
    </xf>
    <xf borderId="3" fillId="6" fontId="8" numFmtId="0" xfId="0" applyAlignment="1" applyBorder="1" applyFont="1">
      <alignment horizontal="center" readingOrder="0" vertical="center"/>
    </xf>
    <xf borderId="14" fillId="0" fontId="2" numFmtId="0" xfId="0" applyBorder="1" applyFont="1"/>
    <xf borderId="0" fillId="0" fontId="3" numFmtId="0" xfId="0" applyAlignment="1" applyFont="1">
      <alignment readingOrder="0" vertical="center"/>
    </xf>
    <xf borderId="5" fillId="0" fontId="3" numFmtId="0" xfId="0" applyAlignment="1" applyBorder="1" applyFont="1">
      <alignment readingOrder="0" vertical="center"/>
    </xf>
    <xf borderId="6" fillId="4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6" fillId="0" fontId="3" numFmtId="49" xfId="0" applyAlignment="1" applyBorder="1" applyFont="1" applyNumberFormat="1">
      <alignment horizontal="center" readingOrder="0" vertical="center"/>
    </xf>
    <xf borderId="6" fillId="0" fontId="3" numFmtId="49" xfId="0" applyAlignment="1" applyBorder="1" applyFont="1" applyNumberFormat="1">
      <alignment readingOrder="0" vertical="center"/>
    </xf>
    <xf borderId="7" fillId="0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3" fillId="0" fontId="3" numFmtId="49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readingOrder="0" vertical="center"/>
    </xf>
    <xf borderId="9" fillId="0" fontId="9" numFmtId="0" xfId="0" applyAlignment="1" applyBorder="1" applyFont="1">
      <alignment horizontal="center" readingOrder="0" shrinkToFit="0" vertical="center" wrapText="1"/>
    </xf>
    <xf borderId="15" fillId="6" fontId="7" numFmtId="0" xfId="0" applyAlignment="1" applyBorder="1" applyFont="1">
      <alignment horizontal="left" readingOrder="0" vertical="center"/>
    </xf>
    <xf borderId="15" fillId="6" fontId="7" numFmtId="0" xfId="0" applyAlignment="1" applyBorder="1" applyFont="1">
      <alignment horizontal="center" readingOrder="0" vertical="center"/>
    </xf>
    <xf borderId="16" fillId="2" fontId="7" numFmtId="0" xfId="0" applyAlignment="1" applyBorder="1" applyFont="1">
      <alignment horizontal="left" readingOrder="0" vertical="center"/>
    </xf>
    <xf borderId="17" fillId="2" fontId="7" numFmtId="0" xfId="0" applyAlignment="1" applyBorder="1" applyFont="1">
      <alignment horizontal="left" readingOrder="0" vertical="center"/>
    </xf>
    <xf borderId="18" fillId="2" fontId="7" numFmtId="0" xfId="0" applyAlignment="1" applyBorder="1" applyFont="1">
      <alignment horizontal="center" readingOrder="0" vertical="center"/>
    </xf>
    <xf borderId="19" fillId="6" fontId="7" numFmtId="0" xfId="0" applyAlignment="1" applyBorder="1" applyFont="1">
      <alignment horizontal="left" readingOrder="0" vertical="center"/>
    </xf>
    <xf borderId="19" fillId="6" fontId="7" numFmtId="0" xfId="0" applyAlignment="1" applyBorder="1" applyFont="1">
      <alignment horizontal="center" readingOrder="0" vertical="center"/>
    </xf>
    <xf borderId="3" fillId="7" fontId="7" numFmtId="0" xfId="0" applyAlignment="1" applyBorder="1" applyFont="1">
      <alignment horizontal="center" readingOrder="0" vertical="center"/>
    </xf>
    <xf borderId="20" fillId="0" fontId="2" numFmtId="0" xfId="0" applyBorder="1" applyFont="1"/>
    <xf borderId="21" fillId="4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horizontal="center" readingOrder="0" vertical="center"/>
    </xf>
    <xf borderId="21" fillId="0" fontId="3" numFmtId="49" xfId="0" applyAlignment="1" applyBorder="1" applyFont="1" applyNumberFormat="1">
      <alignment horizontal="center" readingOrder="0" vertical="center"/>
    </xf>
    <xf borderId="21" fillId="0" fontId="3" numFmtId="0" xfId="0" applyAlignment="1" applyBorder="1" applyFont="1">
      <alignment readingOrder="0" vertical="center"/>
    </xf>
    <xf borderId="22" fillId="0" fontId="9" numFmtId="0" xfId="0" applyAlignment="1" applyBorder="1" applyFont="1">
      <alignment horizontal="center" readingOrder="0" shrinkToFit="0" vertical="center" wrapText="1"/>
    </xf>
    <xf borderId="23" fillId="0" fontId="3" numFmtId="0" xfId="0" applyBorder="1" applyFont="1"/>
    <xf borderId="24" fillId="0" fontId="4" numFmtId="0" xfId="0" applyAlignment="1" applyBorder="1" applyFont="1">
      <alignment horizontal="center" readingOrder="0" vertical="center"/>
    </xf>
    <xf borderId="25" fillId="0" fontId="3" numFmtId="0" xfId="0" applyBorder="1" applyFont="1"/>
    <xf borderId="26" fillId="2" fontId="3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readingOrder="0" vertical="center"/>
    </xf>
    <xf borderId="27" fillId="2" fontId="3" numFmtId="0" xfId="0" applyAlignment="1" applyBorder="1" applyFont="1">
      <alignment horizontal="center" readingOrder="0" shrinkToFit="0" vertical="center" wrapText="1"/>
    </xf>
    <xf borderId="28" fillId="2" fontId="3" numFmtId="0" xfId="0" applyAlignment="1" applyBorder="1" applyFont="1">
      <alignment horizontal="center" readingOrder="0" shrinkToFit="0" vertical="center" wrapText="1"/>
    </xf>
    <xf borderId="29" fillId="0" fontId="2" numFmtId="0" xfId="0" applyBorder="1" applyFont="1"/>
    <xf borderId="26" fillId="2" fontId="7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horizontal="center" readingOrder="0" vertical="center"/>
    </xf>
    <xf borderId="27" fillId="0" fontId="3" numFmtId="2" xfId="0" applyAlignment="1" applyBorder="1" applyFont="1" applyNumberFormat="1">
      <alignment horizontal="center" readingOrder="0" vertical="center"/>
    </xf>
    <xf borderId="26" fillId="2" fontId="8" numFmtId="0" xfId="0" applyAlignment="1" applyBorder="1" applyFont="1">
      <alignment horizontal="center" readingOrder="0" vertical="top"/>
    </xf>
    <xf borderId="27" fillId="2" fontId="8" numFmtId="0" xfId="0" applyAlignment="1" applyBorder="1" applyFont="1">
      <alignment horizontal="center" readingOrder="0" vertical="top"/>
    </xf>
    <xf borderId="0" fillId="0" fontId="3" numFmtId="49" xfId="0" applyAlignment="1" applyFont="1" applyNumberFormat="1">
      <alignment readingOrder="0"/>
    </xf>
    <xf borderId="27" fillId="2" fontId="7" numFmtId="0" xfId="0" applyAlignment="1" applyBorder="1" applyFont="1">
      <alignment horizontal="center" readingOrder="0"/>
    </xf>
    <xf borderId="30" fillId="0" fontId="3" numFmtId="0" xfId="0" applyBorder="1" applyFont="1"/>
    <xf borderId="31" fillId="8" fontId="3" numFmtId="0" xfId="0" applyAlignment="1" applyBorder="1" applyFill="1" applyFont="1">
      <alignment readingOrder="0"/>
    </xf>
    <xf borderId="32" fillId="2" fontId="7" numFmtId="0" xfId="0" applyAlignment="1" applyBorder="1" applyFont="1">
      <alignment horizontal="center" readingOrder="0"/>
    </xf>
    <xf borderId="33" fillId="2" fontId="7" numFmtId="0" xfId="0" applyAlignment="1" applyBorder="1" applyFont="1">
      <alignment horizontal="center" readingOrder="0"/>
    </xf>
    <xf borderId="0" fillId="0" fontId="4" numFmtId="0" xfId="0" applyFont="1"/>
    <xf borderId="26" fillId="2" fontId="3" numFmtId="0" xfId="0" applyAlignment="1" applyBorder="1" applyFont="1">
      <alignment horizontal="center" readingOrder="0"/>
    </xf>
    <xf borderId="34" fillId="2" fontId="3" numFmtId="0" xfId="0" applyAlignment="1" applyBorder="1" applyFont="1">
      <alignment readingOrder="0"/>
    </xf>
    <xf borderId="35" fillId="8" fontId="3" numFmtId="0" xfId="0" applyAlignment="1" applyBorder="1" applyFont="1">
      <alignment horizontal="center" readingOrder="0" vertical="center"/>
    </xf>
    <xf borderId="3" fillId="0" fontId="3" numFmtId="1" xfId="0" applyAlignment="1" applyBorder="1" applyFont="1" applyNumberFormat="1">
      <alignment horizontal="center" readingOrder="0" vertical="center"/>
    </xf>
    <xf borderId="36" fillId="0" fontId="3" numFmtId="2" xfId="0" applyAlignment="1" applyBorder="1" applyFont="1" applyNumberFormat="1">
      <alignment horizontal="center" vertical="center"/>
    </xf>
    <xf borderId="37" fillId="0" fontId="3" numFmtId="2" xfId="0" applyAlignment="1" applyBorder="1" applyFont="1" applyNumberFormat="1">
      <alignment horizontal="center" vertical="center"/>
    </xf>
    <xf borderId="38" fillId="0" fontId="3" numFmtId="0" xfId="0" applyBorder="1" applyFont="1"/>
    <xf borderId="27" fillId="2" fontId="3" numFmtId="0" xfId="0" applyAlignment="1" applyBorder="1" applyFont="1">
      <alignment horizontal="center" readingOrder="0" vertical="center"/>
    </xf>
    <xf borderId="3" fillId="0" fontId="3" numFmtId="2" xfId="0" applyAlignment="1" applyBorder="1" applyFont="1" applyNumberFormat="1">
      <alignment horizontal="center" readingOrder="0" vertical="center"/>
    </xf>
    <xf borderId="39" fillId="2" fontId="7" numFmtId="0" xfId="0" applyAlignment="1" applyBorder="1" applyFont="1">
      <alignment horizontal="center" readingOrder="0"/>
    </xf>
    <xf borderId="40" fillId="0" fontId="3" numFmtId="2" xfId="0" applyAlignment="1" applyBorder="1" applyFont="1" applyNumberFormat="1">
      <alignment horizontal="center" readingOrder="0" vertical="center"/>
    </xf>
    <xf borderId="33" fillId="0" fontId="3" numFmtId="2" xfId="0" applyAlignment="1" applyBorder="1" applyFont="1" applyNumberFormat="1">
      <alignment horizontal="center" readingOrder="0" vertical="center"/>
    </xf>
    <xf borderId="0" fillId="0" fontId="10" numFmtId="0" xfId="0" applyAlignment="1" applyFont="1">
      <alignment horizontal="center" readingOrder="0"/>
    </xf>
    <xf borderId="3" fillId="8" fontId="6" numFmtId="0" xfId="0" applyAlignment="1" applyBorder="1" applyFont="1">
      <alignment horizontal="center" shrinkToFit="0" vertical="center" wrapText="1"/>
    </xf>
    <xf borderId="41" fillId="8" fontId="6" numFmtId="0" xfId="0" applyAlignment="1" applyBorder="1" applyFont="1">
      <alignment horizontal="center" shrinkToFit="0" vertical="center" wrapText="1"/>
    </xf>
    <xf borderId="42" fillId="8" fontId="6" numFmtId="0" xfId="0" applyAlignment="1" applyBorder="1" applyFont="1">
      <alignment horizontal="center" shrinkToFit="0" vertical="center" wrapText="1"/>
    </xf>
    <xf borderId="3" fillId="8" fontId="11" numFmtId="0" xfId="0" applyAlignment="1" applyBorder="1" applyFont="1">
      <alignment horizontal="center" readingOrder="0" shrinkToFit="0" vertical="center" wrapText="1"/>
    </xf>
    <xf borderId="43" fillId="9" fontId="6" numFmtId="0" xfId="0" applyAlignment="1" applyBorder="1" applyFill="1" applyFont="1">
      <alignment horizontal="center" readingOrder="0" shrinkToFit="0" vertical="center" wrapText="1"/>
    </xf>
    <xf borderId="44" fillId="9" fontId="12" numFmtId="0" xfId="0" applyAlignment="1" applyBorder="1" applyFont="1">
      <alignment readingOrder="0" shrinkToFit="0" vertical="center" wrapText="1"/>
    </xf>
    <xf borderId="15" fillId="9" fontId="1" numFmtId="0" xfId="0" applyAlignment="1" applyBorder="1" applyFont="1">
      <alignment readingOrder="0" shrinkToFit="0" vertical="center" wrapText="1"/>
    </xf>
    <xf borderId="3" fillId="9" fontId="1" numFmtId="0" xfId="0" applyAlignment="1" applyBorder="1" applyFont="1">
      <alignment horizontal="center" shrinkToFit="0" vertical="center" wrapText="1"/>
    </xf>
    <xf borderId="3" fillId="9" fontId="1" numFmtId="0" xfId="0" applyAlignment="1" applyBorder="1" applyFont="1">
      <alignment readingOrder="0" vertical="center"/>
    </xf>
    <xf borderId="44" fillId="9" fontId="1" numFmtId="0" xfId="0" applyAlignment="1" applyBorder="1" applyFont="1">
      <alignment readingOrder="0" shrinkToFit="0" vertical="center" wrapText="1"/>
    </xf>
    <xf borderId="19" fillId="0" fontId="13" numFmtId="0" xfId="0" applyAlignment="1" applyBorder="1" applyFont="1">
      <alignment readingOrder="0"/>
    </xf>
    <xf borderId="19" fillId="0" fontId="2" numFmtId="0" xfId="0" applyBorder="1" applyFont="1"/>
    <xf borderId="44" fillId="0" fontId="2" numFmtId="0" xfId="0" applyBorder="1" applyFont="1"/>
    <xf borderId="3" fillId="9" fontId="1" numFmtId="0" xfId="0" applyAlignment="1" applyBorder="1" applyFont="1">
      <alignment readingOrder="0" shrinkToFit="0" vertical="center" wrapText="1"/>
    </xf>
    <xf borderId="19" fillId="0" fontId="13" numFmtId="0" xfId="0" applyBorder="1" applyFont="1"/>
    <xf borderId="11" fillId="0" fontId="2" numFmtId="0" xfId="0" applyBorder="1" applyFont="1"/>
    <xf borderId="19" fillId="0" fontId="14" numFmtId="0" xfId="0" applyBorder="1" applyFont="1"/>
    <xf borderId="43" fillId="10" fontId="6" numFmtId="0" xfId="0" applyAlignment="1" applyBorder="1" applyFill="1" applyFont="1">
      <alignment horizontal="center" readingOrder="0" shrinkToFit="0" vertical="center" wrapText="1"/>
    </xf>
    <xf borderId="44" fillId="10" fontId="12" numFmtId="0" xfId="0" applyAlignment="1" applyBorder="1" applyFont="1">
      <alignment readingOrder="0" shrinkToFit="0" vertical="center" wrapText="1"/>
    </xf>
    <xf borderId="15" fillId="10" fontId="1" numFmtId="0" xfId="0" applyAlignment="1" applyBorder="1" applyFont="1">
      <alignment readingOrder="0" shrinkToFit="0" vertical="center" wrapText="1"/>
    </xf>
    <xf borderId="3" fillId="10" fontId="1" numFmtId="0" xfId="0" applyAlignment="1" applyBorder="1" applyFont="1">
      <alignment horizontal="center" shrinkToFit="0" vertical="center" wrapText="1"/>
    </xf>
    <xf borderId="3" fillId="10" fontId="1" numFmtId="0" xfId="0" applyAlignment="1" applyBorder="1" applyFont="1">
      <alignment readingOrder="0" vertical="center"/>
    </xf>
    <xf borderId="44" fillId="10" fontId="1" numFmtId="0" xfId="0" applyAlignment="1" applyBorder="1" applyFont="1">
      <alignment readingOrder="0" shrinkToFit="0" vertical="center" wrapText="1"/>
    </xf>
    <xf borderId="3" fillId="10" fontId="1" numFmtId="0" xfId="0" applyAlignment="1" applyBorder="1" applyFont="1">
      <alignment readingOrder="0" shrinkToFit="0" vertical="center" wrapText="1"/>
    </xf>
    <xf borderId="43" fillId="11" fontId="6" numFmtId="0" xfId="0" applyAlignment="1" applyBorder="1" applyFill="1" applyFont="1">
      <alignment horizontal="center" readingOrder="0" shrinkToFit="0" vertical="center" wrapText="1"/>
    </xf>
    <xf borderId="44" fillId="11" fontId="12" numFmtId="0" xfId="0" applyAlignment="1" applyBorder="1" applyFont="1">
      <alignment readingOrder="0" shrinkToFit="0" vertical="center" wrapText="1"/>
    </xf>
    <xf borderId="15" fillId="11" fontId="1" numFmtId="0" xfId="0" applyAlignment="1" applyBorder="1" applyFont="1">
      <alignment readingOrder="0" shrinkToFit="0" vertical="center" wrapText="1"/>
    </xf>
    <xf borderId="3" fillId="11" fontId="1" numFmtId="0" xfId="0" applyAlignment="1" applyBorder="1" applyFont="1">
      <alignment horizontal="center" shrinkToFit="0" vertical="center" wrapText="1"/>
    </xf>
    <xf borderId="3" fillId="11" fontId="1" numFmtId="0" xfId="0" applyAlignment="1" applyBorder="1" applyFont="1">
      <alignment readingOrder="0" vertical="center"/>
    </xf>
    <xf borderId="44" fillId="11" fontId="1" numFmtId="0" xfId="0" applyAlignment="1" applyBorder="1" applyFont="1">
      <alignment readingOrder="0" shrinkToFit="0" vertical="center" wrapText="1"/>
    </xf>
    <xf borderId="3" fillId="11" fontId="1" numFmtId="0" xfId="0" applyAlignment="1" applyBorder="1" applyFont="1">
      <alignment readingOrder="0" shrinkToFit="0" vertical="center" wrapText="1"/>
    </xf>
    <xf borderId="19" fillId="12" fontId="6" numFmtId="0" xfId="0" applyAlignment="1" applyBorder="1" applyFill="1" applyFont="1">
      <alignment horizontal="center" readingOrder="0" shrinkToFit="0" vertical="center" wrapText="1"/>
    </xf>
    <xf borderId="44" fillId="12" fontId="12" numFmtId="0" xfId="0" applyAlignment="1" applyBorder="1" applyFont="1">
      <alignment readingOrder="0" shrinkToFit="0" vertical="center" wrapText="1"/>
    </xf>
    <xf borderId="15" fillId="12" fontId="1" numFmtId="0" xfId="0" applyAlignment="1" applyBorder="1" applyFont="1">
      <alignment readingOrder="0" shrinkToFit="0" vertical="center" wrapText="1"/>
    </xf>
    <xf borderId="3" fillId="12" fontId="1" numFmtId="0" xfId="0" applyAlignment="1" applyBorder="1" applyFont="1">
      <alignment horizontal="center" shrinkToFit="0" vertical="center" wrapText="1"/>
    </xf>
    <xf borderId="3" fillId="12" fontId="1" numFmtId="0" xfId="0" applyAlignment="1" applyBorder="1" applyFont="1">
      <alignment readingOrder="0" vertical="center"/>
    </xf>
    <xf borderId="44" fillId="12" fontId="1" numFmtId="0" xfId="0" applyAlignment="1" applyBorder="1" applyFont="1">
      <alignment readingOrder="0" shrinkToFit="0" vertical="center" wrapText="1"/>
    </xf>
    <xf borderId="3" fillId="12" fontId="1" numFmtId="0" xfId="0" applyAlignment="1" applyBorder="1" applyFont="1">
      <alignment readingOrder="0" shrinkToFit="0" vertical="center" wrapText="1"/>
    </xf>
    <xf borderId="43" fillId="8" fontId="6" numFmtId="0" xfId="0" applyAlignment="1" applyBorder="1" applyFont="1">
      <alignment horizontal="center" readingOrder="0" shrinkToFit="0" vertical="center" wrapText="1"/>
    </xf>
    <xf borderId="44" fillId="8" fontId="12" numFmtId="0" xfId="0" applyAlignment="1" applyBorder="1" applyFont="1">
      <alignment readingOrder="0" shrinkToFit="0" vertical="center" wrapText="1"/>
    </xf>
    <xf borderId="15" fillId="8" fontId="1" numFmtId="0" xfId="0" applyAlignment="1" applyBorder="1" applyFont="1">
      <alignment readingOrder="0" shrinkToFit="0" vertical="center" wrapText="1"/>
    </xf>
    <xf borderId="3" fillId="8" fontId="1" numFmtId="0" xfId="0" applyAlignment="1" applyBorder="1" applyFont="1">
      <alignment horizontal="center" shrinkToFit="0" vertical="center" wrapText="1"/>
    </xf>
    <xf borderId="3" fillId="8" fontId="1" numFmtId="0" xfId="0" applyAlignment="1" applyBorder="1" applyFont="1">
      <alignment readingOrder="0" vertical="center"/>
    </xf>
    <xf borderId="44" fillId="8" fontId="1" numFmtId="0" xfId="0" applyAlignment="1" applyBorder="1" applyFont="1">
      <alignment readingOrder="0" shrinkToFit="0" vertical="center" wrapText="1"/>
    </xf>
    <xf borderId="3" fillId="8" fontId="1" numFmtId="0" xfId="0" applyAlignment="1" applyBorder="1" applyFont="1">
      <alignment readingOrder="0" shrinkToFit="0" vertical="center" wrapText="1"/>
    </xf>
    <xf borderId="43" fillId="0" fontId="6" numFmtId="0" xfId="0" applyAlignment="1" applyBorder="1" applyFont="1">
      <alignment horizontal="center" readingOrder="0" shrinkToFit="0" vertical="center" wrapText="1"/>
    </xf>
    <xf borderId="44" fillId="0" fontId="12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readingOrder="0" vertical="center"/>
    </xf>
    <xf borderId="44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15" fillId="0" fontId="12" numFmtId="0" xfId="0" applyAlignment="1" applyBorder="1" applyFont="1">
      <alignment readingOrder="0" shrinkToFit="0" vertical="center" wrapText="1"/>
    </xf>
    <xf borderId="11" fillId="0" fontId="13" numFmtId="0" xfId="0" applyBorder="1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26.63"/>
    <col customWidth="1" min="3" max="3" width="18.13"/>
    <col customWidth="1" min="4" max="4" width="35.75"/>
    <col customWidth="1" min="5" max="5" width="38.63"/>
    <col customWidth="1" min="6" max="6" width="18.5"/>
    <col customWidth="1" min="8" max="8" width="17.25"/>
    <col customWidth="1" min="9" max="9" width="36.38"/>
    <col customWidth="1" min="11" max="11" width="14.13"/>
    <col customWidth="1" min="12" max="12" width="13.0"/>
    <col customWidth="1" min="13" max="13" width="31.5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</row>
    <row r="2" ht="15.75" customHeight="1">
      <c r="A2" s="6"/>
      <c r="B2" s="7" t="s">
        <v>3</v>
      </c>
      <c r="C2" s="8" t="str">
        <f>I20</f>
        <v>11 р/м=11*60=660р/ч</v>
      </c>
      <c r="D2" s="9" t="s">
        <v>4</v>
      </c>
      <c r="E2" s="10" t="s">
        <v>5</v>
      </c>
    </row>
    <row r="3" ht="15.75" customHeight="1">
      <c r="A3" s="6"/>
      <c r="B3" s="6" t="s">
        <v>6</v>
      </c>
      <c r="C3" s="8" t="str">
        <f>I27</f>
        <v>расстояние/скорость</v>
      </c>
      <c r="D3" s="4"/>
      <c r="E3" s="11" t="s">
        <v>7</v>
      </c>
    </row>
    <row r="4" ht="15.75" customHeight="1">
      <c r="A4" s="6"/>
      <c r="B4" s="6" t="s">
        <v>8</v>
      </c>
      <c r="C4" s="8" t="str">
        <f>I34</f>
        <v>стоимость за 1 км пути*расстояние</v>
      </c>
      <c r="D4" s="4"/>
    </row>
    <row r="5" ht="15.75" customHeight="1">
      <c r="A5" s="6"/>
      <c r="B5" s="6"/>
      <c r="C5" s="12"/>
      <c r="D5" s="4"/>
    </row>
    <row r="6" ht="15.75" customHeight="1">
      <c r="A6" s="13" t="s">
        <v>9</v>
      </c>
      <c r="B6" s="14" t="s">
        <v>10</v>
      </c>
      <c r="C6" s="14" t="s">
        <v>11</v>
      </c>
      <c r="D6" s="13" t="s">
        <v>12</v>
      </c>
      <c r="E6" s="13" t="s">
        <v>13</v>
      </c>
      <c r="F6" s="13" t="s">
        <v>14</v>
      </c>
    </row>
    <row r="7" ht="15.75" customHeight="1">
      <c r="A7" s="15" t="s">
        <v>15</v>
      </c>
      <c r="B7" s="16" t="s">
        <v>16</v>
      </c>
      <c r="C7" s="17"/>
      <c r="D7" s="18" t="s">
        <v>17</v>
      </c>
      <c r="E7" s="19"/>
      <c r="F7" s="20" t="s">
        <v>18</v>
      </c>
    </row>
    <row r="8" ht="15.75" customHeight="1">
      <c r="A8" s="21"/>
      <c r="B8" s="22" t="s">
        <v>19</v>
      </c>
      <c r="C8" s="23"/>
      <c r="D8" s="24" t="s">
        <v>20</v>
      </c>
      <c r="E8" s="25"/>
      <c r="F8" s="26" t="s">
        <v>21</v>
      </c>
      <c r="G8" s="27"/>
      <c r="H8" s="28"/>
      <c r="I8" s="28"/>
      <c r="J8" s="29"/>
      <c r="K8" s="27"/>
      <c r="L8" s="29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ht="15.75" customHeight="1">
      <c r="A9" s="21"/>
      <c r="B9" s="22" t="s">
        <v>22</v>
      </c>
      <c r="C9" s="23"/>
      <c r="D9" s="24" t="s">
        <v>23</v>
      </c>
      <c r="E9" s="25"/>
      <c r="F9" s="26" t="s">
        <v>24</v>
      </c>
      <c r="G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ht="15.75" customHeight="1">
      <c r="A10" s="21"/>
      <c r="B10" s="22" t="s">
        <v>25</v>
      </c>
      <c r="C10" s="23"/>
      <c r="D10" s="24" t="s">
        <v>26</v>
      </c>
      <c r="E10" s="25"/>
      <c r="F10" s="26" t="s">
        <v>27</v>
      </c>
      <c r="G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ht="15.75" customHeight="1">
      <c r="A11" s="21"/>
      <c r="B11" s="22" t="s">
        <v>28</v>
      </c>
      <c r="C11" s="23"/>
      <c r="D11" s="24" t="s">
        <v>29</v>
      </c>
      <c r="E11" s="25"/>
      <c r="F11" s="26" t="s">
        <v>27</v>
      </c>
      <c r="G11" s="27"/>
      <c r="H11" s="30"/>
      <c r="I11" s="30"/>
      <c r="J11" s="31"/>
      <c r="K11" s="27"/>
      <c r="L11" s="31"/>
      <c r="M11" s="31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ht="15.75" customHeight="1">
      <c r="A12" s="21"/>
      <c r="B12" s="32" t="s">
        <v>30</v>
      </c>
      <c r="C12" s="23"/>
      <c r="D12" s="24" t="s">
        <v>31</v>
      </c>
      <c r="E12" s="25"/>
      <c r="F12" s="26" t="s">
        <v>27</v>
      </c>
      <c r="G12" s="27"/>
      <c r="H12" s="33" t="s">
        <v>32</v>
      </c>
      <c r="I12" s="33" t="s">
        <v>33</v>
      </c>
      <c r="J12" s="34" t="s">
        <v>34</v>
      </c>
      <c r="L12" s="35" t="s">
        <v>35</v>
      </c>
      <c r="M12" s="3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ht="15.75" customHeight="1">
      <c r="A13" s="21"/>
      <c r="B13" s="37"/>
      <c r="C13" s="23"/>
      <c r="D13" s="24"/>
      <c r="E13" s="25"/>
      <c r="F13" s="26"/>
      <c r="G13" s="27"/>
      <c r="H13" s="38" t="s">
        <v>36</v>
      </c>
      <c r="I13" s="38" t="s">
        <v>37</v>
      </c>
      <c r="J13" s="39" t="s">
        <v>38</v>
      </c>
      <c r="L13" s="40" t="s">
        <v>39</v>
      </c>
      <c r="M13" s="40" t="s">
        <v>40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ht="15.75" customHeight="1">
      <c r="A14" s="41"/>
      <c r="B14" s="37"/>
      <c r="C14" s="23"/>
      <c r="D14" s="24"/>
      <c r="E14" s="25"/>
      <c r="F14" s="26"/>
      <c r="G14" s="27"/>
      <c r="H14" s="38" t="s">
        <v>41</v>
      </c>
      <c r="I14" s="38" t="s">
        <v>42</v>
      </c>
      <c r="J14" s="39" t="s">
        <v>43</v>
      </c>
      <c r="K14" s="27"/>
      <c r="L14" s="39" t="s">
        <v>44</v>
      </c>
      <c r="M14" s="39" t="s">
        <v>45</v>
      </c>
      <c r="N14" s="27"/>
      <c r="O14" s="27"/>
      <c r="P14" s="42" t="s">
        <v>46</v>
      </c>
      <c r="Q14" s="27"/>
      <c r="R14" s="27"/>
      <c r="S14" s="27"/>
      <c r="T14" s="27"/>
      <c r="U14" s="27"/>
      <c r="V14" s="27"/>
      <c r="W14" s="27"/>
      <c r="X14" s="27"/>
    </row>
    <row r="15" ht="15.75" customHeight="1">
      <c r="A15" s="43" t="s">
        <v>47</v>
      </c>
      <c r="B15" s="44" t="s">
        <v>44</v>
      </c>
      <c r="C15" s="45" t="s">
        <v>48</v>
      </c>
      <c r="D15" s="46" t="s">
        <v>49</v>
      </c>
      <c r="E15" s="47" t="s">
        <v>50</v>
      </c>
      <c r="F15" s="48" t="s">
        <v>51</v>
      </c>
      <c r="G15" s="49" t="s">
        <v>52</v>
      </c>
      <c r="H15" s="38" t="s">
        <v>53</v>
      </c>
      <c r="I15" s="38" t="s">
        <v>54</v>
      </c>
      <c r="J15" s="39" t="s">
        <v>55</v>
      </c>
      <c r="L15" s="39" t="s">
        <v>56</v>
      </c>
      <c r="M15" s="39" t="s">
        <v>57</v>
      </c>
      <c r="P15" s="47" t="s">
        <v>58</v>
      </c>
    </row>
    <row r="16" ht="15.75" customHeight="1">
      <c r="A16" s="21"/>
      <c r="B16" s="10" t="s">
        <v>56</v>
      </c>
      <c r="C16" s="50" t="s">
        <v>59</v>
      </c>
      <c r="D16" s="51" t="s">
        <v>60</v>
      </c>
      <c r="E16" s="52" t="s">
        <v>61</v>
      </c>
      <c r="F16" s="53" t="s">
        <v>62</v>
      </c>
      <c r="H16" s="54" t="s">
        <v>63</v>
      </c>
      <c r="I16" s="54" t="s">
        <v>64</v>
      </c>
      <c r="J16" s="55" t="s">
        <v>65</v>
      </c>
      <c r="L16" s="39" t="s">
        <v>66</v>
      </c>
      <c r="M16" s="39" t="s">
        <v>67</v>
      </c>
      <c r="P16" s="52" t="s">
        <v>68</v>
      </c>
    </row>
    <row r="17" ht="15.75" customHeight="1">
      <c r="A17" s="21"/>
      <c r="B17" s="10" t="s">
        <v>66</v>
      </c>
      <c r="C17" s="50" t="s">
        <v>69</v>
      </c>
      <c r="D17" s="51" t="s">
        <v>70</v>
      </c>
      <c r="E17" s="52" t="s">
        <v>71</v>
      </c>
      <c r="F17" s="53" t="s">
        <v>72</v>
      </c>
      <c r="H17" s="56" t="s">
        <v>73</v>
      </c>
      <c r="I17" s="57" t="s">
        <v>74</v>
      </c>
      <c r="J17" s="58" t="s">
        <v>75</v>
      </c>
      <c r="L17" s="39" t="s">
        <v>76</v>
      </c>
      <c r="M17" s="39" t="s">
        <v>77</v>
      </c>
      <c r="P17" s="52" t="s">
        <v>78</v>
      </c>
    </row>
    <row r="18" ht="15.75" customHeight="1">
      <c r="A18" s="21"/>
      <c r="B18" s="10" t="s">
        <v>76</v>
      </c>
      <c r="C18" s="50" t="s">
        <v>79</v>
      </c>
      <c r="D18" s="51" t="s">
        <v>80</v>
      </c>
      <c r="E18" s="52" t="s">
        <v>81</v>
      </c>
      <c r="F18" s="53" t="s">
        <v>57</v>
      </c>
      <c r="H18" s="59" t="s">
        <v>82</v>
      </c>
      <c r="I18" s="59" t="s">
        <v>64</v>
      </c>
      <c r="J18" s="60" t="s">
        <v>83</v>
      </c>
      <c r="L18" s="61" t="s">
        <v>84</v>
      </c>
      <c r="M18" s="61" t="s">
        <v>45</v>
      </c>
      <c r="P18" s="52" t="s">
        <v>85</v>
      </c>
    </row>
    <row r="19" ht="15.75" customHeight="1">
      <c r="A19" s="62"/>
      <c r="B19" s="63" t="s">
        <v>84</v>
      </c>
      <c r="C19" s="64" t="s">
        <v>86</v>
      </c>
      <c r="D19" s="65" t="s">
        <v>87</v>
      </c>
      <c r="E19" s="66" t="s">
        <v>88</v>
      </c>
      <c r="F19" s="67" t="s">
        <v>51</v>
      </c>
      <c r="H19" s="68"/>
      <c r="I19" s="69" t="s">
        <v>89</v>
      </c>
      <c r="J19" s="70"/>
      <c r="P19" s="66" t="s">
        <v>90</v>
      </c>
    </row>
    <row r="20" ht="15.75" customHeight="1">
      <c r="C20" s="12"/>
      <c r="D20" s="4"/>
      <c r="H20" s="71" t="s">
        <v>91</v>
      </c>
      <c r="I20" s="72" t="s">
        <v>92</v>
      </c>
      <c r="J20" s="73" t="s">
        <v>93</v>
      </c>
      <c r="L20" s="74" t="s">
        <v>94</v>
      </c>
      <c r="M20" s="75"/>
    </row>
    <row r="21" ht="15.75" customHeight="1">
      <c r="C21" s="12"/>
      <c r="D21" s="4"/>
      <c r="H21" s="76" t="s">
        <v>44</v>
      </c>
      <c r="I21" s="77" t="s">
        <v>95</v>
      </c>
      <c r="J21" s="78">
        <f>660/50</f>
        <v>13.2</v>
      </c>
      <c r="L21" s="79" t="s">
        <v>39</v>
      </c>
      <c r="M21" s="80" t="s">
        <v>96</v>
      </c>
    </row>
    <row r="22" ht="15.75" customHeight="1">
      <c r="C22" s="12"/>
      <c r="D22" s="81"/>
      <c r="H22" s="76" t="s">
        <v>56</v>
      </c>
      <c r="I22" s="50" t="s">
        <v>97</v>
      </c>
      <c r="J22" s="78">
        <f>660/35</f>
        <v>18.85714286</v>
      </c>
      <c r="L22" s="76" t="s">
        <v>44</v>
      </c>
      <c r="M22" s="82" t="s">
        <v>51</v>
      </c>
    </row>
    <row r="23" ht="15.75" customHeight="1">
      <c r="C23" s="12"/>
      <c r="D23" s="4"/>
      <c r="H23" s="76" t="s">
        <v>66</v>
      </c>
      <c r="I23" s="50" t="s">
        <v>98</v>
      </c>
      <c r="J23" s="78">
        <f>660/42</f>
        <v>15.71428571</v>
      </c>
      <c r="L23" s="76" t="s">
        <v>56</v>
      </c>
      <c r="M23" s="82" t="s">
        <v>62</v>
      </c>
    </row>
    <row r="24" ht="15.75" customHeight="1">
      <c r="C24" s="12"/>
      <c r="D24" s="4"/>
      <c r="H24" s="76" t="s">
        <v>76</v>
      </c>
      <c r="I24" s="50" t="s">
        <v>99</v>
      </c>
      <c r="J24" s="78">
        <f>660/30</f>
        <v>22</v>
      </c>
      <c r="L24" s="76" t="s">
        <v>66</v>
      </c>
      <c r="M24" s="82" t="s">
        <v>72</v>
      </c>
    </row>
    <row r="25" ht="15.75" customHeight="1">
      <c r="C25" s="12"/>
      <c r="D25" s="4"/>
      <c r="H25" s="76" t="s">
        <v>84</v>
      </c>
      <c r="I25" s="50" t="s">
        <v>95</v>
      </c>
      <c r="J25" s="78">
        <f>660/50</f>
        <v>13.2</v>
      </c>
      <c r="L25" s="76" t="s">
        <v>76</v>
      </c>
      <c r="M25" s="82" t="s">
        <v>57</v>
      </c>
    </row>
    <row r="26" ht="15.75" customHeight="1">
      <c r="C26" s="12"/>
      <c r="D26" s="4"/>
      <c r="H26" s="83"/>
      <c r="K26" s="84" t="s">
        <v>100</v>
      </c>
      <c r="L26" s="85" t="s">
        <v>84</v>
      </c>
      <c r="M26" s="86" t="s">
        <v>51</v>
      </c>
    </row>
    <row r="27" ht="15.75" customHeight="1">
      <c r="C27" s="12"/>
      <c r="D27" s="4"/>
      <c r="F27" s="87"/>
      <c r="H27" s="88" t="s">
        <v>101</v>
      </c>
      <c r="I27" s="72" t="s">
        <v>102</v>
      </c>
      <c r="J27" s="89" t="s">
        <v>103</v>
      </c>
      <c r="K27" s="90">
        <v>3.7</v>
      </c>
    </row>
    <row r="28" ht="15.75" customHeight="1">
      <c r="C28" s="12"/>
      <c r="D28" s="4"/>
      <c r="H28" s="76" t="s">
        <v>44</v>
      </c>
      <c r="I28" s="91">
        <v>50.0</v>
      </c>
      <c r="J28" s="78">
        <f t="shared" ref="J28:J32" si="1">$K$27/I28</f>
        <v>0.074</v>
      </c>
      <c r="K28" s="92">
        <f t="shared" ref="K28:K32" si="2">J28*60</f>
        <v>4.44</v>
      </c>
    </row>
    <row r="29" ht="15.75" customHeight="1">
      <c r="C29" s="12"/>
      <c r="D29" s="4"/>
      <c r="H29" s="76" t="s">
        <v>56</v>
      </c>
      <c r="I29" s="91">
        <v>35.0</v>
      </c>
      <c r="J29" s="78">
        <f t="shared" si="1"/>
        <v>0.1057142857</v>
      </c>
      <c r="K29" s="92">
        <f t="shared" si="2"/>
        <v>6.342857143</v>
      </c>
    </row>
    <row r="30" ht="15.75" customHeight="1">
      <c r="C30" s="12"/>
      <c r="D30" s="4"/>
      <c r="H30" s="76" t="s">
        <v>66</v>
      </c>
      <c r="I30" s="91">
        <v>42.0</v>
      </c>
      <c r="J30" s="78">
        <f t="shared" si="1"/>
        <v>0.0880952381</v>
      </c>
      <c r="K30" s="92">
        <f t="shared" si="2"/>
        <v>5.285714286</v>
      </c>
    </row>
    <row r="31" ht="15.75" customHeight="1">
      <c r="C31" s="12"/>
      <c r="D31" s="4"/>
      <c r="H31" s="76" t="s">
        <v>76</v>
      </c>
      <c r="I31" s="91">
        <v>30.0</v>
      </c>
      <c r="J31" s="78">
        <f t="shared" si="1"/>
        <v>0.1233333333</v>
      </c>
      <c r="K31" s="92">
        <f t="shared" si="2"/>
        <v>7.4</v>
      </c>
    </row>
    <row r="32" ht="15.75" customHeight="1">
      <c r="C32" s="12"/>
      <c r="D32" s="4"/>
      <c r="H32" s="76" t="s">
        <v>84</v>
      </c>
      <c r="I32" s="91">
        <v>50.0</v>
      </c>
      <c r="J32" s="78">
        <f t="shared" si="1"/>
        <v>0.074</v>
      </c>
      <c r="K32" s="93">
        <f t="shared" si="2"/>
        <v>4.44</v>
      </c>
    </row>
    <row r="33" ht="15.75" customHeight="1">
      <c r="C33" s="12"/>
      <c r="D33" s="4"/>
      <c r="H33" s="83"/>
      <c r="J33" s="94"/>
    </row>
    <row r="34" ht="15.75" customHeight="1">
      <c r="C34" s="12"/>
      <c r="D34" s="4"/>
      <c r="H34" s="71" t="s">
        <v>104</v>
      </c>
      <c r="I34" s="72" t="s">
        <v>105</v>
      </c>
      <c r="J34" s="95" t="s">
        <v>106</v>
      </c>
    </row>
    <row r="35" ht="15.75" customHeight="1">
      <c r="C35" s="12"/>
      <c r="D35" s="4"/>
      <c r="H35" s="76" t="s">
        <v>44</v>
      </c>
      <c r="I35" s="96">
        <v>13.2</v>
      </c>
      <c r="J35" s="78">
        <f t="shared" ref="J35:J39" si="3">$K$27*I35</f>
        <v>48.84</v>
      </c>
    </row>
    <row r="36" ht="15.75" customHeight="1">
      <c r="C36" s="12"/>
      <c r="D36" s="4"/>
      <c r="H36" s="76" t="s">
        <v>56</v>
      </c>
      <c r="I36" s="96">
        <v>18.86</v>
      </c>
      <c r="J36" s="78">
        <f t="shared" si="3"/>
        <v>69.782</v>
      </c>
    </row>
    <row r="37" ht="15.75" customHeight="1">
      <c r="C37" s="12"/>
      <c r="D37" s="4"/>
      <c r="H37" s="76" t="s">
        <v>66</v>
      </c>
      <c r="I37" s="96">
        <v>15.71</v>
      </c>
      <c r="J37" s="78">
        <f t="shared" si="3"/>
        <v>58.127</v>
      </c>
    </row>
    <row r="38" ht="15.75" customHeight="1">
      <c r="C38" s="12"/>
      <c r="D38" s="4"/>
      <c r="H38" s="76" t="s">
        <v>76</v>
      </c>
      <c r="I38" s="96">
        <v>22.0</v>
      </c>
      <c r="J38" s="78">
        <f t="shared" si="3"/>
        <v>81.4</v>
      </c>
    </row>
    <row r="39" ht="15.75" customHeight="1">
      <c r="C39" s="12"/>
      <c r="D39" s="4"/>
      <c r="H39" s="97" t="s">
        <v>84</v>
      </c>
      <c r="I39" s="98">
        <v>13.2</v>
      </c>
      <c r="J39" s="99">
        <f t="shared" si="3"/>
        <v>48.84</v>
      </c>
    </row>
    <row r="40" ht="15.75" customHeight="1">
      <c r="C40" s="12"/>
      <c r="D40" s="4"/>
    </row>
    <row r="41" ht="15.75" customHeight="1">
      <c r="C41" s="12"/>
      <c r="D41" s="4"/>
    </row>
    <row r="42" ht="15.75" customHeight="1">
      <c r="C42" s="12"/>
      <c r="D42" s="4"/>
    </row>
    <row r="43" ht="15.75" customHeight="1">
      <c r="C43" s="12"/>
      <c r="D43" s="4"/>
    </row>
    <row r="44" ht="15.75" customHeight="1">
      <c r="C44" s="12"/>
      <c r="D44" s="4"/>
    </row>
    <row r="45" ht="15.75" customHeight="1">
      <c r="C45" s="12"/>
      <c r="D45" s="4"/>
    </row>
    <row r="46" ht="15.75" customHeight="1">
      <c r="C46" s="12"/>
      <c r="D46" s="4"/>
    </row>
    <row r="47" ht="15.75" customHeight="1">
      <c r="C47" s="12"/>
      <c r="D47" s="4"/>
    </row>
    <row r="48" ht="15.75" customHeight="1">
      <c r="C48" s="12"/>
      <c r="D48" s="4"/>
    </row>
    <row r="49" ht="15.75" customHeight="1">
      <c r="C49" s="12"/>
      <c r="D49" s="4"/>
    </row>
    <row r="50" ht="15.75" customHeight="1">
      <c r="C50" s="12"/>
      <c r="D50" s="4"/>
    </row>
    <row r="51" ht="15.75" customHeight="1">
      <c r="C51" s="12"/>
      <c r="D51" s="4"/>
    </row>
    <row r="52" ht="15.75" customHeight="1">
      <c r="C52" s="12"/>
      <c r="D52" s="4"/>
    </row>
    <row r="53" ht="15.75" customHeight="1">
      <c r="C53" s="12"/>
      <c r="D53" s="4"/>
    </row>
    <row r="54" ht="15.75" customHeight="1">
      <c r="C54" s="12"/>
      <c r="D54" s="4"/>
    </row>
    <row r="55" ht="15.75" customHeight="1">
      <c r="C55" s="12"/>
      <c r="D55" s="4"/>
    </row>
    <row r="56" ht="15.75" customHeight="1">
      <c r="C56" s="12"/>
      <c r="D56" s="4"/>
    </row>
    <row r="57" ht="15.75" customHeight="1">
      <c r="C57" s="12"/>
      <c r="D57" s="4"/>
    </row>
    <row r="58" ht="15.75" customHeight="1">
      <c r="C58" s="12"/>
      <c r="D58" s="4"/>
    </row>
    <row r="59" ht="15.75" customHeight="1">
      <c r="C59" s="12"/>
      <c r="D59" s="4"/>
    </row>
    <row r="60" ht="15.75" customHeight="1">
      <c r="C60" s="12"/>
      <c r="D60" s="4"/>
    </row>
    <row r="61" ht="15.75" customHeight="1">
      <c r="C61" s="12"/>
      <c r="D61" s="4"/>
    </row>
    <row r="62" ht="15.75" customHeight="1">
      <c r="C62" s="12"/>
      <c r="D62" s="4"/>
    </row>
    <row r="63" ht="15.75" customHeight="1">
      <c r="C63" s="12"/>
      <c r="D63" s="4"/>
    </row>
    <row r="64" ht="15.75" customHeight="1">
      <c r="C64" s="12"/>
      <c r="D64" s="4"/>
    </row>
    <row r="65" ht="15.75" customHeight="1">
      <c r="C65" s="12"/>
      <c r="D65" s="4"/>
    </row>
    <row r="66" ht="15.75" customHeight="1">
      <c r="C66" s="12"/>
      <c r="D66" s="4"/>
    </row>
    <row r="67" ht="15.75" customHeight="1">
      <c r="C67" s="12"/>
      <c r="D67" s="4"/>
    </row>
    <row r="68" ht="15.75" customHeight="1">
      <c r="C68" s="12"/>
      <c r="D68" s="4"/>
    </row>
    <row r="69" ht="15.75" customHeight="1">
      <c r="C69" s="12"/>
      <c r="D69" s="4"/>
    </row>
    <row r="70" ht="15.75" customHeight="1">
      <c r="C70" s="12"/>
      <c r="D70" s="4"/>
    </row>
    <row r="71" ht="15.75" customHeight="1">
      <c r="C71" s="12"/>
      <c r="D71" s="4"/>
    </row>
    <row r="72" ht="15.75" customHeight="1">
      <c r="C72" s="12"/>
      <c r="D72" s="4"/>
    </row>
    <row r="73" ht="15.75" customHeight="1">
      <c r="C73" s="12"/>
      <c r="D73" s="4"/>
    </row>
    <row r="74" ht="15.75" customHeight="1">
      <c r="C74" s="12"/>
      <c r="D74" s="4"/>
    </row>
    <row r="75" ht="15.75" customHeight="1">
      <c r="C75" s="12"/>
      <c r="D75" s="4"/>
    </row>
    <row r="76" ht="15.75" customHeight="1">
      <c r="C76" s="12"/>
      <c r="D76" s="4"/>
    </row>
    <row r="77" ht="15.75" customHeight="1">
      <c r="C77" s="12"/>
      <c r="D77" s="4"/>
    </row>
    <row r="78" ht="15.75" customHeight="1">
      <c r="C78" s="12"/>
      <c r="D78" s="4"/>
    </row>
    <row r="79" ht="15.75" customHeight="1">
      <c r="C79" s="12"/>
      <c r="D79" s="4"/>
    </row>
    <row r="80" ht="15.75" customHeight="1">
      <c r="C80" s="12"/>
      <c r="D80" s="4"/>
    </row>
    <row r="81" ht="15.75" customHeight="1">
      <c r="C81" s="12"/>
      <c r="D81" s="4"/>
    </row>
    <row r="82" ht="15.75" customHeight="1">
      <c r="C82" s="12"/>
      <c r="D82" s="4"/>
    </row>
    <row r="83" ht="15.75" customHeight="1">
      <c r="C83" s="12"/>
      <c r="D83" s="4"/>
    </row>
    <row r="84" ht="15.75" customHeight="1">
      <c r="C84" s="12"/>
      <c r="D84" s="4"/>
    </row>
    <row r="85" ht="15.75" customHeight="1">
      <c r="C85" s="12"/>
      <c r="D85" s="4"/>
    </row>
    <row r="86" ht="15.75" customHeight="1">
      <c r="C86" s="12"/>
      <c r="D86" s="4"/>
    </row>
    <row r="87" ht="15.75" customHeight="1">
      <c r="C87" s="12"/>
      <c r="D87" s="4"/>
    </row>
    <row r="88" ht="15.75" customHeight="1">
      <c r="C88" s="12"/>
      <c r="D88" s="4"/>
    </row>
    <row r="89" ht="15.75" customHeight="1">
      <c r="C89" s="12"/>
      <c r="D89" s="4"/>
    </row>
    <row r="90" ht="15.75" customHeight="1">
      <c r="C90" s="12"/>
      <c r="D90" s="4"/>
    </row>
    <row r="91" ht="15.75" customHeight="1">
      <c r="C91" s="12"/>
      <c r="D91" s="4"/>
    </row>
    <row r="92" ht="15.75" customHeight="1">
      <c r="C92" s="12"/>
      <c r="D92" s="4"/>
    </row>
    <row r="93" ht="15.75" customHeight="1">
      <c r="C93" s="12"/>
      <c r="D93" s="4"/>
    </row>
    <row r="94" ht="15.75" customHeight="1">
      <c r="C94" s="12"/>
      <c r="D94" s="4"/>
    </row>
    <row r="95" ht="15.75" customHeight="1">
      <c r="C95" s="12"/>
      <c r="D95" s="4"/>
    </row>
    <row r="96" ht="15.75" customHeight="1">
      <c r="C96" s="12"/>
      <c r="D96" s="4"/>
    </row>
    <row r="97" ht="15.75" customHeight="1">
      <c r="C97" s="12"/>
      <c r="D97" s="4"/>
    </row>
    <row r="98" ht="15.75" customHeight="1">
      <c r="C98" s="12"/>
      <c r="D98" s="4"/>
    </row>
    <row r="99" ht="15.75" customHeight="1">
      <c r="C99" s="12"/>
      <c r="D99" s="4"/>
    </row>
    <row r="100" ht="15.75" customHeight="1">
      <c r="C100" s="12"/>
      <c r="D100" s="4"/>
    </row>
    <row r="101" ht="15.75" customHeight="1">
      <c r="C101" s="12"/>
      <c r="D101" s="4"/>
    </row>
    <row r="102" ht="15.75" customHeight="1">
      <c r="C102" s="12"/>
      <c r="D102" s="4"/>
    </row>
    <row r="103" ht="15.75" customHeight="1">
      <c r="C103" s="12"/>
      <c r="D103" s="4"/>
    </row>
    <row r="104" ht="15.75" customHeight="1">
      <c r="C104" s="12"/>
      <c r="D104" s="4"/>
    </row>
    <row r="105" ht="15.75" customHeight="1">
      <c r="C105" s="12"/>
      <c r="D105" s="4"/>
    </row>
    <row r="106" ht="15.75" customHeight="1">
      <c r="C106" s="12"/>
      <c r="D106" s="4"/>
    </row>
    <row r="107" ht="15.75" customHeight="1">
      <c r="C107" s="12"/>
      <c r="D107" s="4"/>
    </row>
    <row r="108" ht="15.75" customHeight="1">
      <c r="C108" s="12"/>
      <c r="D108" s="4"/>
    </row>
    <row r="109" ht="15.75" customHeight="1">
      <c r="C109" s="12"/>
      <c r="D109" s="4"/>
    </row>
    <row r="110" ht="15.75" customHeight="1">
      <c r="C110" s="12"/>
      <c r="D110" s="4"/>
    </row>
    <row r="111" ht="15.75" customHeight="1">
      <c r="C111" s="12"/>
      <c r="D111" s="4"/>
    </row>
    <row r="112" ht="15.75" customHeight="1">
      <c r="C112" s="12"/>
      <c r="D112" s="4"/>
    </row>
    <row r="113" ht="15.75" customHeight="1">
      <c r="C113" s="12"/>
      <c r="D113" s="4"/>
    </row>
    <row r="114" ht="15.75" customHeight="1">
      <c r="C114" s="12"/>
      <c r="D114" s="4"/>
    </row>
    <row r="115" ht="15.75" customHeight="1">
      <c r="C115" s="12"/>
      <c r="D115" s="4"/>
    </row>
    <row r="116" ht="15.75" customHeight="1">
      <c r="C116" s="12"/>
      <c r="D116" s="4"/>
    </row>
    <row r="117" ht="15.75" customHeight="1">
      <c r="C117" s="12"/>
      <c r="D117" s="4"/>
    </row>
    <row r="118" ht="15.75" customHeight="1">
      <c r="C118" s="12"/>
      <c r="D118" s="4"/>
    </row>
    <row r="119" ht="15.75" customHeight="1">
      <c r="C119" s="12"/>
      <c r="D119" s="4"/>
    </row>
    <row r="120" ht="15.75" customHeight="1">
      <c r="C120" s="12"/>
      <c r="D120" s="4"/>
    </row>
    <row r="121" ht="15.75" customHeight="1">
      <c r="C121" s="12"/>
      <c r="D121" s="4"/>
    </row>
    <row r="122" ht="15.75" customHeight="1">
      <c r="C122" s="12"/>
      <c r="D122" s="4"/>
    </row>
    <row r="123" ht="15.75" customHeight="1">
      <c r="C123" s="12"/>
      <c r="D123" s="4"/>
    </row>
    <row r="124" ht="15.75" customHeight="1">
      <c r="C124" s="12"/>
      <c r="D124" s="4"/>
    </row>
    <row r="125" ht="15.75" customHeight="1">
      <c r="C125" s="12"/>
      <c r="D125" s="4"/>
    </row>
    <row r="126" ht="15.75" customHeight="1">
      <c r="C126" s="12"/>
      <c r="D126" s="4"/>
    </row>
    <row r="127" ht="15.75" customHeight="1">
      <c r="C127" s="12"/>
      <c r="D127" s="4"/>
    </row>
    <row r="128" ht="15.75" customHeight="1">
      <c r="C128" s="12"/>
      <c r="D128" s="4"/>
    </row>
    <row r="129" ht="15.75" customHeight="1">
      <c r="C129" s="12"/>
      <c r="D129" s="4"/>
    </row>
    <row r="130" ht="15.75" customHeight="1">
      <c r="C130" s="12"/>
      <c r="D130" s="4"/>
    </row>
    <row r="131" ht="15.75" customHeight="1">
      <c r="C131" s="12"/>
      <c r="D131" s="4"/>
    </row>
    <row r="132" ht="15.75" customHeight="1">
      <c r="C132" s="12"/>
      <c r="D132" s="4"/>
    </row>
    <row r="133" ht="15.75" customHeight="1">
      <c r="C133" s="12"/>
      <c r="D133" s="4"/>
    </row>
    <row r="134" ht="15.75" customHeight="1">
      <c r="C134" s="12"/>
      <c r="D134" s="4"/>
    </row>
    <row r="135" ht="15.75" customHeight="1">
      <c r="C135" s="12"/>
      <c r="D135" s="4"/>
    </row>
    <row r="136" ht="15.75" customHeight="1">
      <c r="C136" s="12"/>
      <c r="D136" s="4"/>
    </row>
    <row r="137" ht="15.75" customHeight="1">
      <c r="C137" s="12"/>
      <c r="D137" s="4"/>
    </row>
    <row r="138" ht="15.75" customHeight="1">
      <c r="C138" s="12"/>
      <c r="D138" s="4"/>
    </row>
    <row r="139" ht="15.75" customHeight="1">
      <c r="C139" s="12"/>
      <c r="D139" s="4"/>
    </row>
    <row r="140" ht="15.75" customHeight="1">
      <c r="C140" s="12"/>
      <c r="D140" s="4"/>
    </row>
    <row r="141" ht="15.75" customHeight="1">
      <c r="C141" s="12"/>
      <c r="D141" s="4"/>
    </row>
    <row r="142" ht="15.75" customHeight="1">
      <c r="C142" s="12"/>
      <c r="D142" s="4"/>
    </row>
    <row r="143" ht="15.75" customHeight="1">
      <c r="C143" s="12"/>
      <c r="D143" s="4"/>
    </row>
    <row r="144" ht="15.75" customHeight="1">
      <c r="C144" s="12"/>
      <c r="D144" s="4"/>
    </row>
    <row r="145" ht="15.75" customHeight="1">
      <c r="C145" s="12"/>
      <c r="D145" s="4"/>
    </row>
    <row r="146" ht="15.75" customHeight="1">
      <c r="C146" s="12"/>
      <c r="D146" s="4"/>
    </row>
    <row r="147" ht="15.75" customHeight="1">
      <c r="C147" s="12"/>
      <c r="D147" s="4"/>
    </row>
    <row r="148" ht="15.75" customHeight="1">
      <c r="C148" s="12"/>
      <c r="D148" s="4"/>
    </row>
    <row r="149" ht="15.75" customHeight="1">
      <c r="C149" s="12"/>
      <c r="D149" s="4"/>
    </row>
    <row r="150" ht="15.75" customHeight="1">
      <c r="C150" s="12"/>
      <c r="D150" s="4"/>
    </row>
    <row r="151" ht="15.75" customHeight="1">
      <c r="C151" s="12"/>
      <c r="D151" s="4"/>
    </row>
    <row r="152" ht="15.75" customHeight="1">
      <c r="C152" s="12"/>
      <c r="D152" s="4"/>
    </row>
    <row r="153" ht="15.75" customHeight="1">
      <c r="C153" s="12"/>
      <c r="D153" s="4"/>
    </row>
    <row r="154" ht="15.75" customHeight="1">
      <c r="C154" s="12"/>
      <c r="D154" s="4"/>
    </row>
    <row r="155" ht="15.75" customHeight="1">
      <c r="C155" s="12"/>
      <c r="D155" s="4"/>
    </row>
    <row r="156" ht="15.75" customHeight="1">
      <c r="C156" s="12"/>
      <c r="D156" s="4"/>
    </row>
    <row r="157" ht="15.75" customHeight="1">
      <c r="C157" s="12"/>
      <c r="D157" s="4"/>
    </row>
    <row r="158" ht="15.75" customHeight="1">
      <c r="C158" s="12"/>
      <c r="D158" s="4"/>
    </row>
    <row r="159" ht="15.75" customHeight="1">
      <c r="C159" s="12"/>
      <c r="D159" s="4"/>
    </row>
    <row r="160" ht="15.75" customHeight="1">
      <c r="C160" s="12"/>
      <c r="D160" s="4"/>
    </row>
    <row r="161" ht="15.75" customHeight="1">
      <c r="C161" s="12"/>
      <c r="D161" s="4"/>
    </row>
    <row r="162" ht="15.75" customHeight="1">
      <c r="C162" s="12"/>
      <c r="D162" s="4"/>
    </row>
    <row r="163" ht="15.75" customHeight="1">
      <c r="C163" s="12"/>
      <c r="D163" s="4"/>
    </row>
    <row r="164" ht="15.75" customHeight="1">
      <c r="C164" s="12"/>
      <c r="D164" s="4"/>
    </row>
    <row r="165" ht="15.75" customHeight="1">
      <c r="C165" s="12"/>
      <c r="D165" s="4"/>
    </row>
    <row r="166" ht="15.75" customHeight="1">
      <c r="C166" s="12"/>
      <c r="D166" s="4"/>
    </row>
    <row r="167" ht="15.75" customHeight="1">
      <c r="C167" s="12"/>
      <c r="D167" s="4"/>
    </row>
    <row r="168" ht="15.75" customHeight="1">
      <c r="C168" s="12"/>
      <c r="D168" s="4"/>
    </row>
    <row r="169" ht="15.75" customHeight="1">
      <c r="C169" s="12"/>
      <c r="D169" s="4"/>
    </row>
    <row r="170" ht="15.75" customHeight="1">
      <c r="C170" s="12"/>
      <c r="D170" s="4"/>
    </row>
    <row r="171" ht="15.75" customHeight="1">
      <c r="C171" s="12"/>
      <c r="D171" s="4"/>
    </row>
    <row r="172" ht="15.75" customHeight="1">
      <c r="C172" s="12"/>
      <c r="D172" s="4"/>
    </row>
    <row r="173" ht="15.75" customHeight="1">
      <c r="C173" s="12"/>
      <c r="D173" s="4"/>
    </row>
    <row r="174" ht="15.75" customHeight="1">
      <c r="C174" s="12"/>
      <c r="D174" s="4"/>
    </row>
    <row r="175" ht="15.75" customHeight="1">
      <c r="C175" s="12"/>
      <c r="D175" s="4"/>
    </row>
    <row r="176" ht="15.75" customHeight="1">
      <c r="C176" s="12"/>
      <c r="D176" s="4"/>
    </row>
    <row r="177" ht="15.75" customHeight="1">
      <c r="C177" s="12"/>
      <c r="D177" s="4"/>
    </row>
    <row r="178" ht="15.75" customHeight="1">
      <c r="C178" s="12"/>
      <c r="D178" s="4"/>
    </row>
    <row r="179" ht="15.75" customHeight="1">
      <c r="C179" s="12"/>
      <c r="D179" s="4"/>
    </row>
    <row r="180" ht="15.75" customHeight="1">
      <c r="C180" s="12"/>
      <c r="D180" s="4"/>
    </row>
    <row r="181" ht="15.75" customHeight="1">
      <c r="C181" s="12"/>
      <c r="D181" s="4"/>
    </row>
    <row r="182" ht="15.75" customHeight="1">
      <c r="C182" s="12"/>
      <c r="D182" s="4"/>
    </row>
    <row r="183" ht="15.75" customHeight="1">
      <c r="C183" s="12"/>
      <c r="D183" s="4"/>
    </row>
    <row r="184" ht="15.75" customHeight="1">
      <c r="C184" s="12"/>
      <c r="D184" s="4"/>
    </row>
    <row r="185" ht="15.75" customHeight="1">
      <c r="C185" s="12"/>
      <c r="D185" s="4"/>
    </row>
    <row r="186" ht="15.75" customHeight="1">
      <c r="C186" s="12"/>
      <c r="D186" s="4"/>
    </row>
    <row r="187" ht="15.75" customHeight="1">
      <c r="C187" s="12"/>
      <c r="D187" s="4"/>
    </row>
    <row r="188" ht="15.75" customHeight="1">
      <c r="C188" s="12"/>
      <c r="D188" s="4"/>
    </row>
    <row r="189" ht="15.75" customHeight="1">
      <c r="C189" s="12"/>
      <c r="D189" s="4"/>
    </row>
    <row r="190" ht="15.75" customHeight="1">
      <c r="C190" s="12"/>
      <c r="D190" s="4"/>
    </row>
    <row r="191" ht="15.75" customHeight="1">
      <c r="C191" s="12"/>
      <c r="D191" s="4"/>
    </row>
    <row r="192" ht="15.75" customHeight="1">
      <c r="C192" s="12"/>
      <c r="D192" s="4"/>
    </row>
    <row r="193" ht="15.75" customHeight="1">
      <c r="C193" s="12"/>
      <c r="D193" s="4"/>
    </row>
    <row r="194" ht="15.75" customHeight="1">
      <c r="C194" s="12"/>
      <c r="D194" s="4"/>
    </row>
    <row r="195" ht="15.75" customHeight="1">
      <c r="C195" s="12"/>
      <c r="D195" s="4"/>
    </row>
    <row r="196" ht="15.75" customHeight="1">
      <c r="C196" s="12"/>
      <c r="D196" s="4"/>
    </row>
    <row r="197" ht="15.75" customHeight="1">
      <c r="C197" s="12"/>
      <c r="D197" s="4"/>
    </row>
    <row r="198" ht="15.75" customHeight="1">
      <c r="C198" s="12"/>
      <c r="D198" s="4"/>
    </row>
    <row r="199" ht="15.75" customHeight="1">
      <c r="C199" s="12"/>
      <c r="D199" s="4"/>
    </row>
    <row r="200" ht="15.75" customHeight="1">
      <c r="C200" s="12"/>
      <c r="D200" s="4"/>
    </row>
    <row r="201" ht="15.75" customHeight="1">
      <c r="C201" s="12"/>
      <c r="D201" s="4"/>
    </row>
    <row r="202" ht="15.75" customHeight="1">
      <c r="C202" s="12"/>
      <c r="D202" s="4"/>
    </row>
    <row r="203" ht="15.75" customHeight="1">
      <c r="C203" s="12"/>
      <c r="D203" s="4"/>
    </row>
    <row r="204" ht="15.75" customHeight="1">
      <c r="C204" s="12"/>
      <c r="D204" s="4"/>
    </row>
    <row r="205" ht="15.75" customHeight="1">
      <c r="C205" s="12"/>
      <c r="D205" s="4"/>
    </row>
    <row r="206" ht="15.75" customHeight="1">
      <c r="C206" s="12"/>
      <c r="D206" s="4"/>
    </row>
    <row r="207" ht="15.75" customHeight="1">
      <c r="C207" s="12"/>
      <c r="D207" s="4"/>
    </row>
    <row r="208" ht="15.75" customHeight="1">
      <c r="C208" s="12"/>
      <c r="D208" s="4"/>
    </row>
    <row r="209" ht="15.75" customHeight="1">
      <c r="C209" s="12"/>
      <c r="D209" s="4"/>
    </row>
    <row r="210" ht="15.75" customHeight="1">
      <c r="C210" s="12"/>
      <c r="D210" s="4"/>
    </row>
    <row r="211" ht="15.75" customHeight="1">
      <c r="C211" s="12"/>
      <c r="D211" s="4"/>
    </row>
    <row r="212" ht="15.75" customHeight="1">
      <c r="C212" s="12"/>
      <c r="D212" s="4"/>
    </row>
    <row r="213" ht="15.75" customHeight="1">
      <c r="C213" s="12"/>
      <c r="D213" s="4"/>
    </row>
    <row r="214" ht="15.75" customHeight="1">
      <c r="C214" s="12"/>
      <c r="D214" s="4"/>
    </row>
    <row r="215" ht="15.75" customHeight="1">
      <c r="C215" s="12"/>
      <c r="D215" s="4"/>
    </row>
    <row r="216" ht="15.75" customHeight="1">
      <c r="C216" s="12"/>
      <c r="D216" s="4"/>
    </row>
    <row r="217" ht="15.75" customHeight="1">
      <c r="C217" s="12"/>
      <c r="D217" s="4"/>
    </row>
    <row r="218" ht="15.75" customHeight="1">
      <c r="C218" s="12"/>
      <c r="D218" s="4"/>
    </row>
    <row r="219" ht="15.75" customHeight="1">
      <c r="C219" s="12"/>
      <c r="D219" s="4"/>
    </row>
    <row r="220" ht="15.75" customHeight="1">
      <c r="C220" s="12"/>
      <c r="D220" s="4"/>
    </row>
    <row r="221" ht="15.75" customHeight="1">
      <c r="C221" s="12"/>
      <c r="D221" s="4"/>
    </row>
    <row r="222" ht="15.75" customHeight="1">
      <c r="C222" s="12"/>
      <c r="D222" s="4"/>
    </row>
    <row r="223" ht="15.75" customHeight="1">
      <c r="C223" s="12"/>
      <c r="D223" s="4"/>
    </row>
    <row r="224" ht="15.75" customHeight="1">
      <c r="C224" s="12"/>
      <c r="D224" s="4"/>
    </row>
    <row r="225" ht="15.75" customHeight="1">
      <c r="C225" s="12"/>
      <c r="D225" s="4"/>
    </row>
    <row r="226" ht="15.75" customHeight="1">
      <c r="C226" s="12"/>
      <c r="D226" s="4"/>
    </row>
    <row r="227" ht="15.75" customHeight="1">
      <c r="C227" s="12"/>
      <c r="D227" s="4"/>
    </row>
    <row r="228" ht="15.75" customHeight="1">
      <c r="C228" s="12"/>
      <c r="D228" s="4"/>
    </row>
    <row r="229" ht="15.75" customHeight="1">
      <c r="C229" s="12"/>
      <c r="D229" s="4"/>
    </row>
    <row r="230" ht="15.75" customHeight="1">
      <c r="C230" s="12"/>
      <c r="D230" s="4"/>
    </row>
    <row r="231" ht="15.75" customHeight="1">
      <c r="C231" s="12"/>
      <c r="D231" s="4"/>
    </row>
    <row r="232" ht="15.75" customHeight="1">
      <c r="C232" s="12"/>
      <c r="D232" s="4"/>
    </row>
    <row r="233" ht="15.75" customHeight="1">
      <c r="C233" s="12"/>
      <c r="D233" s="4"/>
    </row>
    <row r="234" ht="15.75" customHeight="1">
      <c r="C234" s="12"/>
      <c r="D234" s="4"/>
    </row>
    <row r="235" ht="15.75" customHeight="1">
      <c r="C235" s="12"/>
      <c r="D235" s="4"/>
    </row>
    <row r="236" ht="15.75" customHeight="1">
      <c r="C236" s="12"/>
      <c r="D236" s="4"/>
    </row>
    <row r="237" ht="15.75" customHeight="1">
      <c r="C237" s="12"/>
      <c r="D237" s="4"/>
    </row>
    <row r="238" ht="15.75" customHeight="1">
      <c r="C238" s="12"/>
      <c r="D238" s="4"/>
    </row>
    <row r="239" ht="15.75" customHeight="1">
      <c r="C239" s="12"/>
      <c r="D239" s="4"/>
    </row>
    <row r="240" ht="15.75" customHeight="1">
      <c r="C240" s="12"/>
      <c r="D240" s="4"/>
    </row>
    <row r="241" ht="15.75" customHeight="1">
      <c r="C241" s="12"/>
      <c r="D241" s="4"/>
    </row>
    <row r="242" ht="15.75" customHeight="1">
      <c r="C242" s="12"/>
      <c r="D242" s="4"/>
    </row>
    <row r="243" ht="15.75" customHeight="1">
      <c r="C243" s="12"/>
      <c r="D243" s="4"/>
    </row>
    <row r="244" ht="15.75" customHeight="1">
      <c r="C244" s="12"/>
      <c r="D244" s="4"/>
    </row>
    <row r="245" ht="15.75" customHeight="1">
      <c r="C245" s="12"/>
      <c r="D245" s="4"/>
    </row>
    <row r="246" ht="15.75" customHeight="1">
      <c r="C246" s="12"/>
      <c r="D246" s="4"/>
    </row>
    <row r="247" ht="15.75" customHeight="1">
      <c r="C247" s="12"/>
      <c r="D247" s="4"/>
    </row>
    <row r="248" ht="15.75" customHeight="1">
      <c r="C248" s="12"/>
      <c r="D248" s="4"/>
    </row>
    <row r="249" ht="15.75" customHeight="1">
      <c r="C249" s="12"/>
      <c r="D249" s="4"/>
    </row>
    <row r="250" ht="15.75" customHeight="1">
      <c r="C250" s="12"/>
      <c r="D250" s="4"/>
    </row>
    <row r="251" ht="15.75" customHeight="1">
      <c r="C251" s="12"/>
      <c r="D251" s="4"/>
    </row>
    <row r="252" ht="15.75" customHeight="1">
      <c r="C252" s="12"/>
      <c r="D252" s="4"/>
    </row>
    <row r="253" ht="15.75" customHeight="1">
      <c r="C253" s="12"/>
      <c r="D253" s="4"/>
    </row>
    <row r="254" ht="15.75" customHeight="1">
      <c r="C254" s="12"/>
      <c r="D254" s="4"/>
    </row>
    <row r="255" ht="15.75" customHeight="1">
      <c r="C255" s="12"/>
      <c r="D255" s="4"/>
    </row>
    <row r="256" ht="15.75" customHeight="1">
      <c r="C256" s="12"/>
      <c r="D256" s="4"/>
    </row>
    <row r="257" ht="15.75" customHeight="1">
      <c r="C257" s="12"/>
      <c r="D257" s="4"/>
    </row>
    <row r="258" ht="15.75" customHeight="1">
      <c r="C258" s="12"/>
      <c r="D258" s="4"/>
    </row>
    <row r="259" ht="15.75" customHeight="1">
      <c r="C259" s="12"/>
      <c r="D259" s="4"/>
    </row>
    <row r="260" ht="15.75" customHeight="1">
      <c r="C260" s="12"/>
      <c r="D260" s="4"/>
    </row>
    <row r="261" ht="15.75" customHeight="1">
      <c r="C261" s="12"/>
      <c r="D261" s="4"/>
    </row>
    <row r="262" ht="15.75" customHeight="1">
      <c r="C262" s="12"/>
      <c r="D262" s="4"/>
    </row>
    <row r="263" ht="15.75" customHeight="1">
      <c r="C263" s="12"/>
      <c r="D263" s="4"/>
    </row>
    <row r="264" ht="15.75" customHeight="1">
      <c r="C264" s="12"/>
      <c r="D264" s="4"/>
    </row>
    <row r="265" ht="15.75" customHeight="1">
      <c r="C265" s="12"/>
      <c r="D265" s="4"/>
    </row>
    <row r="266" ht="15.75" customHeight="1">
      <c r="C266" s="12"/>
      <c r="D266" s="4"/>
    </row>
    <row r="267" ht="15.75" customHeight="1">
      <c r="C267" s="12"/>
      <c r="D267" s="4"/>
    </row>
    <row r="268" ht="15.75" customHeight="1">
      <c r="C268" s="12"/>
      <c r="D268" s="4"/>
    </row>
    <row r="269" ht="15.75" customHeight="1">
      <c r="C269" s="12"/>
      <c r="D269" s="4"/>
    </row>
    <row r="270" ht="15.75" customHeight="1">
      <c r="C270" s="12"/>
      <c r="D270" s="4"/>
    </row>
    <row r="271" ht="15.75" customHeight="1">
      <c r="C271" s="12"/>
      <c r="D271" s="4"/>
    </row>
    <row r="272" ht="15.75" customHeight="1">
      <c r="C272" s="12"/>
      <c r="D272" s="4"/>
    </row>
    <row r="273" ht="15.75" customHeight="1">
      <c r="C273" s="12"/>
      <c r="D273" s="4"/>
    </row>
    <row r="274" ht="15.75" customHeight="1">
      <c r="C274" s="12"/>
      <c r="D274" s="4"/>
    </row>
    <row r="275" ht="15.75" customHeight="1">
      <c r="C275" s="12"/>
      <c r="D275" s="4"/>
    </row>
    <row r="276" ht="15.75" customHeight="1">
      <c r="C276" s="12"/>
      <c r="D276" s="4"/>
    </row>
    <row r="277" ht="15.75" customHeight="1">
      <c r="C277" s="12"/>
      <c r="D277" s="4"/>
    </row>
    <row r="278" ht="15.75" customHeight="1">
      <c r="C278" s="12"/>
      <c r="D278" s="4"/>
    </row>
    <row r="279" ht="15.75" customHeight="1">
      <c r="C279" s="12"/>
      <c r="D279" s="4"/>
    </row>
    <row r="280" ht="15.75" customHeight="1">
      <c r="C280" s="12"/>
      <c r="D280" s="4"/>
    </row>
    <row r="281" ht="15.75" customHeight="1">
      <c r="C281" s="12"/>
      <c r="D281" s="4"/>
    </row>
    <row r="282" ht="15.75" customHeight="1">
      <c r="C282" s="12"/>
      <c r="D282" s="4"/>
    </row>
    <row r="283" ht="15.75" customHeight="1">
      <c r="C283" s="12"/>
      <c r="D283" s="4"/>
    </row>
    <row r="284" ht="15.75" customHeight="1">
      <c r="C284" s="12"/>
      <c r="D284" s="4"/>
    </row>
    <row r="285" ht="15.75" customHeight="1">
      <c r="C285" s="12"/>
      <c r="D285" s="4"/>
    </row>
    <row r="286" ht="15.75" customHeight="1">
      <c r="C286" s="12"/>
      <c r="D286" s="4"/>
    </row>
    <row r="287" ht="15.75" customHeight="1">
      <c r="C287" s="12"/>
      <c r="D287" s="4"/>
    </row>
    <row r="288" ht="15.75" customHeight="1">
      <c r="C288" s="12"/>
      <c r="D288" s="4"/>
    </row>
    <row r="289" ht="15.75" customHeight="1">
      <c r="C289" s="12"/>
      <c r="D289" s="4"/>
    </row>
    <row r="290" ht="15.75" customHeight="1">
      <c r="C290" s="12"/>
      <c r="D290" s="4"/>
    </row>
    <row r="291" ht="15.75" customHeight="1">
      <c r="C291" s="12"/>
      <c r="D291" s="4"/>
    </row>
    <row r="292" ht="15.75" customHeight="1">
      <c r="C292" s="12"/>
      <c r="D292" s="4"/>
    </row>
    <row r="293" ht="15.75" customHeight="1">
      <c r="C293" s="12"/>
      <c r="D293" s="4"/>
    </row>
    <row r="294" ht="15.75" customHeight="1">
      <c r="C294" s="12"/>
      <c r="D294" s="4"/>
    </row>
    <row r="295" ht="15.75" customHeight="1">
      <c r="C295" s="12"/>
      <c r="D295" s="4"/>
    </row>
    <row r="296" ht="15.75" customHeight="1">
      <c r="C296" s="12"/>
      <c r="D296" s="4"/>
    </row>
    <row r="297" ht="15.75" customHeight="1">
      <c r="C297" s="12"/>
      <c r="D297" s="4"/>
    </row>
    <row r="298" ht="15.75" customHeight="1">
      <c r="C298" s="12"/>
      <c r="D298" s="4"/>
    </row>
    <row r="299" ht="15.75" customHeight="1">
      <c r="C299" s="12"/>
      <c r="D299" s="4"/>
    </row>
    <row r="300" ht="15.75" customHeight="1">
      <c r="C300" s="12"/>
      <c r="D300" s="4"/>
    </row>
    <row r="301" ht="15.75" customHeight="1">
      <c r="C301" s="12"/>
      <c r="D301" s="4"/>
    </row>
    <row r="302" ht="15.75" customHeight="1">
      <c r="C302" s="12"/>
      <c r="D302" s="4"/>
    </row>
    <row r="303" ht="15.75" customHeight="1">
      <c r="C303" s="12"/>
      <c r="D303" s="4"/>
    </row>
    <row r="304" ht="15.75" customHeight="1">
      <c r="C304" s="12"/>
      <c r="D304" s="4"/>
    </row>
    <row r="305" ht="15.75" customHeight="1">
      <c r="C305" s="12"/>
      <c r="D305" s="4"/>
    </row>
    <row r="306" ht="15.75" customHeight="1">
      <c r="C306" s="12"/>
      <c r="D306" s="4"/>
    </row>
    <row r="307" ht="15.75" customHeight="1">
      <c r="C307" s="12"/>
      <c r="D307" s="4"/>
    </row>
    <row r="308" ht="15.75" customHeight="1">
      <c r="C308" s="12"/>
      <c r="D308" s="4"/>
    </row>
    <row r="309" ht="15.75" customHeight="1">
      <c r="C309" s="12"/>
      <c r="D309" s="4"/>
    </row>
    <row r="310" ht="15.75" customHeight="1">
      <c r="C310" s="12"/>
      <c r="D310" s="4"/>
    </row>
    <row r="311" ht="15.75" customHeight="1">
      <c r="C311" s="12"/>
      <c r="D311" s="4"/>
    </row>
    <row r="312" ht="15.75" customHeight="1">
      <c r="C312" s="12"/>
      <c r="D312" s="4"/>
    </row>
    <row r="313" ht="15.75" customHeight="1">
      <c r="C313" s="12"/>
      <c r="D313" s="4"/>
    </row>
    <row r="314" ht="15.75" customHeight="1">
      <c r="C314" s="12"/>
      <c r="D314" s="4"/>
    </row>
    <row r="315" ht="15.75" customHeight="1">
      <c r="C315" s="12"/>
      <c r="D315" s="4"/>
    </row>
    <row r="316" ht="15.75" customHeight="1">
      <c r="C316" s="12"/>
      <c r="D316" s="4"/>
    </row>
    <row r="317" ht="15.75" customHeight="1">
      <c r="C317" s="12"/>
      <c r="D317" s="4"/>
    </row>
    <row r="318" ht="15.75" customHeight="1">
      <c r="C318" s="12"/>
      <c r="D318" s="4"/>
    </row>
    <row r="319" ht="15.75" customHeight="1">
      <c r="C319" s="12"/>
      <c r="D319" s="4"/>
    </row>
    <row r="320" ht="15.75" customHeight="1">
      <c r="C320" s="12"/>
      <c r="D320" s="4"/>
    </row>
    <row r="321" ht="15.75" customHeight="1">
      <c r="C321" s="12"/>
      <c r="D321" s="4"/>
    </row>
    <row r="322" ht="15.75" customHeight="1">
      <c r="C322" s="12"/>
      <c r="D322" s="4"/>
    </row>
    <row r="323" ht="15.75" customHeight="1">
      <c r="C323" s="12"/>
      <c r="D323" s="4"/>
    </row>
    <row r="324" ht="15.75" customHeight="1">
      <c r="C324" s="12"/>
      <c r="D324" s="4"/>
    </row>
    <row r="325" ht="15.75" customHeight="1">
      <c r="C325" s="12"/>
      <c r="D325" s="4"/>
    </row>
    <row r="326" ht="15.75" customHeight="1">
      <c r="C326" s="12"/>
      <c r="D326" s="4"/>
    </row>
    <row r="327" ht="15.75" customHeight="1">
      <c r="C327" s="12"/>
      <c r="D327" s="4"/>
    </row>
    <row r="328" ht="15.75" customHeight="1">
      <c r="C328" s="12"/>
      <c r="D328" s="4"/>
    </row>
    <row r="329" ht="15.75" customHeight="1">
      <c r="C329" s="12"/>
      <c r="D329" s="4"/>
    </row>
    <row r="330" ht="15.75" customHeight="1">
      <c r="C330" s="12"/>
      <c r="D330" s="4"/>
    </row>
    <row r="331" ht="15.75" customHeight="1">
      <c r="C331" s="12"/>
      <c r="D331" s="4"/>
    </row>
    <row r="332" ht="15.75" customHeight="1">
      <c r="C332" s="12"/>
      <c r="D332" s="4"/>
    </row>
    <row r="333" ht="15.75" customHeight="1">
      <c r="C333" s="12"/>
      <c r="D333" s="4"/>
    </row>
    <row r="334" ht="15.75" customHeight="1">
      <c r="C334" s="12"/>
      <c r="D334" s="4"/>
    </row>
    <row r="335" ht="15.75" customHeight="1">
      <c r="C335" s="12"/>
      <c r="D335" s="4"/>
    </row>
    <row r="336" ht="15.75" customHeight="1">
      <c r="C336" s="12"/>
      <c r="D336" s="4"/>
    </row>
    <row r="337" ht="15.75" customHeight="1">
      <c r="C337" s="12"/>
      <c r="D337" s="4"/>
    </row>
    <row r="338" ht="15.75" customHeight="1">
      <c r="C338" s="12"/>
      <c r="D338" s="4"/>
    </row>
    <row r="339" ht="15.75" customHeight="1">
      <c r="C339" s="12"/>
      <c r="D339" s="4"/>
    </row>
    <row r="340" ht="15.75" customHeight="1">
      <c r="C340" s="12"/>
      <c r="D340" s="4"/>
    </row>
    <row r="341" ht="15.75" customHeight="1">
      <c r="C341" s="12"/>
      <c r="D341" s="4"/>
    </row>
    <row r="342" ht="15.75" customHeight="1">
      <c r="C342" s="12"/>
      <c r="D342" s="4"/>
    </row>
    <row r="343" ht="15.75" customHeight="1">
      <c r="C343" s="12"/>
      <c r="D343" s="4"/>
    </row>
    <row r="344" ht="15.75" customHeight="1">
      <c r="C344" s="12"/>
      <c r="D344" s="4"/>
    </row>
    <row r="345" ht="15.75" customHeight="1">
      <c r="C345" s="12"/>
      <c r="D345" s="4"/>
    </row>
    <row r="346" ht="15.75" customHeight="1">
      <c r="C346" s="12"/>
      <c r="D346" s="4"/>
    </row>
    <row r="347" ht="15.75" customHeight="1">
      <c r="C347" s="12"/>
      <c r="D347" s="4"/>
    </row>
    <row r="348" ht="15.75" customHeight="1">
      <c r="C348" s="12"/>
      <c r="D348" s="4"/>
    </row>
    <row r="349" ht="15.75" customHeight="1">
      <c r="C349" s="12"/>
      <c r="D349" s="4"/>
    </row>
    <row r="350" ht="15.75" customHeight="1">
      <c r="C350" s="12"/>
      <c r="D350" s="4"/>
    </row>
    <row r="351" ht="15.75" customHeight="1">
      <c r="C351" s="12"/>
      <c r="D351" s="4"/>
    </row>
    <row r="352" ht="15.75" customHeight="1">
      <c r="C352" s="12"/>
      <c r="D352" s="4"/>
    </row>
    <row r="353" ht="15.75" customHeight="1">
      <c r="C353" s="12"/>
      <c r="D353" s="4"/>
    </row>
    <row r="354" ht="15.75" customHeight="1">
      <c r="C354" s="12"/>
      <c r="D354" s="4"/>
    </row>
    <row r="355" ht="15.75" customHeight="1">
      <c r="C355" s="12"/>
      <c r="D355" s="4"/>
    </row>
    <row r="356" ht="15.75" customHeight="1">
      <c r="C356" s="12"/>
      <c r="D356" s="4"/>
    </row>
    <row r="357" ht="15.75" customHeight="1">
      <c r="C357" s="12"/>
      <c r="D357" s="4"/>
    </row>
    <row r="358" ht="15.75" customHeight="1">
      <c r="C358" s="12"/>
      <c r="D358" s="4"/>
    </row>
    <row r="359" ht="15.75" customHeight="1">
      <c r="C359" s="12"/>
      <c r="D359" s="4"/>
    </row>
    <row r="360" ht="15.75" customHeight="1">
      <c r="C360" s="12"/>
      <c r="D360" s="4"/>
    </row>
    <row r="361" ht="15.75" customHeight="1">
      <c r="C361" s="12"/>
      <c r="D361" s="4"/>
    </row>
    <row r="362" ht="15.75" customHeight="1">
      <c r="C362" s="12"/>
      <c r="D362" s="4"/>
    </row>
    <row r="363" ht="15.75" customHeight="1">
      <c r="C363" s="12"/>
      <c r="D363" s="4"/>
    </row>
    <row r="364" ht="15.75" customHeight="1">
      <c r="C364" s="12"/>
      <c r="D364" s="4"/>
    </row>
    <row r="365" ht="15.75" customHeight="1">
      <c r="C365" s="12"/>
      <c r="D365" s="4"/>
    </row>
    <row r="366" ht="15.75" customHeight="1">
      <c r="C366" s="12"/>
      <c r="D366" s="4"/>
    </row>
    <row r="367" ht="15.75" customHeight="1">
      <c r="C367" s="12"/>
      <c r="D367" s="4"/>
    </row>
    <row r="368" ht="15.75" customHeight="1">
      <c r="C368" s="12"/>
      <c r="D368" s="4"/>
    </row>
    <row r="369" ht="15.75" customHeight="1">
      <c r="C369" s="12"/>
      <c r="D369" s="4"/>
    </row>
    <row r="370" ht="15.75" customHeight="1">
      <c r="C370" s="12"/>
      <c r="D370" s="4"/>
    </row>
    <row r="371" ht="15.75" customHeight="1">
      <c r="C371" s="12"/>
      <c r="D371" s="4"/>
    </row>
    <row r="372" ht="15.75" customHeight="1">
      <c r="C372" s="12"/>
      <c r="D372" s="4"/>
    </row>
    <row r="373" ht="15.75" customHeight="1">
      <c r="C373" s="12"/>
      <c r="D373" s="4"/>
    </row>
    <row r="374" ht="15.75" customHeight="1">
      <c r="C374" s="12"/>
      <c r="D374" s="4"/>
    </row>
    <row r="375" ht="15.75" customHeight="1">
      <c r="C375" s="12"/>
      <c r="D375" s="4"/>
    </row>
    <row r="376" ht="15.75" customHeight="1">
      <c r="C376" s="12"/>
      <c r="D376" s="4"/>
    </row>
    <row r="377" ht="15.75" customHeight="1">
      <c r="C377" s="12"/>
      <c r="D377" s="4"/>
    </row>
    <row r="378" ht="15.75" customHeight="1">
      <c r="C378" s="12"/>
      <c r="D378" s="4"/>
    </row>
    <row r="379" ht="15.75" customHeight="1">
      <c r="C379" s="12"/>
      <c r="D379" s="4"/>
    </row>
    <row r="380" ht="15.75" customHeight="1">
      <c r="C380" s="12"/>
      <c r="D380" s="4"/>
    </row>
    <row r="381" ht="15.75" customHeight="1">
      <c r="C381" s="12"/>
      <c r="D381" s="4"/>
    </row>
    <row r="382" ht="15.75" customHeight="1">
      <c r="C382" s="12"/>
      <c r="D382" s="4"/>
    </row>
    <row r="383" ht="15.75" customHeight="1">
      <c r="C383" s="12"/>
      <c r="D383" s="4"/>
    </row>
    <row r="384" ht="15.75" customHeight="1">
      <c r="C384" s="12"/>
      <c r="D384" s="4"/>
    </row>
    <row r="385" ht="15.75" customHeight="1">
      <c r="C385" s="12"/>
      <c r="D385" s="4"/>
    </row>
    <row r="386" ht="15.75" customHeight="1">
      <c r="C386" s="12"/>
      <c r="D386" s="4"/>
    </row>
    <row r="387" ht="15.75" customHeight="1">
      <c r="C387" s="12"/>
      <c r="D387" s="4"/>
    </row>
    <row r="388" ht="15.75" customHeight="1">
      <c r="C388" s="12"/>
      <c r="D388" s="4"/>
    </row>
    <row r="389" ht="15.75" customHeight="1">
      <c r="C389" s="12"/>
      <c r="D389" s="4"/>
    </row>
    <row r="390" ht="15.75" customHeight="1">
      <c r="C390" s="12"/>
      <c r="D390" s="4"/>
    </row>
    <row r="391" ht="15.75" customHeight="1">
      <c r="C391" s="12"/>
      <c r="D391" s="4"/>
    </row>
    <row r="392" ht="15.75" customHeight="1">
      <c r="C392" s="12"/>
      <c r="D392" s="4"/>
    </row>
    <row r="393" ht="15.75" customHeight="1">
      <c r="C393" s="12"/>
      <c r="D393" s="4"/>
    </row>
    <row r="394" ht="15.75" customHeight="1">
      <c r="C394" s="12"/>
      <c r="D394" s="4"/>
    </row>
    <row r="395" ht="15.75" customHeight="1">
      <c r="C395" s="12"/>
      <c r="D395" s="4"/>
    </row>
    <row r="396" ht="15.75" customHeight="1">
      <c r="C396" s="12"/>
      <c r="D396" s="4"/>
    </row>
    <row r="397" ht="15.75" customHeight="1">
      <c r="C397" s="12"/>
      <c r="D397" s="4"/>
    </row>
    <row r="398" ht="15.75" customHeight="1">
      <c r="C398" s="12"/>
      <c r="D398" s="4"/>
    </row>
    <row r="399" ht="15.75" customHeight="1">
      <c r="C399" s="12"/>
      <c r="D399" s="4"/>
    </row>
    <row r="400" ht="15.75" customHeight="1">
      <c r="C400" s="12"/>
      <c r="D400" s="4"/>
    </row>
    <row r="401" ht="15.75" customHeight="1">
      <c r="C401" s="12"/>
      <c r="D401" s="4"/>
    </row>
    <row r="402" ht="15.75" customHeight="1">
      <c r="C402" s="12"/>
      <c r="D402" s="4"/>
    </row>
    <row r="403" ht="15.75" customHeight="1">
      <c r="C403" s="12"/>
      <c r="D403" s="4"/>
    </row>
    <row r="404" ht="15.75" customHeight="1">
      <c r="C404" s="12"/>
      <c r="D404" s="4"/>
    </row>
    <row r="405" ht="15.75" customHeight="1">
      <c r="C405" s="12"/>
      <c r="D405" s="4"/>
    </row>
    <row r="406" ht="15.75" customHeight="1">
      <c r="C406" s="12"/>
      <c r="D406" s="4"/>
    </row>
    <row r="407" ht="15.75" customHeight="1">
      <c r="C407" s="12"/>
      <c r="D407" s="4"/>
    </row>
    <row r="408" ht="15.75" customHeight="1">
      <c r="C408" s="12"/>
      <c r="D408" s="4"/>
    </row>
    <row r="409" ht="15.75" customHeight="1">
      <c r="C409" s="12"/>
      <c r="D409" s="4"/>
    </row>
    <row r="410" ht="15.75" customHeight="1">
      <c r="C410" s="12"/>
      <c r="D410" s="4"/>
    </row>
    <row r="411" ht="15.75" customHeight="1">
      <c r="C411" s="12"/>
      <c r="D411" s="4"/>
    </row>
    <row r="412" ht="15.75" customHeight="1">
      <c r="C412" s="12"/>
      <c r="D412" s="4"/>
    </row>
    <row r="413" ht="15.75" customHeight="1">
      <c r="C413" s="12"/>
      <c r="D413" s="4"/>
    </row>
    <row r="414" ht="15.75" customHeight="1">
      <c r="C414" s="12"/>
      <c r="D414" s="4"/>
    </row>
    <row r="415" ht="15.75" customHeight="1">
      <c r="C415" s="12"/>
      <c r="D415" s="4"/>
    </row>
    <row r="416" ht="15.75" customHeight="1">
      <c r="C416" s="12"/>
      <c r="D416" s="4"/>
    </row>
    <row r="417" ht="15.75" customHeight="1">
      <c r="C417" s="12"/>
      <c r="D417" s="4"/>
    </row>
    <row r="418" ht="15.75" customHeight="1">
      <c r="C418" s="12"/>
      <c r="D418" s="4"/>
    </row>
    <row r="419" ht="15.75" customHeight="1">
      <c r="C419" s="12"/>
      <c r="D419" s="4"/>
    </row>
    <row r="420" ht="15.75" customHeight="1">
      <c r="C420" s="12"/>
      <c r="D420" s="4"/>
    </row>
    <row r="421" ht="15.75" customHeight="1">
      <c r="C421" s="12"/>
      <c r="D421" s="4"/>
    </row>
    <row r="422" ht="15.75" customHeight="1">
      <c r="C422" s="12"/>
      <c r="D422" s="4"/>
    </row>
    <row r="423" ht="15.75" customHeight="1">
      <c r="C423" s="12"/>
      <c r="D423" s="4"/>
    </row>
    <row r="424" ht="15.75" customHeight="1">
      <c r="C424" s="12"/>
      <c r="D424" s="4"/>
    </row>
    <row r="425" ht="15.75" customHeight="1">
      <c r="C425" s="12"/>
      <c r="D425" s="4"/>
    </row>
    <row r="426" ht="15.75" customHeight="1">
      <c r="C426" s="12"/>
      <c r="D426" s="4"/>
    </row>
    <row r="427" ht="15.75" customHeight="1">
      <c r="C427" s="12"/>
      <c r="D427" s="4"/>
    </row>
    <row r="428" ht="15.75" customHeight="1">
      <c r="C428" s="12"/>
      <c r="D428" s="4"/>
    </row>
    <row r="429" ht="15.75" customHeight="1">
      <c r="C429" s="12"/>
      <c r="D429" s="4"/>
    </row>
    <row r="430" ht="15.75" customHeight="1">
      <c r="C430" s="12"/>
      <c r="D430" s="4"/>
    </row>
    <row r="431" ht="15.75" customHeight="1">
      <c r="C431" s="12"/>
      <c r="D431" s="4"/>
    </row>
    <row r="432" ht="15.75" customHeight="1">
      <c r="C432" s="12"/>
      <c r="D432" s="4"/>
    </row>
    <row r="433" ht="15.75" customHeight="1">
      <c r="C433" s="12"/>
      <c r="D433" s="4"/>
    </row>
    <row r="434" ht="15.75" customHeight="1">
      <c r="C434" s="12"/>
      <c r="D434" s="4"/>
    </row>
    <row r="435" ht="15.75" customHeight="1">
      <c r="C435" s="12"/>
      <c r="D435" s="4"/>
    </row>
    <row r="436" ht="15.75" customHeight="1">
      <c r="C436" s="12"/>
      <c r="D436" s="4"/>
    </row>
    <row r="437" ht="15.75" customHeight="1">
      <c r="C437" s="12"/>
      <c r="D437" s="4"/>
    </row>
    <row r="438" ht="15.75" customHeight="1">
      <c r="C438" s="12"/>
      <c r="D438" s="4"/>
    </row>
    <row r="439" ht="15.75" customHeight="1">
      <c r="C439" s="12"/>
      <c r="D439" s="4"/>
    </row>
    <row r="440" ht="15.75" customHeight="1">
      <c r="C440" s="12"/>
      <c r="D440" s="4"/>
    </row>
    <row r="441" ht="15.75" customHeight="1">
      <c r="C441" s="12"/>
      <c r="D441" s="4"/>
    </row>
    <row r="442" ht="15.75" customHeight="1">
      <c r="C442" s="12"/>
      <c r="D442" s="4"/>
    </row>
    <row r="443" ht="15.75" customHeight="1">
      <c r="C443" s="12"/>
      <c r="D443" s="4"/>
    </row>
    <row r="444" ht="15.75" customHeight="1">
      <c r="C444" s="12"/>
      <c r="D444" s="4"/>
    </row>
    <row r="445" ht="15.75" customHeight="1">
      <c r="C445" s="12"/>
      <c r="D445" s="4"/>
    </row>
    <row r="446" ht="15.75" customHeight="1">
      <c r="C446" s="12"/>
      <c r="D446" s="4"/>
    </row>
    <row r="447" ht="15.75" customHeight="1">
      <c r="C447" s="12"/>
      <c r="D447" s="4"/>
    </row>
    <row r="448" ht="15.75" customHeight="1">
      <c r="C448" s="12"/>
      <c r="D448" s="4"/>
    </row>
    <row r="449" ht="15.75" customHeight="1">
      <c r="C449" s="12"/>
      <c r="D449" s="4"/>
    </row>
    <row r="450" ht="15.75" customHeight="1">
      <c r="C450" s="12"/>
      <c r="D450" s="4"/>
    </row>
    <row r="451" ht="15.75" customHeight="1">
      <c r="C451" s="12"/>
      <c r="D451" s="4"/>
    </row>
    <row r="452" ht="15.75" customHeight="1">
      <c r="C452" s="12"/>
      <c r="D452" s="4"/>
    </row>
    <row r="453" ht="15.75" customHeight="1">
      <c r="C453" s="12"/>
      <c r="D453" s="4"/>
    </row>
    <row r="454" ht="15.75" customHeight="1">
      <c r="C454" s="12"/>
      <c r="D454" s="4"/>
    </row>
    <row r="455" ht="15.75" customHeight="1">
      <c r="C455" s="12"/>
      <c r="D455" s="4"/>
    </row>
    <row r="456" ht="15.75" customHeight="1">
      <c r="C456" s="12"/>
      <c r="D456" s="4"/>
    </row>
    <row r="457" ht="15.75" customHeight="1">
      <c r="C457" s="12"/>
      <c r="D457" s="4"/>
    </row>
    <row r="458" ht="15.75" customHeight="1">
      <c r="C458" s="12"/>
      <c r="D458" s="4"/>
    </row>
    <row r="459" ht="15.75" customHeight="1">
      <c r="C459" s="12"/>
      <c r="D459" s="4"/>
    </row>
    <row r="460" ht="15.75" customHeight="1">
      <c r="C460" s="12"/>
      <c r="D460" s="4"/>
    </row>
    <row r="461" ht="15.75" customHeight="1">
      <c r="C461" s="12"/>
      <c r="D461" s="4"/>
    </row>
    <row r="462" ht="15.75" customHeight="1">
      <c r="C462" s="12"/>
      <c r="D462" s="4"/>
    </row>
    <row r="463" ht="15.75" customHeight="1">
      <c r="C463" s="12"/>
      <c r="D463" s="4"/>
    </row>
    <row r="464" ht="15.75" customHeight="1">
      <c r="C464" s="12"/>
      <c r="D464" s="4"/>
    </row>
    <row r="465" ht="15.75" customHeight="1">
      <c r="C465" s="12"/>
      <c r="D465" s="4"/>
    </row>
    <row r="466" ht="15.75" customHeight="1">
      <c r="C466" s="12"/>
      <c r="D466" s="4"/>
    </row>
    <row r="467" ht="15.75" customHeight="1">
      <c r="C467" s="12"/>
      <c r="D467" s="4"/>
    </row>
    <row r="468" ht="15.75" customHeight="1">
      <c r="C468" s="12"/>
      <c r="D468" s="4"/>
    </row>
    <row r="469" ht="15.75" customHeight="1">
      <c r="C469" s="12"/>
      <c r="D469" s="4"/>
    </row>
    <row r="470" ht="15.75" customHeight="1">
      <c r="C470" s="12"/>
      <c r="D470" s="4"/>
    </row>
    <row r="471" ht="15.75" customHeight="1">
      <c r="C471" s="12"/>
      <c r="D471" s="4"/>
    </row>
    <row r="472" ht="15.75" customHeight="1">
      <c r="C472" s="12"/>
      <c r="D472" s="4"/>
    </row>
    <row r="473" ht="15.75" customHeight="1">
      <c r="C473" s="12"/>
      <c r="D473" s="4"/>
    </row>
    <row r="474" ht="15.75" customHeight="1">
      <c r="C474" s="12"/>
      <c r="D474" s="4"/>
    </row>
    <row r="475" ht="15.75" customHeight="1">
      <c r="C475" s="12"/>
      <c r="D475" s="4"/>
    </row>
    <row r="476" ht="15.75" customHeight="1">
      <c r="C476" s="12"/>
      <c r="D476" s="4"/>
    </row>
    <row r="477" ht="15.75" customHeight="1">
      <c r="C477" s="12"/>
      <c r="D477" s="4"/>
    </row>
    <row r="478" ht="15.75" customHeight="1">
      <c r="C478" s="12"/>
      <c r="D478" s="4"/>
    </row>
    <row r="479" ht="15.75" customHeight="1">
      <c r="C479" s="12"/>
      <c r="D479" s="4"/>
    </row>
    <row r="480" ht="15.75" customHeight="1">
      <c r="C480" s="12"/>
      <c r="D480" s="4"/>
    </row>
    <row r="481" ht="15.75" customHeight="1">
      <c r="C481" s="12"/>
      <c r="D481" s="4"/>
    </row>
    <row r="482" ht="15.75" customHeight="1">
      <c r="C482" s="12"/>
      <c r="D482" s="4"/>
    </row>
    <row r="483" ht="15.75" customHeight="1">
      <c r="C483" s="12"/>
      <c r="D483" s="4"/>
    </row>
    <row r="484" ht="15.75" customHeight="1">
      <c r="C484" s="12"/>
      <c r="D484" s="4"/>
    </row>
    <row r="485" ht="15.75" customHeight="1">
      <c r="C485" s="12"/>
      <c r="D485" s="4"/>
    </row>
    <row r="486" ht="15.75" customHeight="1">
      <c r="C486" s="12"/>
      <c r="D486" s="4"/>
    </row>
    <row r="487" ht="15.75" customHeight="1">
      <c r="C487" s="12"/>
      <c r="D487" s="4"/>
    </row>
    <row r="488" ht="15.75" customHeight="1">
      <c r="C488" s="12"/>
      <c r="D488" s="4"/>
    </row>
    <row r="489" ht="15.75" customHeight="1">
      <c r="C489" s="12"/>
      <c r="D489" s="4"/>
    </row>
    <row r="490" ht="15.75" customHeight="1">
      <c r="C490" s="12"/>
      <c r="D490" s="4"/>
    </row>
    <row r="491" ht="15.75" customHeight="1">
      <c r="C491" s="12"/>
      <c r="D491" s="4"/>
    </row>
    <row r="492" ht="15.75" customHeight="1">
      <c r="C492" s="12"/>
      <c r="D492" s="4"/>
    </row>
    <row r="493" ht="15.75" customHeight="1">
      <c r="C493" s="12"/>
      <c r="D493" s="4"/>
    </row>
    <row r="494" ht="15.75" customHeight="1">
      <c r="C494" s="12"/>
      <c r="D494" s="4"/>
    </row>
    <row r="495" ht="15.75" customHeight="1">
      <c r="C495" s="12"/>
      <c r="D495" s="4"/>
    </row>
    <row r="496" ht="15.75" customHeight="1">
      <c r="C496" s="12"/>
      <c r="D496" s="4"/>
    </row>
    <row r="497" ht="15.75" customHeight="1">
      <c r="C497" s="12"/>
      <c r="D497" s="4"/>
    </row>
    <row r="498" ht="15.75" customHeight="1">
      <c r="C498" s="12"/>
      <c r="D498" s="4"/>
    </row>
    <row r="499" ht="15.75" customHeight="1">
      <c r="C499" s="12"/>
      <c r="D499" s="4"/>
    </row>
    <row r="500" ht="15.75" customHeight="1">
      <c r="C500" s="12"/>
      <c r="D500" s="4"/>
    </row>
    <row r="501" ht="15.75" customHeight="1">
      <c r="C501" s="12"/>
      <c r="D501" s="4"/>
    </row>
    <row r="502" ht="15.75" customHeight="1">
      <c r="C502" s="12"/>
      <c r="D502" s="4"/>
    </row>
    <row r="503" ht="15.75" customHeight="1">
      <c r="C503" s="12"/>
      <c r="D503" s="4"/>
    </row>
    <row r="504" ht="15.75" customHeight="1">
      <c r="C504" s="12"/>
      <c r="D504" s="4"/>
    </row>
    <row r="505" ht="15.75" customHeight="1">
      <c r="C505" s="12"/>
      <c r="D505" s="4"/>
    </row>
    <row r="506" ht="15.75" customHeight="1">
      <c r="C506" s="12"/>
      <c r="D506" s="4"/>
    </row>
    <row r="507" ht="15.75" customHeight="1">
      <c r="C507" s="12"/>
      <c r="D507" s="4"/>
    </row>
    <row r="508" ht="15.75" customHeight="1">
      <c r="C508" s="12"/>
      <c r="D508" s="4"/>
    </row>
    <row r="509" ht="15.75" customHeight="1">
      <c r="C509" s="12"/>
      <c r="D509" s="4"/>
    </row>
    <row r="510" ht="15.75" customHeight="1">
      <c r="C510" s="12"/>
      <c r="D510" s="4"/>
    </row>
    <row r="511" ht="15.75" customHeight="1">
      <c r="C511" s="12"/>
      <c r="D511" s="4"/>
    </row>
    <row r="512" ht="15.75" customHeight="1">
      <c r="C512" s="12"/>
      <c r="D512" s="4"/>
    </row>
    <row r="513" ht="15.75" customHeight="1">
      <c r="C513" s="12"/>
      <c r="D513" s="4"/>
    </row>
    <row r="514" ht="15.75" customHeight="1">
      <c r="C514" s="12"/>
      <c r="D514" s="4"/>
    </row>
    <row r="515" ht="15.75" customHeight="1">
      <c r="C515" s="12"/>
      <c r="D515" s="4"/>
    </row>
    <row r="516" ht="15.75" customHeight="1">
      <c r="C516" s="12"/>
      <c r="D516" s="4"/>
    </row>
    <row r="517" ht="15.75" customHeight="1">
      <c r="C517" s="12"/>
      <c r="D517" s="4"/>
    </row>
    <row r="518" ht="15.75" customHeight="1">
      <c r="C518" s="12"/>
      <c r="D518" s="4"/>
    </row>
    <row r="519" ht="15.75" customHeight="1">
      <c r="C519" s="12"/>
      <c r="D519" s="4"/>
    </row>
    <row r="520" ht="15.75" customHeight="1">
      <c r="C520" s="12"/>
      <c r="D520" s="4"/>
    </row>
    <row r="521" ht="15.75" customHeight="1">
      <c r="C521" s="12"/>
      <c r="D521" s="4"/>
    </row>
    <row r="522" ht="15.75" customHeight="1">
      <c r="C522" s="12"/>
      <c r="D522" s="4"/>
    </row>
    <row r="523" ht="15.75" customHeight="1">
      <c r="C523" s="12"/>
      <c r="D523" s="4"/>
    </row>
    <row r="524" ht="15.75" customHeight="1">
      <c r="C524" s="12"/>
      <c r="D524" s="4"/>
    </row>
    <row r="525" ht="15.75" customHeight="1">
      <c r="C525" s="12"/>
      <c r="D525" s="4"/>
    </row>
    <row r="526" ht="15.75" customHeight="1">
      <c r="C526" s="12"/>
      <c r="D526" s="4"/>
    </row>
    <row r="527" ht="15.75" customHeight="1">
      <c r="C527" s="12"/>
      <c r="D527" s="4"/>
    </row>
    <row r="528" ht="15.75" customHeight="1">
      <c r="C528" s="12"/>
      <c r="D528" s="4"/>
    </row>
    <row r="529" ht="15.75" customHeight="1">
      <c r="C529" s="12"/>
      <c r="D529" s="4"/>
    </row>
    <row r="530" ht="15.75" customHeight="1">
      <c r="C530" s="12"/>
      <c r="D530" s="4"/>
    </row>
    <row r="531" ht="15.75" customHeight="1">
      <c r="C531" s="12"/>
      <c r="D531" s="4"/>
    </row>
    <row r="532" ht="15.75" customHeight="1">
      <c r="C532" s="12"/>
      <c r="D532" s="4"/>
    </row>
    <row r="533" ht="15.75" customHeight="1">
      <c r="C533" s="12"/>
      <c r="D533" s="4"/>
    </row>
    <row r="534" ht="15.75" customHeight="1">
      <c r="C534" s="12"/>
      <c r="D534" s="4"/>
    </row>
    <row r="535" ht="15.75" customHeight="1">
      <c r="C535" s="12"/>
      <c r="D535" s="4"/>
    </row>
    <row r="536" ht="15.75" customHeight="1">
      <c r="C536" s="12"/>
      <c r="D536" s="4"/>
    </row>
    <row r="537" ht="15.75" customHeight="1">
      <c r="C537" s="12"/>
      <c r="D537" s="4"/>
    </row>
    <row r="538" ht="15.75" customHeight="1">
      <c r="C538" s="12"/>
      <c r="D538" s="4"/>
    </row>
    <row r="539" ht="15.75" customHeight="1">
      <c r="C539" s="12"/>
      <c r="D539" s="4"/>
    </row>
    <row r="540" ht="15.75" customHeight="1">
      <c r="C540" s="12"/>
      <c r="D540" s="4"/>
    </row>
    <row r="541" ht="15.75" customHeight="1">
      <c r="C541" s="12"/>
      <c r="D541" s="4"/>
    </row>
    <row r="542" ht="15.75" customHeight="1">
      <c r="C542" s="12"/>
      <c r="D542" s="4"/>
    </row>
    <row r="543" ht="15.75" customHeight="1">
      <c r="C543" s="12"/>
      <c r="D543" s="4"/>
    </row>
    <row r="544" ht="15.75" customHeight="1">
      <c r="C544" s="12"/>
      <c r="D544" s="4"/>
    </row>
    <row r="545" ht="15.75" customHeight="1">
      <c r="C545" s="12"/>
      <c r="D545" s="4"/>
    </row>
    <row r="546" ht="15.75" customHeight="1">
      <c r="C546" s="12"/>
      <c r="D546" s="4"/>
    </row>
    <row r="547" ht="15.75" customHeight="1">
      <c r="C547" s="12"/>
      <c r="D547" s="4"/>
    </row>
    <row r="548" ht="15.75" customHeight="1">
      <c r="C548" s="12"/>
      <c r="D548" s="4"/>
    </row>
    <row r="549" ht="15.75" customHeight="1">
      <c r="C549" s="12"/>
      <c r="D549" s="4"/>
    </row>
    <row r="550" ht="15.75" customHeight="1">
      <c r="C550" s="12"/>
      <c r="D550" s="4"/>
    </row>
    <row r="551" ht="15.75" customHeight="1">
      <c r="C551" s="12"/>
      <c r="D551" s="4"/>
    </row>
    <row r="552" ht="15.75" customHeight="1">
      <c r="C552" s="12"/>
      <c r="D552" s="4"/>
    </row>
    <row r="553" ht="15.75" customHeight="1">
      <c r="C553" s="12"/>
      <c r="D553" s="4"/>
    </row>
    <row r="554" ht="15.75" customHeight="1">
      <c r="C554" s="12"/>
      <c r="D554" s="4"/>
    </row>
    <row r="555" ht="15.75" customHeight="1">
      <c r="C555" s="12"/>
      <c r="D555" s="4"/>
    </row>
    <row r="556" ht="15.75" customHeight="1">
      <c r="C556" s="12"/>
      <c r="D556" s="4"/>
    </row>
    <row r="557" ht="15.75" customHeight="1">
      <c r="C557" s="12"/>
      <c r="D557" s="4"/>
    </row>
    <row r="558" ht="15.75" customHeight="1">
      <c r="C558" s="12"/>
      <c r="D558" s="4"/>
    </row>
    <row r="559" ht="15.75" customHeight="1">
      <c r="C559" s="12"/>
      <c r="D559" s="4"/>
    </row>
    <row r="560" ht="15.75" customHeight="1">
      <c r="C560" s="12"/>
      <c r="D560" s="4"/>
    </row>
    <row r="561" ht="15.75" customHeight="1">
      <c r="C561" s="12"/>
      <c r="D561" s="4"/>
    </row>
    <row r="562" ht="15.75" customHeight="1">
      <c r="C562" s="12"/>
      <c r="D562" s="4"/>
    </row>
    <row r="563" ht="15.75" customHeight="1">
      <c r="C563" s="12"/>
      <c r="D563" s="4"/>
    </row>
    <row r="564" ht="15.75" customHeight="1">
      <c r="C564" s="12"/>
      <c r="D564" s="4"/>
    </row>
    <row r="565" ht="15.75" customHeight="1">
      <c r="C565" s="12"/>
      <c r="D565" s="4"/>
    </row>
    <row r="566" ht="15.75" customHeight="1">
      <c r="C566" s="12"/>
      <c r="D566" s="4"/>
    </row>
    <row r="567" ht="15.75" customHeight="1">
      <c r="C567" s="12"/>
      <c r="D567" s="4"/>
    </row>
    <row r="568" ht="15.75" customHeight="1">
      <c r="C568" s="12"/>
      <c r="D568" s="4"/>
    </row>
    <row r="569" ht="15.75" customHeight="1">
      <c r="C569" s="12"/>
      <c r="D569" s="4"/>
    </row>
    <row r="570" ht="15.75" customHeight="1">
      <c r="C570" s="12"/>
      <c r="D570" s="4"/>
    </row>
    <row r="571" ht="15.75" customHeight="1">
      <c r="C571" s="12"/>
      <c r="D571" s="4"/>
    </row>
    <row r="572" ht="15.75" customHeight="1">
      <c r="C572" s="12"/>
      <c r="D572" s="4"/>
    </row>
    <row r="573" ht="15.75" customHeight="1">
      <c r="C573" s="12"/>
      <c r="D573" s="4"/>
    </row>
    <row r="574" ht="15.75" customHeight="1">
      <c r="C574" s="12"/>
      <c r="D574" s="4"/>
    </row>
    <row r="575" ht="15.75" customHeight="1">
      <c r="C575" s="12"/>
      <c r="D575" s="4"/>
    </row>
    <row r="576" ht="15.75" customHeight="1">
      <c r="C576" s="12"/>
      <c r="D576" s="4"/>
    </row>
    <row r="577" ht="15.75" customHeight="1">
      <c r="C577" s="12"/>
      <c r="D577" s="4"/>
    </row>
    <row r="578" ht="15.75" customHeight="1">
      <c r="C578" s="12"/>
      <c r="D578" s="4"/>
    </row>
    <row r="579" ht="15.75" customHeight="1">
      <c r="C579" s="12"/>
      <c r="D579" s="4"/>
    </row>
    <row r="580" ht="15.75" customHeight="1">
      <c r="C580" s="12"/>
      <c r="D580" s="4"/>
    </row>
    <row r="581" ht="15.75" customHeight="1">
      <c r="C581" s="12"/>
      <c r="D581" s="4"/>
    </row>
    <row r="582" ht="15.75" customHeight="1">
      <c r="C582" s="12"/>
      <c r="D582" s="4"/>
    </row>
    <row r="583" ht="15.75" customHeight="1">
      <c r="C583" s="12"/>
      <c r="D583" s="4"/>
    </row>
    <row r="584" ht="15.75" customHeight="1">
      <c r="C584" s="12"/>
      <c r="D584" s="4"/>
    </row>
    <row r="585" ht="15.75" customHeight="1">
      <c r="C585" s="12"/>
      <c r="D585" s="4"/>
    </row>
    <row r="586" ht="15.75" customHeight="1">
      <c r="C586" s="12"/>
      <c r="D586" s="4"/>
    </row>
    <row r="587" ht="15.75" customHeight="1">
      <c r="C587" s="12"/>
      <c r="D587" s="4"/>
    </row>
    <row r="588" ht="15.75" customHeight="1">
      <c r="C588" s="12"/>
      <c r="D588" s="4"/>
    </row>
    <row r="589" ht="15.75" customHeight="1">
      <c r="C589" s="12"/>
      <c r="D589" s="4"/>
    </row>
    <row r="590" ht="15.75" customHeight="1">
      <c r="C590" s="12"/>
      <c r="D590" s="4"/>
    </row>
    <row r="591" ht="15.75" customHeight="1">
      <c r="C591" s="12"/>
      <c r="D591" s="4"/>
    </row>
    <row r="592" ht="15.75" customHeight="1">
      <c r="C592" s="12"/>
      <c r="D592" s="4"/>
    </row>
    <row r="593" ht="15.75" customHeight="1">
      <c r="C593" s="12"/>
      <c r="D593" s="4"/>
    </row>
    <row r="594" ht="15.75" customHeight="1">
      <c r="C594" s="12"/>
      <c r="D594" s="4"/>
    </row>
    <row r="595" ht="15.75" customHeight="1">
      <c r="C595" s="12"/>
      <c r="D595" s="4"/>
    </row>
    <row r="596" ht="15.75" customHeight="1">
      <c r="C596" s="12"/>
      <c r="D596" s="4"/>
    </row>
    <row r="597" ht="15.75" customHeight="1">
      <c r="C597" s="12"/>
      <c r="D597" s="4"/>
    </row>
    <row r="598" ht="15.75" customHeight="1">
      <c r="C598" s="12"/>
      <c r="D598" s="4"/>
    </row>
    <row r="599" ht="15.75" customHeight="1">
      <c r="C599" s="12"/>
      <c r="D599" s="4"/>
    </row>
    <row r="600" ht="15.75" customHeight="1">
      <c r="C600" s="12"/>
      <c r="D600" s="4"/>
    </row>
    <row r="601" ht="15.75" customHeight="1">
      <c r="C601" s="12"/>
      <c r="D601" s="4"/>
    </row>
    <row r="602" ht="15.75" customHeight="1">
      <c r="C602" s="12"/>
      <c r="D602" s="4"/>
    </row>
    <row r="603" ht="15.75" customHeight="1">
      <c r="C603" s="12"/>
      <c r="D603" s="4"/>
    </row>
    <row r="604" ht="15.75" customHeight="1">
      <c r="C604" s="12"/>
      <c r="D604" s="4"/>
    </row>
    <row r="605" ht="15.75" customHeight="1">
      <c r="C605" s="12"/>
      <c r="D605" s="4"/>
    </row>
    <row r="606" ht="15.75" customHeight="1">
      <c r="C606" s="12"/>
      <c r="D606" s="4"/>
    </row>
    <row r="607" ht="15.75" customHeight="1">
      <c r="C607" s="12"/>
      <c r="D607" s="4"/>
    </row>
    <row r="608" ht="15.75" customHeight="1">
      <c r="C608" s="12"/>
      <c r="D608" s="4"/>
    </row>
    <row r="609" ht="15.75" customHeight="1">
      <c r="C609" s="12"/>
      <c r="D609" s="4"/>
    </row>
    <row r="610" ht="15.75" customHeight="1">
      <c r="C610" s="12"/>
      <c r="D610" s="4"/>
    </row>
    <row r="611" ht="15.75" customHeight="1">
      <c r="C611" s="12"/>
      <c r="D611" s="4"/>
    </row>
    <row r="612" ht="15.75" customHeight="1">
      <c r="C612" s="12"/>
      <c r="D612" s="4"/>
    </row>
    <row r="613" ht="15.75" customHeight="1">
      <c r="C613" s="12"/>
      <c r="D613" s="4"/>
    </row>
    <row r="614" ht="15.75" customHeight="1">
      <c r="C614" s="12"/>
      <c r="D614" s="4"/>
    </row>
    <row r="615" ht="15.75" customHeight="1">
      <c r="C615" s="12"/>
      <c r="D615" s="4"/>
    </row>
    <row r="616" ht="15.75" customHeight="1">
      <c r="C616" s="12"/>
      <c r="D616" s="4"/>
    </row>
    <row r="617" ht="15.75" customHeight="1">
      <c r="C617" s="12"/>
      <c r="D617" s="4"/>
    </row>
    <row r="618" ht="15.75" customHeight="1">
      <c r="C618" s="12"/>
      <c r="D618" s="4"/>
    </row>
    <row r="619" ht="15.75" customHeight="1">
      <c r="C619" s="12"/>
      <c r="D619" s="4"/>
    </row>
    <row r="620" ht="15.75" customHeight="1">
      <c r="C620" s="12"/>
      <c r="D620" s="4"/>
    </row>
    <row r="621" ht="15.75" customHeight="1">
      <c r="C621" s="12"/>
      <c r="D621" s="4"/>
    </row>
    <row r="622" ht="15.75" customHeight="1">
      <c r="C622" s="12"/>
      <c r="D622" s="4"/>
    </row>
    <row r="623" ht="15.75" customHeight="1">
      <c r="C623" s="12"/>
      <c r="D623" s="4"/>
    </row>
    <row r="624" ht="15.75" customHeight="1">
      <c r="C624" s="12"/>
      <c r="D624" s="4"/>
    </row>
    <row r="625" ht="15.75" customHeight="1">
      <c r="C625" s="12"/>
      <c r="D625" s="4"/>
    </row>
    <row r="626" ht="15.75" customHeight="1">
      <c r="C626" s="12"/>
      <c r="D626" s="4"/>
    </row>
    <row r="627" ht="15.75" customHeight="1">
      <c r="C627" s="12"/>
      <c r="D627" s="4"/>
    </row>
    <row r="628" ht="15.75" customHeight="1">
      <c r="C628" s="12"/>
      <c r="D628" s="4"/>
    </row>
    <row r="629" ht="15.75" customHeight="1">
      <c r="C629" s="12"/>
      <c r="D629" s="4"/>
    </row>
    <row r="630" ht="15.75" customHeight="1">
      <c r="C630" s="12"/>
      <c r="D630" s="4"/>
    </row>
    <row r="631" ht="15.75" customHeight="1">
      <c r="C631" s="12"/>
      <c r="D631" s="4"/>
    </row>
    <row r="632" ht="15.75" customHeight="1">
      <c r="C632" s="12"/>
      <c r="D632" s="4"/>
    </row>
    <row r="633" ht="15.75" customHeight="1">
      <c r="C633" s="12"/>
      <c r="D633" s="4"/>
    </row>
    <row r="634" ht="15.75" customHeight="1">
      <c r="C634" s="12"/>
      <c r="D634" s="4"/>
    </row>
    <row r="635" ht="15.75" customHeight="1">
      <c r="C635" s="12"/>
      <c r="D635" s="4"/>
    </row>
    <row r="636" ht="15.75" customHeight="1">
      <c r="C636" s="12"/>
      <c r="D636" s="4"/>
    </row>
    <row r="637" ht="15.75" customHeight="1">
      <c r="C637" s="12"/>
      <c r="D637" s="4"/>
    </row>
    <row r="638" ht="15.75" customHeight="1">
      <c r="C638" s="12"/>
      <c r="D638" s="4"/>
    </row>
    <row r="639" ht="15.75" customHeight="1">
      <c r="C639" s="12"/>
      <c r="D639" s="4"/>
    </row>
    <row r="640" ht="15.75" customHeight="1">
      <c r="C640" s="12"/>
      <c r="D640" s="4"/>
    </row>
    <row r="641" ht="15.75" customHeight="1">
      <c r="C641" s="12"/>
      <c r="D641" s="4"/>
    </row>
    <row r="642" ht="15.75" customHeight="1">
      <c r="C642" s="12"/>
      <c r="D642" s="4"/>
    </row>
    <row r="643" ht="15.75" customHeight="1">
      <c r="C643" s="12"/>
      <c r="D643" s="4"/>
    </row>
    <row r="644" ht="15.75" customHeight="1">
      <c r="C644" s="12"/>
      <c r="D644" s="4"/>
    </row>
    <row r="645" ht="15.75" customHeight="1">
      <c r="C645" s="12"/>
      <c r="D645" s="4"/>
    </row>
    <row r="646" ht="15.75" customHeight="1">
      <c r="C646" s="12"/>
      <c r="D646" s="4"/>
    </row>
    <row r="647" ht="15.75" customHeight="1">
      <c r="C647" s="12"/>
      <c r="D647" s="4"/>
    </row>
    <row r="648" ht="15.75" customHeight="1">
      <c r="C648" s="12"/>
      <c r="D648" s="4"/>
    </row>
    <row r="649" ht="15.75" customHeight="1">
      <c r="C649" s="12"/>
      <c r="D649" s="4"/>
    </row>
    <row r="650" ht="15.75" customHeight="1">
      <c r="C650" s="12"/>
      <c r="D650" s="4"/>
    </row>
    <row r="651" ht="15.75" customHeight="1">
      <c r="C651" s="12"/>
      <c r="D651" s="4"/>
    </row>
    <row r="652" ht="15.75" customHeight="1">
      <c r="C652" s="12"/>
      <c r="D652" s="4"/>
    </row>
    <row r="653" ht="15.75" customHeight="1">
      <c r="C653" s="12"/>
      <c r="D653" s="4"/>
    </row>
    <row r="654" ht="15.75" customHeight="1">
      <c r="C654" s="12"/>
      <c r="D654" s="4"/>
    </row>
    <row r="655" ht="15.75" customHeight="1">
      <c r="C655" s="12"/>
      <c r="D655" s="4"/>
    </row>
    <row r="656" ht="15.75" customHeight="1">
      <c r="C656" s="12"/>
      <c r="D656" s="4"/>
    </row>
    <row r="657" ht="15.75" customHeight="1">
      <c r="C657" s="12"/>
      <c r="D657" s="4"/>
    </row>
    <row r="658" ht="15.75" customHeight="1">
      <c r="C658" s="12"/>
      <c r="D658" s="4"/>
    </row>
    <row r="659" ht="15.75" customHeight="1">
      <c r="C659" s="12"/>
      <c r="D659" s="4"/>
    </row>
    <row r="660" ht="15.75" customHeight="1">
      <c r="C660" s="12"/>
      <c r="D660" s="4"/>
    </row>
    <row r="661" ht="15.75" customHeight="1">
      <c r="C661" s="12"/>
      <c r="D661" s="4"/>
    </row>
    <row r="662" ht="15.75" customHeight="1">
      <c r="C662" s="12"/>
      <c r="D662" s="4"/>
    </row>
    <row r="663" ht="15.75" customHeight="1">
      <c r="C663" s="12"/>
      <c r="D663" s="4"/>
    </row>
    <row r="664" ht="15.75" customHeight="1">
      <c r="C664" s="12"/>
      <c r="D664" s="4"/>
    </row>
    <row r="665" ht="15.75" customHeight="1">
      <c r="C665" s="12"/>
      <c r="D665" s="4"/>
    </row>
    <row r="666" ht="15.75" customHeight="1">
      <c r="C666" s="12"/>
      <c r="D666" s="4"/>
    </row>
    <row r="667" ht="15.75" customHeight="1">
      <c r="C667" s="12"/>
      <c r="D667" s="4"/>
    </row>
    <row r="668" ht="15.75" customHeight="1">
      <c r="C668" s="12"/>
      <c r="D668" s="4"/>
    </row>
    <row r="669" ht="15.75" customHeight="1">
      <c r="C669" s="12"/>
      <c r="D669" s="4"/>
    </row>
    <row r="670" ht="15.75" customHeight="1">
      <c r="C670" s="12"/>
      <c r="D670" s="4"/>
    </row>
    <row r="671" ht="15.75" customHeight="1">
      <c r="C671" s="12"/>
      <c r="D671" s="4"/>
    </row>
    <row r="672" ht="15.75" customHeight="1">
      <c r="C672" s="12"/>
      <c r="D672" s="4"/>
    </row>
    <row r="673" ht="15.75" customHeight="1">
      <c r="C673" s="12"/>
      <c r="D673" s="4"/>
    </row>
    <row r="674" ht="15.75" customHeight="1">
      <c r="C674" s="12"/>
      <c r="D674" s="4"/>
    </row>
    <row r="675" ht="15.75" customHeight="1">
      <c r="C675" s="12"/>
      <c r="D675" s="4"/>
    </row>
    <row r="676" ht="15.75" customHeight="1">
      <c r="C676" s="12"/>
      <c r="D676" s="4"/>
    </row>
    <row r="677" ht="15.75" customHeight="1">
      <c r="C677" s="12"/>
      <c r="D677" s="4"/>
    </row>
    <row r="678" ht="15.75" customHeight="1">
      <c r="C678" s="12"/>
      <c r="D678" s="4"/>
    </row>
    <row r="679" ht="15.75" customHeight="1">
      <c r="C679" s="12"/>
      <c r="D679" s="4"/>
    </row>
    <row r="680" ht="15.75" customHeight="1">
      <c r="C680" s="12"/>
      <c r="D680" s="4"/>
    </row>
    <row r="681" ht="15.75" customHeight="1">
      <c r="C681" s="12"/>
      <c r="D681" s="4"/>
    </row>
    <row r="682" ht="15.75" customHeight="1">
      <c r="C682" s="12"/>
      <c r="D682" s="4"/>
    </row>
    <row r="683" ht="15.75" customHeight="1">
      <c r="C683" s="12"/>
      <c r="D683" s="4"/>
    </row>
    <row r="684" ht="15.75" customHeight="1">
      <c r="C684" s="12"/>
      <c r="D684" s="4"/>
    </row>
    <row r="685" ht="15.75" customHeight="1">
      <c r="C685" s="12"/>
      <c r="D685" s="4"/>
    </row>
    <row r="686" ht="15.75" customHeight="1">
      <c r="C686" s="12"/>
      <c r="D686" s="4"/>
    </row>
    <row r="687" ht="15.75" customHeight="1">
      <c r="C687" s="12"/>
      <c r="D687" s="4"/>
    </row>
    <row r="688" ht="15.75" customHeight="1">
      <c r="C688" s="12"/>
      <c r="D688" s="4"/>
    </row>
    <row r="689" ht="15.75" customHeight="1">
      <c r="C689" s="12"/>
      <c r="D689" s="4"/>
    </row>
    <row r="690" ht="15.75" customHeight="1">
      <c r="C690" s="12"/>
      <c r="D690" s="4"/>
    </row>
    <row r="691" ht="15.75" customHeight="1">
      <c r="C691" s="12"/>
      <c r="D691" s="4"/>
    </row>
    <row r="692" ht="15.75" customHeight="1">
      <c r="C692" s="12"/>
      <c r="D692" s="4"/>
    </row>
    <row r="693" ht="15.75" customHeight="1">
      <c r="C693" s="12"/>
      <c r="D693" s="4"/>
    </row>
    <row r="694" ht="15.75" customHeight="1">
      <c r="C694" s="12"/>
      <c r="D694" s="4"/>
    </row>
    <row r="695" ht="15.75" customHeight="1">
      <c r="C695" s="12"/>
      <c r="D695" s="4"/>
    </row>
    <row r="696" ht="15.75" customHeight="1">
      <c r="C696" s="12"/>
      <c r="D696" s="4"/>
    </row>
    <row r="697" ht="15.75" customHeight="1">
      <c r="C697" s="12"/>
      <c r="D697" s="4"/>
    </row>
    <row r="698" ht="15.75" customHeight="1">
      <c r="C698" s="12"/>
      <c r="D698" s="4"/>
    </row>
    <row r="699" ht="15.75" customHeight="1">
      <c r="C699" s="12"/>
      <c r="D699" s="4"/>
    </row>
    <row r="700" ht="15.75" customHeight="1">
      <c r="C700" s="12"/>
      <c r="D700" s="4"/>
    </row>
    <row r="701" ht="15.75" customHeight="1">
      <c r="C701" s="12"/>
      <c r="D701" s="4"/>
    </row>
    <row r="702" ht="15.75" customHeight="1">
      <c r="C702" s="12"/>
      <c r="D702" s="4"/>
    </row>
    <row r="703" ht="15.75" customHeight="1">
      <c r="C703" s="12"/>
      <c r="D703" s="4"/>
    </row>
    <row r="704" ht="15.75" customHeight="1">
      <c r="C704" s="12"/>
      <c r="D704" s="4"/>
    </row>
    <row r="705" ht="15.75" customHeight="1">
      <c r="C705" s="12"/>
      <c r="D705" s="4"/>
    </row>
    <row r="706" ht="15.75" customHeight="1">
      <c r="C706" s="12"/>
      <c r="D706" s="4"/>
    </row>
    <row r="707" ht="15.75" customHeight="1">
      <c r="C707" s="12"/>
      <c r="D707" s="4"/>
    </row>
    <row r="708" ht="15.75" customHeight="1">
      <c r="C708" s="12"/>
      <c r="D708" s="4"/>
    </row>
    <row r="709" ht="15.75" customHeight="1">
      <c r="C709" s="12"/>
      <c r="D709" s="4"/>
    </row>
    <row r="710" ht="15.75" customHeight="1">
      <c r="C710" s="12"/>
      <c r="D710" s="4"/>
    </row>
    <row r="711" ht="15.75" customHeight="1">
      <c r="C711" s="12"/>
      <c r="D711" s="4"/>
    </row>
    <row r="712" ht="15.75" customHeight="1">
      <c r="C712" s="12"/>
      <c r="D712" s="4"/>
    </row>
    <row r="713" ht="15.75" customHeight="1">
      <c r="C713" s="12"/>
      <c r="D713" s="4"/>
    </row>
    <row r="714" ht="15.75" customHeight="1">
      <c r="C714" s="12"/>
      <c r="D714" s="4"/>
    </row>
    <row r="715" ht="15.75" customHeight="1">
      <c r="C715" s="12"/>
      <c r="D715" s="4"/>
    </row>
    <row r="716" ht="15.75" customHeight="1">
      <c r="C716" s="12"/>
      <c r="D716" s="4"/>
    </row>
    <row r="717" ht="15.75" customHeight="1">
      <c r="C717" s="12"/>
      <c r="D717" s="4"/>
    </row>
    <row r="718" ht="15.75" customHeight="1">
      <c r="C718" s="12"/>
      <c r="D718" s="4"/>
    </row>
    <row r="719" ht="15.75" customHeight="1">
      <c r="C719" s="12"/>
      <c r="D719" s="4"/>
    </row>
    <row r="720" ht="15.75" customHeight="1">
      <c r="C720" s="12"/>
      <c r="D720" s="4"/>
    </row>
    <row r="721" ht="15.75" customHeight="1">
      <c r="C721" s="12"/>
      <c r="D721" s="4"/>
    </row>
    <row r="722" ht="15.75" customHeight="1">
      <c r="C722" s="12"/>
      <c r="D722" s="4"/>
    </row>
    <row r="723" ht="15.75" customHeight="1">
      <c r="C723" s="12"/>
      <c r="D723" s="4"/>
    </row>
    <row r="724" ht="15.75" customHeight="1">
      <c r="C724" s="12"/>
      <c r="D724" s="4"/>
    </row>
    <row r="725" ht="15.75" customHeight="1">
      <c r="C725" s="12"/>
      <c r="D725" s="4"/>
    </row>
    <row r="726" ht="15.75" customHeight="1">
      <c r="C726" s="12"/>
      <c r="D726" s="4"/>
    </row>
    <row r="727" ht="15.75" customHeight="1">
      <c r="C727" s="12"/>
      <c r="D727" s="4"/>
    </row>
    <row r="728" ht="15.75" customHeight="1">
      <c r="C728" s="12"/>
      <c r="D728" s="4"/>
    </row>
    <row r="729" ht="15.75" customHeight="1">
      <c r="C729" s="12"/>
      <c r="D729" s="4"/>
    </row>
    <row r="730" ht="15.75" customHeight="1">
      <c r="C730" s="12"/>
      <c r="D730" s="4"/>
    </row>
    <row r="731" ht="15.75" customHeight="1">
      <c r="C731" s="12"/>
      <c r="D731" s="4"/>
    </row>
    <row r="732" ht="15.75" customHeight="1">
      <c r="C732" s="12"/>
      <c r="D732" s="4"/>
    </row>
    <row r="733" ht="15.75" customHeight="1">
      <c r="C733" s="12"/>
      <c r="D733" s="4"/>
    </row>
    <row r="734" ht="15.75" customHeight="1">
      <c r="C734" s="12"/>
      <c r="D734" s="4"/>
    </row>
    <row r="735" ht="15.75" customHeight="1">
      <c r="C735" s="12"/>
      <c r="D735" s="4"/>
    </row>
    <row r="736" ht="15.75" customHeight="1">
      <c r="C736" s="12"/>
      <c r="D736" s="4"/>
    </row>
    <row r="737" ht="15.75" customHeight="1">
      <c r="C737" s="12"/>
      <c r="D737" s="4"/>
    </row>
    <row r="738" ht="15.75" customHeight="1">
      <c r="C738" s="12"/>
      <c r="D738" s="4"/>
    </row>
    <row r="739" ht="15.75" customHeight="1">
      <c r="C739" s="12"/>
      <c r="D739" s="4"/>
    </row>
    <row r="740" ht="15.75" customHeight="1">
      <c r="C740" s="12"/>
      <c r="D740" s="4"/>
    </row>
    <row r="741" ht="15.75" customHeight="1">
      <c r="C741" s="12"/>
      <c r="D741" s="4"/>
    </row>
    <row r="742" ht="15.75" customHeight="1">
      <c r="C742" s="12"/>
      <c r="D742" s="4"/>
    </row>
    <row r="743" ht="15.75" customHeight="1">
      <c r="C743" s="12"/>
      <c r="D743" s="4"/>
    </row>
    <row r="744" ht="15.75" customHeight="1">
      <c r="C744" s="12"/>
      <c r="D744" s="4"/>
    </row>
    <row r="745" ht="15.75" customHeight="1">
      <c r="C745" s="12"/>
      <c r="D745" s="4"/>
    </row>
    <row r="746" ht="15.75" customHeight="1">
      <c r="C746" s="12"/>
      <c r="D746" s="4"/>
    </row>
    <row r="747" ht="15.75" customHeight="1">
      <c r="C747" s="12"/>
      <c r="D747" s="4"/>
    </row>
    <row r="748" ht="15.75" customHeight="1">
      <c r="C748" s="12"/>
      <c r="D748" s="4"/>
    </row>
    <row r="749" ht="15.75" customHeight="1">
      <c r="C749" s="12"/>
      <c r="D749" s="4"/>
    </row>
    <row r="750" ht="15.75" customHeight="1">
      <c r="C750" s="12"/>
      <c r="D750" s="4"/>
    </row>
    <row r="751" ht="15.75" customHeight="1">
      <c r="C751" s="12"/>
      <c r="D751" s="4"/>
    </row>
    <row r="752" ht="15.75" customHeight="1">
      <c r="C752" s="12"/>
      <c r="D752" s="4"/>
    </row>
    <row r="753" ht="15.75" customHeight="1">
      <c r="C753" s="12"/>
      <c r="D753" s="4"/>
    </row>
    <row r="754" ht="15.75" customHeight="1">
      <c r="C754" s="12"/>
      <c r="D754" s="4"/>
    </row>
    <row r="755" ht="15.75" customHeight="1">
      <c r="C755" s="12"/>
      <c r="D755" s="4"/>
    </row>
    <row r="756" ht="15.75" customHeight="1">
      <c r="C756" s="12"/>
      <c r="D756" s="4"/>
    </row>
    <row r="757" ht="15.75" customHeight="1">
      <c r="C757" s="12"/>
      <c r="D757" s="4"/>
    </row>
    <row r="758" ht="15.75" customHeight="1">
      <c r="C758" s="12"/>
      <c r="D758" s="4"/>
    </row>
    <row r="759" ht="15.75" customHeight="1">
      <c r="C759" s="12"/>
      <c r="D759" s="4"/>
    </row>
    <row r="760" ht="15.75" customHeight="1">
      <c r="C760" s="12"/>
      <c r="D760" s="4"/>
    </row>
    <row r="761" ht="15.75" customHeight="1">
      <c r="C761" s="12"/>
      <c r="D761" s="4"/>
    </row>
    <row r="762" ht="15.75" customHeight="1">
      <c r="C762" s="12"/>
      <c r="D762" s="4"/>
    </row>
    <row r="763" ht="15.75" customHeight="1">
      <c r="C763" s="12"/>
      <c r="D763" s="4"/>
    </row>
    <row r="764" ht="15.75" customHeight="1">
      <c r="C764" s="12"/>
      <c r="D764" s="4"/>
    </row>
    <row r="765" ht="15.75" customHeight="1">
      <c r="C765" s="12"/>
      <c r="D765" s="4"/>
    </row>
    <row r="766" ht="15.75" customHeight="1">
      <c r="C766" s="12"/>
      <c r="D766" s="4"/>
    </row>
    <row r="767" ht="15.75" customHeight="1">
      <c r="C767" s="12"/>
      <c r="D767" s="4"/>
    </row>
    <row r="768" ht="15.75" customHeight="1">
      <c r="C768" s="12"/>
      <c r="D768" s="4"/>
    </row>
    <row r="769" ht="15.75" customHeight="1">
      <c r="C769" s="12"/>
      <c r="D769" s="4"/>
    </row>
    <row r="770" ht="15.75" customHeight="1">
      <c r="C770" s="12"/>
      <c r="D770" s="4"/>
    </row>
    <row r="771" ht="15.75" customHeight="1">
      <c r="C771" s="12"/>
      <c r="D771" s="4"/>
    </row>
    <row r="772" ht="15.75" customHeight="1">
      <c r="C772" s="12"/>
      <c r="D772" s="4"/>
    </row>
    <row r="773" ht="15.75" customHeight="1">
      <c r="C773" s="12"/>
      <c r="D773" s="4"/>
    </row>
    <row r="774" ht="15.75" customHeight="1">
      <c r="C774" s="12"/>
      <c r="D774" s="4"/>
    </row>
    <row r="775" ht="15.75" customHeight="1">
      <c r="C775" s="12"/>
      <c r="D775" s="4"/>
    </row>
    <row r="776" ht="15.75" customHeight="1">
      <c r="C776" s="12"/>
      <c r="D776" s="4"/>
    </row>
    <row r="777" ht="15.75" customHeight="1">
      <c r="C777" s="12"/>
      <c r="D777" s="4"/>
    </row>
    <row r="778" ht="15.75" customHeight="1">
      <c r="C778" s="12"/>
      <c r="D778" s="4"/>
    </row>
    <row r="779" ht="15.75" customHeight="1">
      <c r="C779" s="12"/>
      <c r="D779" s="4"/>
    </row>
    <row r="780" ht="15.75" customHeight="1">
      <c r="C780" s="12"/>
      <c r="D780" s="4"/>
    </row>
    <row r="781" ht="15.75" customHeight="1">
      <c r="C781" s="12"/>
      <c r="D781" s="4"/>
    </row>
    <row r="782" ht="15.75" customHeight="1">
      <c r="C782" s="12"/>
      <c r="D782" s="4"/>
    </row>
    <row r="783" ht="15.75" customHeight="1">
      <c r="C783" s="12"/>
      <c r="D783" s="4"/>
    </row>
    <row r="784" ht="15.75" customHeight="1">
      <c r="C784" s="12"/>
      <c r="D784" s="4"/>
    </row>
    <row r="785" ht="15.75" customHeight="1">
      <c r="C785" s="12"/>
      <c r="D785" s="4"/>
    </row>
    <row r="786" ht="15.75" customHeight="1">
      <c r="C786" s="12"/>
      <c r="D786" s="4"/>
    </row>
    <row r="787" ht="15.75" customHeight="1">
      <c r="C787" s="12"/>
      <c r="D787" s="4"/>
    </row>
    <row r="788" ht="15.75" customHeight="1">
      <c r="C788" s="12"/>
      <c r="D788" s="4"/>
    </row>
    <row r="789" ht="15.75" customHeight="1">
      <c r="C789" s="12"/>
      <c r="D789" s="4"/>
    </row>
    <row r="790" ht="15.75" customHeight="1">
      <c r="C790" s="12"/>
      <c r="D790" s="4"/>
    </row>
    <row r="791" ht="15.75" customHeight="1">
      <c r="C791" s="12"/>
      <c r="D791" s="4"/>
    </row>
    <row r="792" ht="15.75" customHeight="1">
      <c r="C792" s="12"/>
      <c r="D792" s="4"/>
    </row>
    <row r="793" ht="15.75" customHeight="1">
      <c r="C793" s="12"/>
      <c r="D793" s="4"/>
    </row>
    <row r="794" ht="15.75" customHeight="1">
      <c r="C794" s="12"/>
      <c r="D794" s="4"/>
    </row>
    <row r="795" ht="15.75" customHeight="1">
      <c r="C795" s="12"/>
      <c r="D795" s="4"/>
    </row>
    <row r="796" ht="15.75" customHeight="1">
      <c r="C796" s="12"/>
      <c r="D796" s="4"/>
    </row>
    <row r="797" ht="15.75" customHeight="1">
      <c r="C797" s="12"/>
      <c r="D797" s="4"/>
    </row>
    <row r="798" ht="15.75" customHeight="1">
      <c r="C798" s="12"/>
      <c r="D798" s="4"/>
    </row>
    <row r="799" ht="15.75" customHeight="1">
      <c r="C799" s="12"/>
      <c r="D799" s="4"/>
    </row>
    <row r="800" ht="15.75" customHeight="1">
      <c r="C800" s="12"/>
      <c r="D800" s="4"/>
    </row>
    <row r="801" ht="15.75" customHeight="1">
      <c r="C801" s="12"/>
      <c r="D801" s="4"/>
    </row>
    <row r="802" ht="15.75" customHeight="1">
      <c r="C802" s="12"/>
      <c r="D802" s="4"/>
    </row>
    <row r="803" ht="15.75" customHeight="1">
      <c r="C803" s="12"/>
      <c r="D803" s="4"/>
    </row>
    <row r="804" ht="15.75" customHeight="1">
      <c r="C804" s="12"/>
      <c r="D804" s="4"/>
    </row>
    <row r="805" ht="15.75" customHeight="1">
      <c r="C805" s="12"/>
      <c r="D805" s="4"/>
    </row>
    <row r="806" ht="15.75" customHeight="1">
      <c r="C806" s="12"/>
      <c r="D806" s="4"/>
    </row>
    <row r="807" ht="15.75" customHeight="1">
      <c r="C807" s="12"/>
      <c r="D807" s="4"/>
    </row>
    <row r="808" ht="15.75" customHeight="1">
      <c r="C808" s="12"/>
      <c r="D808" s="4"/>
    </row>
    <row r="809" ht="15.75" customHeight="1">
      <c r="C809" s="12"/>
      <c r="D809" s="4"/>
    </row>
    <row r="810" ht="15.75" customHeight="1">
      <c r="C810" s="12"/>
      <c r="D810" s="4"/>
    </row>
    <row r="811" ht="15.75" customHeight="1">
      <c r="C811" s="12"/>
      <c r="D811" s="4"/>
    </row>
    <row r="812" ht="15.75" customHeight="1">
      <c r="C812" s="12"/>
      <c r="D812" s="4"/>
    </row>
    <row r="813" ht="15.75" customHeight="1">
      <c r="C813" s="12"/>
      <c r="D813" s="4"/>
    </row>
    <row r="814" ht="15.75" customHeight="1">
      <c r="C814" s="12"/>
      <c r="D814" s="4"/>
    </row>
    <row r="815" ht="15.75" customHeight="1">
      <c r="C815" s="12"/>
      <c r="D815" s="4"/>
    </row>
    <row r="816" ht="15.75" customHeight="1">
      <c r="C816" s="12"/>
      <c r="D816" s="4"/>
    </row>
    <row r="817" ht="15.75" customHeight="1">
      <c r="C817" s="12"/>
      <c r="D817" s="4"/>
    </row>
    <row r="818" ht="15.75" customHeight="1">
      <c r="C818" s="12"/>
      <c r="D818" s="4"/>
    </row>
    <row r="819" ht="15.75" customHeight="1">
      <c r="C819" s="12"/>
      <c r="D819" s="4"/>
    </row>
    <row r="820" ht="15.75" customHeight="1">
      <c r="C820" s="12"/>
      <c r="D820" s="4"/>
    </row>
    <row r="821" ht="15.75" customHeight="1">
      <c r="C821" s="12"/>
      <c r="D821" s="4"/>
    </row>
    <row r="822" ht="15.75" customHeight="1">
      <c r="C822" s="12"/>
      <c r="D822" s="4"/>
    </row>
    <row r="823" ht="15.75" customHeight="1">
      <c r="C823" s="12"/>
      <c r="D823" s="4"/>
    </row>
    <row r="824" ht="15.75" customHeight="1">
      <c r="C824" s="12"/>
      <c r="D824" s="4"/>
    </row>
    <row r="825" ht="15.75" customHeight="1">
      <c r="C825" s="12"/>
      <c r="D825" s="4"/>
    </row>
    <row r="826" ht="15.75" customHeight="1">
      <c r="C826" s="12"/>
      <c r="D826" s="4"/>
    </row>
    <row r="827" ht="15.75" customHeight="1">
      <c r="C827" s="12"/>
      <c r="D827" s="4"/>
    </row>
    <row r="828" ht="15.75" customHeight="1">
      <c r="C828" s="12"/>
      <c r="D828" s="4"/>
    </row>
    <row r="829" ht="15.75" customHeight="1">
      <c r="C829" s="12"/>
      <c r="D829" s="4"/>
    </row>
    <row r="830" ht="15.75" customHeight="1">
      <c r="C830" s="12"/>
      <c r="D830" s="4"/>
    </row>
    <row r="831" ht="15.75" customHeight="1">
      <c r="C831" s="12"/>
      <c r="D831" s="4"/>
    </row>
    <row r="832" ht="15.75" customHeight="1">
      <c r="C832" s="12"/>
      <c r="D832" s="4"/>
    </row>
    <row r="833" ht="15.75" customHeight="1">
      <c r="C833" s="12"/>
      <c r="D833" s="4"/>
    </row>
    <row r="834" ht="15.75" customHeight="1">
      <c r="C834" s="12"/>
      <c r="D834" s="4"/>
    </row>
    <row r="835" ht="15.75" customHeight="1">
      <c r="C835" s="12"/>
      <c r="D835" s="4"/>
    </row>
    <row r="836" ht="15.75" customHeight="1">
      <c r="C836" s="12"/>
      <c r="D836" s="4"/>
    </row>
    <row r="837" ht="15.75" customHeight="1">
      <c r="C837" s="12"/>
      <c r="D837" s="4"/>
    </row>
    <row r="838" ht="15.75" customHeight="1">
      <c r="C838" s="12"/>
      <c r="D838" s="4"/>
    </row>
    <row r="839" ht="15.75" customHeight="1">
      <c r="C839" s="12"/>
      <c r="D839" s="4"/>
    </row>
    <row r="840" ht="15.75" customHeight="1">
      <c r="C840" s="12"/>
      <c r="D840" s="4"/>
    </row>
    <row r="841" ht="15.75" customHeight="1">
      <c r="C841" s="12"/>
      <c r="D841" s="4"/>
    </row>
    <row r="842" ht="15.75" customHeight="1">
      <c r="C842" s="12"/>
      <c r="D842" s="4"/>
    </row>
    <row r="843" ht="15.75" customHeight="1">
      <c r="C843" s="12"/>
      <c r="D843" s="4"/>
    </row>
    <row r="844" ht="15.75" customHeight="1">
      <c r="C844" s="12"/>
      <c r="D844" s="4"/>
    </row>
    <row r="845" ht="15.75" customHeight="1">
      <c r="C845" s="12"/>
      <c r="D845" s="4"/>
    </row>
    <row r="846" ht="15.75" customHeight="1">
      <c r="C846" s="12"/>
      <c r="D846" s="4"/>
    </row>
    <row r="847" ht="15.75" customHeight="1">
      <c r="C847" s="12"/>
      <c r="D847" s="4"/>
    </row>
    <row r="848" ht="15.75" customHeight="1">
      <c r="C848" s="12"/>
      <c r="D848" s="4"/>
    </row>
    <row r="849" ht="15.75" customHeight="1">
      <c r="C849" s="12"/>
      <c r="D849" s="4"/>
    </row>
    <row r="850" ht="15.75" customHeight="1">
      <c r="C850" s="12"/>
      <c r="D850" s="4"/>
    </row>
    <row r="851" ht="15.75" customHeight="1">
      <c r="C851" s="12"/>
      <c r="D851" s="4"/>
    </row>
    <row r="852" ht="15.75" customHeight="1">
      <c r="C852" s="12"/>
      <c r="D852" s="4"/>
    </row>
    <row r="853" ht="15.75" customHeight="1">
      <c r="C853" s="12"/>
      <c r="D853" s="4"/>
    </row>
    <row r="854" ht="15.75" customHeight="1">
      <c r="C854" s="12"/>
      <c r="D854" s="4"/>
    </row>
    <row r="855" ht="15.75" customHeight="1">
      <c r="C855" s="12"/>
      <c r="D855" s="4"/>
    </row>
    <row r="856" ht="15.75" customHeight="1">
      <c r="C856" s="12"/>
      <c r="D856" s="4"/>
    </row>
    <row r="857" ht="15.75" customHeight="1">
      <c r="C857" s="12"/>
      <c r="D857" s="4"/>
    </row>
    <row r="858" ht="15.75" customHeight="1">
      <c r="C858" s="12"/>
      <c r="D858" s="4"/>
    </row>
    <row r="859" ht="15.75" customHeight="1">
      <c r="C859" s="12"/>
      <c r="D859" s="4"/>
    </row>
    <row r="860" ht="15.75" customHeight="1">
      <c r="C860" s="12"/>
      <c r="D860" s="4"/>
    </row>
    <row r="861" ht="15.75" customHeight="1">
      <c r="C861" s="12"/>
      <c r="D861" s="4"/>
    </row>
    <row r="862" ht="15.75" customHeight="1">
      <c r="C862" s="12"/>
      <c r="D862" s="4"/>
    </row>
    <row r="863" ht="15.75" customHeight="1">
      <c r="C863" s="12"/>
      <c r="D863" s="4"/>
    </row>
    <row r="864" ht="15.75" customHeight="1">
      <c r="C864" s="12"/>
      <c r="D864" s="4"/>
    </row>
    <row r="865" ht="15.75" customHeight="1">
      <c r="C865" s="12"/>
      <c r="D865" s="4"/>
    </row>
    <row r="866" ht="15.75" customHeight="1">
      <c r="C866" s="12"/>
      <c r="D866" s="4"/>
    </row>
    <row r="867" ht="15.75" customHeight="1">
      <c r="C867" s="12"/>
      <c r="D867" s="4"/>
    </row>
    <row r="868" ht="15.75" customHeight="1">
      <c r="C868" s="12"/>
      <c r="D868" s="4"/>
    </row>
    <row r="869" ht="15.75" customHeight="1">
      <c r="C869" s="12"/>
      <c r="D869" s="4"/>
    </row>
    <row r="870" ht="15.75" customHeight="1">
      <c r="C870" s="12"/>
      <c r="D870" s="4"/>
    </row>
    <row r="871" ht="15.75" customHeight="1">
      <c r="C871" s="12"/>
      <c r="D871" s="4"/>
    </row>
    <row r="872" ht="15.75" customHeight="1">
      <c r="C872" s="12"/>
      <c r="D872" s="4"/>
    </row>
    <row r="873" ht="15.75" customHeight="1">
      <c r="C873" s="12"/>
      <c r="D873" s="4"/>
    </row>
    <row r="874" ht="15.75" customHeight="1">
      <c r="C874" s="12"/>
      <c r="D874" s="4"/>
    </row>
    <row r="875" ht="15.75" customHeight="1">
      <c r="C875" s="12"/>
      <c r="D875" s="4"/>
    </row>
    <row r="876" ht="15.75" customHeight="1">
      <c r="C876" s="12"/>
      <c r="D876" s="4"/>
    </row>
    <row r="877" ht="15.75" customHeight="1">
      <c r="C877" s="12"/>
      <c r="D877" s="4"/>
    </row>
    <row r="878" ht="15.75" customHeight="1">
      <c r="C878" s="12"/>
      <c r="D878" s="4"/>
    </row>
    <row r="879" ht="15.75" customHeight="1">
      <c r="C879" s="12"/>
      <c r="D879" s="4"/>
    </row>
    <row r="880" ht="15.75" customHeight="1">
      <c r="C880" s="12"/>
      <c r="D880" s="4"/>
    </row>
    <row r="881" ht="15.75" customHeight="1">
      <c r="C881" s="12"/>
      <c r="D881" s="4"/>
    </row>
    <row r="882" ht="15.75" customHeight="1">
      <c r="C882" s="12"/>
      <c r="D882" s="4"/>
    </row>
    <row r="883" ht="15.75" customHeight="1">
      <c r="C883" s="12"/>
      <c r="D883" s="4"/>
    </row>
    <row r="884" ht="15.75" customHeight="1">
      <c r="C884" s="12"/>
      <c r="D884" s="4"/>
    </row>
    <row r="885" ht="15.75" customHeight="1">
      <c r="C885" s="12"/>
      <c r="D885" s="4"/>
    </row>
    <row r="886" ht="15.75" customHeight="1">
      <c r="C886" s="12"/>
      <c r="D886" s="4"/>
    </row>
    <row r="887" ht="15.75" customHeight="1">
      <c r="C887" s="12"/>
      <c r="D887" s="4"/>
    </row>
    <row r="888" ht="15.75" customHeight="1">
      <c r="C888" s="12"/>
      <c r="D888" s="4"/>
    </row>
    <row r="889" ht="15.75" customHeight="1">
      <c r="C889" s="12"/>
      <c r="D889" s="4"/>
    </row>
    <row r="890" ht="15.75" customHeight="1">
      <c r="C890" s="12"/>
      <c r="D890" s="4"/>
    </row>
    <row r="891" ht="15.75" customHeight="1">
      <c r="C891" s="12"/>
      <c r="D891" s="4"/>
    </row>
    <row r="892" ht="15.75" customHeight="1">
      <c r="C892" s="12"/>
      <c r="D892" s="4"/>
    </row>
    <row r="893" ht="15.75" customHeight="1">
      <c r="C893" s="12"/>
      <c r="D893" s="4"/>
    </row>
    <row r="894" ht="15.75" customHeight="1">
      <c r="C894" s="12"/>
      <c r="D894" s="4"/>
    </row>
    <row r="895" ht="15.75" customHeight="1">
      <c r="C895" s="12"/>
      <c r="D895" s="4"/>
    </row>
    <row r="896" ht="15.75" customHeight="1">
      <c r="C896" s="12"/>
      <c r="D896" s="4"/>
    </row>
    <row r="897" ht="15.75" customHeight="1">
      <c r="C897" s="12"/>
      <c r="D897" s="4"/>
    </row>
    <row r="898" ht="15.75" customHeight="1">
      <c r="C898" s="12"/>
      <c r="D898" s="4"/>
    </row>
    <row r="899" ht="15.75" customHeight="1">
      <c r="C899" s="12"/>
      <c r="D899" s="4"/>
    </row>
    <row r="900" ht="15.75" customHeight="1">
      <c r="C900" s="12"/>
      <c r="D900" s="4"/>
    </row>
    <row r="901" ht="15.75" customHeight="1">
      <c r="C901" s="12"/>
      <c r="D901" s="4"/>
    </row>
    <row r="902" ht="15.75" customHeight="1">
      <c r="C902" s="12"/>
      <c r="D902" s="4"/>
    </row>
    <row r="903" ht="15.75" customHeight="1">
      <c r="C903" s="12"/>
      <c r="D903" s="4"/>
    </row>
    <row r="904" ht="15.75" customHeight="1">
      <c r="C904" s="12"/>
      <c r="D904" s="4"/>
    </row>
    <row r="905" ht="15.75" customHeight="1">
      <c r="C905" s="12"/>
      <c r="D905" s="4"/>
    </row>
    <row r="906" ht="15.75" customHeight="1">
      <c r="C906" s="12"/>
      <c r="D906" s="4"/>
    </row>
    <row r="907" ht="15.75" customHeight="1">
      <c r="C907" s="12"/>
      <c r="D907" s="4"/>
    </row>
    <row r="908" ht="15.75" customHeight="1">
      <c r="C908" s="12"/>
      <c r="D908" s="4"/>
    </row>
    <row r="909" ht="15.75" customHeight="1">
      <c r="C909" s="12"/>
      <c r="D909" s="4"/>
    </row>
    <row r="910" ht="15.75" customHeight="1">
      <c r="C910" s="12"/>
      <c r="D910" s="4"/>
    </row>
    <row r="911" ht="15.75" customHeight="1">
      <c r="C911" s="12"/>
      <c r="D911" s="4"/>
    </row>
    <row r="912" ht="15.75" customHeight="1">
      <c r="C912" s="12"/>
      <c r="D912" s="4"/>
    </row>
    <row r="913" ht="15.75" customHeight="1">
      <c r="C913" s="12"/>
      <c r="D913" s="4"/>
    </row>
    <row r="914" ht="15.75" customHeight="1">
      <c r="C914" s="12"/>
      <c r="D914" s="4"/>
    </row>
    <row r="915" ht="15.75" customHeight="1">
      <c r="C915" s="12"/>
      <c r="D915" s="4"/>
    </row>
    <row r="916" ht="15.75" customHeight="1">
      <c r="C916" s="12"/>
      <c r="D916" s="4"/>
    </row>
    <row r="917" ht="15.75" customHeight="1">
      <c r="C917" s="12"/>
      <c r="D917" s="4"/>
    </row>
    <row r="918" ht="15.75" customHeight="1">
      <c r="C918" s="12"/>
      <c r="D918" s="4"/>
    </row>
    <row r="919" ht="15.75" customHeight="1">
      <c r="C919" s="12"/>
      <c r="D919" s="4"/>
    </row>
    <row r="920" ht="15.75" customHeight="1">
      <c r="C920" s="12"/>
      <c r="D920" s="4"/>
    </row>
    <row r="921" ht="15.75" customHeight="1">
      <c r="C921" s="12"/>
      <c r="D921" s="4"/>
    </row>
    <row r="922" ht="15.75" customHeight="1">
      <c r="C922" s="12"/>
      <c r="D922" s="4"/>
    </row>
    <row r="923" ht="15.75" customHeight="1">
      <c r="C923" s="12"/>
      <c r="D923" s="4"/>
    </row>
    <row r="924" ht="15.75" customHeight="1">
      <c r="C924" s="12"/>
      <c r="D924" s="4"/>
    </row>
    <row r="925" ht="15.75" customHeight="1">
      <c r="C925" s="12"/>
      <c r="D925" s="4"/>
    </row>
    <row r="926" ht="15.75" customHeight="1">
      <c r="C926" s="12"/>
      <c r="D926" s="4"/>
    </row>
    <row r="927" ht="15.75" customHeight="1">
      <c r="C927" s="12"/>
      <c r="D927" s="4"/>
    </row>
    <row r="928" ht="15.75" customHeight="1">
      <c r="C928" s="12"/>
      <c r="D928" s="4"/>
    </row>
    <row r="929" ht="15.75" customHeight="1">
      <c r="C929" s="12"/>
      <c r="D929" s="4"/>
    </row>
    <row r="930" ht="15.75" customHeight="1">
      <c r="C930" s="12"/>
      <c r="D930" s="4"/>
    </row>
    <row r="931" ht="15.75" customHeight="1">
      <c r="C931" s="12"/>
      <c r="D931" s="4"/>
    </row>
    <row r="932" ht="15.75" customHeight="1">
      <c r="C932" s="12"/>
      <c r="D932" s="4"/>
    </row>
    <row r="933" ht="15.75" customHeight="1">
      <c r="C933" s="12"/>
      <c r="D933" s="4"/>
    </row>
    <row r="934" ht="15.75" customHeight="1">
      <c r="C934" s="12"/>
      <c r="D934" s="4"/>
    </row>
    <row r="935" ht="15.75" customHeight="1">
      <c r="C935" s="12"/>
      <c r="D935" s="4"/>
    </row>
    <row r="936" ht="15.75" customHeight="1">
      <c r="C936" s="12"/>
      <c r="D936" s="4"/>
    </row>
    <row r="937" ht="15.75" customHeight="1">
      <c r="C937" s="12"/>
      <c r="D937" s="4"/>
    </row>
    <row r="938" ht="15.75" customHeight="1">
      <c r="C938" s="12"/>
      <c r="D938" s="4"/>
    </row>
    <row r="939" ht="15.75" customHeight="1">
      <c r="C939" s="12"/>
      <c r="D939" s="4"/>
    </row>
    <row r="940" ht="15.75" customHeight="1">
      <c r="C940" s="12"/>
      <c r="D940" s="4"/>
    </row>
    <row r="941" ht="15.75" customHeight="1">
      <c r="C941" s="12"/>
      <c r="D941" s="4"/>
    </row>
    <row r="942" ht="15.75" customHeight="1">
      <c r="C942" s="12"/>
      <c r="D942" s="4"/>
    </row>
    <row r="943" ht="15.75" customHeight="1">
      <c r="C943" s="12"/>
      <c r="D943" s="4"/>
    </row>
    <row r="944" ht="15.75" customHeight="1">
      <c r="C944" s="12"/>
      <c r="D944" s="4"/>
    </row>
    <row r="945" ht="15.75" customHeight="1">
      <c r="C945" s="12"/>
      <c r="D945" s="4"/>
    </row>
    <row r="946" ht="15.75" customHeight="1">
      <c r="C946" s="12"/>
      <c r="D946" s="4"/>
    </row>
    <row r="947" ht="15.75" customHeight="1">
      <c r="C947" s="12"/>
      <c r="D947" s="4"/>
    </row>
    <row r="948" ht="15.75" customHeight="1">
      <c r="C948" s="12"/>
      <c r="D948" s="4"/>
    </row>
    <row r="949" ht="15.75" customHeight="1">
      <c r="C949" s="12"/>
      <c r="D949" s="4"/>
    </row>
    <row r="950" ht="15.75" customHeight="1">
      <c r="C950" s="12"/>
      <c r="D950" s="4"/>
    </row>
    <row r="951" ht="15.75" customHeight="1">
      <c r="C951" s="12"/>
      <c r="D951" s="4"/>
    </row>
    <row r="952" ht="15.75" customHeight="1">
      <c r="C952" s="12"/>
      <c r="D952" s="4"/>
    </row>
    <row r="953" ht="15.75" customHeight="1">
      <c r="C953" s="12"/>
      <c r="D953" s="4"/>
    </row>
    <row r="954" ht="15.75" customHeight="1">
      <c r="C954" s="12"/>
      <c r="D954" s="4"/>
    </row>
    <row r="955" ht="15.75" customHeight="1">
      <c r="C955" s="12"/>
      <c r="D955" s="4"/>
    </row>
    <row r="956" ht="15.75" customHeight="1">
      <c r="C956" s="12"/>
      <c r="D956" s="4"/>
    </row>
    <row r="957" ht="15.75" customHeight="1">
      <c r="C957" s="12"/>
      <c r="D957" s="4"/>
    </row>
    <row r="958" ht="15.75" customHeight="1">
      <c r="C958" s="12"/>
      <c r="D958" s="4"/>
    </row>
    <row r="959" ht="15.75" customHeight="1">
      <c r="C959" s="12"/>
      <c r="D959" s="4"/>
    </row>
    <row r="960" ht="15.75" customHeight="1">
      <c r="C960" s="12"/>
      <c r="D960" s="4"/>
    </row>
    <row r="961" ht="15.75" customHeight="1">
      <c r="C961" s="12"/>
      <c r="D961" s="4"/>
    </row>
    <row r="962" ht="15.75" customHeight="1">
      <c r="C962" s="12"/>
      <c r="D962" s="4"/>
    </row>
    <row r="963" ht="15.75" customHeight="1">
      <c r="C963" s="12"/>
      <c r="D963" s="4"/>
    </row>
    <row r="964" ht="15.75" customHeight="1">
      <c r="C964" s="12"/>
      <c r="D964" s="4"/>
    </row>
    <row r="965" ht="15.75" customHeight="1">
      <c r="C965" s="12"/>
      <c r="D965" s="4"/>
    </row>
    <row r="966" ht="15.75" customHeight="1">
      <c r="C966" s="12"/>
      <c r="D966" s="4"/>
    </row>
    <row r="967" ht="15.75" customHeight="1">
      <c r="C967" s="12"/>
      <c r="D967" s="4"/>
    </row>
    <row r="968" ht="15.75" customHeight="1">
      <c r="C968" s="12"/>
      <c r="D968" s="4"/>
    </row>
    <row r="969" ht="15.75" customHeight="1">
      <c r="C969" s="12"/>
      <c r="D969" s="4"/>
    </row>
    <row r="970" ht="15.75" customHeight="1">
      <c r="C970" s="12"/>
      <c r="D970" s="4"/>
    </row>
    <row r="971" ht="15.75" customHeight="1">
      <c r="C971" s="12"/>
      <c r="D971" s="4"/>
    </row>
    <row r="972" ht="15.75" customHeight="1">
      <c r="C972" s="12"/>
      <c r="D972" s="4"/>
    </row>
    <row r="973" ht="15.75" customHeight="1">
      <c r="C973" s="12"/>
      <c r="D973" s="4"/>
    </row>
    <row r="974" ht="15.75" customHeight="1">
      <c r="C974" s="12"/>
      <c r="D974" s="4"/>
    </row>
    <row r="975" ht="15.75" customHeight="1">
      <c r="C975" s="12"/>
      <c r="D975" s="4"/>
    </row>
    <row r="976" ht="15.75" customHeight="1">
      <c r="C976" s="12"/>
      <c r="D976" s="4"/>
    </row>
    <row r="977" ht="15.75" customHeight="1">
      <c r="C977" s="12"/>
      <c r="D977" s="4"/>
    </row>
    <row r="978" ht="15.75" customHeight="1">
      <c r="C978" s="12"/>
      <c r="D978" s="4"/>
    </row>
    <row r="979" ht="15.75" customHeight="1">
      <c r="C979" s="12"/>
      <c r="D979" s="4"/>
    </row>
    <row r="980" ht="15.75" customHeight="1">
      <c r="C980" s="12"/>
      <c r="D980" s="4"/>
    </row>
    <row r="981" ht="15.75" customHeight="1">
      <c r="C981" s="12"/>
      <c r="D981" s="4"/>
    </row>
    <row r="982" ht="15.75" customHeight="1">
      <c r="C982" s="12"/>
      <c r="D982" s="4"/>
    </row>
    <row r="983" ht="15.75" customHeight="1">
      <c r="C983" s="12"/>
      <c r="D983" s="4"/>
    </row>
    <row r="984" ht="15.75" customHeight="1">
      <c r="C984" s="12"/>
      <c r="D984" s="4"/>
    </row>
    <row r="985" ht="15.75" customHeight="1">
      <c r="C985" s="12"/>
      <c r="D985" s="4"/>
    </row>
    <row r="986" ht="15.75" customHeight="1">
      <c r="C986" s="12"/>
      <c r="D986" s="4"/>
    </row>
    <row r="987" ht="15.75" customHeight="1">
      <c r="C987" s="12"/>
      <c r="D987" s="4"/>
    </row>
    <row r="988" ht="15.75" customHeight="1">
      <c r="C988" s="12"/>
      <c r="D988" s="4"/>
    </row>
    <row r="989" ht="15.75" customHeight="1">
      <c r="C989" s="12"/>
      <c r="D989" s="4"/>
    </row>
    <row r="990" ht="15.75" customHeight="1">
      <c r="C990" s="12"/>
      <c r="D990" s="4"/>
    </row>
    <row r="991" ht="15.75" customHeight="1">
      <c r="C991" s="12"/>
      <c r="D991" s="4"/>
    </row>
    <row r="992" ht="15.75" customHeight="1">
      <c r="C992" s="12"/>
      <c r="D992" s="4"/>
    </row>
    <row r="993" ht="15.75" customHeight="1">
      <c r="C993" s="12"/>
      <c r="D993" s="4"/>
    </row>
    <row r="994" ht="15.75" customHeight="1">
      <c r="C994" s="12"/>
      <c r="D994" s="4"/>
    </row>
    <row r="995" ht="15.75" customHeight="1">
      <c r="C995" s="12"/>
      <c r="D995" s="4"/>
    </row>
    <row r="996" ht="15.75" customHeight="1">
      <c r="C996" s="12"/>
      <c r="D996" s="4"/>
    </row>
    <row r="997" ht="15.75" customHeight="1">
      <c r="C997" s="12"/>
      <c r="D997" s="4"/>
    </row>
    <row r="998" ht="15.75" customHeight="1">
      <c r="C998" s="12"/>
      <c r="D998" s="4"/>
    </row>
    <row r="999" ht="15.75" customHeight="1">
      <c r="C999" s="12"/>
      <c r="D999" s="4"/>
    </row>
    <row r="1000" ht="15.75" customHeight="1">
      <c r="C1000" s="12"/>
      <c r="D1000" s="4"/>
    </row>
    <row r="1001" ht="15.75" customHeight="1">
      <c r="C1001" s="12"/>
      <c r="D1001" s="4"/>
    </row>
    <row r="1002" ht="15.75" customHeight="1">
      <c r="C1002" s="12"/>
      <c r="D1002" s="4"/>
    </row>
    <row r="1003" ht="15.75" customHeight="1">
      <c r="C1003" s="12"/>
      <c r="D1003" s="4"/>
    </row>
    <row r="1004" ht="15.75" customHeight="1">
      <c r="C1004" s="12"/>
      <c r="D1004" s="4"/>
    </row>
    <row r="1005" ht="15.75" customHeight="1">
      <c r="C1005" s="12"/>
      <c r="D1005" s="4"/>
    </row>
    <row r="1006" ht="15.75" customHeight="1">
      <c r="C1006" s="12"/>
      <c r="D1006" s="4"/>
    </row>
  </sheetData>
  <mergeCells count="5">
    <mergeCell ref="B1:C1"/>
    <mergeCell ref="A7:A14"/>
    <mergeCell ref="L12:M12"/>
    <mergeCell ref="A15:A19"/>
    <mergeCell ref="L20:M20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43.75"/>
    <col customWidth="1" min="6" max="6" width="22.88"/>
    <col customWidth="1" min="7" max="7" width="29.25"/>
    <col customWidth="1" min="8" max="8" width="30.63"/>
  </cols>
  <sheetData>
    <row r="1">
      <c r="A1" s="100" t="s">
        <v>107</v>
      </c>
    </row>
    <row r="2">
      <c r="A2" s="101" t="s">
        <v>108</v>
      </c>
      <c r="B2" s="102" t="s">
        <v>109</v>
      </c>
      <c r="C2" s="102" t="s">
        <v>110</v>
      </c>
      <c r="D2" s="103" t="s">
        <v>111</v>
      </c>
      <c r="E2" s="103" t="s">
        <v>112</v>
      </c>
      <c r="F2" s="102" t="s">
        <v>113</v>
      </c>
      <c r="G2" s="102" t="s">
        <v>114</v>
      </c>
      <c r="H2" s="104" t="s">
        <v>115</v>
      </c>
    </row>
    <row r="3">
      <c r="A3" s="105" t="s">
        <v>116</v>
      </c>
      <c r="B3" s="106" t="s">
        <v>117</v>
      </c>
      <c r="C3" s="107" t="s">
        <v>118</v>
      </c>
      <c r="D3" s="108">
        <v>1.0</v>
      </c>
      <c r="E3" s="109" t="s">
        <v>119</v>
      </c>
      <c r="F3" s="110" t="s">
        <v>120</v>
      </c>
      <c r="G3" s="110" t="s">
        <v>121</v>
      </c>
      <c r="H3" s="111" t="s">
        <v>122</v>
      </c>
    </row>
    <row r="4">
      <c r="A4" s="112"/>
      <c r="B4" s="113"/>
      <c r="C4" s="112"/>
      <c r="D4" s="108">
        <v>2.0</v>
      </c>
      <c r="E4" s="114" t="s">
        <v>123</v>
      </c>
      <c r="F4" s="113"/>
      <c r="G4" s="113"/>
      <c r="H4" s="111" t="s">
        <v>124</v>
      </c>
    </row>
    <row r="5">
      <c r="A5" s="112"/>
      <c r="B5" s="113"/>
      <c r="C5" s="112"/>
      <c r="D5" s="108">
        <v>3.0</v>
      </c>
      <c r="E5" s="114" t="s">
        <v>125</v>
      </c>
      <c r="F5" s="113"/>
      <c r="G5" s="113"/>
      <c r="H5" s="111" t="s">
        <v>126</v>
      </c>
    </row>
    <row r="6">
      <c r="A6" s="112"/>
      <c r="B6" s="113"/>
      <c r="C6" s="112"/>
      <c r="D6" s="108">
        <v>4.0</v>
      </c>
      <c r="E6" s="114" t="s">
        <v>127</v>
      </c>
      <c r="F6" s="113"/>
      <c r="G6" s="113"/>
      <c r="H6" s="115"/>
    </row>
    <row r="7">
      <c r="A7" s="116"/>
      <c r="B7" s="36"/>
      <c r="C7" s="116"/>
      <c r="D7" s="108">
        <v>5.0</v>
      </c>
      <c r="E7" s="114" t="s">
        <v>128</v>
      </c>
      <c r="F7" s="36"/>
      <c r="G7" s="36"/>
      <c r="H7" s="117"/>
    </row>
    <row r="8">
      <c r="A8" s="105" t="s">
        <v>129</v>
      </c>
      <c r="B8" s="106" t="s">
        <v>130</v>
      </c>
      <c r="C8" s="107" t="s">
        <v>118</v>
      </c>
      <c r="D8" s="108">
        <v>1.0</v>
      </c>
      <c r="E8" s="109" t="s">
        <v>131</v>
      </c>
      <c r="F8" s="110" t="s">
        <v>120</v>
      </c>
      <c r="G8" s="110" t="s">
        <v>121</v>
      </c>
      <c r="H8" s="111" t="s">
        <v>122</v>
      </c>
    </row>
    <row r="9">
      <c r="A9" s="112"/>
      <c r="B9" s="113"/>
      <c r="C9" s="112"/>
      <c r="D9" s="108">
        <v>2.0</v>
      </c>
      <c r="E9" s="114" t="s">
        <v>123</v>
      </c>
      <c r="F9" s="113"/>
      <c r="G9" s="113"/>
      <c r="H9" s="111" t="s">
        <v>124</v>
      </c>
    </row>
    <row r="10">
      <c r="A10" s="112"/>
      <c r="B10" s="113"/>
      <c r="C10" s="112"/>
      <c r="D10" s="108">
        <v>3.0</v>
      </c>
      <c r="E10" s="114" t="s">
        <v>125</v>
      </c>
      <c r="F10" s="113"/>
      <c r="G10" s="113"/>
      <c r="H10" s="111" t="s">
        <v>126</v>
      </c>
    </row>
    <row r="11">
      <c r="A11" s="112"/>
      <c r="B11" s="113"/>
      <c r="C11" s="112"/>
      <c r="D11" s="108">
        <v>4.0</v>
      </c>
      <c r="E11" s="114" t="s">
        <v>127</v>
      </c>
      <c r="F11" s="113"/>
      <c r="G11" s="113"/>
      <c r="H11" s="115"/>
    </row>
    <row r="12">
      <c r="A12" s="116"/>
      <c r="B12" s="36"/>
      <c r="C12" s="116"/>
      <c r="D12" s="108">
        <v>5.0</v>
      </c>
      <c r="E12" s="114" t="s">
        <v>128</v>
      </c>
      <c r="F12" s="36"/>
      <c r="G12" s="36"/>
      <c r="H12" s="115"/>
    </row>
    <row r="13">
      <c r="A13" s="105" t="s">
        <v>132</v>
      </c>
      <c r="B13" s="106" t="s">
        <v>133</v>
      </c>
      <c r="C13" s="107" t="s">
        <v>118</v>
      </c>
      <c r="D13" s="108">
        <v>1.0</v>
      </c>
      <c r="E13" s="109" t="s">
        <v>134</v>
      </c>
      <c r="F13" s="110" t="s">
        <v>120</v>
      </c>
      <c r="G13" s="110" t="s">
        <v>121</v>
      </c>
      <c r="H13" s="111" t="s">
        <v>122</v>
      </c>
    </row>
    <row r="14">
      <c r="A14" s="112"/>
      <c r="B14" s="113"/>
      <c r="C14" s="112"/>
      <c r="D14" s="108">
        <v>2.0</v>
      </c>
      <c r="E14" s="114" t="s">
        <v>123</v>
      </c>
      <c r="F14" s="113"/>
      <c r="G14" s="113"/>
      <c r="H14" s="111" t="s">
        <v>124</v>
      </c>
    </row>
    <row r="15">
      <c r="A15" s="112"/>
      <c r="B15" s="113"/>
      <c r="C15" s="112"/>
      <c r="D15" s="108">
        <v>3.0</v>
      </c>
      <c r="E15" s="114" t="s">
        <v>125</v>
      </c>
      <c r="F15" s="113"/>
      <c r="G15" s="113"/>
      <c r="H15" s="111" t="s">
        <v>126</v>
      </c>
    </row>
    <row r="16">
      <c r="A16" s="112"/>
      <c r="B16" s="113"/>
      <c r="C16" s="112"/>
      <c r="D16" s="108">
        <v>4.0</v>
      </c>
      <c r="E16" s="114" t="s">
        <v>127</v>
      </c>
      <c r="F16" s="113"/>
      <c r="G16" s="113"/>
      <c r="H16" s="115"/>
    </row>
    <row r="17">
      <c r="A17" s="116"/>
      <c r="B17" s="36"/>
      <c r="C17" s="116"/>
      <c r="D17" s="108">
        <v>5.0</v>
      </c>
      <c r="E17" s="114" t="s">
        <v>128</v>
      </c>
      <c r="F17" s="36"/>
      <c r="G17" s="36"/>
      <c r="H17" s="115"/>
    </row>
    <row r="18">
      <c r="A18" s="105" t="s">
        <v>135</v>
      </c>
      <c r="B18" s="106" t="s">
        <v>136</v>
      </c>
      <c r="C18" s="107" t="s">
        <v>118</v>
      </c>
      <c r="D18" s="108">
        <v>1.0</v>
      </c>
      <c r="E18" s="109" t="s">
        <v>137</v>
      </c>
      <c r="F18" s="110" t="s">
        <v>120</v>
      </c>
      <c r="G18" s="110" t="s">
        <v>121</v>
      </c>
      <c r="H18" s="111" t="s">
        <v>122</v>
      </c>
    </row>
    <row r="19">
      <c r="A19" s="112"/>
      <c r="B19" s="113"/>
      <c r="C19" s="112"/>
      <c r="D19" s="108">
        <v>2.0</v>
      </c>
      <c r="E19" s="114" t="s">
        <v>123</v>
      </c>
      <c r="F19" s="113"/>
      <c r="G19" s="113"/>
      <c r="H19" s="111" t="s">
        <v>124</v>
      </c>
    </row>
    <row r="20">
      <c r="A20" s="112"/>
      <c r="B20" s="113"/>
      <c r="C20" s="112"/>
      <c r="D20" s="108">
        <v>3.0</v>
      </c>
      <c r="E20" s="114" t="s">
        <v>125</v>
      </c>
      <c r="F20" s="113"/>
      <c r="G20" s="113"/>
      <c r="H20" s="111" t="s">
        <v>126</v>
      </c>
    </row>
    <row r="21">
      <c r="A21" s="112"/>
      <c r="B21" s="113"/>
      <c r="C21" s="112"/>
      <c r="D21" s="108">
        <v>4.0</v>
      </c>
      <c r="E21" s="114" t="s">
        <v>127</v>
      </c>
      <c r="F21" s="113"/>
      <c r="G21" s="113"/>
      <c r="H21" s="115"/>
    </row>
    <row r="22">
      <c r="A22" s="116"/>
      <c r="B22" s="36"/>
      <c r="C22" s="116"/>
      <c r="D22" s="108">
        <v>5.0</v>
      </c>
      <c r="E22" s="114" t="s">
        <v>128</v>
      </c>
      <c r="F22" s="36"/>
      <c r="G22" s="36"/>
      <c r="H22" s="115"/>
    </row>
    <row r="23">
      <c r="A23" s="105" t="s">
        <v>138</v>
      </c>
      <c r="B23" s="106" t="s">
        <v>139</v>
      </c>
      <c r="C23" s="107" t="s">
        <v>118</v>
      </c>
      <c r="D23" s="108">
        <v>1.0</v>
      </c>
      <c r="E23" s="109" t="s">
        <v>140</v>
      </c>
      <c r="F23" s="110" t="s">
        <v>120</v>
      </c>
      <c r="G23" s="110" t="s">
        <v>121</v>
      </c>
      <c r="H23" s="111" t="s">
        <v>122</v>
      </c>
    </row>
    <row r="24">
      <c r="A24" s="112"/>
      <c r="B24" s="113"/>
      <c r="C24" s="112"/>
      <c r="D24" s="108">
        <v>2.0</v>
      </c>
      <c r="E24" s="114" t="s">
        <v>123</v>
      </c>
      <c r="F24" s="113"/>
      <c r="G24" s="113"/>
      <c r="H24" s="111" t="s">
        <v>124</v>
      </c>
    </row>
    <row r="25">
      <c r="A25" s="112"/>
      <c r="B25" s="113"/>
      <c r="C25" s="112"/>
      <c r="D25" s="108">
        <v>3.0</v>
      </c>
      <c r="E25" s="114" t="s">
        <v>125</v>
      </c>
      <c r="F25" s="113"/>
      <c r="G25" s="113"/>
      <c r="H25" s="111" t="s">
        <v>126</v>
      </c>
    </row>
    <row r="26">
      <c r="A26" s="112"/>
      <c r="B26" s="113"/>
      <c r="C26" s="112"/>
      <c r="D26" s="108">
        <v>4.0</v>
      </c>
      <c r="E26" s="114" t="s">
        <v>127</v>
      </c>
      <c r="F26" s="113"/>
      <c r="G26" s="113"/>
      <c r="H26" s="115"/>
    </row>
    <row r="27">
      <c r="A27" s="116"/>
      <c r="B27" s="36"/>
      <c r="C27" s="116"/>
      <c r="D27" s="108">
        <v>5.0</v>
      </c>
      <c r="E27" s="114" t="s">
        <v>128</v>
      </c>
      <c r="F27" s="36"/>
      <c r="G27" s="36"/>
      <c r="H27" s="115"/>
    </row>
    <row r="28">
      <c r="A28" s="105" t="s">
        <v>135</v>
      </c>
      <c r="B28" s="106" t="s">
        <v>141</v>
      </c>
      <c r="C28" s="107" t="s">
        <v>118</v>
      </c>
      <c r="D28" s="108">
        <v>1.0</v>
      </c>
      <c r="E28" s="109" t="s">
        <v>142</v>
      </c>
      <c r="F28" s="110" t="s">
        <v>120</v>
      </c>
      <c r="G28" s="110" t="s">
        <v>121</v>
      </c>
      <c r="H28" s="111" t="s">
        <v>122</v>
      </c>
    </row>
    <row r="29">
      <c r="A29" s="112"/>
      <c r="B29" s="113"/>
      <c r="C29" s="112"/>
      <c r="D29" s="108">
        <v>2.0</v>
      </c>
      <c r="E29" s="114" t="s">
        <v>123</v>
      </c>
      <c r="F29" s="113"/>
      <c r="G29" s="113"/>
      <c r="H29" s="111" t="s">
        <v>124</v>
      </c>
    </row>
    <row r="30">
      <c r="A30" s="112"/>
      <c r="B30" s="113"/>
      <c r="C30" s="112"/>
      <c r="D30" s="108">
        <v>3.0</v>
      </c>
      <c r="E30" s="114" t="s">
        <v>125</v>
      </c>
      <c r="F30" s="113"/>
      <c r="G30" s="113"/>
      <c r="H30" s="111" t="s">
        <v>126</v>
      </c>
    </row>
    <row r="31">
      <c r="A31" s="112"/>
      <c r="B31" s="113"/>
      <c r="C31" s="112"/>
      <c r="D31" s="108">
        <v>4.0</v>
      </c>
      <c r="E31" s="114" t="s">
        <v>127</v>
      </c>
      <c r="F31" s="113"/>
      <c r="G31" s="113"/>
      <c r="H31" s="115"/>
    </row>
    <row r="32">
      <c r="A32" s="116"/>
      <c r="B32" s="36"/>
      <c r="C32" s="116"/>
      <c r="D32" s="108">
        <v>5.0</v>
      </c>
      <c r="E32" s="114" t="s">
        <v>128</v>
      </c>
      <c r="F32" s="36"/>
      <c r="G32" s="36"/>
      <c r="H32" s="115"/>
    </row>
    <row r="33">
      <c r="A33" s="105" t="s">
        <v>138</v>
      </c>
      <c r="B33" s="106" t="s">
        <v>143</v>
      </c>
      <c r="C33" s="107" t="s">
        <v>118</v>
      </c>
      <c r="D33" s="108">
        <v>1.0</v>
      </c>
      <c r="E33" s="109" t="s">
        <v>144</v>
      </c>
      <c r="F33" s="110" t="s">
        <v>145</v>
      </c>
      <c r="G33" s="110" t="s">
        <v>121</v>
      </c>
      <c r="H33" s="111" t="s">
        <v>122</v>
      </c>
    </row>
    <row r="34">
      <c r="A34" s="112"/>
      <c r="B34" s="113"/>
      <c r="C34" s="112"/>
      <c r="D34" s="108">
        <v>2.0</v>
      </c>
      <c r="E34" s="114" t="s">
        <v>123</v>
      </c>
      <c r="F34" s="113"/>
      <c r="G34" s="113"/>
      <c r="H34" s="111" t="s">
        <v>146</v>
      </c>
    </row>
    <row r="35">
      <c r="A35" s="112"/>
      <c r="B35" s="113"/>
      <c r="C35" s="112"/>
      <c r="D35" s="108">
        <v>3.0</v>
      </c>
      <c r="E35" s="114" t="s">
        <v>125</v>
      </c>
      <c r="F35" s="113"/>
      <c r="G35" s="113"/>
      <c r="H35" s="111" t="s">
        <v>147</v>
      </c>
    </row>
    <row r="36">
      <c r="A36" s="112"/>
      <c r="B36" s="113"/>
      <c r="C36" s="112"/>
      <c r="D36" s="108">
        <v>4.0</v>
      </c>
      <c r="E36" s="114" t="s">
        <v>127</v>
      </c>
      <c r="F36" s="113"/>
      <c r="G36" s="113"/>
      <c r="H36" s="115"/>
    </row>
    <row r="37">
      <c r="A37" s="116"/>
      <c r="B37" s="36"/>
      <c r="C37" s="116"/>
      <c r="D37" s="108">
        <v>5.0</v>
      </c>
      <c r="E37" s="114" t="s">
        <v>128</v>
      </c>
      <c r="F37" s="36"/>
      <c r="G37" s="36"/>
      <c r="H37" s="115"/>
    </row>
    <row r="38">
      <c r="A38" s="118" t="s">
        <v>148</v>
      </c>
      <c r="B38" s="119" t="s">
        <v>149</v>
      </c>
      <c r="C38" s="120" t="s">
        <v>118</v>
      </c>
      <c r="D38" s="121">
        <v>1.0</v>
      </c>
      <c r="E38" s="122" t="s">
        <v>150</v>
      </c>
      <c r="F38" s="123" t="s">
        <v>145</v>
      </c>
      <c r="G38" s="123" t="s">
        <v>121</v>
      </c>
      <c r="H38" s="111" t="s">
        <v>122</v>
      </c>
    </row>
    <row r="39">
      <c r="A39" s="112"/>
      <c r="B39" s="113"/>
      <c r="C39" s="112"/>
      <c r="D39" s="121">
        <v>2.0</v>
      </c>
      <c r="E39" s="124" t="s">
        <v>123</v>
      </c>
      <c r="F39" s="113"/>
      <c r="G39" s="113"/>
      <c r="H39" s="111" t="s">
        <v>146</v>
      </c>
    </row>
    <row r="40">
      <c r="A40" s="112"/>
      <c r="B40" s="113"/>
      <c r="C40" s="112"/>
      <c r="D40" s="121">
        <v>3.0</v>
      </c>
      <c r="E40" s="124" t="s">
        <v>125</v>
      </c>
      <c r="F40" s="113"/>
      <c r="G40" s="113"/>
      <c r="H40" s="111" t="s">
        <v>147</v>
      </c>
    </row>
    <row r="41">
      <c r="A41" s="112"/>
      <c r="B41" s="113"/>
      <c r="C41" s="112"/>
      <c r="D41" s="121">
        <v>4.0</v>
      </c>
      <c r="E41" s="124" t="s">
        <v>127</v>
      </c>
      <c r="F41" s="113"/>
      <c r="G41" s="113"/>
      <c r="H41" s="115"/>
    </row>
    <row r="42">
      <c r="A42" s="116"/>
      <c r="B42" s="36"/>
      <c r="C42" s="116"/>
      <c r="D42" s="121">
        <v>5.0</v>
      </c>
      <c r="E42" s="124" t="s">
        <v>128</v>
      </c>
      <c r="F42" s="36"/>
      <c r="G42" s="36"/>
      <c r="H42" s="115"/>
    </row>
    <row r="43">
      <c r="A43" s="118" t="s">
        <v>151</v>
      </c>
      <c r="B43" s="119" t="s">
        <v>143</v>
      </c>
      <c r="C43" s="120" t="s">
        <v>118</v>
      </c>
      <c r="D43" s="121">
        <v>1.0</v>
      </c>
      <c r="E43" s="122" t="s">
        <v>152</v>
      </c>
      <c r="F43" s="123" t="s">
        <v>145</v>
      </c>
      <c r="G43" s="123" t="s">
        <v>121</v>
      </c>
      <c r="H43" s="111" t="s">
        <v>122</v>
      </c>
    </row>
    <row r="44">
      <c r="A44" s="112"/>
      <c r="B44" s="113"/>
      <c r="C44" s="112"/>
      <c r="D44" s="121">
        <v>2.0</v>
      </c>
      <c r="E44" s="124" t="s">
        <v>123</v>
      </c>
      <c r="F44" s="113"/>
      <c r="G44" s="113"/>
      <c r="H44" s="111" t="s">
        <v>146</v>
      </c>
    </row>
    <row r="45">
      <c r="A45" s="112"/>
      <c r="B45" s="113"/>
      <c r="C45" s="112"/>
      <c r="D45" s="121">
        <v>3.0</v>
      </c>
      <c r="E45" s="124" t="s">
        <v>125</v>
      </c>
      <c r="F45" s="113"/>
      <c r="G45" s="113"/>
      <c r="H45" s="111" t="s">
        <v>147</v>
      </c>
    </row>
    <row r="46">
      <c r="A46" s="112"/>
      <c r="B46" s="113"/>
      <c r="C46" s="112"/>
      <c r="D46" s="121">
        <v>4.0</v>
      </c>
      <c r="E46" s="124" t="s">
        <v>127</v>
      </c>
      <c r="F46" s="113"/>
      <c r="G46" s="113"/>
      <c r="H46" s="115"/>
    </row>
    <row r="47">
      <c r="A47" s="116"/>
      <c r="B47" s="36"/>
      <c r="C47" s="116"/>
      <c r="D47" s="121">
        <v>5.0</v>
      </c>
      <c r="E47" s="124" t="s">
        <v>128</v>
      </c>
      <c r="F47" s="36"/>
      <c r="G47" s="36"/>
      <c r="H47" s="115"/>
    </row>
    <row r="48">
      <c r="A48" s="118" t="s">
        <v>153</v>
      </c>
      <c r="B48" s="119" t="s">
        <v>154</v>
      </c>
      <c r="C48" s="120" t="s">
        <v>118</v>
      </c>
      <c r="D48" s="121">
        <v>1.0</v>
      </c>
      <c r="E48" s="122" t="s">
        <v>155</v>
      </c>
      <c r="F48" s="123" t="s">
        <v>145</v>
      </c>
      <c r="G48" s="123" t="s">
        <v>121</v>
      </c>
      <c r="H48" s="111" t="s">
        <v>122</v>
      </c>
    </row>
    <row r="49">
      <c r="A49" s="112"/>
      <c r="B49" s="113"/>
      <c r="C49" s="112"/>
      <c r="D49" s="121">
        <v>2.0</v>
      </c>
      <c r="E49" s="124" t="s">
        <v>123</v>
      </c>
      <c r="F49" s="113"/>
      <c r="G49" s="113"/>
      <c r="H49" s="111" t="s">
        <v>146</v>
      </c>
    </row>
    <row r="50">
      <c r="A50" s="112"/>
      <c r="B50" s="113"/>
      <c r="C50" s="112"/>
      <c r="D50" s="121">
        <v>3.0</v>
      </c>
      <c r="E50" s="124" t="s">
        <v>125</v>
      </c>
      <c r="F50" s="113"/>
      <c r="G50" s="113"/>
      <c r="H50" s="111" t="s">
        <v>147</v>
      </c>
    </row>
    <row r="51">
      <c r="A51" s="112"/>
      <c r="B51" s="113"/>
      <c r="C51" s="112"/>
      <c r="D51" s="121">
        <v>4.0</v>
      </c>
      <c r="E51" s="124" t="s">
        <v>127</v>
      </c>
      <c r="F51" s="113"/>
      <c r="G51" s="113"/>
      <c r="H51" s="115"/>
    </row>
    <row r="52">
      <c r="A52" s="116"/>
      <c r="B52" s="36"/>
      <c r="C52" s="116"/>
      <c r="D52" s="121">
        <v>5.0</v>
      </c>
      <c r="E52" s="124" t="s">
        <v>128</v>
      </c>
      <c r="F52" s="36"/>
      <c r="G52" s="36"/>
      <c r="H52" s="115"/>
    </row>
    <row r="53">
      <c r="A53" s="118" t="s">
        <v>156</v>
      </c>
      <c r="B53" s="119" t="s">
        <v>157</v>
      </c>
      <c r="C53" s="120" t="s">
        <v>118</v>
      </c>
      <c r="D53" s="121">
        <v>1.0</v>
      </c>
      <c r="E53" s="122" t="s">
        <v>158</v>
      </c>
      <c r="F53" s="123" t="s">
        <v>145</v>
      </c>
      <c r="G53" s="123" t="s">
        <v>121</v>
      </c>
      <c r="H53" s="111" t="s">
        <v>122</v>
      </c>
    </row>
    <row r="54">
      <c r="A54" s="112"/>
      <c r="B54" s="113"/>
      <c r="C54" s="112"/>
      <c r="D54" s="121">
        <v>2.0</v>
      </c>
      <c r="E54" s="124" t="s">
        <v>123</v>
      </c>
      <c r="F54" s="113"/>
      <c r="G54" s="113"/>
      <c r="H54" s="111" t="s">
        <v>146</v>
      </c>
    </row>
    <row r="55">
      <c r="A55" s="112"/>
      <c r="B55" s="113"/>
      <c r="C55" s="112"/>
      <c r="D55" s="121">
        <v>3.0</v>
      </c>
      <c r="E55" s="124" t="s">
        <v>125</v>
      </c>
      <c r="F55" s="113"/>
      <c r="G55" s="113"/>
      <c r="H55" s="111" t="s">
        <v>147</v>
      </c>
    </row>
    <row r="56">
      <c r="A56" s="112"/>
      <c r="B56" s="113"/>
      <c r="C56" s="112"/>
      <c r="D56" s="121">
        <v>4.0</v>
      </c>
      <c r="E56" s="124" t="s">
        <v>127</v>
      </c>
      <c r="F56" s="113"/>
      <c r="G56" s="113"/>
      <c r="H56" s="115"/>
    </row>
    <row r="57">
      <c r="A57" s="116"/>
      <c r="B57" s="36"/>
      <c r="C57" s="116"/>
      <c r="D57" s="121">
        <v>5.0</v>
      </c>
      <c r="E57" s="124" t="s">
        <v>128</v>
      </c>
      <c r="F57" s="36"/>
      <c r="G57" s="36"/>
      <c r="H57" s="115"/>
    </row>
    <row r="58">
      <c r="A58" s="118" t="s">
        <v>159</v>
      </c>
      <c r="B58" s="119" t="s">
        <v>160</v>
      </c>
      <c r="C58" s="120" t="s">
        <v>118</v>
      </c>
      <c r="D58" s="121">
        <v>1.0</v>
      </c>
      <c r="E58" s="122" t="s">
        <v>161</v>
      </c>
      <c r="F58" s="123" t="s">
        <v>145</v>
      </c>
      <c r="G58" s="123" t="s">
        <v>121</v>
      </c>
      <c r="H58" s="111" t="s">
        <v>122</v>
      </c>
    </row>
    <row r="59">
      <c r="A59" s="112"/>
      <c r="B59" s="113"/>
      <c r="C59" s="112"/>
      <c r="D59" s="121">
        <v>2.0</v>
      </c>
      <c r="E59" s="124" t="s">
        <v>123</v>
      </c>
      <c r="F59" s="113"/>
      <c r="G59" s="113"/>
      <c r="H59" s="111" t="s">
        <v>146</v>
      </c>
    </row>
    <row r="60">
      <c r="A60" s="112"/>
      <c r="B60" s="113"/>
      <c r="C60" s="112"/>
      <c r="D60" s="121">
        <v>3.0</v>
      </c>
      <c r="E60" s="124" t="s">
        <v>125</v>
      </c>
      <c r="F60" s="113"/>
      <c r="G60" s="113"/>
      <c r="H60" s="111" t="s">
        <v>147</v>
      </c>
    </row>
    <row r="61">
      <c r="A61" s="112"/>
      <c r="B61" s="113"/>
      <c r="C61" s="112"/>
      <c r="D61" s="121">
        <v>4.0</v>
      </c>
      <c r="E61" s="124" t="s">
        <v>127</v>
      </c>
      <c r="F61" s="113"/>
      <c r="G61" s="113"/>
      <c r="H61" s="115"/>
    </row>
    <row r="62">
      <c r="A62" s="116"/>
      <c r="B62" s="36"/>
      <c r="C62" s="116"/>
      <c r="D62" s="121">
        <v>5.0</v>
      </c>
      <c r="E62" s="124" t="s">
        <v>128</v>
      </c>
      <c r="F62" s="36"/>
      <c r="G62" s="36"/>
      <c r="H62" s="115"/>
    </row>
    <row r="63">
      <c r="A63" s="118" t="s">
        <v>162</v>
      </c>
      <c r="B63" s="119" t="s">
        <v>133</v>
      </c>
      <c r="C63" s="120" t="s">
        <v>118</v>
      </c>
      <c r="D63" s="121">
        <v>1.0</v>
      </c>
      <c r="E63" s="122" t="s">
        <v>134</v>
      </c>
      <c r="F63" s="123" t="s">
        <v>120</v>
      </c>
      <c r="G63" s="123" t="s">
        <v>121</v>
      </c>
      <c r="H63" s="111" t="s">
        <v>122</v>
      </c>
    </row>
    <row r="64">
      <c r="A64" s="112"/>
      <c r="B64" s="113"/>
      <c r="C64" s="112"/>
      <c r="D64" s="121">
        <v>2.0</v>
      </c>
      <c r="E64" s="124" t="s">
        <v>123</v>
      </c>
      <c r="F64" s="113"/>
      <c r="G64" s="113"/>
      <c r="H64" s="111" t="s">
        <v>124</v>
      </c>
    </row>
    <row r="65">
      <c r="A65" s="112"/>
      <c r="B65" s="113"/>
      <c r="C65" s="112"/>
      <c r="D65" s="121">
        <v>3.0</v>
      </c>
      <c r="E65" s="124" t="s">
        <v>125</v>
      </c>
      <c r="F65" s="113"/>
      <c r="G65" s="113"/>
      <c r="H65" s="111" t="s">
        <v>126</v>
      </c>
    </row>
    <row r="66">
      <c r="A66" s="112"/>
      <c r="B66" s="113"/>
      <c r="C66" s="112"/>
      <c r="D66" s="121">
        <v>4.0</v>
      </c>
      <c r="E66" s="124" t="s">
        <v>127</v>
      </c>
      <c r="F66" s="113"/>
      <c r="G66" s="113"/>
      <c r="H66" s="115"/>
    </row>
    <row r="67">
      <c r="A67" s="116"/>
      <c r="B67" s="36"/>
      <c r="C67" s="116"/>
      <c r="D67" s="121">
        <v>5.0</v>
      </c>
      <c r="E67" s="124" t="s">
        <v>128</v>
      </c>
      <c r="F67" s="36"/>
      <c r="G67" s="36"/>
      <c r="H67" s="115"/>
    </row>
    <row r="68">
      <c r="A68" s="118" t="s">
        <v>163</v>
      </c>
      <c r="B68" s="119" t="s">
        <v>164</v>
      </c>
      <c r="C68" s="120" t="s">
        <v>118</v>
      </c>
      <c r="D68" s="121">
        <v>1.0</v>
      </c>
      <c r="E68" s="122" t="s">
        <v>165</v>
      </c>
      <c r="F68" s="123" t="s">
        <v>166</v>
      </c>
      <c r="G68" s="123" t="s">
        <v>121</v>
      </c>
      <c r="H68" s="111" t="s">
        <v>122</v>
      </c>
    </row>
    <row r="69">
      <c r="A69" s="112"/>
      <c r="B69" s="113"/>
      <c r="C69" s="112"/>
      <c r="D69" s="121">
        <v>2.0</v>
      </c>
      <c r="E69" s="124" t="s">
        <v>123</v>
      </c>
      <c r="F69" s="113"/>
      <c r="G69" s="113"/>
      <c r="H69" s="111" t="s">
        <v>167</v>
      </c>
    </row>
    <row r="70">
      <c r="A70" s="112"/>
      <c r="B70" s="113"/>
      <c r="C70" s="112"/>
      <c r="D70" s="121">
        <v>3.0</v>
      </c>
      <c r="E70" s="124" t="s">
        <v>125</v>
      </c>
      <c r="F70" s="113"/>
      <c r="G70" s="113"/>
      <c r="H70" s="111" t="s">
        <v>168</v>
      </c>
    </row>
    <row r="71">
      <c r="A71" s="112"/>
      <c r="B71" s="113"/>
      <c r="C71" s="112"/>
      <c r="D71" s="121">
        <v>4.0</v>
      </c>
      <c r="E71" s="124" t="s">
        <v>127</v>
      </c>
      <c r="F71" s="113"/>
      <c r="G71" s="113"/>
      <c r="H71" s="115"/>
    </row>
    <row r="72">
      <c r="A72" s="116"/>
      <c r="B72" s="36"/>
      <c r="C72" s="116"/>
      <c r="D72" s="121">
        <v>5.0</v>
      </c>
      <c r="E72" s="124" t="s">
        <v>128</v>
      </c>
      <c r="F72" s="36"/>
      <c r="G72" s="36"/>
      <c r="H72" s="115"/>
    </row>
    <row r="73">
      <c r="A73" s="125" t="s">
        <v>169</v>
      </c>
      <c r="B73" s="126" t="s">
        <v>170</v>
      </c>
      <c r="C73" s="127" t="s">
        <v>118</v>
      </c>
      <c r="D73" s="128">
        <v>1.0</v>
      </c>
      <c r="E73" s="129" t="s">
        <v>171</v>
      </c>
      <c r="F73" s="130" t="s">
        <v>166</v>
      </c>
      <c r="G73" s="130" t="s">
        <v>121</v>
      </c>
      <c r="H73" s="111" t="s">
        <v>122</v>
      </c>
    </row>
    <row r="74">
      <c r="A74" s="112"/>
      <c r="B74" s="113"/>
      <c r="C74" s="112"/>
      <c r="D74" s="128">
        <v>2.0</v>
      </c>
      <c r="E74" s="131" t="s">
        <v>123</v>
      </c>
      <c r="F74" s="113"/>
      <c r="G74" s="113"/>
      <c r="H74" s="111" t="s">
        <v>167</v>
      </c>
    </row>
    <row r="75">
      <c r="A75" s="112"/>
      <c r="B75" s="113"/>
      <c r="C75" s="112"/>
      <c r="D75" s="128">
        <v>3.0</v>
      </c>
      <c r="E75" s="131" t="s">
        <v>125</v>
      </c>
      <c r="F75" s="113"/>
      <c r="G75" s="113"/>
      <c r="H75" s="111" t="s">
        <v>168</v>
      </c>
    </row>
    <row r="76">
      <c r="A76" s="112"/>
      <c r="B76" s="113"/>
      <c r="C76" s="112"/>
      <c r="D76" s="128">
        <v>4.0</v>
      </c>
      <c r="E76" s="131" t="s">
        <v>127</v>
      </c>
      <c r="F76" s="113"/>
      <c r="G76" s="113"/>
      <c r="H76" s="115"/>
    </row>
    <row r="77">
      <c r="A77" s="116"/>
      <c r="B77" s="36"/>
      <c r="C77" s="116"/>
      <c r="D77" s="128">
        <v>5.0</v>
      </c>
      <c r="E77" s="131" t="s">
        <v>128</v>
      </c>
      <c r="F77" s="36"/>
      <c r="G77" s="36"/>
      <c r="H77" s="115"/>
    </row>
    <row r="78">
      <c r="A78" s="125" t="s">
        <v>172</v>
      </c>
      <c r="B78" s="126" t="s">
        <v>164</v>
      </c>
      <c r="C78" s="127" t="s">
        <v>118</v>
      </c>
      <c r="D78" s="128">
        <v>1.0</v>
      </c>
      <c r="E78" s="129" t="s">
        <v>173</v>
      </c>
      <c r="F78" s="130" t="s">
        <v>166</v>
      </c>
      <c r="G78" s="130" t="s">
        <v>121</v>
      </c>
      <c r="H78" s="111" t="s">
        <v>122</v>
      </c>
    </row>
    <row r="79">
      <c r="A79" s="112"/>
      <c r="B79" s="113"/>
      <c r="C79" s="112"/>
      <c r="D79" s="128">
        <v>2.0</v>
      </c>
      <c r="E79" s="131" t="s">
        <v>123</v>
      </c>
      <c r="F79" s="113"/>
      <c r="G79" s="113"/>
      <c r="H79" s="111" t="s">
        <v>167</v>
      </c>
    </row>
    <row r="80">
      <c r="A80" s="112"/>
      <c r="B80" s="113"/>
      <c r="C80" s="112"/>
      <c r="D80" s="128">
        <v>3.0</v>
      </c>
      <c r="E80" s="131" t="s">
        <v>125</v>
      </c>
      <c r="F80" s="113"/>
      <c r="G80" s="113"/>
      <c r="H80" s="111" t="s">
        <v>168</v>
      </c>
    </row>
    <row r="81">
      <c r="A81" s="112"/>
      <c r="B81" s="113"/>
      <c r="C81" s="112"/>
      <c r="D81" s="128">
        <v>4.0</v>
      </c>
      <c r="E81" s="131" t="s">
        <v>127</v>
      </c>
      <c r="F81" s="113"/>
      <c r="G81" s="113"/>
      <c r="H81" s="115"/>
    </row>
    <row r="82">
      <c r="A82" s="116"/>
      <c r="B82" s="36"/>
      <c r="C82" s="116"/>
      <c r="D82" s="128">
        <v>5.0</v>
      </c>
      <c r="E82" s="131" t="s">
        <v>128</v>
      </c>
      <c r="F82" s="36"/>
      <c r="G82" s="36"/>
      <c r="H82" s="115"/>
    </row>
    <row r="83">
      <c r="A83" s="125" t="s">
        <v>174</v>
      </c>
      <c r="B83" s="126" t="s">
        <v>175</v>
      </c>
      <c r="C83" s="127" t="s">
        <v>118</v>
      </c>
      <c r="D83" s="128">
        <v>1.0</v>
      </c>
      <c r="E83" s="129" t="s">
        <v>176</v>
      </c>
      <c r="F83" s="130" t="s">
        <v>166</v>
      </c>
      <c r="G83" s="130" t="s">
        <v>121</v>
      </c>
      <c r="H83" s="111" t="s">
        <v>122</v>
      </c>
    </row>
    <row r="84">
      <c r="A84" s="112"/>
      <c r="B84" s="113"/>
      <c r="C84" s="112"/>
      <c r="D84" s="128">
        <v>2.0</v>
      </c>
      <c r="E84" s="131" t="s">
        <v>123</v>
      </c>
      <c r="F84" s="113"/>
      <c r="G84" s="113"/>
      <c r="H84" s="111" t="s">
        <v>167</v>
      </c>
    </row>
    <row r="85">
      <c r="A85" s="112"/>
      <c r="B85" s="113"/>
      <c r="C85" s="112"/>
      <c r="D85" s="128">
        <v>3.0</v>
      </c>
      <c r="E85" s="131" t="s">
        <v>125</v>
      </c>
      <c r="F85" s="113"/>
      <c r="G85" s="113"/>
      <c r="H85" s="111" t="s">
        <v>168</v>
      </c>
    </row>
    <row r="86">
      <c r="A86" s="112"/>
      <c r="B86" s="113"/>
      <c r="C86" s="112"/>
      <c r="D86" s="128">
        <v>4.0</v>
      </c>
      <c r="E86" s="131" t="s">
        <v>127</v>
      </c>
      <c r="F86" s="113"/>
      <c r="G86" s="113"/>
      <c r="H86" s="115"/>
    </row>
    <row r="87">
      <c r="A87" s="116"/>
      <c r="B87" s="36"/>
      <c r="C87" s="116"/>
      <c r="D87" s="128">
        <v>5.0</v>
      </c>
      <c r="E87" s="131" t="s">
        <v>128</v>
      </c>
      <c r="F87" s="36"/>
      <c r="G87" s="36"/>
      <c r="H87" s="115"/>
    </row>
    <row r="88">
      <c r="A88" s="125" t="s">
        <v>177</v>
      </c>
      <c r="B88" s="126" t="s">
        <v>178</v>
      </c>
      <c r="C88" s="127" t="s">
        <v>118</v>
      </c>
      <c r="D88" s="128">
        <v>1.0</v>
      </c>
      <c r="E88" s="129" t="s">
        <v>179</v>
      </c>
      <c r="F88" s="130" t="s">
        <v>166</v>
      </c>
      <c r="G88" s="130" t="s">
        <v>121</v>
      </c>
      <c r="H88" s="111" t="s">
        <v>122</v>
      </c>
    </row>
    <row r="89">
      <c r="A89" s="112"/>
      <c r="B89" s="113"/>
      <c r="C89" s="112"/>
      <c r="D89" s="128">
        <v>2.0</v>
      </c>
      <c r="E89" s="131" t="s">
        <v>123</v>
      </c>
      <c r="F89" s="113"/>
      <c r="G89" s="113"/>
      <c r="H89" s="111" t="s">
        <v>167</v>
      </c>
    </row>
    <row r="90">
      <c r="A90" s="112"/>
      <c r="B90" s="113"/>
      <c r="C90" s="112"/>
      <c r="D90" s="128">
        <v>3.0</v>
      </c>
      <c r="E90" s="131" t="s">
        <v>125</v>
      </c>
      <c r="F90" s="113"/>
      <c r="G90" s="113"/>
      <c r="H90" s="111" t="s">
        <v>168</v>
      </c>
    </row>
    <row r="91">
      <c r="A91" s="112"/>
      <c r="B91" s="113"/>
      <c r="C91" s="112"/>
      <c r="D91" s="128">
        <v>4.0</v>
      </c>
      <c r="E91" s="131" t="s">
        <v>127</v>
      </c>
      <c r="F91" s="113"/>
      <c r="G91" s="113"/>
      <c r="H91" s="115"/>
    </row>
    <row r="92">
      <c r="A92" s="116"/>
      <c r="B92" s="36"/>
      <c r="C92" s="116"/>
      <c r="D92" s="128">
        <v>5.0</v>
      </c>
      <c r="E92" s="131" t="s">
        <v>128</v>
      </c>
      <c r="F92" s="36"/>
      <c r="G92" s="36"/>
      <c r="H92" s="115"/>
    </row>
    <row r="93">
      <c r="A93" s="125" t="s">
        <v>180</v>
      </c>
      <c r="B93" s="126" t="s">
        <v>181</v>
      </c>
      <c r="C93" s="127" t="s">
        <v>118</v>
      </c>
      <c r="D93" s="128">
        <v>1.0</v>
      </c>
      <c r="E93" s="129" t="s">
        <v>182</v>
      </c>
      <c r="F93" s="130" t="s">
        <v>166</v>
      </c>
      <c r="G93" s="130" t="s">
        <v>121</v>
      </c>
      <c r="H93" s="111" t="s">
        <v>122</v>
      </c>
    </row>
    <row r="94">
      <c r="A94" s="112"/>
      <c r="B94" s="113"/>
      <c r="C94" s="112"/>
      <c r="D94" s="128">
        <v>2.0</v>
      </c>
      <c r="E94" s="131" t="s">
        <v>123</v>
      </c>
      <c r="F94" s="113"/>
      <c r="G94" s="113"/>
      <c r="H94" s="111" t="s">
        <v>167</v>
      </c>
    </row>
    <row r="95">
      <c r="A95" s="112"/>
      <c r="B95" s="113"/>
      <c r="C95" s="112"/>
      <c r="D95" s="128">
        <v>3.0</v>
      </c>
      <c r="E95" s="131" t="s">
        <v>125</v>
      </c>
      <c r="F95" s="113"/>
      <c r="G95" s="113"/>
      <c r="H95" s="111" t="s">
        <v>168</v>
      </c>
    </row>
    <row r="96">
      <c r="A96" s="112"/>
      <c r="B96" s="113"/>
      <c r="C96" s="112"/>
      <c r="D96" s="128">
        <v>4.0</v>
      </c>
      <c r="E96" s="131" t="s">
        <v>127</v>
      </c>
      <c r="F96" s="113"/>
      <c r="G96" s="113"/>
      <c r="H96" s="115"/>
    </row>
    <row r="97">
      <c r="A97" s="116"/>
      <c r="B97" s="36"/>
      <c r="C97" s="116"/>
      <c r="D97" s="128">
        <v>5.0</v>
      </c>
      <c r="E97" s="131" t="s">
        <v>128</v>
      </c>
      <c r="F97" s="36"/>
      <c r="G97" s="36"/>
      <c r="H97" s="115"/>
    </row>
    <row r="98">
      <c r="A98" s="125" t="s">
        <v>183</v>
      </c>
      <c r="B98" s="126" t="s">
        <v>154</v>
      </c>
      <c r="C98" s="127" t="s">
        <v>118</v>
      </c>
      <c r="D98" s="128">
        <v>1.0</v>
      </c>
      <c r="E98" s="129" t="s">
        <v>155</v>
      </c>
      <c r="F98" s="130" t="s">
        <v>166</v>
      </c>
      <c r="G98" s="130" t="s">
        <v>121</v>
      </c>
      <c r="H98" s="111" t="s">
        <v>122</v>
      </c>
    </row>
    <row r="99">
      <c r="A99" s="112"/>
      <c r="B99" s="113"/>
      <c r="C99" s="112"/>
      <c r="D99" s="128">
        <v>2.0</v>
      </c>
      <c r="E99" s="131" t="s">
        <v>123</v>
      </c>
      <c r="F99" s="113"/>
      <c r="G99" s="113"/>
      <c r="H99" s="111" t="s">
        <v>146</v>
      </c>
    </row>
    <row r="100">
      <c r="A100" s="112"/>
      <c r="B100" s="113"/>
      <c r="C100" s="112"/>
      <c r="D100" s="128">
        <v>3.0</v>
      </c>
      <c r="E100" s="131" t="s">
        <v>125</v>
      </c>
      <c r="F100" s="113"/>
      <c r="G100" s="113"/>
      <c r="H100" s="111" t="s">
        <v>147</v>
      </c>
    </row>
    <row r="101">
      <c r="A101" s="112"/>
      <c r="B101" s="113"/>
      <c r="C101" s="112"/>
      <c r="D101" s="128">
        <v>4.0</v>
      </c>
      <c r="E101" s="131" t="s">
        <v>127</v>
      </c>
      <c r="F101" s="113"/>
      <c r="G101" s="113"/>
      <c r="H101" s="115"/>
    </row>
    <row r="102">
      <c r="A102" s="116"/>
      <c r="B102" s="36"/>
      <c r="C102" s="116"/>
      <c r="D102" s="128">
        <v>5.0</v>
      </c>
      <c r="E102" s="131" t="s">
        <v>128</v>
      </c>
      <c r="F102" s="36"/>
      <c r="G102" s="36"/>
      <c r="H102" s="115"/>
    </row>
    <row r="103">
      <c r="A103" s="125" t="s">
        <v>184</v>
      </c>
      <c r="B103" s="126" t="s">
        <v>185</v>
      </c>
      <c r="C103" s="127" t="s">
        <v>118</v>
      </c>
      <c r="D103" s="128">
        <v>1.0</v>
      </c>
      <c r="E103" s="129" t="s">
        <v>186</v>
      </c>
      <c r="F103" s="130" t="s">
        <v>187</v>
      </c>
      <c r="G103" s="130" t="s">
        <v>121</v>
      </c>
      <c r="H103" s="111" t="s">
        <v>122</v>
      </c>
    </row>
    <row r="104">
      <c r="A104" s="112"/>
      <c r="B104" s="113"/>
      <c r="C104" s="112"/>
      <c r="D104" s="128">
        <v>2.0</v>
      </c>
      <c r="E104" s="131" t="s">
        <v>123</v>
      </c>
      <c r="F104" s="113"/>
      <c r="G104" s="113"/>
      <c r="H104" s="111" t="s">
        <v>188</v>
      </c>
    </row>
    <row r="105">
      <c r="A105" s="112"/>
      <c r="B105" s="113"/>
      <c r="C105" s="112"/>
      <c r="D105" s="128">
        <v>3.0</v>
      </c>
      <c r="E105" s="131" t="s">
        <v>125</v>
      </c>
      <c r="F105" s="113"/>
      <c r="G105" s="113"/>
      <c r="H105" s="111" t="s">
        <v>189</v>
      </c>
    </row>
    <row r="106">
      <c r="A106" s="112"/>
      <c r="B106" s="113"/>
      <c r="C106" s="112"/>
      <c r="D106" s="128">
        <v>4.0</v>
      </c>
      <c r="E106" s="131" t="s">
        <v>127</v>
      </c>
      <c r="F106" s="113"/>
      <c r="G106" s="113"/>
      <c r="H106" s="115"/>
    </row>
    <row r="107">
      <c r="A107" s="116"/>
      <c r="B107" s="36"/>
      <c r="C107" s="116"/>
      <c r="D107" s="128">
        <v>5.0</v>
      </c>
      <c r="E107" s="131" t="s">
        <v>128</v>
      </c>
      <c r="F107" s="36"/>
      <c r="G107" s="36"/>
      <c r="H107" s="115"/>
    </row>
    <row r="108">
      <c r="A108" s="132" t="s">
        <v>190</v>
      </c>
      <c r="B108" s="133" t="s">
        <v>191</v>
      </c>
      <c r="C108" s="134" t="s">
        <v>118</v>
      </c>
      <c r="D108" s="135">
        <v>1.0</v>
      </c>
      <c r="E108" s="136" t="s">
        <v>192</v>
      </c>
      <c r="F108" s="137" t="s">
        <v>187</v>
      </c>
      <c r="G108" s="137" t="s">
        <v>121</v>
      </c>
      <c r="H108" s="111" t="s">
        <v>122</v>
      </c>
    </row>
    <row r="109">
      <c r="A109" s="112"/>
      <c r="B109" s="113"/>
      <c r="C109" s="112"/>
      <c r="D109" s="135">
        <v>2.0</v>
      </c>
      <c r="E109" s="138" t="s">
        <v>123</v>
      </c>
      <c r="F109" s="113"/>
      <c r="G109" s="113"/>
      <c r="H109" s="111" t="s">
        <v>188</v>
      </c>
    </row>
    <row r="110">
      <c r="A110" s="112"/>
      <c r="B110" s="113"/>
      <c r="C110" s="112"/>
      <c r="D110" s="135">
        <v>3.0</v>
      </c>
      <c r="E110" s="138" t="s">
        <v>125</v>
      </c>
      <c r="F110" s="113"/>
      <c r="G110" s="113"/>
      <c r="H110" s="111" t="s">
        <v>189</v>
      </c>
    </row>
    <row r="111">
      <c r="A111" s="112"/>
      <c r="B111" s="113"/>
      <c r="C111" s="112"/>
      <c r="D111" s="135">
        <v>4.0</v>
      </c>
      <c r="E111" s="138" t="s">
        <v>127</v>
      </c>
      <c r="F111" s="113"/>
      <c r="G111" s="113"/>
      <c r="H111" s="115"/>
    </row>
    <row r="112">
      <c r="A112" s="116"/>
      <c r="B112" s="36"/>
      <c r="C112" s="116"/>
      <c r="D112" s="135">
        <v>5.0</v>
      </c>
      <c r="E112" s="138" t="s">
        <v>128</v>
      </c>
      <c r="F112" s="36"/>
      <c r="G112" s="36"/>
      <c r="H112" s="115"/>
    </row>
    <row r="113">
      <c r="A113" s="132" t="s">
        <v>193</v>
      </c>
      <c r="B113" s="133" t="s">
        <v>185</v>
      </c>
      <c r="C113" s="134" t="s">
        <v>118</v>
      </c>
      <c r="D113" s="135">
        <v>1.0</v>
      </c>
      <c r="E113" s="136" t="s">
        <v>194</v>
      </c>
      <c r="F113" s="137" t="s">
        <v>187</v>
      </c>
      <c r="G113" s="137" t="s">
        <v>121</v>
      </c>
      <c r="H113" s="111" t="s">
        <v>122</v>
      </c>
    </row>
    <row r="114">
      <c r="A114" s="112"/>
      <c r="B114" s="113"/>
      <c r="C114" s="112"/>
      <c r="D114" s="135">
        <v>2.0</v>
      </c>
      <c r="E114" s="138" t="s">
        <v>123</v>
      </c>
      <c r="F114" s="113"/>
      <c r="G114" s="113"/>
      <c r="H114" s="111" t="s">
        <v>188</v>
      </c>
    </row>
    <row r="115">
      <c r="A115" s="112"/>
      <c r="B115" s="113"/>
      <c r="C115" s="112"/>
      <c r="D115" s="135">
        <v>3.0</v>
      </c>
      <c r="E115" s="138" t="s">
        <v>125</v>
      </c>
      <c r="F115" s="113"/>
      <c r="G115" s="113"/>
      <c r="H115" s="111" t="s">
        <v>189</v>
      </c>
    </row>
    <row r="116">
      <c r="A116" s="112"/>
      <c r="B116" s="113"/>
      <c r="C116" s="112"/>
      <c r="D116" s="135">
        <v>4.0</v>
      </c>
      <c r="E116" s="138" t="s">
        <v>127</v>
      </c>
      <c r="F116" s="113"/>
      <c r="G116" s="113"/>
      <c r="H116" s="115"/>
    </row>
    <row r="117">
      <c r="A117" s="116"/>
      <c r="B117" s="36"/>
      <c r="C117" s="116"/>
      <c r="D117" s="135">
        <v>5.0</v>
      </c>
      <c r="E117" s="138" t="s">
        <v>128</v>
      </c>
      <c r="F117" s="36"/>
      <c r="G117" s="36"/>
      <c r="H117" s="115"/>
    </row>
    <row r="118">
      <c r="A118" s="132" t="s">
        <v>195</v>
      </c>
      <c r="B118" s="133" t="s">
        <v>196</v>
      </c>
      <c r="C118" s="134" t="s">
        <v>118</v>
      </c>
      <c r="D118" s="135">
        <v>1.0</v>
      </c>
      <c r="E118" s="136" t="s">
        <v>197</v>
      </c>
      <c r="F118" s="137" t="s">
        <v>187</v>
      </c>
      <c r="G118" s="137" t="s">
        <v>121</v>
      </c>
      <c r="H118" s="111" t="s">
        <v>122</v>
      </c>
    </row>
    <row r="119">
      <c r="A119" s="112"/>
      <c r="B119" s="113"/>
      <c r="C119" s="112"/>
      <c r="D119" s="135">
        <v>2.0</v>
      </c>
      <c r="E119" s="138" t="s">
        <v>123</v>
      </c>
      <c r="F119" s="113"/>
      <c r="G119" s="113"/>
      <c r="H119" s="111" t="s">
        <v>188</v>
      </c>
    </row>
    <row r="120">
      <c r="A120" s="112"/>
      <c r="B120" s="113"/>
      <c r="C120" s="112"/>
      <c r="D120" s="135">
        <v>3.0</v>
      </c>
      <c r="E120" s="138" t="s">
        <v>125</v>
      </c>
      <c r="F120" s="113"/>
      <c r="G120" s="113"/>
      <c r="H120" s="111" t="s">
        <v>189</v>
      </c>
    </row>
    <row r="121">
      <c r="A121" s="112"/>
      <c r="B121" s="113"/>
      <c r="C121" s="112"/>
      <c r="D121" s="135">
        <v>4.0</v>
      </c>
      <c r="E121" s="138" t="s">
        <v>127</v>
      </c>
      <c r="F121" s="113"/>
      <c r="G121" s="113"/>
      <c r="H121" s="115"/>
    </row>
    <row r="122">
      <c r="A122" s="116"/>
      <c r="B122" s="36"/>
      <c r="C122" s="116"/>
      <c r="D122" s="135">
        <v>5.0</v>
      </c>
      <c r="E122" s="138" t="s">
        <v>128</v>
      </c>
      <c r="F122" s="36"/>
      <c r="G122" s="36"/>
      <c r="H122" s="115"/>
    </row>
    <row r="123">
      <c r="A123" s="132" t="s">
        <v>198</v>
      </c>
      <c r="B123" s="133" t="s">
        <v>199</v>
      </c>
      <c r="C123" s="134" t="s">
        <v>118</v>
      </c>
      <c r="D123" s="135">
        <v>1.0</v>
      </c>
      <c r="E123" s="136" t="s">
        <v>200</v>
      </c>
      <c r="F123" s="137" t="s">
        <v>187</v>
      </c>
      <c r="G123" s="137" t="s">
        <v>121</v>
      </c>
      <c r="H123" s="111" t="s">
        <v>122</v>
      </c>
    </row>
    <row r="124">
      <c r="A124" s="112"/>
      <c r="B124" s="113"/>
      <c r="C124" s="112"/>
      <c r="D124" s="135">
        <v>2.0</v>
      </c>
      <c r="E124" s="138" t="s">
        <v>123</v>
      </c>
      <c r="F124" s="113"/>
      <c r="G124" s="113"/>
      <c r="H124" s="111" t="s">
        <v>188</v>
      </c>
    </row>
    <row r="125">
      <c r="A125" s="112"/>
      <c r="B125" s="113"/>
      <c r="C125" s="112"/>
      <c r="D125" s="135">
        <v>3.0</v>
      </c>
      <c r="E125" s="138" t="s">
        <v>125</v>
      </c>
      <c r="F125" s="113"/>
      <c r="G125" s="113"/>
      <c r="H125" s="111" t="s">
        <v>189</v>
      </c>
    </row>
    <row r="126">
      <c r="A126" s="112"/>
      <c r="B126" s="113"/>
      <c r="C126" s="112"/>
      <c r="D126" s="135">
        <v>4.0</v>
      </c>
      <c r="E126" s="138" t="s">
        <v>127</v>
      </c>
      <c r="F126" s="113"/>
      <c r="G126" s="113"/>
      <c r="H126" s="115"/>
    </row>
    <row r="127">
      <c r="A127" s="116"/>
      <c r="B127" s="36"/>
      <c r="C127" s="116"/>
      <c r="D127" s="135">
        <v>5.0</v>
      </c>
      <c r="E127" s="138" t="s">
        <v>128</v>
      </c>
      <c r="F127" s="36"/>
      <c r="G127" s="36"/>
      <c r="H127" s="115"/>
    </row>
    <row r="128">
      <c r="A128" s="132" t="s">
        <v>201</v>
      </c>
      <c r="B128" s="133" t="s">
        <v>202</v>
      </c>
      <c r="C128" s="134" t="s">
        <v>118</v>
      </c>
      <c r="D128" s="135">
        <v>1.0</v>
      </c>
      <c r="E128" s="136" t="s">
        <v>203</v>
      </c>
      <c r="F128" s="137" t="s">
        <v>187</v>
      </c>
      <c r="G128" s="137" t="s">
        <v>121</v>
      </c>
      <c r="H128" s="111" t="s">
        <v>122</v>
      </c>
    </row>
    <row r="129">
      <c r="A129" s="112"/>
      <c r="B129" s="113"/>
      <c r="C129" s="112"/>
      <c r="D129" s="135">
        <v>2.0</v>
      </c>
      <c r="E129" s="138" t="s">
        <v>123</v>
      </c>
      <c r="F129" s="113"/>
      <c r="G129" s="113"/>
      <c r="H129" s="111" t="s">
        <v>188</v>
      </c>
    </row>
    <row r="130">
      <c r="A130" s="112"/>
      <c r="B130" s="113"/>
      <c r="C130" s="112"/>
      <c r="D130" s="135">
        <v>3.0</v>
      </c>
      <c r="E130" s="138" t="s">
        <v>125</v>
      </c>
      <c r="F130" s="113"/>
      <c r="G130" s="113"/>
      <c r="H130" s="111" t="s">
        <v>189</v>
      </c>
    </row>
    <row r="131">
      <c r="A131" s="112"/>
      <c r="B131" s="113"/>
      <c r="C131" s="112"/>
      <c r="D131" s="135">
        <v>4.0</v>
      </c>
      <c r="E131" s="138" t="s">
        <v>127</v>
      </c>
      <c r="F131" s="113"/>
      <c r="G131" s="113"/>
      <c r="H131" s="115"/>
    </row>
    <row r="132">
      <c r="A132" s="116"/>
      <c r="B132" s="36"/>
      <c r="C132" s="116"/>
      <c r="D132" s="135">
        <v>5.0</v>
      </c>
      <c r="E132" s="138" t="s">
        <v>128</v>
      </c>
      <c r="F132" s="36"/>
      <c r="G132" s="36"/>
      <c r="H132" s="115"/>
    </row>
    <row r="133">
      <c r="A133" s="132" t="s">
        <v>204</v>
      </c>
      <c r="B133" s="133" t="s">
        <v>175</v>
      </c>
      <c r="C133" s="134" t="s">
        <v>118</v>
      </c>
      <c r="D133" s="135">
        <v>1.0</v>
      </c>
      <c r="E133" s="136" t="s">
        <v>176</v>
      </c>
      <c r="F133" s="137" t="s">
        <v>166</v>
      </c>
      <c r="G133" s="137" t="s">
        <v>121</v>
      </c>
      <c r="H133" s="111" t="s">
        <v>122</v>
      </c>
    </row>
    <row r="134">
      <c r="A134" s="112"/>
      <c r="B134" s="113"/>
      <c r="C134" s="112"/>
      <c r="D134" s="135">
        <v>2.0</v>
      </c>
      <c r="E134" s="138" t="s">
        <v>123</v>
      </c>
      <c r="F134" s="113"/>
      <c r="G134" s="113"/>
      <c r="H134" s="111" t="s">
        <v>167</v>
      </c>
    </row>
    <row r="135">
      <c r="A135" s="112"/>
      <c r="B135" s="113"/>
      <c r="C135" s="112"/>
      <c r="D135" s="135">
        <v>3.0</v>
      </c>
      <c r="E135" s="138" t="s">
        <v>125</v>
      </c>
      <c r="F135" s="113"/>
      <c r="G135" s="113"/>
      <c r="H135" s="111" t="s">
        <v>168</v>
      </c>
    </row>
    <row r="136">
      <c r="A136" s="112"/>
      <c r="B136" s="113"/>
      <c r="C136" s="112"/>
      <c r="D136" s="135">
        <v>4.0</v>
      </c>
      <c r="E136" s="138" t="s">
        <v>127</v>
      </c>
      <c r="F136" s="113"/>
      <c r="G136" s="113"/>
      <c r="H136" s="115"/>
    </row>
    <row r="137">
      <c r="A137" s="116"/>
      <c r="B137" s="36"/>
      <c r="C137" s="116"/>
      <c r="D137" s="135">
        <v>5.0</v>
      </c>
      <c r="E137" s="138" t="s">
        <v>128</v>
      </c>
      <c r="F137" s="36"/>
      <c r="G137" s="36"/>
      <c r="H137" s="115"/>
    </row>
    <row r="138">
      <c r="A138" s="132" t="s">
        <v>205</v>
      </c>
      <c r="B138" s="133" t="s">
        <v>206</v>
      </c>
      <c r="C138" s="134" t="s">
        <v>118</v>
      </c>
      <c r="D138" s="135">
        <v>1.0</v>
      </c>
      <c r="E138" s="136" t="s">
        <v>207</v>
      </c>
      <c r="F138" s="137" t="s">
        <v>120</v>
      </c>
      <c r="G138" s="137" t="s">
        <v>121</v>
      </c>
      <c r="H138" s="111" t="s">
        <v>122</v>
      </c>
    </row>
    <row r="139">
      <c r="A139" s="112"/>
      <c r="B139" s="113"/>
      <c r="C139" s="112"/>
      <c r="D139" s="135">
        <v>2.0</v>
      </c>
      <c r="E139" s="138" t="s">
        <v>123</v>
      </c>
      <c r="F139" s="113"/>
      <c r="G139" s="113"/>
      <c r="H139" s="111" t="s">
        <v>124</v>
      </c>
    </row>
    <row r="140">
      <c r="A140" s="112"/>
      <c r="B140" s="113"/>
      <c r="C140" s="112"/>
      <c r="D140" s="135">
        <v>3.0</v>
      </c>
      <c r="E140" s="138" t="s">
        <v>125</v>
      </c>
      <c r="F140" s="113"/>
      <c r="G140" s="113"/>
      <c r="H140" s="111" t="s">
        <v>126</v>
      </c>
    </row>
    <row r="141">
      <c r="A141" s="112"/>
      <c r="B141" s="113"/>
      <c r="C141" s="112"/>
      <c r="D141" s="135">
        <v>4.0</v>
      </c>
      <c r="E141" s="138" t="s">
        <v>127</v>
      </c>
      <c r="F141" s="113"/>
      <c r="G141" s="113"/>
      <c r="H141" s="115"/>
    </row>
    <row r="142">
      <c r="A142" s="116"/>
      <c r="B142" s="36"/>
      <c r="C142" s="116"/>
      <c r="D142" s="135">
        <v>5.0</v>
      </c>
      <c r="E142" s="138" t="s">
        <v>128</v>
      </c>
      <c r="F142" s="36"/>
      <c r="G142" s="36"/>
      <c r="H142" s="115"/>
    </row>
    <row r="143">
      <c r="A143" s="139" t="s">
        <v>208</v>
      </c>
      <c r="B143" s="140" t="s">
        <v>209</v>
      </c>
      <c r="C143" s="141" t="s">
        <v>118</v>
      </c>
      <c r="D143" s="142">
        <v>1.0</v>
      </c>
      <c r="E143" s="143" t="s">
        <v>210</v>
      </c>
      <c r="F143" s="144" t="s">
        <v>120</v>
      </c>
      <c r="G143" s="144" t="s">
        <v>121</v>
      </c>
      <c r="H143" s="111" t="s">
        <v>122</v>
      </c>
    </row>
    <row r="144">
      <c r="A144" s="112"/>
      <c r="B144" s="113"/>
      <c r="C144" s="112"/>
      <c r="D144" s="142">
        <v>2.0</v>
      </c>
      <c r="E144" s="145" t="s">
        <v>123</v>
      </c>
      <c r="F144" s="113"/>
      <c r="G144" s="113"/>
      <c r="H144" s="111" t="s">
        <v>124</v>
      </c>
    </row>
    <row r="145">
      <c r="A145" s="112"/>
      <c r="B145" s="113"/>
      <c r="C145" s="112"/>
      <c r="D145" s="142">
        <v>3.0</v>
      </c>
      <c r="E145" s="145" t="s">
        <v>125</v>
      </c>
      <c r="F145" s="113"/>
      <c r="G145" s="113"/>
      <c r="H145" s="111" t="s">
        <v>126</v>
      </c>
    </row>
    <row r="146">
      <c r="A146" s="112"/>
      <c r="B146" s="113"/>
      <c r="C146" s="112"/>
      <c r="D146" s="142">
        <v>4.0</v>
      </c>
      <c r="E146" s="145" t="s">
        <v>127</v>
      </c>
      <c r="F146" s="113"/>
      <c r="G146" s="113"/>
      <c r="H146" s="115"/>
    </row>
    <row r="147">
      <c r="A147" s="116"/>
      <c r="B147" s="36"/>
      <c r="C147" s="116"/>
      <c r="D147" s="142">
        <v>5.0</v>
      </c>
      <c r="E147" s="145" t="s">
        <v>128</v>
      </c>
      <c r="F147" s="36"/>
      <c r="G147" s="36"/>
      <c r="H147" s="115"/>
    </row>
    <row r="148">
      <c r="A148" s="139" t="s">
        <v>211</v>
      </c>
      <c r="B148" s="140" t="s">
        <v>206</v>
      </c>
      <c r="C148" s="141" t="s">
        <v>118</v>
      </c>
      <c r="D148" s="142">
        <v>1.0</v>
      </c>
      <c r="E148" s="143" t="s">
        <v>212</v>
      </c>
      <c r="F148" s="144" t="s">
        <v>120</v>
      </c>
      <c r="G148" s="144" t="s">
        <v>121</v>
      </c>
      <c r="H148" s="111" t="s">
        <v>122</v>
      </c>
    </row>
    <row r="149">
      <c r="A149" s="112"/>
      <c r="B149" s="113"/>
      <c r="C149" s="112"/>
      <c r="D149" s="142">
        <v>2.0</v>
      </c>
      <c r="E149" s="145" t="s">
        <v>123</v>
      </c>
      <c r="F149" s="113"/>
      <c r="G149" s="113"/>
      <c r="H149" s="111" t="s">
        <v>124</v>
      </c>
    </row>
    <row r="150">
      <c r="A150" s="112"/>
      <c r="B150" s="113"/>
      <c r="C150" s="112"/>
      <c r="D150" s="142">
        <v>3.0</v>
      </c>
      <c r="E150" s="145" t="s">
        <v>125</v>
      </c>
      <c r="F150" s="113"/>
      <c r="G150" s="113"/>
      <c r="H150" s="111" t="s">
        <v>126</v>
      </c>
    </row>
    <row r="151">
      <c r="A151" s="112"/>
      <c r="B151" s="113"/>
      <c r="C151" s="112"/>
      <c r="D151" s="142">
        <v>4.0</v>
      </c>
      <c r="E151" s="145" t="s">
        <v>127</v>
      </c>
      <c r="F151" s="113"/>
      <c r="G151" s="113"/>
      <c r="H151" s="115"/>
    </row>
    <row r="152">
      <c r="A152" s="116"/>
      <c r="B152" s="36"/>
      <c r="C152" s="116"/>
      <c r="D152" s="142">
        <v>5.0</v>
      </c>
      <c r="E152" s="145" t="s">
        <v>128</v>
      </c>
      <c r="F152" s="36"/>
      <c r="G152" s="36"/>
      <c r="H152" s="115"/>
    </row>
    <row r="153">
      <c r="A153" s="139" t="s">
        <v>213</v>
      </c>
      <c r="B153" s="140" t="s">
        <v>141</v>
      </c>
      <c r="C153" s="141" t="s">
        <v>118</v>
      </c>
      <c r="D153" s="142">
        <v>1.0</v>
      </c>
      <c r="E153" s="143" t="s">
        <v>142</v>
      </c>
      <c r="F153" s="144" t="s">
        <v>120</v>
      </c>
      <c r="G153" s="144" t="s">
        <v>121</v>
      </c>
      <c r="H153" s="111" t="s">
        <v>122</v>
      </c>
    </row>
    <row r="154">
      <c r="A154" s="112"/>
      <c r="B154" s="113"/>
      <c r="C154" s="112"/>
      <c r="D154" s="142">
        <v>2.0</v>
      </c>
      <c r="E154" s="145" t="s">
        <v>123</v>
      </c>
      <c r="F154" s="113"/>
      <c r="G154" s="113"/>
      <c r="H154" s="111" t="s">
        <v>124</v>
      </c>
    </row>
    <row r="155">
      <c r="A155" s="112"/>
      <c r="B155" s="113"/>
      <c r="C155" s="112"/>
      <c r="D155" s="142">
        <v>3.0</v>
      </c>
      <c r="E155" s="145" t="s">
        <v>125</v>
      </c>
      <c r="F155" s="113"/>
      <c r="G155" s="113"/>
      <c r="H155" s="111" t="s">
        <v>126</v>
      </c>
    </row>
    <row r="156">
      <c r="A156" s="112"/>
      <c r="B156" s="113"/>
      <c r="C156" s="112"/>
      <c r="D156" s="142">
        <v>4.0</v>
      </c>
      <c r="E156" s="145" t="s">
        <v>127</v>
      </c>
      <c r="F156" s="113"/>
      <c r="G156" s="113"/>
      <c r="H156" s="115"/>
    </row>
    <row r="157">
      <c r="A157" s="116"/>
      <c r="B157" s="36"/>
      <c r="C157" s="116"/>
      <c r="D157" s="142">
        <v>5.0</v>
      </c>
      <c r="E157" s="145" t="s">
        <v>128</v>
      </c>
      <c r="F157" s="36"/>
      <c r="G157" s="36"/>
      <c r="H157" s="115"/>
    </row>
    <row r="158">
      <c r="A158" s="139" t="s">
        <v>214</v>
      </c>
      <c r="B158" s="140" t="s">
        <v>215</v>
      </c>
      <c r="C158" s="141" t="s">
        <v>118</v>
      </c>
      <c r="D158" s="142">
        <v>1.0</v>
      </c>
      <c r="E158" s="143" t="s">
        <v>216</v>
      </c>
      <c r="F158" s="144" t="s">
        <v>120</v>
      </c>
      <c r="G158" s="144" t="s">
        <v>121</v>
      </c>
      <c r="H158" s="111" t="s">
        <v>122</v>
      </c>
    </row>
    <row r="159">
      <c r="A159" s="112"/>
      <c r="B159" s="113"/>
      <c r="C159" s="112"/>
      <c r="D159" s="142">
        <v>2.0</v>
      </c>
      <c r="E159" s="145" t="s">
        <v>123</v>
      </c>
      <c r="F159" s="113"/>
      <c r="G159" s="113"/>
      <c r="H159" s="111" t="s">
        <v>124</v>
      </c>
    </row>
    <row r="160">
      <c r="A160" s="112"/>
      <c r="B160" s="113"/>
      <c r="C160" s="112"/>
      <c r="D160" s="142">
        <v>3.0</v>
      </c>
      <c r="E160" s="145" t="s">
        <v>125</v>
      </c>
      <c r="F160" s="113"/>
      <c r="G160" s="113"/>
      <c r="H160" s="111" t="s">
        <v>126</v>
      </c>
    </row>
    <row r="161">
      <c r="A161" s="112"/>
      <c r="B161" s="113"/>
      <c r="C161" s="112"/>
      <c r="D161" s="142">
        <v>4.0</v>
      </c>
      <c r="E161" s="145" t="s">
        <v>127</v>
      </c>
      <c r="F161" s="113"/>
      <c r="G161" s="113"/>
      <c r="H161" s="115"/>
    </row>
    <row r="162">
      <c r="A162" s="116"/>
      <c r="B162" s="36"/>
      <c r="C162" s="116"/>
      <c r="D162" s="142">
        <v>5.0</v>
      </c>
      <c r="E162" s="145" t="s">
        <v>128</v>
      </c>
      <c r="F162" s="36"/>
      <c r="G162" s="36"/>
      <c r="H162" s="115"/>
    </row>
    <row r="163">
      <c r="A163" s="139" t="s">
        <v>217</v>
      </c>
      <c r="B163" s="140" t="s">
        <v>218</v>
      </c>
      <c r="C163" s="141" t="s">
        <v>118</v>
      </c>
      <c r="D163" s="142">
        <v>1.0</v>
      </c>
      <c r="E163" s="143" t="s">
        <v>219</v>
      </c>
      <c r="F163" s="144" t="s">
        <v>120</v>
      </c>
      <c r="G163" s="144" t="s">
        <v>121</v>
      </c>
      <c r="H163" s="111" t="s">
        <v>122</v>
      </c>
    </row>
    <row r="164">
      <c r="A164" s="112"/>
      <c r="B164" s="113"/>
      <c r="C164" s="112"/>
      <c r="D164" s="142">
        <v>2.0</v>
      </c>
      <c r="E164" s="145" t="s">
        <v>123</v>
      </c>
      <c r="F164" s="113"/>
      <c r="G164" s="113"/>
      <c r="H164" s="111" t="s">
        <v>124</v>
      </c>
    </row>
    <row r="165">
      <c r="A165" s="112"/>
      <c r="B165" s="113"/>
      <c r="C165" s="112"/>
      <c r="D165" s="142">
        <v>3.0</v>
      </c>
      <c r="E165" s="145" t="s">
        <v>125</v>
      </c>
      <c r="F165" s="113"/>
      <c r="G165" s="113"/>
      <c r="H165" s="111" t="s">
        <v>126</v>
      </c>
    </row>
    <row r="166">
      <c r="A166" s="112"/>
      <c r="B166" s="113"/>
      <c r="C166" s="112"/>
      <c r="D166" s="142">
        <v>4.0</v>
      </c>
      <c r="E166" s="145" t="s">
        <v>127</v>
      </c>
      <c r="F166" s="113"/>
      <c r="G166" s="113"/>
      <c r="H166" s="115"/>
    </row>
    <row r="167">
      <c r="A167" s="116"/>
      <c r="B167" s="36"/>
      <c r="C167" s="116"/>
      <c r="D167" s="142">
        <v>5.0</v>
      </c>
      <c r="E167" s="145" t="s">
        <v>128</v>
      </c>
      <c r="F167" s="36"/>
      <c r="G167" s="36"/>
      <c r="H167" s="115"/>
    </row>
    <row r="168">
      <c r="A168" s="139" t="s">
        <v>220</v>
      </c>
      <c r="B168" s="140" t="s">
        <v>196</v>
      </c>
      <c r="C168" s="141" t="s">
        <v>118</v>
      </c>
      <c r="D168" s="142">
        <v>1.0</v>
      </c>
      <c r="E168" s="143" t="s">
        <v>197</v>
      </c>
      <c r="F168" s="144" t="s">
        <v>187</v>
      </c>
      <c r="G168" s="144" t="s">
        <v>121</v>
      </c>
      <c r="H168" s="111" t="s">
        <v>122</v>
      </c>
    </row>
    <row r="169">
      <c r="A169" s="112"/>
      <c r="B169" s="113"/>
      <c r="C169" s="112"/>
      <c r="D169" s="142">
        <v>2.0</v>
      </c>
      <c r="E169" s="145" t="s">
        <v>123</v>
      </c>
      <c r="F169" s="113"/>
      <c r="G169" s="113"/>
      <c r="H169" s="111" t="s">
        <v>188</v>
      </c>
    </row>
    <row r="170">
      <c r="A170" s="112"/>
      <c r="B170" s="113"/>
      <c r="C170" s="112"/>
      <c r="D170" s="142">
        <v>3.0</v>
      </c>
      <c r="E170" s="145" t="s">
        <v>125</v>
      </c>
      <c r="F170" s="113"/>
      <c r="G170" s="113"/>
      <c r="H170" s="111" t="s">
        <v>189</v>
      </c>
    </row>
    <row r="171">
      <c r="A171" s="112"/>
      <c r="B171" s="113"/>
      <c r="C171" s="112"/>
      <c r="D171" s="142">
        <v>4.0</v>
      </c>
      <c r="E171" s="145" t="s">
        <v>127</v>
      </c>
      <c r="F171" s="113"/>
      <c r="G171" s="113"/>
      <c r="H171" s="115"/>
    </row>
    <row r="172">
      <c r="A172" s="116"/>
      <c r="B172" s="36"/>
      <c r="C172" s="116"/>
      <c r="D172" s="142">
        <v>5.0</v>
      </c>
      <c r="E172" s="145" t="s">
        <v>128</v>
      </c>
      <c r="F172" s="36"/>
      <c r="G172" s="36"/>
      <c r="H172" s="115"/>
    </row>
    <row r="173">
      <c r="A173" s="139" t="s">
        <v>221</v>
      </c>
      <c r="B173" s="140" t="s">
        <v>130</v>
      </c>
      <c r="C173" s="141" t="s">
        <v>118</v>
      </c>
      <c r="D173" s="142">
        <v>1.0</v>
      </c>
      <c r="E173" s="143" t="s">
        <v>222</v>
      </c>
      <c r="F173" s="144" t="s">
        <v>120</v>
      </c>
      <c r="G173" s="144" t="s">
        <v>121</v>
      </c>
      <c r="H173" s="111" t="s">
        <v>122</v>
      </c>
    </row>
    <row r="174">
      <c r="A174" s="112"/>
      <c r="B174" s="113"/>
      <c r="C174" s="112"/>
      <c r="D174" s="142">
        <v>2.0</v>
      </c>
      <c r="E174" s="145" t="s">
        <v>123</v>
      </c>
      <c r="F174" s="113"/>
      <c r="G174" s="113"/>
      <c r="H174" s="111" t="s">
        <v>124</v>
      </c>
    </row>
    <row r="175">
      <c r="A175" s="112"/>
      <c r="B175" s="113"/>
      <c r="C175" s="112"/>
      <c r="D175" s="142">
        <v>3.0</v>
      </c>
      <c r="E175" s="145" t="s">
        <v>125</v>
      </c>
      <c r="F175" s="113"/>
      <c r="G175" s="113"/>
      <c r="H175" s="111" t="s">
        <v>126</v>
      </c>
    </row>
    <row r="176">
      <c r="A176" s="112"/>
      <c r="B176" s="113"/>
      <c r="C176" s="112"/>
      <c r="D176" s="142">
        <v>4.0</v>
      </c>
      <c r="E176" s="145" t="s">
        <v>127</v>
      </c>
      <c r="F176" s="113"/>
      <c r="G176" s="113"/>
      <c r="H176" s="115"/>
    </row>
    <row r="177">
      <c r="A177" s="116"/>
      <c r="B177" s="36"/>
      <c r="C177" s="116"/>
      <c r="D177" s="142">
        <v>5.0</v>
      </c>
      <c r="E177" s="145" t="s">
        <v>128</v>
      </c>
      <c r="F177" s="36"/>
      <c r="G177" s="36"/>
      <c r="H177" s="115"/>
    </row>
    <row r="178">
      <c r="A178" s="146" t="s">
        <v>223</v>
      </c>
      <c r="B178" s="147" t="s">
        <v>224</v>
      </c>
      <c r="C178" s="148" t="s">
        <v>118</v>
      </c>
      <c r="D178" s="149">
        <v>1.0</v>
      </c>
      <c r="E178" s="150" t="s">
        <v>222</v>
      </c>
      <c r="F178" s="151" t="s">
        <v>225</v>
      </c>
      <c r="G178" s="151" t="s">
        <v>121</v>
      </c>
      <c r="H178" s="111" t="s">
        <v>226</v>
      </c>
    </row>
    <row r="179">
      <c r="A179" s="112"/>
      <c r="B179" s="113"/>
      <c r="C179" s="112"/>
      <c r="D179" s="149">
        <v>2.0</v>
      </c>
      <c r="E179" s="152" t="s">
        <v>227</v>
      </c>
      <c r="F179" s="113"/>
      <c r="G179" s="113"/>
      <c r="H179" s="111" t="s">
        <v>228</v>
      </c>
    </row>
    <row r="180">
      <c r="A180" s="112"/>
      <c r="B180" s="113"/>
      <c r="C180" s="112"/>
      <c r="D180" s="149">
        <v>3.0</v>
      </c>
      <c r="E180" s="152" t="s">
        <v>229</v>
      </c>
      <c r="F180" s="113"/>
      <c r="G180" s="113"/>
      <c r="H180" s="111" t="s">
        <v>230</v>
      </c>
    </row>
    <row r="181">
      <c r="A181" s="112"/>
      <c r="B181" s="113"/>
      <c r="C181" s="112"/>
      <c r="D181" s="149">
        <v>4.0</v>
      </c>
      <c r="E181" s="152" t="s">
        <v>127</v>
      </c>
      <c r="F181" s="113"/>
      <c r="G181" s="113"/>
      <c r="H181" s="115"/>
    </row>
    <row r="182">
      <c r="A182" s="116"/>
      <c r="B182" s="36"/>
      <c r="C182" s="116"/>
      <c r="D182" s="149">
        <v>5.0</v>
      </c>
      <c r="E182" s="152" t="s">
        <v>128</v>
      </c>
      <c r="F182" s="36"/>
      <c r="G182" s="36"/>
      <c r="H182" s="115"/>
    </row>
    <row r="183">
      <c r="A183" s="146" t="s">
        <v>223</v>
      </c>
      <c r="B183" s="153" t="s">
        <v>231</v>
      </c>
      <c r="C183" s="148" t="s">
        <v>118</v>
      </c>
      <c r="D183" s="149">
        <v>1.0</v>
      </c>
      <c r="E183" s="150" t="s">
        <v>222</v>
      </c>
      <c r="F183" s="151" t="s">
        <v>232</v>
      </c>
      <c r="G183" s="151" t="s">
        <v>121</v>
      </c>
      <c r="H183" s="111" t="s">
        <v>233</v>
      </c>
    </row>
    <row r="184">
      <c r="A184" s="112"/>
      <c r="B184" s="112"/>
      <c r="C184" s="112"/>
      <c r="D184" s="149">
        <v>2.0</v>
      </c>
      <c r="E184" s="152" t="s">
        <v>123</v>
      </c>
      <c r="F184" s="113"/>
      <c r="G184" s="113"/>
      <c r="H184" s="115"/>
    </row>
    <row r="185">
      <c r="A185" s="112"/>
      <c r="B185" s="112"/>
      <c r="C185" s="112"/>
      <c r="D185" s="149">
        <v>3.0</v>
      </c>
      <c r="E185" s="152" t="s">
        <v>229</v>
      </c>
      <c r="F185" s="113"/>
      <c r="G185" s="113"/>
      <c r="H185" s="115"/>
    </row>
    <row r="186">
      <c r="A186" s="112"/>
      <c r="B186" s="112"/>
      <c r="C186" s="112"/>
      <c r="D186" s="149">
        <v>4.0</v>
      </c>
      <c r="E186" s="152" t="s">
        <v>127</v>
      </c>
      <c r="F186" s="113"/>
      <c r="G186" s="113"/>
      <c r="H186" s="115"/>
    </row>
    <row r="187">
      <c r="A187" s="116"/>
      <c r="B187" s="116"/>
      <c r="C187" s="116"/>
      <c r="D187" s="149">
        <v>5.0</v>
      </c>
      <c r="E187" s="152" t="s">
        <v>128</v>
      </c>
      <c r="F187" s="36"/>
      <c r="G187" s="36"/>
      <c r="H187" s="115"/>
    </row>
    <row r="188">
      <c r="A188" s="146" t="s">
        <v>223</v>
      </c>
      <c r="B188" s="147"/>
      <c r="C188" s="148"/>
      <c r="D188" s="149"/>
      <c r="E188" s="150"/>
      <c r="F188" s="151"/>
      <c r="G188" s="151"/>
      <c r="H188" s="115"/>
    </row>
    <row r="189">
      <c r="A189" s="112"/>
      <c r="B189" s="113"/>
      <c r="C189" s="112"/>
      <c r="D189" s="149"/>
      <c r="E189" s="152"/>
      <c r="F189" s="113"/>
      <c r="G189" s="113"/>
      <c r="H189" s="115"/>
    </row>
    <row r="190">
      <c r="A190" s="112"/>
      <c r="B190" s="113"/>
      <c r="C190" s="112"/>
      <c r="D190" s="149"/>
      <c r="E190" s="152"/>
      <c r="F190" s="113"/>
      <c r="G190" s="113"/>
      <c r="H190" s="115"/>
    </row>
    <row r="191">
      <c r="A191" s="112"/>
      <c r="B191" s="113"/>
      <c r="C191" s="112"/>
      <c r="D191" s="149"/>
      <c r="E191" s="152"/>
      <c r="F191" s="113"/>
      <c r="G191" s="113"/>
      <c r="H191" s="115"/>
    </row>
    <row r="192">
      <c r="A192" s="116"/>
      <c r="B192" s="36"/>
      <c r="C192" s="116"/>
      <c r="D192" s="149"/>
      <c r="E192" s="152"/>
      <c r="F192" s="36"/>
      <c r="G192" s="36"/>
      <c r="H192" s="154"/>
    </row>
    <row r="193">
      <c r="B193" s="155"/>
      <c r="C193" s="155"/>
    </row>
    <row r="194">
      <c r="B194" s="155"/>
      <c r="C194" s="155"/>
    </row>
    <row r="195">
      <c r="B195" s="155"/>
      <c r="C195" s="155"/>
    </row>
    <row r="196">
      <c r="B196" s="155"/>
      <c r="C196" s="155"/>
    </row>
    <row r="197">
      <c r="B197" s="155"/>
      <c r="C197" s="155"/>
    </row>
    <row r="198">
      <c r="B198" s="155"/>
      <c r="C198" s="155"/>
    </row>
    <row r="199">
      <c r="B199" s="155"/>
      <c r="C199" s="155"/>
    </row>
    <row r="200">
      <c r="B200" s="155"/>
      <c r="C200" s="155"/>
    </row>
    <row r="201">
      <c r="B201" s="155"/>
      <c r="C201" s="155"/>
    </row>
    <row r="202">
      <c r="B202" s="155"/>
      <c r="C202" s="155"/>
    </row>
    <row r="203">
      <c r="B203" s="155"/>
      <c r="C203" s="155"/>
    </row>
    <row r="204">
      <c r="B204" s="155"/>
      <c r="C204" s="155"/>
    </row>
    <row r="205">
      <c r="B205" s="155"/>
      <c r="C205" s="155"/>
    </row>
    <row r="206">
      <c r="B206" s="155"/>
      <c r="C206" s="155"/>
    </row>
    <row r="207">
      <c r="B207" s="155"/>
      <c r="C207" s="155"/>
    </row>
    <row r="208">
      <c r="B208" s="155"/>
      <c r="C208" s="155"/>
    </row>
    <row r="209">
      <c r="B209" s="155"/>
      <c r="C209" s="155"/>
    </row>
    <row r="210">
      <c r="B210" s="155"/>
      <c r="C210" s="155"/>
    </row>
    <row r="211">
      <c r="B211" s="155"/>
      <c r="C211" s="155"/>
    </row>
    <row r="212">
      <c r="B212" s="155"/>
      <c r="C212" s="155"/>
    </row>
    <row r="213">
      <c r="B213" s="155"/>
      <c r="C213" s="155"/>
    </row>
    <row r="214">
      <c r="B214" s="155"/>
      <c r="C214" s="155"/>
    </row>
    <row r="215">
      <c r="B215" s="155"/>
      <c r="C215" s="155"/>
    </row>
    <row r="216">
      <c r="B216" s="155"/>
      <c r="C216" s="155"/>
    </row>
    <row r="217">
      <c r="B217" s="155"/>
      <c r="C217" s="155"/>
    </row>
    <row r="218">
      <c r="B218" s="155"/>
      <c r="C218" s="155"/>
    </row>
    <row r="219">
      <c r="B219" s="155"/>
      <c r="C219" s="155"/>
    </row>
    <row r="220">
      <c r="B220" s="155"/>
      <c r="C220" s="155"/>
    </row>
    <row r="221">
      <c r="B221" s="155"/>
      <c r="C221" s="155"/>
    </row>
    <row r="222">
      <c r="B222" s="155"/>
      <c r="C222" s="155"/>
    </row>
    <row r="223">
      <c r="B223" s="155"/>
      <c r="C223" s="155"/>
    </row>
    <row r="224">
      <c r="B224" s="155"/>
      <c r="C224" s="155"/>
    </row>
    <row r="225">
      <c r="B225" s="155"/>
      <c r="C225" s="155"/>
    </row>
    <row r="226">
      <c r="B226" s="155"/>
      <c r="C226" s="155"/>
    </row>
    <row r="227">
      <c r="B227" s="155"/>
      <c r="C227" s="155"/>
    </row>
    <row r="228">
      <c r="B228" s="155"/>
      <c r="C228" s="155"/>
    </row>
    <row r="229">
      <c r="B229" s="155"/>
      <c r="C229" s="155"/>
    </row>
    <row r="230">
      <c r="B230" s="155"/>
      <c r="C230" s="155"/>
    </row>
    <row r="231">
      <c r="B231" s="155"/>
      <c r="C231" s="155"/>
    </row>
    <row r="232">
      <c r="B232" s="155"/>
      <c r="C232" s="155"/>
    </row>
    <row r="233">
      <c r="B233" s="155"/>
      <c r="C233" s="155"/>
    </row>
    <row r="234">
      <c r="B234" s="155"/>
      <c r="C234" s="155"/>
    </row>
    <row r="235">
      <c r="B235" s="155"/>
      <c r="C235" s="155"/>
    </row>
    <row r="236">
      <c r="B236" s="155"/>
      <c r="C236" s="155"/>
    </row>
    <row r="237">
      <c r="B237" s="155"/>
      <c r="C237" s="155"/>
    </row>
    <row r="238">
      <c r="B238" s="155"/>
      <c r="C238" s="155"/>
    </row>
    <row r="239">
      <c r="B239" s="155"/>
      <c r="C239" s="155"/>
    </row>
    <row r="240">
      <c r="B240" s="155"/>
      <c r="C240" s="155"/>
    </row>
    <row r="241">
      <c r="B241" s="155"/>
      <c r="C241" s="155"/>
    </row>
    <row r="242">
      <c r="B242" s="155"/>
      <c r="C242" s="155"/>
    </row>
    <row r="243">
      <c r="B243" s="155"/>
      <c r="C243" s="155"/>
    </row>
    <row r="244">
      <c r="B244" s="155"/>
      <c r="C244" s="155"/>
    </row>
    <row r="245">
      <c r="B245" s="155"/>
      <c r="C245" s="155"/>
    </row>
    <row r="246">
      <c r="B246" s="155"/>
      <c r="C246" s="155"/>
    </row>
    <row r="247">
      <c r="B247" s="155"/>
      <c r="C247" s="155"/>
    </row>
    <row r="248">
      <c r="B248" s="155"/>
      <c r="C248" s="155"/>
    </row>
    <row r="249">
      <c r="B249" s="155"/>
      <c r="C249" s="155"/>
    </row>
    <row r="250">
      <c r="B250" s="155"/>
      <c r="C250" s="155"/>
    </row>
    <row r="251">
      <c r="B251" s="155"/>
      <c r="C251" s="155"/>
    </row>
    <row r="252">
      <c r="B252" s="155"/>
      <c r="C252" s="155"/>
    </row>
    <row r="253">
      <c r="B253" s="155"/>
      <c r="C253" s="155"/>
    </row>
    <row r="254">
      <c r="B254" s="155"/>
      <c r="C254" s="155"/>
    </row>
    <row r="255">
      <c r="B255" s="155"/>
      <c r="C255" s="155"/>
    </row>
    <row r="256">
      <c r="B256" s="155"/>
      <c r="C256" s="155"/>
    </row>
    <row r="257">
      <c r="B257" s="155"/>
      <c r="C257" s="155"/>
    </row>
    <row r="258">
      <c r="B258" s="155"/>
      <c r="C258" s="155"/>
    </row>
    <row r="259">
      <c r="B259" s="155"/>
      <c r="C259" s="155"/>
    </row>
    <row r="260">
      <c r="B260" s="155"/>
      <c r="C260" s="155"/>
    </row>
    <row r="261">
      <c r="B261" s="155"/>
      <c r="C261" s="155"/>
    </row>
    <row r="262">
      <c r="B262" s="155"/>
      <c r="C262" s="155"/>
    </row>
    <row r="263">
      <c r="B263" s="155"/>
      <c r="C263" s="155"/>
    </row>
    <row r="264">
      <c r="B264" s="155"/>
      <c r="C264" s="155"/>
    </row>
    <row r="265">
      <c r="B265" s="155"/>
      <c r="C265" s="155"/>
    </row>
    <row r="266">
      <c r="B266" s="155"/>
      <c r="C266" s="155"/>
    </row>
    <row r="267">
      <c r="B267" s="155"/>
      <c r="C267" s="155"/>
    </row>
    <row r="268">
      <c r="B268" s="155"/>
      <c r="C268" s="155"/>
    </row>
    <row r="269">
      <c r="B269" s="155"/>
      <c r="C269" s="155"/>
    </row>
    <row r="270">
      <c r="B270" s="155"/>
      <c r="C270" s="155"/>
    </row>
    <row r="271">
      <c r="B271" s="155"/>
      <c r="C271" s="155"/>
    </row>
    <row r="272">
      <c r="B272" s="155"/>
      <c r="C272" s="155"/>
    </row>
    <row r="273">
      <c r="B273" s="155"/>
      <c r="C273" s="155"/>
    </row>
    <row r="274">
      <c r="B274" s="155"/>
      <c r="C274" s="155"/>
    </row>
    <row r="275">
      <c r="B275" s="155"/>
      <c r="C275" s="155"/>
    </row>
    <row r="276">
      <c r="B276" s="155"/>
      <c r="C276" s="155"/>
    </row>
    <row r="277">
      <c r="B277" s="155"/>
      <c r="C277" s="155"/>
    </row>
    <row r="278">
      <c r="B278" s="155"/>
      <c r="C278" s="155"/>
    </row>
    <row r="279">
      <c r="B279" s="155"/>
      <c r="C279" s="155"/>
    </row>
    <row r="280">
      <c r="B280" s="155"/>
      <c r="C280" s="155"/>
    </row>
    <row r="281">
      <c r="B281" s="155"/>
      <c r="C281" s="155"/>
    </row>
    <row r="282">
      <c r="B282" s="155"/>
      <c r="C282" s="155"/>
    </row>
    <row r="283">
      <c r="B283" s="155"/>
      <c r="C283" s="155"/>
    </row>
    <row r="284">
      <c r="B284" s="155"/>
      <c r="C284" s="155"/>
    </row>
    <row r="285">
      <c r="B285" s="155"/>
      <c r="C285" s="155"/>
    </row>
    <row r="286">
      <c r="B286" s="155"/>
      <c r="C286" s="155"/>
    </row>
    <row r="287">
      <c r="B287" s="155"/>
      <c r="C287" s="155"/>
    </row>
    <row r="288">
      <c r="B288" s="155"/>
      <c r="C288" s="155"/>
    </row>
    <row r="289">
      <c r="B289" s="155"/>
      <c r="C289" s="155"/>
    </row>
    <row r="290">
      <c r="B290" s="155"/>
      <c r="C290" s="155"/>
    </row>
    <row r="291">
      <c r="B291" s="155"/>
      <c r="C291" s="155"/>
    </row>
    <row r="292">
      <c r="B292" s="155"/>
      <c r="C292" s="155"/>
    </row>
    <row r="293">
      <c r="B293" s="155"/>
      <c r="C293" s="155"/>
    </row>
    <row r="294">
      <c r="B294" s="155"/>
      <c r="C294" s="155"/>
    </row>
    <row r="295">
      <c r="B295" s="155"/>
      <c r="C295" s="155"/>
    </row>
    <row r="296">
      <c r="B296" s="155"/>
      <c r="C296" s="155"/>
    </row>
    <row r="297">
      <c r="B297" s="155"/>
      <c r="C297" s="155"/>
    </row>
    <row r="298">
      <c r="B298" s="155"/>
      <c r="C298" s="155"/>
    </row>
    <row r="299">
      <c r="B299" s="155"/>
      <c r="C299" s="155"/>
    </row>
    <row r="300">
      <c r="B300" s="155"/>
      <c r="C300" s="155"/>
    </row>
    <row r="301">
      <c r="B301" s="155"/>
      <c r="C301" s="155"/>
    </row>
    <row r="302">
      <c r="B302" s="155"/>
      <c r="C302" s="155"/>
    </row>
    <row r="303">
      <c r="B303" s="155"/>
      <c r="C303" s="155"/>
    </row>
    <row r="304">
      <c r="B304" s="155"/>
      <c r="C304" s="155"/>
    </row>
    <row r="305">
      <c r="B305" s="155"/>
      <c r="C305" s="155"/>
    </row>
    <row r="306">
      <c r="B306" s="155"/>
      <c r="C306" s="155"/>
    </row>
    <row r="307">
      <c r="B307" s="155"/>
      <c r="C307" s="155"/>
    </row>
    <row r="308">
      <c r="B308" s="155"/>
      <c r="C308" s="155"/>
    </row>
    <row r="309">
      <c r="B309" s="155"/>
      <c r="C309" s="155"/>
    </row>
    <row r="310">
      <c r="B310" s="155"/>
      <c r="C310" s="155"/>
    </row>
    <row r="311">
      <c r="B311" s="155"/>
      <c r="C311" s="155"/>
    </row>
    <row r="312">
      <c r="B312" s="155"/>
      <c r="C312" s="155"/>
    </row>
    <row r="313">
      <c r="B313" s="155"/>
      <c r="C313" s="155"/>
    </row>
    <row r="314">
      <c r="B314" s="155"/>
      <c r="C314" s="155"/>
    </row>
    <row r="315">
      <c r="B315" s="155"/>
      <c r="C315" s="155"/>
    </row>
    <row r="316">
      <c r="B316" s="155"/>
      <c r="C316" s="155"/>
    </row>
    <row r="317">
      <c r="B317" s="155"/>
      <c r="C317" s="155"/>
    </row>
    <row r="318">
      <c r="B318" s="155"/>
      <c r="C318" s="155"/>
    </row>
    <row r="319">
      <c r="B319" s="155"/>
      <c r="C319" s="155"/>
    </row>
    <row r="320">
      <c r="B320" s="155"/>
      <c r="C320" s="155"/>
    </row>
    <row r="321">
      <c r="B321" s="155"/>
      <c r="C321" s="155"/>
    </row>
    <row r="322">
      <c r="B322" s="155"/>
      <c r="C322" s="155"/>
    </row>
    <row r="323">
      <c r="B323" s="155"/>
      <c r="C323" s="155"/>
    </row>
    <row r="324">
      <c r="B324" s="155"/>
      <c r="C324" s="155"/>
    </row>
    <row r="325">
      <c r="B325" s="155"/>
      <c r="C325" s="155"/>
    </row>
    <row r="326">
      <c r="B326" s="155"/>
      <c r="C326" s="155"/>
    </row>
    <row r="327">
      <c r="B327" s="155"/>
      <c r="C327" s="155"/>
    </row>
    <row r="328">
      <c r="B328" s="155"/>
      <c r="C328" s="155"/>
    </row>
    <row r="329">
      <c r="B329" s="155"/>
      <c r="C329" s="155"/>
    </row>
    <row r="330">
      <c r="B330" s="155"/>
      <c r="C330" s="155"/>
    </row>
    <row r="331">
      <c r="B331" s="155"/>
      <c r="C331" s="155"/>
    </row>
    <row r="332">
      <c r="B332" s="155"/>
      <c r="C332" s="155"/>
    </row>
    <row r="333">
      <c r="B333" s="155"/>
      <c r="C333" s="155"/>
    </row>
    <row r="334">
      <c r="B334" s="155"/>
      <c r="C334" s="155"/>
    </row>
    <row r="335">
      <c r="B335" s="155"/>
      <c r="C335" s="155"/>
    </row>
    <row r="336">
      <c r="B336" s="155"/>
      <c r="C336" s="155"/>
    </row>
    <row r="337">
      <c r="B337" s="155"/>
      <c r="C337" s="155"/>
    </row>
    <row r="338">
      <c r="B338" s="155"/>
      <c r="C338" s="155"/>
    </row>
    <row r="339">
      <c r="B339" s="155"/>
      <c r="C339" s="155"/>
    </row>
    <row r="340">
      <c r="B340" s="155"/>
      <c r="C340" s="155"/>
    </row>
    <row r="341">
      <c r="B341" s="155"/>
      <c r="C341" s="155"/>
    </row>
    <row r="342">
      <c r="B342" s="155"/>
      <c r="C342" s="155"/>
    </row>
    <row r="343">
      <c r="B343" s="155"/>
      <c r="C343" s="155"/>
    </row>
    <row r="344">
      <c r="B344" s="155"/>
      <c r="C344" s="155"/>
    </row>
    <row r="345">
      <c r="B345" s="155"/>
      <c r="C345" s="155"/>
    </row>
    <row r="346">
      <c r="B346" s="155"/>
      <c r="C346" s="155"/>
    </row>
    <row r="347">
      <c r="B347" s="155"/>
      <c r="C347" s="155"/>
    </row>
    <row r="348">
      <c r="B348" s="155"/>
      <c r="C348" s="155"/>
    </row>
    <row r="349">
      <c r="B349" s="155"/>
      <c r="C349" s="155"/>
    </row>
    <row r="350">
      <c r="B350" s="155"/>
      <c r="C350" s="155"/>
    </row>
    <row r="351">
      <c r="B351" s="155"/>
      <c r="C351" s="155"/>
    </row>
    <row r="352">
      <c r="B352" s="155"/>
      <c r="C352" s="155"/>
    </row>
    <row r="353">
      <c r="B353" s="155"/>
      <c r="C353" s="155"/>
    </row>
    <row r="354">
      <c r="B354" s="155"/>
      <c r="C354" s="155"/>
    </row>
    <row r="355">
      <c r="B355" s="155"/>
      <c r="C355" s="155"/>
    </row>
    <row r="356">
      <c r="B356" s="155"/>
      <c r="C356" s="155"/>
    </row>
    <row r="357">
      <c r="B357" s="155"/>
      <c r="C357" s="155"/>
    </row>
    <row r="358">
      <c r="B358" s="155"/>
      <c r="C358" s="155"/>
    </row>
    <row r="359">
      <c r="B359" s="155"/>
      <c r="C359" s="155"/>
    </row>
    <row r="360">
      <c r="B360" s="155"/>
      <c r="C360" s="155"/>
    </row>
    <row r="361">
      <c r="B361" s="155"/>
      <c r="C361" s="155"/>
    </row>
    <row r="362">
      <c r="B362" s="155"/>
      <c r="C362" s="155"/>
    </row>
    <row r="363">
      <c r="B363" s="155"/>
      <c r="C363" s="155"/>
    </row>
    <row r="364">
      <c r="B364" s="155"/>
      <c r="C364" s="155"/>
    </row>
    <row r="365">
      <c r="B365" s="155"/>
      <c r="C365" s="155"/>
    </row>
    <row r="366">
      <c r="B366" s="155"/>
      <c r="C366" s="155"/>
    </row>
    <row r="367">
      <c r="B367" s="155"/>
      <c r="C367" s="155"/>
    </row>
    <row r="368">
      <c r="B368" s="155"/>
      <c r="C368" s="155"/>
    </row>
    <row r="369">
      <c r="B369" s="155"/>
      <c r="C369" s="155"/>
    </row>
    <row r="370">
      <c r="B370" s="155"/>
      <c r="C370" s="155"/>
    </row>
    <row r="371">
      <c r="B371" s="155"/>
      <c r="C371" s="155"/>
    </row>
    <row r="372">
      <c r="B372" s="155"/>
      <c r="C372" s="155"/>
    </row>
    <row r="373">
      <c r="B373" s="155"/>
      <c r="C373" s="155"/>
    </row>
    <row r="374">
      <c r="B374" s="155"/>
      <c r="C374" s="155"/>
    </row>
    <row r="375">
      <c r="B375" s="155"/>
      <c r="C375" s="155"/>
    </row>
    <row r="376">
      <c r="B376" s="155"/>
      <c r="C376" s="155"/>
    </row>
    <row r="377">
      <c r="B377" s="155"/>
      <c r="C377" s="155"/>
    </row>
    <row r="378">
      <c r="B378" s="155"/>
      <c r="C378" s="155"/>
    </row>
    <row r="379">
      <c r="B379" s="155"/>
      <c r="C379" s="155"/>
    </row>
    <row r="380">
      <c r="B380" s="155"/>
      <c r="C380" s="155"/>
    </row>
    <row r="381">
      <c r="B381" s="155"/>
      <c r="C381" s="155"/>
    </row>
    <row r="382">
      <c r="B382" s="155"/>
      <c r="C382" s="155"/>
    </row>
    <row r="383">
      <c r="B383" s="155"/>
      <c r="C383" s="155"/>
    </row>
    <row r="384">
      <c r="B384" s="155"/>
      <c r="C384" s="155"/>
    </row>
    <row r="385">
      <c r="B385" s="155"/>
      <c r="C385" s="155"/>
    </row>
    <row r="386">
      <c r="B386" s="155"/>
      <c r="C386" s="155"/>
    </row>
    <row r="387">
      <c r="B387" s="155"/>
      <c r="C387" s="155"/>
    </row>
    <row r="388">
      <c r="B388" s="155"/>
      <c r="C388" s="155"/>
    </row>
    <row r="389">
      <c r="B389" s="155"/>
      <c r="C389" s="155"/>
    </row>
    <row r="390">
      <c r="B390" s="155"/>
      <c r="C390" s="155"/>
    </row>
    <row r="391">
      <c r="B391" s="155"/>
      <c r="C391" s="155"/>
    </row>
    <row r="392">
      <c r="B392" s="155"/>
      <c r="C392" s="155"/>
    </row>
    <row r="393">
      <c r="B393" s="155"/>
      <c r="C393" s="155"/>
    </row>
    <row r="394">
      <c r="B394" s="155"/>
      <c r="C394" s="155"/>
    </row>
    <row r="395">
      <c r="B395" s="155"/>
      <c r="C395" s="155"/>
    </row>
    <row r="396">
      <c r="B396" s="155"/>
      <c r="C396" s="155"/>
    </row>
    <row r="397">
      <c r="B397" s="155"/>
      <c r="C397" s="155"/>
    </row>
    <row r="398">
      <c r="B398" s="155"/>
      <c r="C398" s="155"/>
    </row>
    <row r="399">
      <c r="B399" s="155"/>
      <c r="C399" s="155"/>
    </row>
    <row r="400">
      <c r="B400" s="155"/>
      <c r="C400" s="155"/>
    </row>
    <row r="401">
      <c r="B401" s="155"/>
      <c r="C401" s="155"/>
    </row>
    <row r="402">
      <c r="B402" s="155"/>
      <c r="C402" s="155"/>
    </row>
    <row r="403">
      <c r="B403" s="155"/>
      <c r="C403" s="155"/>
    </row>
    <row r="404">
      <c r="B404" s="155"/>
      <c r="C404" s="155"/>
    </row>
    <row r="405">
      <c r="B405" s="155"/>
      <c r="C405" s="155"/>
    </row>
    <row r="406">
      <c r="B406" s="155"/>
      <c r="C406" s="155"/>
    </row>
    <row r="407">
      <c r="B407" s="155"/>
      <c r="C407" s="155"/>
    </row>
    <row r="408">
      <c r="B408" s="155"/>
      <c r="C408" s="155"/>
    </row>
    <row r="409">
      <c r="B409" s="155"/>
      <c r="C409" s="155"/>
    </row>
    <row r="410">
      <c r="B410" s="155"/>
      <c r="C410" s="155"/>
    </row>
    <row r="411">
      <c r="B411" s="155"/>
      <c r="C411" s="155"/>
    </row>
    <row r="412">
      <c r="B412" s="155"/>
      <c r="C412" s="155"/>
    </row>
    <row r="413">
      <c r="B413" s="155"/>
      <c r="C413" s="155"/>
    </row>
    <row r="414">
      <c r="B414" s="155"/>
      <c r="C414" s="155"/>
    </row>
    <row r="415">
      <c r="B415" s="155"/>
      <c r="C415" s="155"/>
    </row>
    <row r="416">
      <c r="B416" s="155"/>
      <c r="C416" s="155"/>
    </row>
    <row r="417">
      <c r="B417" s="155"/>
      <c r="C417" s="155"/>
    </row>
    <row r="418">
      <c r="B418" s="155"/>
      <c r="C418" s="155"/>
    </row>
    <row r="419">
      <c r="B419" s="155"/>
      <c r="C419" s="155"/>
    </row>
    <row r="420">
      <c r="B420" s="155"/>
      <c r="C420" s="155"/>
    </row>
    <row r="421">
      <c r="B421" s="155"/>
      <c r="C421" s="155"/>
    </row>
    <row r="422">
      <c r="B422" s="155"/>
      <c r="C422" s="155"/>
    </row>
    <row r="423">
      <c r="B423" s="155"/>
      <c r="C423" s="155"/>
    </row>
    <row r="424">
      <c r="B424" s="155"/>
      <c r="C424" s="155"/>
    </row>
    <row r="425">
      <c r="B425" s="155"/>
      <c r="C425" s="155"/>
    </row>
    <row r="426">
      <c r="B426" s="155"/>
      <c r="C426" s="155"/>
    </row>
    <row r="427">
      <c r="B427" s="155"/>
      <c r="C427" s="155"/>
    </row>
    <row r="428">
      <c r="B428" s="155"/>
      <c r="C428" s="155"/>
    </row>
    <row r="429">
      <c r="B429" s="155"/>
      <c r="C429" s="155"/>
    </row>
    <row r="430">
      <c r="B430" s="155"/>
      <c r="C430" s="155"/>
    </row>
    <row r="431">
      <c r="B431" s="155"/>
      <c r="C431" s="155"/>
    </row>
    <row r="432">
      <c r="B432" s="155"/>
      <c r="C432" s="155"/>
    </row>
    <row r="433">
      <c r="B433" s="155"/>
      <c r="C433" s="155"/>
    </row>
    <row r="434">
      <c r="B434" s="155"/>
      <c r="C434" s="155"/>
    </row>
    <row r="435">
      <c r="B435" s="155"/>
      <c r="C435" s="155"/>
    </row>
    <row r="436">
      <c r="B436" s="155"/>
      <c r="C436" s="155"/>
    </row>
    <row r="437">
      <c r="B437" s="155"/>
      <c r="C437" s="155"/>
    </row>
    <row r="438">
      <c r="B438" s="155"/>
      <c r="C438" s="155"/>
    </row>
    <row r="439">
      <c r="B439" s="155"/>
      <c r="C439" s="155"/>
    </row>
    <row r="440">
      <c r="B440" s="155"/>
      <c r="C440" s="155"/>
    </row>
    <row r="441">
      <c r="B441" s="155"/>
      <c r="C441" s="155"/>
    </row>
    <row r="442">
      <c r="B442" s="155"/>
      <c r="C442" s="155"/>
    </row>
    <row r="443">
      <c r="B443" s="155"/>
      <c r="C443" s="155"/>
    </row>
    <row r="444">
      <c r="B444" s="155"/>
      <c r="C444" s="155"/>
    </row>
    <row r="445">
      <c r="B445" s="155"/>
      <c r="C445" s="155"/>
    </row>
    <row r="446">
      <c r="B446" s="155"/>
      <c r="C446" s="155"/>
    </row>
    <row r="447">
      <c r="B447" s="155"/>
      <c r="C447" s="155"/>
    </row>
    <row r="448">
      <c r="B448" s="155"/>
      <c r="C448" s="155"/>
    </row>
    <row r="449">
      <c r="B449" s="155"/>
      <c r="C449" s="155"/>
    </row>
    <row r="450">
      <c r="B450" s="155"/>
      <c r="C450" s="155"/>
    </row>
    <row r="451">
      <c r="B451" s="155"/>
      <c r="C451" s="155"/>
    </row>
    <row r="452">
      <c r="B452" s="155"/>
      <c r="C452" s="155"/>
    </row>
    <row r="453">
      <c r="B453" s="155"/>
      <c r="C453" s="155"/>
    </row>
    <row r="454">
      <c r="B454" s="155"/>
      <c r="C454" s="155"/>
    </row>
    <row r="455">
      <c r="B455" s="155"/>
      <c r="C455" s="155"/>
    </row>
    <row r="456">
      <c r="B456" s="155"/>
      <c r="C456" s="155"/>
    </row>
    <row r="457">
      <c r="B457" s="155"/>
      <c r="C457" s="155"/>
    </row>
    <row r="458">
      <c r="B458" s="155"/>
      <c r="C458" s="155"/>
    </row>
    <row r="459">
      <c r="B459" s="155"/>
      <c r="C459" s="155"/>
    </row>
    <row r="460">
      <c r="B460" s="155"/>
      <c r="C460" s="155"/>
    </row>
    <row r="461">
      <c r="B461" s="155"/>
      <c r="C461" s="155"/>
    </row>
    <row r="462">
      <c r="B462" s="155"/>
      <c r="C462" s="155"/>
    </row>
    <row r="463">
      <c r="B463" s="155"/>
      <c r="C463" s="155"/>
    </row>
    <row r="464">
      <c r="B464" s="155"/>
      <c r="C464" s="155"/>
    </row>
    <row r="465">
      <c r="B465" s="155"/>
      <c r="C465" s="155"/>
    </row>
    <row r="466">
      <c r="B466" s="155"/>
      <c r="C466" s="155"/>
    </row>
    <row r="467">
      <c r="B467" s="155"/>
      <c r="C467" s="155"/>
    </row>
    <row r="468">
      <c r="B468" s="155"/>
      <c r="C468" s="155"/>
    </row>
    <row r="469">
      <c r="B469" s="155"/>
      <c r="C469" s="155"/>
    </row>
    <row r="470">
      <c r="B470" s="155"/>
      <c r="C470" s="155"/>
    </row>
    <row r="471">
      <c r="B471" s="155"/>
      <c r="C471" s="155"/>
    </row>
    <row r="472">
      <c r="B472" s="155"/>
      <c r="C472" s="155"/>
    </row>
    <row r="473">
      <c r="B473" s="155"/>
      <c r="C473" s="155"/>
    </row>
    <row r="474">
      <c r="B474" s="155"/>
      <c r="C474" s="155"/>
    </row>
    <row r="475">
      <c r="B475" s="155"/>
      <c r="C475" s="155"/>
    </row>
    <row r="476">
      <c r="B476" s="155"/>
      <c r="C476" s="155"/>
    </row>
    <row r="477">
      <c r="B477" s="155"/>
      <c r="C477" s="155"/>
    </row>
    <row r="478">
      <c r="B478" s="155"/>
      <c r="C478" s="155"/>
    </row>
    <row r="479">
      <c r="B479" s="155"/>
      <c r="C479" s="155"/>
    </row>
    <row r="480">
      <c r="B480" s="155"/>
      <c r="C480" s="155"/>
    </row>
    <row r="481">
      <c r="B481" s="155"/>
      <c r="C481" s="155"/>
    </row>
    <row r="482">
      <c r="B482" s="155"/>
      <c r="C482" s="155"/>
    </row>
    <row r="483">
      <c r="B483" s="155"/>
      <c r="C483" s="155"/>
    </row>
    <row r="484">
      <c r="B484" s="155"/>
      <c r="C484" s="155"/>
    </row>
    <row r="485">
      <c r="B485" s="155"/>
      <c r="C485" s="155"/>
    </row>
    <row r="486">
      <c r="B486" s="155"/>
      <c r="C486" s="155"/>
    </row>
    <row r="487">
      <c r="B487" s="155"/>
      <c r="C487" s="155"/>
    </row>
    <row r="488">
      <c r="B488" s="155"/>
      <c r="C488" s="155"/>
    </row>
    <row r="489">
      <c r="B489" s="155"/>
      <c r="C489" s="155"/>
    </row>
    <row r="490">
      <c r="B490" s="155"/>
      <c r="C490" s="155"/>
    </row>
    <row r="491">
      <c r="B491" s="155"/>
      <c r="C491" s="155"/>
    </row>
    <row r="492">
      <c r="B492" s="155"/>
      <c r="C492" s="155"/>
    </row>
    <row r="493">
      <c r="B493" s="155"/>
      <c r="C493" s="155"/>
    </row>
    <row r="494">
      <c r="B494" s="155"/>
      <c r="C494" s="155"/>
    </row>
    <row r="495">
      <c r="B495" s="155"/>
      <c r="C495" s="155"/>
    </row>
    <row r="496">
      <c r="B496" s="155"/>
      <c r="C496" s="155"/>
    </row>
    <row r="497">
      <c r="B497" s="155"/>
      <c r="C497" s="155"/>
    </row>
    <row r="498">
      <c r="B498" s="155"/>
      <c r="C498" s="155"/>
    </row>
    <row r="499">
      <c r="B499" s="155"/>
      <c r="C499" s="155"/>
    </row>
    <row r="500">
      <c r="B500" s="155"/>
      <c r="C500" s="155"/>
    </row>
    <row r="501">
      <c r="B501" s="155"/>
      <c r="C501" s="155"/>
    </row>
    <row r="502">
      <c r="B502" s="155"/>
      <c r="C502" s="155"/>
    </row>
    <row r="503">
      <c r="B503" s="155"/>
      <c r="C503" s="155"/>
    </row>
    <row r="504">
      <c r="B504" s="155"/>
      <c r="C504" s="155"/>
    </row>
    <row r="505">
      <c r="B505" s="155"/>
      <c r="C505" s="155"/>
    </row>
    <row r="506">
      <c r="B506" s="155"/>
      <c r="C506" s="155"/>
    </row>
    <row r="507">
      <c r="B507" s="155"/>
      <c r="C507" s="155"/>
    </row>
    <row r="508">
      <c r="B508" s="155"/>
      <c r="C508" s="155"/>
    </row>
    <row r="509">
      <c r="B509" s="155"/>
      <c r="C509" s="155"/>
    </row>
    <row r="510">
      <c r="B510" s="155"/>
      <c r="C510" s="155"/>
    </row>
    <row r="511">
      <c r="B511" s="155"/>
      <c r="C511" s="155"/>
    </row>
    <row r="512">
      <c r="B512" s="155"/>
      <c r="C512" s="155"/>
    </row>
    <row r="513">
      <c r="B513" s="155"/>
      <c r="C513" s="155"/>
    </row>
    <row r="514">
      <c r="B514" s="155"/>
      <c r="C514" s="155"/>
    </row>
    <row r="515">
      <c r="B515" s="155"/>
      <c r="C515" s="155"/>
    </row>
    <row r="516">
      <c r="B516" s="155"/>
      <c r="C516" s="155"/>
    </row>
    <row r="517">
      <c r="B517" s="155"/>
      <c r="C517" s="155"/>
    </row>
    <row r="518">
      <c r="B518" s="155"/>
      <c r="C518" s="155"/>
    </row>
    <row r="519">
      <c r="B519" s="155"/>
      <c r="C519" s="155"/>
    </row>
    <row r="520">
      <c r="B520" s="155"/>
      <c r="C520" s="155"/>
    </row>
    <row r="521">
      <c r="B521" s="155"/>
      <c r="C521" s="155"/>
    </row>
    <row r="522">
      <c r="B522" s="155"/>
      <c r="C522" s="155"/>
    </row>
    <row r="523">
      <c r="B523" s="155"/>
      <c r="C523" s="155"/>
    </row>
    <row r="524">
      <c r="B524" s="155"/>
      <c r="C524" s="155"/>
    </row>
    <row r="525">
      <c r="B525" s="155"/>
      <c r="C525" s="155"/>
    </row>
    <row r="526">
      <c r="B526" s="155"/>
      <c r="C526" s="155"/>
    </row>
    <row r="527">
      <c r="B527" s="155"/>
      <c r="C527" s="155"/>
    </row>
    <row r="528">
      <c r="B528" s="155"/>
      <c r="C528" s="155"/>
    </row>
    <row r="529">
      <c r="B529" s="155"/>
      <c r="C529" s="155"/>
    </row>
    <row r="530">
      <c r="B530" s="155"/>
      <c r="C530" s="155"/>
    </row>
    <row r="531">
      <c r="B531" s="155"/>
      <c r="C531" s="155"/>
    </row>
    <row r="532">
      <c r="B532" s="155"/>
      <c r="C532" s="155"/>
    </row>
    <row r="533">
      <c r="B533" s="155"/>
      <c r="C533" s="155"/>
    </row>
    <row r="534">
      <c r="B534" s="155"/>
      <c r="C534" s="155"/>
    </row>
    <row r="535">
      <c r="B535" s="155"/>
      <c r="C535" s="155"/>
    </row>
    <row r="536">
      <c r="B536" s="155"/>
      <c r="C536" s="155"/>
    </row>
    <row r="537">
      <c r="B537" s="155"/>
      <c r="C537" s="155"/>
    </row>
    <row r="538">
      <c r="B538" s="155"/>
      <c r="C538" s="155"/>
    </row>
    <row r="539">
      <c r="B539" s="155"/>
      <c r="C539" s="155"/>
    </row>
    <row r="540">
      <c r="B540" s="155"/>
      <c r="C540" s="155"/>
    </row>
    <row r="541">
      <c r="B541" s="155"/>
      <c r="C541" s="155"/>
    </row>
    <row r="542">
      <c r="B542" s="155"/>
      <c r="C542" s="155"/>
    </row>
    <row r="543">
      <c r="B543" s="155"/>
      <c r="C543" s="155"/>
    </row>
    <row r="544">
      <c r="B544" s="155"/>
      <c r="C544" s="155"/>
    </row>
    <row r="545">
      <c r="B545" s="155"/>
      <c r="C545" s="155"/>
    </row>
    <row r="546">
      <c r="B546" s="155"/>
      <c r="C546" s="155"/>
    </row>
    <row r="547">
      <c r="B547" s="155"/>
      <c r="C547" s="155"/>
    </row>
    <row r="548">
      <c r="B548" s="155"/>
      <c r="C548" s="155"/>
    </row>
    <row r="549">
      <c r="B549" s="155"/>
      <c r="C549" s="155"/>
    </row>
    <row r="550">
      <c r="B550" s="155"/>
      <c r="C550" s="155"/>
    </row>
    <row r="551">
      <c r="B551" s="155"/>
      <c r="C551" s="155"/>
    </row>
    <row r="552">
      <c r="B552" s="155"/>
      <c r="C552" s="155"/>
    </row>
    <row r="553">
      <c r="B553" s="155"/>
      <c r="C553" s="155"/>
    </row>
    <row r="554">
      <c r="B554" s="155"/>
      <c r="C554" s="155"/>
    </row>
    <row r="555">
      <c r="B555" s="155"/>
      <c r="C555" s="155"/>
    </row>
    <row r="556">
      <c r="B556" s="155"/>
      <c r="C556" s="155"/>
    </row>
    <row r="557">
      <c r="B557" s="155"/>
      <c r="C557" s="155"/>
    </row>
    <row r="558">
      <c r="B558" s="155"/>
      <c r="C558" s="155"/>
    </row>
    <row r="559">
      <c r="B559" s="155"/>
      <c r="C559" s="155"/>
    </row>
    <row r="560">
      <c r="B560" s="155"/>
      <c r="C560" s="155"/>
    </row>
    <row r="561">
      <c r="B561" s="155"/>
      <c r="C561" s="155"/>
    </row>
    <row r="562">
      <c r="B562" s="155"/>
      <c r="C562" s="155"/>
    </row>
    <row r="563">
      <c r="B563" s="155"/>
      <c r="C563" s="155"/>
    </row>
    <row r="564">
      <c r="B564" s="155"/>
      <c r="C564" s="155"/>
    </row>
    <row r="565">
      <c r="B565" s="155"/>
      <c r="C565" s="155"/>
    </row>
    <row r="566">
      <c r="B566" s="155"/>
      <c r="C566" s="155"/>
    </row>
    <row r="567">
      <c r="B567" s="155"/>
      <c r="C567" s="155"/>
    </row>
    <row r="568">
      <c r="B568" s="155"/>
      <c r="C568" s="155"/>
    </row>
    <row r="569">
      <c r="B569" s="155"/>
      <c r="C569" s="155"/>
    </row>
    <row r="570">
      <c r="B570" s="155"/>
      <c r="C570" s="155"/>
    </row>
    <row r="571">
      <c r="B571" s="155"/>
      <c r="C571" s="155"/>
    </row>
    <row r="572">
      <c r="B572" s="155"/>
      <c r="C572" s="155"/>
    </row>
    <row r="573">
      <c r="B573" s="155"/>
      <c r="C573" s="155"/>
    </row>
    <row r="574">
      <c r="B574" s="155"/>
      <c r="C574" s="155"/>
    </row>
    <row r="575">
      <c r="B575" s="155"/>
      <c r="C575" s="155"/>
    </row>
    <row r="576">
      <c r="B576" s="155"/>
      <c r="C576" s="155"/>
    </row>
    <row r="577">
      <c r="B577" s="155"/>
      <c r="C577" s="155"/>
    </row>
    <row r="578">
      <c r="B578" s="155"/>
      <c r="C578" s="155"/>
    </row>
    <row r="579">
      <c r="B579" s="155"/>
      <c r="C579" s="155"/>
    </row>
    <row r="580">
      <c r="B580" s="155"/>
      <c r="C580" s="155"/>
    </row>
    <row r="581">
      <c r="B581" s="155"/>
      <c r="C581" s="155"/>
    </row>
    <row r="582">
      <c r="B582" s="155"/>
      <c r="C582" s="155"/>
    </row>
    <row r="583">
      <c r="B583" s="155"/>
      <c r="C583" s="155"/>
    </row>
    <row r="584">
      <c r="B584" s="155"/>
      <c r="C584" s="155"/>
    </row>
    <row r="585">
      <c r="B585" s="155"/>
      <c r="C585" s="155"/>
    </row>
    <row r="586">
      <c r="B586" s="155"/>
      <c r="C586" s="155"/>
    </row>
    <row r="587">
      <c r="B587" s="155"/>
      <c r="C587" s="155"/>
    </row>
    <row r="588">
      <c r="B588" s="155"/>
      <c r="C588" s="155"/>
    </row>
    <row r="589">
      <c r="B589" s="155"/>
      <c r="C589" s="155"/>
    </row>
    <row r="590">
      <c r="B590" s="155"/>
      <c r="C590" s="155"/>
    </row>
    <row r="591">
      <c r="B591" s="155"/>
      <c r="C591" s="155"/>
    </row>
    <row r="592">
      <c r="B592" s="155"/>
      <c r="C592" s="155"/>
    </row>
    <row r="593">
      <c r="B593" s="155"/>
      <c r="C593" s="155"/>
    </row>
    <row r="594">
      <c r="B594" s="155"/>
      <c r="C594" s="155"/>
    </row>
    <row r="595">
      <c r="B595" s="155"/>
      <c r="C595" s="155"/>
    </row>
    <row r="596">
      <c r="B596" s="155"/>
      <c r="C596" s="155"/>
    </row>
    <row r="597">
      <c r="B597" s="155"/>
      <c r="C597" s="155"/>
    </row>
    <row r="598">
      <c r="B598" s="155"/>
      <c r="C598" s="155"/>
    </row>
    <row r="599">
      <c r="B599" s="155"/>
      <c r="C599" s="155"/>
    </row>
    <row r="600">
      <c r="B600" s="155"/>
      <c r="C600" s="155"/>
    </row>
    <row r="601">
      <c r="B601" s="155"/>
      <c r="C601" s="155"/>
    </row>
    <row r="602">
      <c r="B602" s="155"/>
      <c r="C602" s="155"/>
    </row>
    <row r="603">
      <c r="B603" s="155"/>
      <c r="C603" s="155"/>
    </row>
    <row r="604">
      <c r="B604" s="155"/>
      <c r="C604" s="155"/>
    </row>
    <row r="605">
      <c r="B605" s="155"/>
      <c r="C605" s="155"/>
    </row>
    <row r="606">
      <c r="B606" s="155"/>
      <c r="C606" s="155"/>
    </row>
    <row r="607">
      <c r="B607" s="155"/>
      <c r="C607" s="155"/>
    </row>
    <row r="608">
      <c r="B608" s="155"/>
      <c r="C608" s="155"/>
    </row>
    <row r="609">
      <c r="B609" s="155"/>
      <c r="C609" s="155"/>
    </row>
    <row r="610">
      <c r="B610" s="155"/>
      <c r="C610" s="155"/>
    </row>
    <row r="611">
      <c r="B611" s="155"/>
      <c r="C611" s="155"/>
    </row>
    <row r="612">
      <c r="B612" s="155"/>
      <c r="C612" s="155"/>
    </row>
    <row r="613">
      <c r="B613" s="155"/>
      <c r="C613" s="155"/>
    </row>
    <row r="614">
      <c r="B614" s="155"/>
      <c r="C614" s="155"/>
    </row>
    <row r="615">
      <c r="B615" s="155"/>
      <c r="C615" s="155"/>
    </row>
    <row r="616">
      <c r="B616" s="155"/>
      <c r="C616" s="155"/>
    </row>
    <row r="617">
      <c r="B617" s="155"/>
      <c r="C617" s="155"/>
    </row>
    <row r="618">
      <c r="B618" s="155"/>
      <c r="C618" s="155"/>
    </row>
    <row r="619">
      <c r="B619" s="155"/>
      <c r="C619" s="155"/>
    </row>
    <row r="620">
      <c r="B620" s="155"/>
      <c r="C620" s="155"/>
    </row>
    <row r="621">
      <c r="B621" s="155"/>
      <c r="C621" s="155"/>
    </row>
    <row r="622">
      <c r="B622" s="155"/>
      <c r="C622" s="155"/>
    </row>
    <row r="623">
      <c r="B623" s="155"/>
      <c r="C623" s="155"/>
    </row>
    <row r="624">
      <c r="B624" s="155"/>
      <c r="C624" s="155"/>
    </row>
    <row r="625">
      <c r="B625" s="155"/>
      <c r="C625" s="155"/>
    </row>
    <row r="626">
      <c r="B626" s="155"/>
      <c r="C626" s="155"/>
    </row>
    <row r="627">
      <c r="B627" s="155"/>
      <c r="C627" s="155"/>
    </row>
    <row r="628">
      <c r="B628" s="155"/>
      <c r="C628" s="155"/>
    </row>
    <row r="629">
      <c r="B629" s="155"/>
      <c r="C629" s="155"/>
    </row>
    <row r="630">
      <c r="B630" s="155"/>
      <c r="C630" s="155"/>
    </row>
    <row r="631">
      <c r="B631" s="155"/>
      <c r="C631" s="155"/>
    </row>
    <row r="632">
      <c r="B632" s="155"/>
      <c r="C632" s="155"/>
    </row>
    <row r="633">
      <c r="B633" s="155"/>
      <c r="C633" s="155"/>
    </row>
    <row r="634">
      <c r="B634" s="155"/>
      <c r="C634" s="155"/>
    </row>
    <row r="635">
      <c r="B635" s="155"/>
      <c r="C635" s="155"/>
    </row>
    <row r="636">
      <c r="B636" s="155"/>
      <c r="C636" s="155"/>
    </row>
    <row r="637">
      <c r="B637" s="155"/>
      <c r="C637" s="155"/>
    </row>
    <row r="638">
      <c r="B638" s="155"/>
      <c r="C638" s="155"/>
    </row>
    <row r="639">
      <c r="B639" s="155"/>
      <c r="C639" s="155"/>
    </row>
    <row r="640">
      <c r="B640" s="155"/>
      <c r="C640" s="155"/>
    </row>
    <row r="641">
      <c r="B641" s="155"/>
      <c r="C641" s="155"/>
    </row>
    <row r="642">
      <c r="B642" s="155"/>
      <c r="C642" s="155"/>
    </row>
    <row r="643">
      <c r="B643" s="155"/>
      <c r="C643" s="155"/>
    </row>
    <row r="644">
      <c r="B644" s="155"/>
      <c r="C644" s="155"/>
    </row>
    <row r="645">
      <c r="B645" s="155"/>
      <c r="C645" s="155"/>
    </row>
    <row r="646">
      <c r="B646" s="155"/>
      <c r="C646" s="155"/>
    </row>
    <row r="647">
      <c r="B647" s="155"/>
      <c r="C647" s="155"/>
    </row>
    <row r="648">
      <c r="B648" s="155"/>
      <c r="C648" s="155"/>
    </row>
    <row r="649">
      <c r="B649" s="155"/>
      <c r="C649" s="155"/>
    </row>
    <row r="650">
      <c r="B650" s="155"/>
      <c r="C650" s="155"/>
    </row>
    <row r="651">
      <c r="B651" s="155"/>
      <c r="C651" s="155"/>
    </row>
    <row r="652">
      <c r="B652" s="155"/>
      <c r="C652" s="155"/>
    </row>
    <row r="653">
      <c r="B653" s="155"/>
      <c r="C653" s="155"/>
    </row>
    <row r="654">
      <c r="B654" s="155"/>
      <c r="C654" s="155"/>
    </row>
    <row r="655">
      <c r="B655" s="155"/>
      <c r="C655" s="155"/>
    </row>
    <row r="656">
      <c r="B656" s="155"/>
      <c r="C656" s="155"/>
    </row>
    <row r="657">
      <c r="B657" s="155"/>
      <c r="C657" s="155"/>
    </row>
    <row r="658">
      <c r="B658" s="155"/>
      <c r="C658" s="155"/>
    </row>
    <row r="659">
      <c r="B659" s="155"/>
      <c r="C659" s="155"/>
    </row>
    <row r="660">
      <c r="B660" s="155"/>
      <c r="C660" s="155"/>
    </row>
    <row r="661">
      <c r="B661" s="155"/>
      <c r="C661" s="155"/>
    </row>
    <row r="662">
      <c r="B662" s="155"/>
      <c r="C662" s="155"/>
    </row>
    <row r="663">
      <c r="B663" s="155"/>
      <c r="C663" s="155"/>
    </row>
    <row r="664">
      <c r="B664" s="155"/>
      <c r="C664" s="155"/>
    </row>
    <row r="665">
      <c r="B665" s="155"/>
      <c r="C665" s="155"/>
    </row>
    <row r="666">
      <c r="B666" s="155"/>
      <c r="C666" s="155"/>
    </row>
    <row r="667">
      <c r="B667" s="155"/>
      <c r="C667" s="155"/>
    </row>
    <row r="668">
      <c r="B668" s="155"/>
      <c r="C668" s="155"/>
    </row>
    <row r="669">
      <c r="B669" s="155"/>
      <c r="C669" s="155"/>
    </row>
    <row r="670">
      <c r="B670" s="155"/>
      <c r="C670" s="155"/>
    </row>
    <row r="671">
      <c r="B671" s="155"/>
      <c r="C671" s="155"/>
    </row>
    <row r="672">
      <c r="B672" s="155"/>
      <c r="C672" s="155"/>
    </row>
    <row r="673">
      <c r="B673" s="155"/>
      <c r="C673" s="155"/>
    </row>
    <row r="674">
      <c r="B674" s="155"/>
      <c r="C674" s="155"/>
    </row>
    <row r="675">
      <c r="B675" s="155"/>
      <c r="C675" s="155"/>
    </row>
    <row r="676">
      <c r="B676" s="155"/>
      <c r="C676" s="155"/>
    </row>
    <row r="677">
      <c r="B677" s="155"/>
      <c r="C677" s="155"/>
    </row>
    <row r="678">
      <c r="B678" s="155"/>
      <c r="C678" s="155"/>
    </row>
    <row r="679">
      <c r="B679" s="155"/>
      <c r="C679" s="155"/>
    </row>
    <row r="680">
      <c r="B680" s="155"/>
      <c r="C680" s="155"/>
    </row>
    <row r="681">
      <c r="B681" s="155"/>
      <c r="C681" s="155"/>
    </row>
    <row r="682">
      <c r="B682" s="155"/>
      <c r="C682" s="155"/>
    </row>
    <row r="683">
      <c r="B683" s="155"/>
      <c r="C683" s="155"/>
    </row>
    <row r="684">
      <c r="B684" s="155"/>
      <c r="C684" s="155"/>
    </row>
    <row r="685">
      <c r="B685" s="155"/>
      <c r="C685" s="155"/>
    </row>
    <row r="686">
      <c r="B686" s="155"/>
      <c r="C686" s="155"/>
    </row>
    <row r="687">
      <c r="B687" s="155"/>
      <c r="C687" s="155"/>
    </row>
    <row r="688">
      <c r="B688" s="155"/>
      <c r="C688" s="155"/>
    </row>
    <row r="689">
      <c r="B689" s="155"/>
      <c r="C689" s="155"/>
    </row>
    <row r="690">
      <c r="B690" s="155"/>
      <c r="C690" s="155"/>
    </row>
    <row r="691">
      <c r="B691" s="155"/>
      <c r="C691" s="155"/>
    </row>
    <row r="692">
      <c r="B692" s="155"/>
      <c r="C692" s="155"/>
    </row>
    <row r="693">
      <c r="B693" s="155"/>
      <c r="C693" s="155"/>
    </row>
    <row r="694">
      <c r="B694" s="155"/>
      <c r="C694" s="155"/>
    </row>
    <row r="695">
      <c r="B695" s="155"/>
      <c r="C695" s="155"/>
    </row>
    <row r="696">
      <c r="B696" s="155"/>
      <c r="C696" s="155"/>
    </row>
    <row r="697">
      <c r="B697" s="155"/>
      <c r="C697" s="155"/>
    </row>
    <row r="698">
      <c r="B698" s="155"/>
      <c r="C698" s="155"/>
    </row>
    <row r="699">
      <c r="B699" s="155"/>
      <c r="C699" s="155"/>
    </row>
    <row r="700">
      <c r="B700" s="155"/>
      <c r="C700" s="155"/>
    </row>
    <row r="701">
      <c r="B701" s="155"/>
      <c r="C701" s="155"/>
    </row>
    <row r="702">
      <c r="B702" s="155"/>
      <c r="C702" s="155"/>
    </row>
    <row r="703">
      <c r="B703" s="155"/>
      <c r="C703" s="155"/>
    </row>
    <row r="704">
      <c r="B704" s="155"/>
      <c r="C704" s="155"/>
    </row>
    <row r="705">
      <c r="B705" s="155"/>
      <c r="C705" s="155"/>
    </row>
    <row r="706">
      <c r="B706" s="155"/>
      <c r="C706" s="155"/>
    </row>
    <row r="707">
      <c r="B707" s="155"/>
      <c r="C707" s="155"/>
    </row>
    <row r="708">
      <c r="B708" s="155"/>
      <c r="C708" s="155"/>
    </row>
    <row r="709">
      <c r="B709" s="155"/>
      <c r="C709" s="155"/>
    </row>
    <row r="710">
      <c r="B710" s="155"/>
      <c r="C710" s="155"/>
    </row>
    <row r="711">
      <c r="B711" s="155"/>
      <c r="C711" s="155"/>
    </row>
    <row r="712">
      <c r="B712" s="155"/>
      <c r="C712" s="155"/>
    </row>
    <row r="713">
      <c r="B713" s="155"/>
      <c r="C713" s="155"/>
    </row>
    <row r="714">
      <c r="B714" s="155"/>
      <c r="C714" s="155"/>
    </row>
    <row r="715">
      <c r="B715" s="155"/>
      <c r="C715" s="155"/>
    </row>
    <row r="716">
      <c r="B716" s="155"/>
      <c r="C716" s="155"/>
    </row>
    <row r="717">
      <c r="B717" s="155"/>
      <c r="C717" s="155"/>
    </row>
    <row r="718">
      <c r="B718" s="155"/>
      <c r="C718" s="155"/>
    </row>
    <row r="719">
      <c r="B719" s="155"/>
      <c r="C719" s="155"/>
    </row>
    <row r="720">
      <c r="B720" s="155"/>
      <c r="C720" s="155"/>
    </row>
    <row r="721">
      <c r="B721" s="155"/>
      <c r="C721" s="155"/>
    </row>
    <row r="722">
      <c r="B722" s="155"/>
      <c r="C722" s="155"/>
    </row>
    <row r="723">
      <c r="B723" s="155"/>
      <c r="C723" s="155"/>
    </row>
    <row r="724">
      <c r="B724" s="155"/>
      <c r="C724" s="155"/>
    </row>
    <row r="725">
      <c r="B725" s="155"/>
      <c r="C725" s="155"/>
    </row>
    <row r="726">
      <c r="B726" s="155"/>
      <c r="C726" s="155"/>
    </row>
    <row r="727">
      <c r="B727" s="155"/>
      <c r="C727" s="155"/>
    </row>
    <row r="728">
      <c r="B728" s="155"/>
      <c r="C728" s="155"/>
    </row>
    <row r="729">
      <c r="B729" s="155"/>
      <c r="C729" s="155"/>
    </row>
    <row r="730">
      <c r="B730" s="155"/>
      <c r="C730" s="155"/>
    </row>
    <row r="731">
      <c r="B731" s="155"/>
      <c r="C731" s="155"/>
    </row>
    <row r="732">
      <c r="B732" s="155"/>
      <c r="C732" s="155"/>
    </row>
    <row r="733">
      <c r="B733" s="155"/>
      <c r="C733" s="155"/>
    </row>
    <row r="734">
      <c r="B734" s="155"/>
      <c r="C734" s="155"/>
    </row>
    <row r="735">
      <c r="B735" s="155"/>
      <c r="C735" s="155"/>
    </row>
    <row r="736">
      <c r="B736" s="155"/>
      <c r="C736" s="155"/>
    </row>
    <row r="737">
      <c r="B737" s="155"/>
      <c r="C737" s="155"/>
    </row>
    <row r="738">
      <c r="B738" s="155"/>
      <c r="C738" s="155"/>
    </row>
    <row r="739">
      <c r="B739" s="155"/>
      <c r="C739" s="155"/>
    </row>
    <row r="740">
      <c r="B740" s="155"/>
      <c r="C740" s="155"/>
    </row>
    <row r="741">
      <c r="B741" s="155"/>
      <c r="C741" s="155"/>
    </row>
    <row r="742">
      <c r="B742" s="155"/>
      <c r="C742" s="155"/>
    </row>
    <row r="743">
      <c r="B743" s="155"/>
      <c r="C743" s="155"/>
    </row>
    <row r="744">
      <c r="B744" s="155"/>
      <c r="C744" s="155"/>
    </row>
    <row r="745">
      <c r="B745" s="155"/>
      <c r="C745" s="155"/>
    </row>
    <row r="746">
      <c r="B746" s="155"/>
      <c r="C746" s="155"/>
    </row>
    <row r="747">
      <c r="B747" s="155"/>
      <c r="C747" s="155"/>
    </row>
    <row r="748">
      <c r="B748" s="155"/>
      <c r="C748" s="155"/>
    </row>
    <row r="749">
      <c r="B749" s="155"/>
      <c r="C749" s="155"/>
    </row>
    <row r="750">
      <c r="B750" s="155"/>
      <c r="C750" s="155"/>
    </row>
    <row r="751">
      <c r="B751" s="155"/>
      <c r="C751" s="155"/>
    </row>
    <row r="752">
      <c r="B752" s="155"/>
      <c r="C752" s="155"/>
    </row>
    <row r="753">
      <c r="B753" s="155"/>
      <c r="C753" s="155"/>
    </row>
    <row r="754">
      <c r="B754" s="155"/>
      <c r="C754" s="155"/>
    </row>
    <row r="755">
      <c r="B755" s="155"/>
      <c r="C755" s="155"/>
    </row>
    <row r="756">
      <c r="B756" s="155"/>
      <c r="C756" s="155"/>
    </row>
    <row r="757">
      <c r="B757" s="155"/>
      <c r="C757" s="155"/>
    </row>
    <row r="758">
      <c r="B758" s="155"/>
      <c r="C758" s="155"/>
    </row>
    <row r="759">
      <c r="B759" s="155"/>
      <c r="C759" s="155"/>
    </row>
    <row r="760">
      <c r="B760" s="155"/>
      <c r="C760" s="155"/>
    </row>
    <row r="761">
      <c r="B761" s="155"/>
      <c r="C761" s="155"/>
    </row>
    <row r="762">
      <c r="B762" s="155"/>
      <c r="C762" s="155"/>
    </row>
    <row r="763">
      <c r="B763" s="155"/>
      <c r="C763" s="155"/>
    </row>
    <row r="764">
      <c r="B764" s="155"/>
      <c r="C764" s="155"/>
    </row>
    <row r="765">
      <c r="B765" s="155"/>
      <c r="C765" s="155"/>
    </row>
    <row r="766">
      <c r="B766" s="155"/>
      <c r="C766" s="155"/>
    </row>
    <row r="767">
      <c r="B767" s="155"/>
      <c r="C767" s="155"/>
    </row>
    <row r="768">
      <c r="B768" s="155"/>
      <c r="C768" s="155"/>
    </row>
    <row r="769">
      <c r="B769" s="155"/>
      <c r="C769" s="155"/>
    </row>
    <row r="770">
      <c r="B770" s="155"/>
      <c r="C770" s="155"/>
    </row>
    <row r="771">
      <c r="B771" s="155"/>
      <c r="C771" s="155"/>
    </row>
    <row r="772">
      <c r="B772" s="155"/>
      <c r="C772" s="155"/>
    </row>
    <row r="773">
      <c r="B773" s="155"/>
      <c r="C773" s="155"/>
    </row>
    <row r="774">
      <c r="B774" s="155"/>
      <c r="C774" s="155"/>
    </row>
    <row r="775">
      <c r="B775" s="155"/>
      <c r="C775" s="155"/>
    </row>
    <row r="776">
      <c r="B776" s="155"/>
      <c r="C776" s="155"/>
    </row>
    <row r="777">
      <c r="B777" s="155"/>
      <c r="C777" s="155"/>
    </row>
    <row r="778">
      <c r="B778" s="155"/>
      <c r="C778" s="155"/>
    </row>
    <row r="779">
      <c r="B779" s="155"/>
      <c r="C779" s="155"/>
    </row>
    <row r="780">
      <c r="B780" s="155"/>
      <c r="C780" s="155"/>
    </row>
    <row r="781">
      <c r="B781" s="155"/>
      <c r="C781" s="155"/>
    </row>
    <row r="782">
      <c r="B782" s="155"/>
      <c r="C782" s="155"/>
    </row>
    <row r="783">
      <c r="B783" s="155"/>
      <c r="C783" s="155"/>
    </row>
    <row r="784">
      <c r="B784" s="155"/>
      <c r="C784" s="155"/>
    </row>
    <row r="785">
      <c r="B785" s="155"/>
      <c r="C785" s="155"/>
    </row>
    <row r="786">
      <c r="B786" s="155"/>
      <c r="C786" s="155"/>
    </row>
    <row r="787">
      <c r="B787" s="155"/>
      <c r="C787" s="155"/>
    </row>
    <row r="788">
      <c r="B788" s="155"/>
      <c r="C788" s="155"/>
    </row>
    <row r="789">
      <c r="B789" s="155"/>
      <c r="C789" s="155"/>
    </row>
    <row r="790">
      <c r="B790" s="155"/>
      <c r="C790" s="155"/>
    </row>
    <row r="791">
      <c r="B791" s="155"/>
      <c r="C791" s="155"/>
    </row>
    <row r="792">
      <c r="B792" s="155"/>
      <c r="C792" s="155"/>
    </row>
    <row r="793">
      <c r="B793" s="155"/>
      <c r="C793" s="155"/>
    </row>
    <row r="794">
      <c r="B794" s="155"/>
      <c r="C794" s="155"/>
    </row>
    <row r="795">
      <c r="B795" s="155"/>
      <c r="C795" s="155"/>
    </row>
    <row r="796">
      <c r="B796" s="155"/>
      <c r="C796" s="155"/>
    </row>
    <row r="797">
      <c r="B797" s="155"/>
      <c r="C797" s="155"/>
    </row>
    <row r="798">
      <c r="B798" s="155"/>
      <c r="C798" s="155"/>
    </row>
    <row r="799">
      <c r="B799" s="155"/>
      <c r="C799" s="155"/>
    </row>
    <row r="800">
      <c r="B800" s="155"/>
      <c r="C800" s="155"/>
    </row>
    <row r="801">
      <c r="B801" s="155"/>
      <c r="C801" s="155"/>
    </row>
    <row r="802">
      <c r="B802" s="155"/>
      <c r="C802" s="155"/>
    </row>
    <row r="803">
      <c r="B803" s="155"/>
      <c r="C803" s="155"/>
    </row>
    <row r="804">
      <c r="B804" s="155"/>
      <c r="C804" s="155"/>
    </row>
    <row r="805">
      <c r="B805" s="155"/>
      <c r="C805" s="155"/>
    </row>
    <row r="806">
      <c r="B806" s="155"/>
      <c r="C806" s="155"/>
    </row>
    <row r="807">
      <c r="B807" s="155"/>
      <c r="C807" s="155"/>
    </row>
    <row r="808">
      <c r="B808" s="155"/>
      <c r="C808" s="155"/>
    </row>
    <row r="809">
      <c r="B809" s="155"/>
      <c r="C809" s="155"/>
    </row>
    <row r="810">
      <c r="B810" s="155"/>
      <c r="C810" s="155"/>
    </row>
    <row r="811">
      <c r="B811" s="155"/>
      <c r="C811" s="155"/>
    </row>
    <row r="812">
      <c r="B812" s="155"/>
      <c r="C812" s="155"/>
    </row>
    <row r="813">
      <c r="B813" s="155"/>
      <c r="C813" s="155"/>
    </row>
    <row r="814">
      <c r="B814" s="155"/>
      <c r="C814" s="155"/>
    </row>
    <row r="815">
      <c r="B815" s="155"/>
      <c r="C815" s="155"/>
    </row>
    <row r="816">
      <c r="B816" s="155"/>
      <c r="C816" s="155"/>
    </row>
    <row r="817">
      <c r="B817" s="155"/>
      <c r="C817" s="155"/>
    </row>
    <row r="818">
      <c r="B818" s="155"/>
      <c r="C818" s="155"/>
    </row>
    <row r="819">
      <c r="B819" s="155"/>
      <c r="C819" s="155"/>
    </row>
    <row r="820">
      <c r="B820" s="155"/>
      <c r="C820" s="155"/>
    </row>
    <row r="821">
      <c r="B821" s="155"/>
      <c r="C821" s="155"/>
    </row>
    <row r="822">
      <c r="B822" s="155"/>
      <c r="C822" s="155"/>
    </row>
    <row r="823">
      <c r="B823" s="155"/>
      <c r="C823" s="155"/>
    </row>
    <row r="824">
      <c r="B824" s="155"/>
      <c r="C824" s="155"/>
    </row>
    <row r="825">
      <c r="B825" s="155"/>
      <c r="C825" s="155"/>
    </row>
    <row r="826">
      <c r="B826" s="155"/>
      <c r="C826" s="155"/>
    </row>
    <row r="827">
      <c r="B827" s="155"/>
      <c r="C827" s="155"/>
    </row>
    <row r="828">
      <c r="B828" s="155"/>
      <c r="C828" s="155"/>
    </row>
    <row r="829">
      <c r="B829" s="155"/>
      <c r="C829" s="155"/>
    </row>
    <row r="830">
      <c r="B830" s="155"/>
      <c r="C830" s="155"/>
    </row>
    <row r="831">
      <c r="B831" s="155"/>
      <c r="C831" s="155"/>
    </row>
    <row r="832">
      <c r="B832" s="155"/>
      <c r="C832" s="155"/>
    </row>
    <row r="833">
      <c r="B833" s="155"/>
      <c r="C833" s="155"/>
    </row>
  </sheetData>
  <mergeCells count="191">
    <mergeCell ref="B153:B157"/>
    <mergeCell ref="C153:C157"/>
    <mergeCell ref="A143:A147"/>
    <mergeCell ref="B143:B147"/>
    <mergeCell ref="C143:C147"/>
    <mergeCell ref="A148:A152"/>
    <mergeCell ref="B148:B152"/>
    <mergeCell ref="C148:C152"/>
    <mergeCell ref="A153:A157"/>
    <mergeCell ref="B168:B172"/>
    <mergeCell ref="C168:C172"/>
    <mergeCell ref="A158:A162"/>
    <mergeCell ref="B158:B162"/>
    <mergeCell ref="C158:C162"/>
    <mergeCell ref="A163:A167"/>
    <mergeCell ref="B163:B167"/>
    <mergeCell ref="C163:C167"/>
    <mergeCell ref="A168:A172"/>
    <mergeCell ref="B183:B187"/>
    <mergeCell ref="C183:C187"/>
    <mergeCell ref="A173:A177"/>
    <mergeCell ref="B173:B177"/>
    <mergeCell ref="C173:C177"/>
    <mergeCell ref="A178:A182"/>
    <mergeCell ref="B178:B182"/>
    <mergeCell ref="C178:C182"/>
    <mergeCell ref="A183:A187"/>
    <mergeCell ref="B43:B47"/>
    <mergeCell ref="C43:C47"/>
    <mergeCell ref="A33:A37"/>
    <mergeCell ref="B33:B37"/>
    <mergeCell ref="C33:C37"/>
    <mergeCell ref="A38:A42"/>
    <mergeCell ref="B38:B42"/>
    <mergeCell ref="C38:C42"/>
    <mergeCell ref="A43:A47"/>
    <mergeCell ref="B63:B67"/>
    <mergeCell ref="C63:C67"/>
    <mergeCell ref="A53:A57"/>
    <mergeCell ref="B53:B57"/>
    <mergeCell ref="C53:C57"/>
    <mergeCell ref="A58:A62"/>
    <mergeCell ref="B58:B62"/>
    <mergeCell ref="C58:C62"/>
    <mergeCell ref="A63:A67"/>
    <mergeCell ref="B78:B82"/>
    <mergeCell ref="C78:C82"/>
    <mergeCell ref="A68:A72"/>
    <mergeCell ref="B68:B72"/>
    <mergeCell ref="C68:C72"/>
    <mergeCell ref="A73:A77"/>
    <mergeCell ref="B73:B77"/>
    <mergeCell ref="C73:C77"/>
    <mergeCell ref="A78:A82"/>
    <mergeCell ref="A188:A192"/>
    <mergeCell ref="B188:B192"/>
    <mergeCell ref="C188:C192"/>
    <mergeCell ref="G63:G67"/>
    <mergeCell ref="G68:G72"/>
    <mergeCell ref="G28:G32"/>
    <mergeCell ref="G33:G37"/>
    <mergeCell ref="G38:G42"/>
    <mergeCell ref="G43:G47"/>
    <mergeCell ref="G48:G52"/>
    <mergeCell ref="G53:G57"/>
    <mergeCell ref="G58:G62"/>
    <mergeCell ref="B93:B97"/>
    <mergeCell ref="C93:C97"/>
    <mergeCell ref="A83:A87"/>
    <mergeCell ref="B83:B87"/>
    <mergeCell ref="C83:C87"/>
    <mergeCell ref="A88:A92"/>
    <mergeCell ref="B88:B92"/>
    <mergeCell ref="C88:C92"/>
    <mergeCell ref="A93:A97"/>
    <mergeCell ref="F83:F87"/>
    <mergeCell ref="G83:G87"/>
    <mergeCell ref="F88:F92"/>
    <mergeCell ref="G88:G92"/>
    <mergeCell ref="F93:F97"/>
    <mergeCell ref="G93:G97"/>
    <mergeCell ref="G98:G102"/>
    <mergeCell ref="F98:F102"/>
    <mergeCell ref="F103:F107"/>
    <mergeCell ref="F108:F112"/>
    <mergeCell ref="F113:F117"/>
    <mergeCell ref="F118:F122"/>
    <mergeCell ref="F123:F127"/>
    <mergeCell ref="F128:F132"/>
    <mergeCell ref="G103:G107"/>
    <mergeCell ref="G108:G112"/>
    <mergeCell ref="G113:G117"/>
    <mergeCell ref="G118:G122"/>
    <mergeCell ref="G123:G127"/>
    <mergeCell ref="G128:G132"/>
    <mergeCell ref="G133:G137"/>
    <mergeCell ref="F168:F172"/>
    <mergeCell ref="F173:F177"/>
    <mergeCell ref="F178:F182"/>
    <mergeCell ref="F183:F187"/>
    <mergeCell ref="F188:F192"/>
    <mergeCell ref="F133:F137"/>
    <mergeCell ref="F138:F142"/>
    <mergeCell ref="F143:F147"/>
    <mergeCell ref="F148:F152"/>
    <mergeCell ref="F153:F157"/>
    <mergeCell ref="F158:F162"/>
    <mergeCell ref="F163:F167"/>
    <mergeCell ref="G173:G177"/>
    <mergeCell ref="G178:G182"/>
    <mergeCell ref="G183:G187"/>
    <mergeCell ref="G188:G192"/>
    <mergeCell ref="G138:G142"/>
    <mergeCell ref="G143:G147"/>
    <mergeCell ref="G148:G152"/>
    <mergeCell ref="G153:G157"/>
    <mergeCell ref="G158:G162"/>
    <mergeCell ref="G163:G167"/>
    <mergeCell ref="G168:G172"/>
    <mergeCell ref="A1:G1"/>
    <mergeCell ref="A3:A7"/>
    <mergeCell ref="B3:B7"/>
    <mergeCell ref="C3:C7"/>
    <mergeCell ref="F3:F7"/>
    <mergeCell ref="G3:G7"/>
    <mergeCell ref="A8:A12"/>
    <mergeCell ref="B8:B12"/>
    <mergeCell ref="C8:C12"/>
    <mergeCell ref="A13:A17"/>
    <mergeCell ref="B13:B17"/>
    <mergeCell ref="C13:C17"/>
    <mergeCell ref="B18:B22"/>
    <mergeCell ref="C18:C22"/>
    <mergeCell ref="A18:A22"/>
    <mergeCell ref="A23:A27"/>
    <mergeCell ref="B23:B27"/>
    <mergeCell ref="C23:C27"/>
    <mergeCell ref="A28:A32"/>
    <mergeCell ref="B28:B32"/>
    <mergeCell ref="C28:C32"/>
    <mergeCell ref="F8:F12"/>
    <mergeCell ref="G8:G12"/>
    <mergeCell ref="F13:F17"/>
    <mergeCell ref="G13:G17"/>
    <mergeCell ref="F18:F22"/>
    <mergeCell ref="G18:G22"/>
    <mergeCell ref="G23:G27"/>
    <mergeCell ref="A48:A52"/>
    <mergeCell ref="B48:B52"/>
    <mergeCell ref="C48:C52"/>
    <mergeCell ref="F23:F27"/>
    <mergeCell ref="F28:F32"/>
    <mergeCell ref="F33:F37"/>
    <mergeCell ref="F38:F42"/>
    <mergeCell ref="F43:F47"/>
    <mergeCell ref="F48:F52"/>
    <mergeCell ref="F53:F57"/>
    <mergeCell ref="F58:F62"/>
    <mergeCell ref="F63:F67"/>
    <mergeCell ref="F68:F72"/>
    <mergeCell ref="F73:F77"/>
    <mergeCell ref="G73:G77"/>
    <mergeCell ref="F78:F82"/>
    <mergeCell ref="G78:G82"/>
    <mergeCell ref="B108:B112"/>
    <mergeCell ref="C108:C112"/>
    <mergeCell ref="A98:A102"/>
    <mergeCell ref="B98:B102"/>
    <mergeCell ref="C98:C102"/>
    <mergeCell ref="A103:A107"/>
    <mergeCell ref="B103:B107"/>
    <mergeCell ref="C103:C107"/>
    <mergeCell ref="A108:A112"/>
    <mergeCell ref="B123:B127"/>
    <mergeCell ref="C123:C127"/>
    <mergeCell ref="A113:A117"/>
    <mergeCell ref="B113:B117"/>
    <mergeCell ref="C113:C117"/>
    <mergeCell ref="A118:A122"/>
    <mergeCell ref="B118:B122"/>
    <mergeCell ref="C118:C122"/>
    <mergeCell ref="A123:A127"/>
    <mergeCell ref="B138:B142"/>
    <mergeCell ref="C138:C142"/>
    <mergeCell ref="A128:A132"/>
    <mergeCell ref="B128:B132"/>
    <mergeCell ref="C128:C132"/>
    <mergeCell ref="A133:A137"/>
    <mergeCell ref="B133:B137"/>
    <mergeCell ref="C133:C137"/>
    <mergeCell ref="A138:A142"/>
  </mergeCells>
  <printOptions/>
  <pageMargins bottom="0.75" footer="0.0" header="0.0" left="0.7" right="0.7" top="0.75"/>
  <pageSetup orientation="landscape"/>
  <drawing r:id="rId2"/>
  <legacyDrawing r:id="rId3"/>
</worksheet>
</file>