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"/>
    </mc:Choice>
  </mc:AlternateContent>
  <bookViews>
    <workbookView xWindow="-120" yWindow="-120" windowWidth="29040" windowHeight="1599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I1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5" i="1"/>
  <c r="L4" i="1"/>
  <c r="G6" i="2"/>
  <c r="G7" i="2" s="1"/>
  <c r="F6" i="2"/>
  <c r="F8" i="2" s="1"/>
  <c r="E6" i="2"/>
  <c r="E8" i="2" s="1"/>
  <c r="B4" i="2"/>
  <c r="B5" i="2" s="1"/>
  <c r="B6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7" i="2" l="1"/>
  <c r="F7" i="2"/>
  <c r="G8" i="2"/>
  <c r="I21" i="1"/>
  <c r="I14" i="1"/>
  <c r="I15" i="1"/>
  <c r="I8" i="1"/>
  <c r="I9" i="1"/>
  <c r="I17" i="1"/>
  <c r="I6" i="1"/>
  <c r="I7" i="1"/>
  <c r="I16" i="1"/>
  <c r="I10" i="1"/>
  <c r="I18" i="1"/>
  <c r="I19" i="1"/>
  <c r="I4" i="1"/>
  <c r="I12" i="1"/>
  <c r="I20" i="1"/>
  <c r="I3" i="1"/>
  <c r="I11" i="1"/>
  <c r="I5" i="1"/>
  <c r="I13" i="1"/>
  <c r="J12" i="1" l="1"/>
  <c r="K12" i="1" s="1"/>
  <c r="N12" i="1"/>
  <c r="J4" i="1"/>
  <c r="K4" i="1" s="1"/>
  <c r="N4" i="1"/>
  <c r="J9" i="1"/>
  <c r="K9" i="1" s="1"/>
  <c r="N9" i="1"/>
  <c r="J19" i="1"/>
  <c r="K19" i="1" s="1"/>
  <c r="N19" i="1"/>
  <c r="J8" i="1"/>
  <c r="K8" i="1" s="1"/>
  <c r="N8" i="1"/>
  <c r="J13" i="1"/>
  <c r="K13" i="1" s="1"/>
  <c r="N13" i="1"/>
  <c r="J18" i="1"/>
  <c r="K18" i="1" s="1"/>
  <c r="N18" i="1"/>
  <c r="J15" i="1"/>
  <c r="K15" i="1" s="1"/>
  <c r="N15" i="1"/>
  <c r="J17" i="1"/>
  <c r="K17" i="1" s="1"/>
  <c r="N17" i="1"/>
  <c r="J5" i="1"/>
  <c r="K5" i="1" s="1"/>
  <c r="N5" i="1"/>
  <c r="O5" i="1" s="1"/>
  <c r="J10" i="1"/>
  <c r="K10" i="1" s="1"/>
  <c r="N10" i="1"/>
  <c r="J14" i="1"/>
  <c r="K14" i="1" s="1"/>
  <c r="N14" i="1"/>
  <c r="O14" i="1" s="1"/>
  <c r="J16" i="1"/>
  <c r="K16" i="1" s="1"/>
  <c r="N16" i="1"/>
  <c r="J3" i="1"/>
  <c r="K3" i="1" s="1"/>
  <c r="N3" i="1"/>
  <c r="J7" i="1"/>
  <c r="K7" i="1" s="1"/>
  <c r="N7" i="1"/>
  <c r="J11" i="1"/>
  <c r="K11" i="1" s="1"/>
  <c r="N11" i="1"/>
  <c r="O11" i="1" s="1"/>
  <c r="J21" i="1"/>
  <c r="K21" i="1" s="1"/>
  <c r="N21" i="1"/>
  <c r="J20" i="1"/>
  <c r="K20" i="1" s="1"/>
  <c r="N20" i="1"/>
  <c r="J6" i="1"/>
  <c r="K6" i="1" s="1"/>
  <c r="N6" i="1"/>
  <c r="O20" i="1" l="1"/>
  <c r="O6" i="1"/>
  <c r="O21" i="1"/>
  <c r="O16" i="1"/>
  <c r="O17" i="1"/>
  <c r="O8" i="1"/>
  <c r="O12" i="1"/>
  <c r="O15" i="1"/>
  <c r="O19" i="1"/>
  <c r="O18" i="1"/>
  <c r="O9" i="1"/>
  <c r="O7" i="1"/>
  <c r="O10" i="1"/>
  <c r="O13" i="1"/>
  <c r="O4" i="1"/>
</calcChain>
</file>

<file path=xl/sharedStrings.xml><?xml version="1.0" encoding="utf-8"?>
<sst xmlns="http://schemas.openxmlformats.org/spreadsheetml/2006/main" count="70" uniqueCount="65">
  <si>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</si>
  <si>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</si>
  <si>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</si>
  <si>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</si>
  <si>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</si>
  <si>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</si>
  <si>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</si>
  <si>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</si>
  <si>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</si>
  <si>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</si>
  <si>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</si>
  <si>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</si>
  <si>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</si>
  <si>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</si>
  <si>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</si>
  <si>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</si>
  <si>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</si>
  <si>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</si>
  <si>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</si>
  <si>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</si>
  <si>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</si>
  <si>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</si>
  <si>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</si>
  <si>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</si>
  <si>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</si>
  <si>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</si>
  <si>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</si>
  <si>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</si>
  <si>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</si>
  <si>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</si>
  <si>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</si>
  <si>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</si>
  <si>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</si>
  <si>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</si>
  <si>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</si>
  <si>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</si>
  <si>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</si>
  <si>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</si>
  <si>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</si>
  <si>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</si>
  <si>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</si>
  <si>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</si>
  <si>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</si>
  <si>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</si>
  <si>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</si>
  <si>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</si>
  <si>
    <t>バランス</t>
    <phoneticPr fontId="1"/>
  </si>
  <si>
    <t>exp</t>
    <phoneticPr fontId="1"/>
  </si>
  <si>
    <t>coin</t>
    <phoneticPr fontId="1"/>
  </si>
  <si>
    <t>status point</t>
    <phoneticPr fontId="1"/>
  </si>
  <si>
    <t>x/Lv</t>
    <phoneticPr fontId="1"/>
  </si>
  <si>
    <t>+3%</t>
    <phoneticPr fontId="1"/>
  </si>
  <si>
    <t>Lv</t>
    <phoneticPr fontId="1"/>
  </si>
  <si>
    <t>+3%</t>
    <phoneticPr fontId="1"/>
  </si>
  <si>
    <t>/Lv</t>
    <phoneticPr fontId="1"/>
  </si>
  <si>
    <t>/個</t>
    <rPh sb="1" eb="2">
      <t>コ</t>
    </rPh>
    <phoneticPr fontId="1"/>
  </si>
  <si>
    <t>item</t>
    <phoneticPr fontId="1"/>
  </si>
  <si>
    <t>status</t>
    <phoneticPr fontId="1"/>
  </si>
  <si>
    <t>/point</t>
    <phoneticPr fontId="1"/>
  </si>
  <si>
    <t>0.01</t>
    <phoneticPr fontId="1"/>
  </si>
  <si>
    <t>/sec</t>
    <phoneticPr fontId="1"/>
  </si>
  <si>
    <t>0.001</t>
    <phoneticPr fontId="1"/>
  </si>
  <si>
    <t>1m</t>
    <phoneticPr fontId="1"/>
  </si>
  <si>
    <t>6m</t>
    <phoneticPr fontId="1"/>
  </si>
  <si>
    <t>12m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</si>
</sst>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I2" sqref="I2"/>
    </sheetView>
  </sheetViews>
  <sheetFormatPr defaultRowHeight="18.75" x14ac:dyDescent="0.4"/>
  <sheetData>
    <row r="1" spans="1:15" x14ac:dyDescent="0.4">
      <c r="A1" t="s">
        <v>0</v>
      </c>
      <c r="I1">
        <f>60*60*24/100</f>
        <v>864</v>
      </c>
      <c r="L1" t="s">
        <v>45</v>
      </c>
    </row>
    <row r="2" spans="1:15" x14ac:dyDescent="0.4">
      <c r="A2" t="s">
        <v>1</v>
      </c>
      <c r="F2">
        <v>1</v>
      </c>
      <c r="G2">
        <v>0</v>
      </c>
      <c r="H2">
        <f>G2</f>
        <v>0</v>
      </c>
    </row>
    <row r="3" spans="1:15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1.1574074074074074</v>
      </c>
      <c r="J3" s="1">
        <f>I3/30</f>
        <v>3.8580246913580245E-2</v>
      </c>
      <c r="K3" s="1">
        <f>J3/12</f>
        <v>3.2150205761316869E-3</v>
      </c>
      <c r="L3">
        <v>1</v>
      </c>
      <c r="N3" s="1">
        <f>I3-I2</f>
        <v>1.1574074074074074</v>
      </c>
    </row>
    <row r="4" spans="1:15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4.6296296296296298</v>
      </c>
      <c r="J4" s="1">
        <f t="shared" ref="J4:J21" si="3">I4/30</f>
        <v>0.15432098765432098</v>
      </c>
      <c r="K4" s="1">
        <f t="shared" ref="K4:K21" si="4">J4/12</f>
        <v>1.2860082304526748E-2</v>
      </c>
      <c r="L4">
        <f>L3+1</f>
        <v>2</v>
      </c>
      <c r="N4" s="1">
        <f t="shared" ref="N4:N21" si="5">I4-I3</f>
        <v>3.4722222222222223</v>
      </c>
      <c r="O4">
        <f>N4/N3</f>
        <v>3</v>
      </c>
    </row>
    <row r="5" spans="1:15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11.574074074074074</v>
      </c>
      <c r="J5" s="1">
        <f t="shared" si="3"/>
        <v>0.38580246913580246</v>
      </c>
      <c r="K5" s="1">
        <f t="shared" si="4"/>
        <v>3.2150205761316872E-2</v>
      </c>
      <c r="L5">
        <f t="shared" ref="L5:L21" si="6">L4+1</f>
        <v>3</v>
      </c>
      <c r="N5" s="1">
        <f t="shared" si="5"/>
        <v>6.9444444444444446</v>
      </c>
      <c r="O5">
        <f t="shared" ref="O5:O21" si="7">N5/N4</f>
        <v>2</v>
      </c>
    </row>
    <row r="6" spans="1:15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23.148148148148149</v>
      </c>
      <c r="J6" s="1">
        <f t="shared" si="3"/>
        <v>0.77160493827160492</v>
      </c>
      <c r="K6" s="1">
        <f t="shared" si="4"/>
        <v>6.4300411522633744E-2</v>
      </c>
      <c r="L6">
        <f t="shared" si="6"/>
        <v>4</v>
      </c>
      <c r="N6" s="1">
        <f t="shared" si="5"/>
        <v>11.574074074074074</v>
      </c>
      <c r="O6">
        <f t="shared" si="7"/>
        <v>1.6666666666666667</v>
      </c>
    </row>
    <row r="7" spans="1:15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40.50925925925926</v>
      </c>
      <c r="J7" s="1">
        <f t="shared" si="3"/>
        <v>1.3503086419753088</v>
      </c>
      <c r="K7" s="1">
        <f t="shared" si="4"/>
        <v>0.11252572016460906</v>
      </c>
      <c r="L7">
        <f t="shared" si="6"/>
        <v>5</v>
      </c>
      <c r="N7" s="1">
        <f t="shared" si="5"/>
        <v>17.361111111111111</v>
      </c>
      <c r="O7">
        <f t="shared" si="7"/>
        <v>1.5</v>
      </c>
    </row>
    <row r="8" spans="1:15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64.81481481481481</v>
      </c>
      <c r="J8" s="1">
        <f t="shared" si="3"/>
        <v>2.1604938271604937</v>
      </c>
      <c r="K8" s="1">
        <f t="shared" si="4"/>
        <v>0.18004115226337447</v>
      </c>
      <c r="L8">
        <f t="shared" si="6"/>
        <v>6</v>
      </c>
      <c r="N8" s="1">
        <f t="shared" si="5"/>
        <v>24.30555555555555</v>
      </c>
      <c r="O8">
        <f t="shared" si="7"/>
        <v>1.3999999999999997</v>
      </c>
    </row>
    <row r="9" spans="1:15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97.222222222222229</v>
      </c>
      <c r="J9" s="1">
        <f t="shared" si="3"/>
        <v>3.2407407407407409</v>
      </c>
      <c r="K9" s="1">
        <f t="shared" si="4"/>
        <v>0.27006172839506176</v>
      </c>
      <c r="L9">
        <f t="shared" si="6"/>
        <v>7</v>
      </c>
      <c r="N9" s="1">
        <f t="shared" si="5"/>
        <v>32.407407407407419</v>
      </c>
      <c r="O9">
        <f t="shared" si="7"/>
        <v>1.3333333333333341</v>
      </c>
    </row>
    <row r="10" spans="1:15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138.88888888888889</v>
      </c>
      <c r="J10" s="1">
        <f t="shared" si="3"/>
        <v>4.6296296296296298</v>
      </c>
      <c r="K10" s="1">
        <f t="shared" si="4"/>
        <v>0.38580246913580246</v>
      </c>
      <c r="L10">
        <f t="shared" si="6"/>
        <v>8</v>
      </c>
      <c r="N10" s="1">
        <f t="shared" si="5"/>
        <v>41.666666666666657</v>
      </c>
      <c r="O10">
        <f t="shared" si="7"/>
        <v>1.2857142857142849</v>
      </c>
    </row>
    <row r="11" spans="1:15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190.97222222222223</v>
      </c>
      <c r="J11" s="1">
        <f t="shared" si="3"/>
        <v>6.3657407407407414</v>
      </c>
      <c r="K11" s="1">
        <f t="shared" si="4"/>
        <v>0.53047839506172845</v>
      </c>
      <c r="L11">
        <f t="shared" si="6"/>
        <v>9</v>
      </c>
      <c r="N11" s="1">
        <f t="shared" si="5"/>
        <v>52.083333333333343</v>
      </c>
      <c r="O11">
        <f t="shared" si="7"/>
        <v>1.2500000000000004</v>
      </c>
    </row>
    <row r="12" spans="1:15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254.62962962962962</v>
      </c>
      <c r="J12" s="1">
        <f t="shared" si="3"/>
        <v>8.4876543209876534</v>
      </c>
      <c r="K12" s="1">
        <f t="shared" si="4"/>
        <v>0.70730452674897115</v>
      </c>
      <c r="L12">
        <f t="shared" si="6"/>
        <v>10</v>
      </c>
      <c r="N12" s="1">
        <f t="shared" si="5"/>
        <v>63.657407407407391</v>
      </c>
      <c r="O12">
        <f t="shared" si="7"/>
        <v>1.2222222222222217</v>
      </c>
    </row>
    <row r="13" spans="1:15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331.01851851851853</v>
      </c>
      <c r="J13" s="1">
        <f t="shared" si="3"/>
        <v>11.033950617283951</v>
      </c>
      <c r="K13" s="1">
        <f t="shared" si="4"/>
        <v>0.91949588477366262</v>
      </c>
      <c r="L13">
        <f t="shared" si="6"/>
        <v>11</v>
      </c>
      <c r="N13" s="1">
        <f t="shared" si="5"/>
        <v>76.388888888888914</v>
      </c>
      <c r="O13">
        <f t="shared" si="7"/>
        <v>1.2000000000000006</v>
      </c>
    </row>
    <row r="14" spans="1:15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421.2962962962963</v>
      </c>
      <c r="J14" s="1">
        <f t="shared" si="3"/>
        <v>14.043209876543211</v>
      </c>
      <c r="K14" s="1">
        <f t="shared" si="4"/>
        <v>1.1702674897119343</v>
      </c>
      <c r="L14">
        <f t="shared" si="6"/>
        <v>12</v>
      </c>
      <c r="N14" s="1">
        <f t="shared" si="5"/>
        <v>90.277777777777771</v>
      </c>
      <c r="O14">
        <f t="shared" si="7"/>
        <v>1.1818181818181814</v>
      </c>
    </row>
    <row r="15" spans="1:15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526.62037037037032</v>
      </c>
      <c r="J15" s="1">
        <f t="shared" si="3"/>
        <v>17.554012345679009</v>
      </c>
      <c r="K15" s="1">
        <f t="shared" si="4"/>
        <v>1.4628343621399174</v>
      </c>
      <c r="L15">
        <f t="shared" si="6"/>
        <v>13</v>
      </c>
      <c r="N15" s="1">
        <f t="shared" si="5"/>
        <v>105.32407407407402</v>
      </c>
      <c r="O15">
        <f t="shared" si="7"/>
        <v>1.1666666666666661</v>
      </c>
    </row>
    <row r="16" spans="1:15" x14ac:dyDescent="0.4">
      <c r="A16" t="s">
        <v>15</v>
      </c>
      <c r="F16" s="2">
        <f t="shared" si="0"/>
        <v>15</v>
      </c>
      <c r="G16" s="2">
        <v>105000</v>
      </c>
      <c r="H16" s="2">
        <f t="shared" si="1"/>
        <v>560000</v>
      </c>
      <c r="I16" s="3">
        <f t="shared" si="2"/>
        <v>648.14814814814815</v>
      </c>
      <c r="J16" s="3">
        <f t="shared" si="3"/>
        <v>21.60493827160494</v>
      </c>
      <c r="K16" s="3">
        <f t="shared" si="4"/>
        <v>1.8004115226337449</v>
      </c>
      <c r="L16">
        <f t="shared" si="6"/>
        <v>14</v>
      </c>
      <c r="N16" s="1">
        <f t="shared" si="5"/>
        <v>121.52777777777783</v>
      </c>
      <c r="O16">
        <f t="shared" si="7"/>
        <v>1.1538461538461549</v>
      </c>
    </row>
    <row r="17" spans="1:15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787.03703703703707</v>
      </c>
      <c r="J17" s="1">
        <f t="shared" si="3"/>
        <v>26.23456790123457</v>
      </c>
      <c r="K17" s="1">
        <f t="shared" si="4"/>
        <v>2.1862139917695473</v>
      </c>
      <c r="L17">
        <f t="shared" si="6"/>
        <v>15</v>
      </c>
      <c r="N17" s="1">
        <f t="shared" si="5"/>
        <v>138.88888888888891</v>
      </c>
      <c r="O17">
        <f t="shared" si="7"/>
        <v>1.1428571428571426</v>
      </c>
    </row>
    <row r="18" spans="1:15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944.44444444444446</v>
      </c>
      <c r="J18" s="1">
        <f t="shared" si="3"/>
        <v>31.481481481481481</v>
      </c>
      <c r="K18" s="1">
        <f t="shared" si="4"/>
        <v>2.6234567901234569</v>
      </c>
      <c r="L18">
        <f t="shared" si="6"/>
        <v>16</v>
      </c>
      <c r="N18" s="1">
        <f t="shared" si="5"/>
        <v>157.40740740740739</v>
      </c>
      <c r="O18">
        <f t="shared" si="7"/>
        <v>1.1333333333333331</v>
      </c>
    </row>
    <row r="19" spans="1:15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1121.5277777777778</v>
      </c>
      <c r="J19" s="1">
        <f t="shared" si="3"/>
        <v>37.38425925925926</v>
      </c>
      <c r="K19" s="1">
        <f t="shared" si="4"/>
        <v>3.1153549382716048</v>
      </c>
      <c r="L19">
        <f t="shared" si="6"/>
        <v>17</v>
      </c>
      <c r="N19" s="1">
        <f t="shared" si="5"/>
        <v>177.08333333333337</v>
      </c>
      <c r="O19">
        <f t="shared" si="7"/>
        <v>1.1250000000000004</v>
      </c>
    </row>
    <row r="20" spans="1:15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1319.4444444444443</v>
      </c>
      <c r="J20" s="1">
        <f t="shared" si="3"/>
        <v>43.981481481481481</v>
      </c>
      <c r="K20" s="1">
        <f t="shared" si="4"/>
        <v>3.6651234567901234</v>
      </c>
      <c r="L20">
        <f t="shared" si="6"/>
        <v>18</v>
      </c>
      <c r="N20" s="1">
        <f t="shared" si="5"/>
        <v>197.91666666666652</v>
      </c>
      <c r="O20">
        <f t="shared" si="7"/>
        <v>1.1176470588235283</v>
      </c>
    </row>
    <row r="21" spans="1:15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1539.351851851852</v>
      </c>
      <c r="J21" s="1">
        <f t="shared" si="3"/>
        <v>51.311728395061735</v>
      </c>
      <c r="K21" s="3">
        <f t="shared" si="4"/>
        <v>4.2759773662551446</v>
      </c>
      <c r="L21">
        <f t="shared" si="6"/>
        <v>19</v>
      </c>
      <c r="N21" s="1">
        <f t="shared" si="5"/>
        <v>219.90740740740762</v>
      </c>
      <c r="O21">
        <f t="shared" si="7"/>
        <v>1.1111111111111129</v>
      </c>
    </row>
    <row r="22" spans="1:15" x14ac:dyDescent="0.4">
      <c r="A22" t="s">
        <v>21</v>
      </c>
    </row>
    <row r="23" spans="1:15" x14ac:dyDescent="0.4">
      <c r="A23" t="s">
        <v>22</v>
      </c>
    </row>
    <row r="24" spans="1:15" x14ac:dyDescent="0.4">
      <c r="A24" t="s">
        <v>23</v>
      </c>
    </row>
    <row r="25" spans="1:15" x14ac:dyDescent="0.4">
      <c r="A25" t="s">
        <v>24</v>
      </c>
    </row>
    <row r="26" spans="1:15" x14ac:dyDescent="0.4">
      <c r="A26" t="s">
        <v>25</v>
      </c>
    </row>
    <row r="27" spans="1:15" x14ac:dyDescent="0.4">
      <c r="A27" t="s">
        <v>26</v>
      </c>
    </row>
    <row r="28" spans="1:15" x14ac:dyDescent="0.4">
      <c r="A28" t="s">
        <v>27</v>
      </c>
    </row>
    <row r="29" spans="1:15" x14ac:dyDescent="0.4">
      <c r="A29" t="s">
        <v>28</v>
      </c>
    </row>
    <row r="30" spans="1:15" x14ac:dyDescent="0.4">
      <c r="A30" t="s">
        <v>29</v>
      </c>
    </row>
    <row r="31" spans="1:15" x14ac:dyDescent="0.4">
      <c r="A31" t="s">
        <v>30</v>
      </c>
    </row>
    <row r="32" spans="1:15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2" sqref="F2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topLeftCell="A13" workbookViewId="0">
      <selection activeCell="H16" sqref="H16"/>
    </sheetView>
  </sheetViews>
  <sheetFormatPr defaultRowHeight="18.75" x14ac:dyDescent="0.4"/>
  <cols>
    <col min="1" max="1" width="3.875" customWidth="1"/>
    <col min="2" max="2" width="11.875" bestFit="1" customWidth="1"/>
    <col min="3" max="3" width="9.125" style="5" bestFit="1" customWidth="1"/>
    <col min="4" max="4" width="9.125" style="5" customWidth="1"/>
  </cols>
  <sheetData>
    <row r="2" spans="2:7" x14ac:dyDescent="0.4">
      <c r="B2" t="s">
        <v>46</v>
      </c>
      <c r="E2" t="s">
        <v>62</v>
      </c>
      <c r="F2" t="s">
        <v>63</v>
      </c>
      <c r="G2" t="s">
        <v>64</v>
      </c>
    </row>
    <row r="3" spans="2:7" x14ac:dyDescent="0.4">
      <c r="B3" t="s">
        <v>47</v>
      </c>
      <c r="C3" s="5" t="s">
        <v>59</v>
      </c>
      <c r="D3" s="5" t="s">
        <v>60</v>
      </c>
    </row>
    <row r="4" spans="2:7" x14ac:dyDescent="0.4">
      <c r="B4" t="s">
        <v>48</v>
      </c>
      <c r="C4" s="5" t="s">
        <v>59</v>
      </c>
      <c r="D4" s="5" t="s">
        <v>60</v>
      </c>
    </row>
    <row r="5" spans="2:7" x14ac:dyDescent="0.4">
      <c r="B5" t="s">
        <v>41</v>
      </c>
      <c r="C5" s="5" t="s">
        <v>61</v>
      </c>
      <c r="D5" s="5" t="s">
        <v>60</v>
      </c>
    </row>
    <row r="6" spans="2:7" x14ac:dyDescent="0.4">
      <c r="B6" t="s">
        <v>49</v>
      </c>
      <c r="C6" s="5" t="s">
        <v>50</v>
      </c>
    </row>
    <row r="7" spans="2:7" x14ac:dyDescent="0.4">
      <c r="B7" t="s">
        <v>57</v>
      </c>
      <c r="C7" s="5" t="s">
        <v>53</v>
      </c>
      <c r="D7" s="5" t="s">
        <v>58</v>
      </c>
    </row>
    <row r="8" spans="2:7" x14ac:dyDescent="0.4">
      <c r="B8" t="s">
        <v>56</v>
      </c>
      <c r="C8" s="5" t="s">
        <v>51</v>
      </c>
      <c r="D8" s="5" t="s">
        <v>55</v>
      </c>
    </row>
    <row r="9" spans="2:7" x14ac:dyDescent="0.4">
      <c r="B9" t="s">
        <v>52</v>
      </c>
      <c r="C9" s="5" t="s">
        <v>53</v>
      </c>
      <c r="D9" s="5" t="s">
        <v>54</v>
      </c>
      <c r="E9" s="4"/>
      <c r="G9">
        <f>12*3</f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2022-02-02T13:41:15Z</dcterms:modified>
</cp:coreProperties>
</file>