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jo\Desktop\"/>
    </mc:Choice>
  </mc:AlternateContent>
  <xr:revisionPtr revIDLastSave="0" documentId="8_{8BD9D4D1-B681-4D66-BF71-C0D6B327EFB9}" xr6:coauthVersionLast="47" xr6:coauthVersionMax="47" xr10:uidLastSave="{00000000-0000-0000-0000-000000000000}"/>
  <bookViews>
    <workbookView xWindow="-120" yWindow="-120" windowWidth="29040" windowHeight="15990" xr2:uid="{3A9C7F73-8D3C-4890-9582-3073E9796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O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5" i="1"/>
  <c r="N4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6" i="1"/>
  <c r="F5" i="1"/>
  <c r="F6" i="1" s="1"/>
  <c r="F4" i="1"/>
  <c r="Q5" i="1" l="1"/>
  <c r="P5" i="1"/>
  <c r="O8" i="1"/>
  <c r="O3" i="1"/>
  <c r="O15" i="1"/>
  <c r="O11" i="1"/>
  <c r="O7" i="1"/>
  <c r="O16" i="1"/>
  <c r="O4" i="1"/>
  <c r="O18" i="1"/>
  <c r="O14" i="1"/>
  <c r="O10" i="1"/>
  <c r="O6" i="1"/>
  <c r="O12" i="1"/>
  <c r="O17" i="1"/>
  <c r="O13" i="1"/>
  <c r="O9" i="1"/>
  <c r="G3" i="1"/>
  <c r="F7" i="1"/>
  <c r="Q16" i="1" l="1"/>
  <c r="P16" i="1"/>
  <c r="P7" i="1"/>
  <c r="Q7" i="1"/>
  <c r="Q13" i="1"/>
  <c r="P13" i="1"/>
  <c r="Q17" i="1"/>
  <c r="P17" i="1"/>
  <c r="Q14" i="1"/>
  <c r="P14" i="1"/>
  <c r="Q8" i="1"/>
  <c r="P8" i="1"/>
  <c r="Q12" i="1"/>
  <c r="P12" i="1"/>
  <c r="Q11" i="1"/>
  <c r="P11" i="1"/>
  <c r="Q10" i="1"/>
  <c r="P10" i="1"/>
  <c r="P3" i="1"/>
  <c r="Q3" i="1"/>
  <c r="Q18" i="1"/>
  <c r="P18" i="1"/>
  <c r="Q9" i="1"/>
  <c r="P9" i="1"/>
  <c r="Q6" i="1"/>
  <c r="P6" i="1"/>
  <c r="Q4" i="1"/>
  <c r="P4" i="1"/>
  <c r="P15" i="1"/>
  <c r="Q15" i="1"/>
  <c r="F8" i="1"/>
  <c r="F9" i="1" l="1"/>
  <c r="F10" i="1" l="1"/>
  <c r="F11" i="1" l="1"/>
  <c r="F12" i="1" l="1"/>
  <c r="F13" i="1" l="1"/>
  <c r="F14" i="1" l="1"/>
  <c r="F15" i="1" l="1"/>
  <c r="F16" i="1" l="1"/>
  <c r="F17" i="1" l="1"/>
  <c r="F18" i="1" l="1"/>
</calcChain>
</file>

<file path=xl/sharedStrings.xml><?xml version="1.0" encoding="utf-8"?>
<sst xmlns="http://schemas.openxmlformats.org/spreadsheetml/2006/main" count="15" uniqueCount="9">
  <si>
    <t>dc</t>
    <phoneticPr fontId="1"/>
  </si>
  <si>
    <t>lv</t>
    <phoneticPr fontId="1"/>
  </si>
  <si>
    <t>point</t>
    <phoneticPr fontId="1"/>
  </si>
  <si>
    <t>Lv</t>
    <phoneticPr fontId="1"/>
  </si>
  <si>
    <t>Int</t>
    <phoneticPr fontId="1"/>
  </si>
  <si>
    <t>item</t>
    <phoneticPr fontId="1"/>
  </si>
  <si>
    <t>delta</t>
    <phoneticPr fontId="1"/>
  </si>
  <si>
    <t>delta+3000</t>
    <phoneticPr fontId="1"/>
  </si>
  <si>
    <t>dc-delta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</si>
</sst>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 "/>
    <numFmt numFmtId="180" formatCode="#,##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DB84-6804-4CAC-BF93-1DEC8137B69A}">
  <dimension ref="B2:Q34"/>
  <sheetViews>
    <sheetView tabSelected="1" workbookViewId="0">
      <selection activeCell="K2" sqref="K2"/>
    </sheetView>
  </sheetViews>
  <sheetFormatPr defaultRowHeight="18.75" x14ac:dyDescent="0.4"/>
  <cols>
    <col min="1" max="1" width="4" customWidth="1"/>
    <col min="3" max="3" width="6.5" bestFit="1" customWidth="1"/>
    <col min="4" max="4" width="4" style="1" customWidth="1"/>
    <col min="16" max="16" width="11.25" bestFit="1" customWidth="1"/>
  </cols>
  <sheetData>
    <row r="2" spans="2:17" x14ac:dyDescent="0.4">
      <c r="B2" t="s">
        <v>3</v>
      </c>
      <c r="C2">
        <v>1</v>
      </c>
      <c r="E2" t="s">
        <v>0</v>
      </c>
      <c r="F2" t="s">
        <v>1</v>
      </c>
      <c r="G2" s="1"/>
      <c r="J2" t="s">
        <v>3</v>
      </c>
      <c r="K2">
        <v>7</v>
      </c>
      <c r="M2" t="s">
        <v>0</v>
      </c>
      <c r="N2" t="s">
        <v>1</v>
      </c>
      <c r="O2" t="s">
        <v>6</v>
      </c>
      <c r="P2" t="s">
        <v>7</v>
      </c>
      <c r="Q2" t="s">
        <v>8</v>
      </c>
    </row>
    <row r="3" spans="2:17" x14ac:dyDescent="0.4">
      <c r="B3" t="s">
        <v>4</v>
      </c>
      <c r="C3">
        <v>3</v>
      </c>
      <c r="E3" s="2">
        <v>3000</v>
      </c>
      <c r="F3">
        <v>1</v>
      </c>
      <c r="G3" s="1">
        <f>$E3-($E3)/(150*$F3)*($C$6-400)</f>
        <v>3000</v>
      </c>
      <c r="J3" t="s">
        <v>4</v>
      </c>
      <c r="K3">
        <v>6</v>
      </c>
      <c r="M3" s="2">
        <v>3000</v>
      </c>
      <c r="N3">
        <v>1</v>
      </c>
      <c r="O3">
        <f>($K$6-400)/($N3*150)*$M3</f>
        <v>18000</v>
      </c>
      <c r="P3">
        <f>O3+3000</f>
        <v>21000</v>
      </c>
      <c r="Q3" s="2">
        <f>M3-O3</f>
        <v>-15000</v>
      </c>
    </row>
    <row r="4" spans="2:17" x14ac:dyDescent="0.4">
      <c r="B4" t="s">
        <v>5</v>
      </c>
      <c r="C4">
        <v>0</v>
      </c>
      <c r="E4" s="2">
        <v>6000</v>
      </c>
      <c r="F4">
        <f>F3+1</f>
        <v>2</v>
      </c>
      <c r="G4" s="1">
        <f t="shared" ref="G4:G18" si="0">$E4-($E4)/(150*$F4)*($C$6-400)</f>
        <v>6000</v>
      </c>
      <c r="J4" t="s">
        <v>5</v>
      </c>
      <c r="K4">
        <v>0</v>
      </c>
      <c r="M4" s="2">
        <v>6000</v>
      </c>
      <c r="N4">
        <f>N3+1</f>
        <v>2</v>
      </c>
      <c r="O4">
        <f t="shared" ref="O4:O18" si="1">($K$6-400)/($N4*150)*$M4</f>
        <v>18000</v>
      </c>
      <c r="P4">
        <f t="shared" ref="P4:P18" si="2">O4+3000</f>
        <v>21000</v>
      </c>
      <c r="Q4" s="2">
        <f t="shared" ref="Q4:Q18" si="3">M4-O4</f>
        <v>-12000</v>
      </c>
    </row>
    <row r="5" spans="2:17" x14ac:dyDescent="0.4">
      <c r="E5" s="2">
        <v>10000</v>
      </c>
      <c r="F5">
        <f t="shared" ref="F5:F34" si="4">F4+1</f>
        <v>3</v>
      </c>
      <c r="G5" s="1">
        <f t="shared" si="0"/>
        <v>10000</v>
      </c>
      <c r="M5" s="2">
        <v>10000</v>
      </c>
      <c r="N5">
        <f t="shared" ref="N5:N18" si="5">N4+1</f>
        <v>3</v>
      </c>
      <c r="O5">
        <f t="shared" si="1"/>
        <v>20000</v>
      </c>
      <c r="P5">
        <f t="shared" si="2"/>
        <v>23000</v>
      </c>
      <c r="Q5" s="2">
        <f t="shared" si="3"/>
        <v>-10000</v>
      </c>
    </row>
    <row r="6" spans="2:17" x14ac:dyDescent="0.4">
      <c r="B6" t="s">
        <v>2</v>
      </c>
      <c r="C6">
        <f>(C2*100+C3*100+C4*100)</f>
        <v>400</v>
      </c>
      <c r="E6" s="2">
        <v>15000</v>
      </c>
      <c r="F6">
        <f t="shared" si="4"/>
        <v>4</v>
      </c>
      <c r="G6" s="1">
        <f t="shared" si="0"/>
        <v>15000</v>
      </c>
      <c r="J6" t="s">
        <v>2</v>
      </c>
      <c r="K6">
        <f>(K2*100+K3*100+K4*100)</f>
        <v>1300</v>
      </c>
      <c r="M6" s="2">
        <v>15000</v>
      </c>
      <c r="N6">
        <f t="shared" si="5"/>
        <v>4</v>
      </c>
      <c r="O6">
        <f t="shared" si="1"/>
        <v>22500</v>
      </c>
      <c r="P6">
        <f t="shared" si="2"/>
        <v>25500</v>
      </c>
      <c r="Q6" s="2">
        <f t="shared" si="3"/>
        <v>-7500</v>
      </c>
    </row>
    <row r="7" spans="2:17" x14ac:dyDescent="0.4">
      <c r="E7" s="2">
        <v>21000</v>
      </c>
      <c r="F7">
        <f t="shared" si="4"/>
        <v>5</v>
      </c>
      <c r="G7" s="1">
        <f t="shared" si="0"/>
        <v>21000</v>
      </c>
      <c r="M7" s="2">
        <v>21000</v>
      </c>
      <c r="N7">
        <f t="shared" si="5"/>
        <v>5</v>
      </c>
      <c r="O7">
        <f t="shared" si="1"/>
        <v>25200</v>
      </c>
      <c r="P7">
        <f t="shared" si="2"/>
        <v>28200</v>
      </c>
      <c r="Q7" s="2">
        <f t="shared" si="3"/>
        <v>-4200</v>
      </c>
    </row>
    <row r="8" spans="2:17" x14ac:dyDescent="0.4">
      <c r="E8" s="2">
        <v>28000</v>
      </c>
      <c r="F8">
        <f t="shared" si="4"/>
        <v>6</v>
      </c>
      <c r="G8" s="1">
        <f t="shared" si="0"/>
        <v>28000</v>
      </c>
      <c r="M8" s="2">
        <v>28000</v>
      </c>
      <c r="N8">
        <f t="shared" si="5"/>
        <v>6</v>
      </c>
      <c r="O8">
        <f t="shared" si="1"/>
        <v>28000</v>
      </c>
      <c r="P8">
        <f t="shared" si="2"/>
        <v>31000</v>
      </c>
      <c r="Q8" s="2">
        <f t="shared" si="3"/>
        <v>0</v>
      </c>
    </row>
    <row r="9" spans="2:17" x14ac:dyDescent="0.4">
      <c r="E9" s="2">
        <v>36000</v>
      </c>
      <c r="F9">
        <f t="shared" si="4"/>
        <v>7</v>
      </c>
      <c r="G9" s="1">
        <f t="shared" si="0"/>
        <v>36000</v>
      </c>
      <c r="M9" s="2">
        <v>36000</v>
      </c>
      <c r="N9">
        <f t="shared" si="5"/>
        <v>7</v>
      </c>
      <c r="O9">
        <f t="shared" si="1"/>
        <v>30857.142857142855</v>
      </c>
      <c r="P9">
        <f t="shared" si="2"/>
        <v>33857.142857142855</v>
      </c>
      <c r="Q9" s="2">
        <f t="shared" si="3"/>
        <v>5142.8571428571449</v>
      </c>
    </row>
    <row r="10" spans="2:17" x14ac:dyDescent="0.4">
      <c r="E10" s="2">
        <v>45000</v>
      </c>
      <c r="F10">
        <f t="shared" si="4"/>
        <v>8</v>
      </c>
      <c r="G10" s="1">
        <f t="shared" si="0"/>
        <v>45000</v>
      </c>
      <c r="M10" s="2">
        <v>45000</v>
      </c>
      <c r="N10">
        <f t="shared" si="5"/>
        <v>8</v>
      </c>
      <c r="O10">
        <f t="shared" si="1"/>
        <v>33750</v>
      </c>
      <c r="P10">
        <f t="shared" si="2"/>
        <v>36750</v>
      </c>
      <c r="Q10" s="2">
        <f t="shared" si="3"/>
        <v>11250</v>
      </c>
    </row>
    <row r="11" spans="2:17" x14ac:dyDescent="0.4">
      <c r="E11" s="2">
        <v>55000</v>
      </c>
      <c r="F11">
        <f t="shared" si="4"/>
        <v>9</v>
      </c>
      <c r="G11" s="1">
        <f t="shared" si="0"/>
        <v>55000</v>
      </c>
      <c r="M11" s="2">
        <v>55000</v>
      </c>
      <c r="N11">
        <f t="shared" si="5"/>
        <v>9</v>
      </c>
      <c r="O11">
        <f t="shared" si="1"/>
        <v>36666.666666666664</v>
      </c>
      <c r="P11">
        <f t="shared" si="2"/>
        <v>39666.666666666664</v>
      </c>
      <c r="Q11" s="2">
        <f t="shared" si="3"/>
        <v>18333.333333333336</v>
      </c>
    </row>
    <row r="12" spans="2:17" x14ac:dyDescent="0.4">
      <c r="E12" s="2">
        <v>66000</v>
      </c>
      <c r="F12">
        <f t="shared" si="4"/>
        <v>10</v>
      </c>
      <c r="G12" s="1">
        <f t="shared" si="0"/>
        <v>66000</v>
      </c>
      <c r="M12" s="2">
        <v>66000</v>
      </c>
      <c r="N12">
        <f t="shared" si="5"/>
        <v>10</v>
      </c>
      <c r="O12">
        <f t="shared" si="1"/>
        <v>39600</v>
      </c>
      <c r="P12">
        <f t="shared" si="2"/>
        <v>42600</v>
      </c>
      <c r="Q12" s="2">
        <f t="shared" si="3"/>
        <v>26400</v>
      </c>
    </row>
    <row r="13" spans="2:17" x14ac:dyDescent="0.4">
      <c r="E13" s="2">
        <v>78000</v>
      </c>
      <c r="F13">
        <f t="shared" si="4"/>
        <v>11</v>
      </c>
      <c r="G13" s="1">
        <f t="shared" si="0"/>
        <v>78000</v>
      </c>
      <c r="M13" s="2">
        <v>78000</v>
      </c>
      <c r="N13">
        <f t="shared" si="5"/>
        <v>11</v>
      </c>
      <c r="O13">
        <f t="shared" si="1"/>
        <v>42545.454545454544</v>
      </c>
      <c r="P13">
        <f t="shared" si="2"/>
        <v>45545.454545454544</v>
      </c>
      <c r="Q13" s="2">
        <f t="shared" si="3"/>
        <v>35454.545454545456</v>
      </c>
    </row>
    <row r="14" spans="2:17" x14ac:dyDescent="0.4">
      <c r="E14" s="2">
        <v>91000</v>
      </c>
      <c r="F14">
        <f t="shared" si="4"/>
        <v>12</v>
      </c>
      <c r="G14" s="1">
        <f t="shared" si="0"/>
        <v>91000</v>
      </c>
      <c r="M14" s="2">
        <v>91000</v>
      </c>
      <c r="N14">
        <f t="shared" si="5"/>
        <v>12</v>
      </c>
      <c r="O14">
        <f t="shared" si="1"/>
        <v>45500</v>
      </c>
      <c r="P14">
        <f t="shared" si="2"/>
        <v>48500</v>
      </c>
      <c r="Q14" s="2">
        <f t="shared" si="3"/>
        <v>45500</v>
      </c>
    </row>
    <row r="15" spans="2:17" x14ac:dyDescent="0.4">
      <c r="E15" s="2">
        <v>105000</v>
      </c>
      <c r="F15">
        <f t="shared" si="4"/>
        <v>13</v>
      </c>
      <c r="G15" s="1">
        <f t="shared" si="0"/>
        <v>105000</v>
      </c>
      <c r="M15" s="2">
        <v>105000</v>
      </c>
      <c r="N15">
        <f t="shared" si="5"/>
        <v>13</v>
      </c>
      <c r="O15">
        <f t="shared" si="1"/>
        <v>48461.538461538461</v>
      </c>
      <c r="P15">
        <f t="shared" si="2"/>
        <v>51461.538461538461</v>
      </c>
      <c r="Q15" s="2">
        <f t="shared" si="3"/>
        <v>56538.461538461539</v>
      </c>
    </row>
    <row r="16" spans="2:17" x14ac:dyDescent="0.4">
      <c r="E16" s="2">
        <v>120000</v>
      </c>
      <c r="F16">
        <f t="shared" si="4"/>
        <v>14</v>
      </c>
      <c r="G16" s="1">
        <f t="shared" si="0"/>
        <v>120000</v>
      </c>
      <c r="M16" s="2">
        <v>120000</v>
      </c>
      <c r="N16">
        <f t="shared" si="5"/>
        <v>14</v>
      </c>
      <c r="O16">
        <f t="shared" si="1"/>
        <v>51428.571428571428</v>
      </c>
      <c r="P16">
        <f t="shared" si="2"/>
        <v>54428.571428571428</v>
      </c>
      <c r="Q16" s="2">
        <f t="shared" si="3"/>
        <v>68571.42857142858</v>
      </c>
    </row>
    <row r="17" spans="5:17" x14ac:dyDescent="0.4">
      <c r="E17" s="2">
        <v>136000</v>
      </c>
      <c r="F17">
        <f t="shared" si="4"/>
        <v>15</v>
      </c>
      <c r="G17" s="1">
        <f t="shared" si="0"/>
        <v>136000</v>
      </c>
      <c r="M17" s="2">
        <v>136000</v>
      </c>
      <c r="N17">
        <f t="shared" si="5"/>
        <v>15</v>
      </c>
      <c r="O17">
        <f t="shared" si="1"/>
        <v>54400</v>
      </c>
      <c r="P17">
        <f t="shared" si="2"/>
        <v>57400</v>
      </c>
      <c r="Q17" s="2">
        <f t="shared" si="3"/>
        <v>81600</v>
      </c>
    </row>
    <row r="18" spans="5:17" x14ac:dyDescent="0.4">
      <c r="E18" s="2">
        <v>153000</v>
      </c>
      <c r="F18">
        <f t="shared" si="4"/>
        <v>16</v>
      </c>
      <c r="G18" s="1">
        <f t="shared" si="0"/>
        <v>153000</v>
      </c>
      <c r="M18" s="2">
        <v>153000</v>
      </c>
      <c r="N18">
        <f t="shared" si="5"/>
        <v>16</v>
      </c>
      <c r="O18">
        <f t="shared" si="1"/>
        <v>57375</v>
      </c>
      <c r="P18">
        <f t="shared" si="2"/>
        <v>60375</v>
      </c>
      <c r="Q18" s="2">
        <f t="shared" si="3"/>
        <v>95625</v>
      </c>
    </row>
    <row r="19" spans="5:17" x14ac:dyDescent="0.4">
      <c r="E19" s="2"/>
      <c r="G19" s="1"/>
    </row>
    <row r="20" spans="5:17" x14ac:dyDescent="0.4">
      <c r="E20" s="2"/>
      <c r="G20" s="1"/>
    </row>
    <row r="21" spans="5:17" x14ac:dyDescent="0.4">
      <c r="E21" s="2"/>
      <c r="G21" s="1"/>
    </row>
    <row r="22" spans="5:17" x14ac:dyDescent="0.4">
      <c r="E22" s="2"/>
      <c r="G22" s="1"/>
    </row>
    <row r="23" spans="5:17" x14ac:dyDescent="0.4">
      <c r="E23" s="2"/>
      <c r="G23" s="1"/>
    </row>
    <row r="24" spans="5:17" x14ac:dyDescent="0.4">
      <c r="E24" s="2"/>
      <c r="G24" s="1"/>
    </row>
    <row r="25" spans="5:17" x14ac:dyDescent="0.4">
      <c r="E25" s="2"/>
      <c r="G25" s="1"/>
    </row>
    <row r="26" spans="5:17" x14ac:dyDescent="0.4">
      <c r="E26" s="2"/>
      <c r="G26" s="1"/>
    </row>
    <row r="27" spans="5:17" x14ac:dyDescent="0.4">
      <c r="E27" s="2"/>
      <c r="G27" s="1"/>
    </row>
    <row r="28" spans="5:17" x14ac:dyDescent="0.4">
      <c r="E28" s="2"/>
      <c r="G28" s="1"/>
    </row>
    <row r="29" spans="5:17" x14ac:dyDescent="0.4">
      <c r="E29" s="2"/>
      <c r="G29" s="1"/>
    </row>
    <row r="30" spans="5:17" x14ac:dyDescent="0.4">
      <c r="E30" s="2"/>
      <c r="G30" s="1"/>
    </row>
    <row r="31" spans="5:17" x14ac:dyDescent="0.4">
      <c r="E31" s="2"/>
      <c r="G31" s="1"/>
    </row>
    <row r="32" spans="5:17" x14ac:dyDescent="0.4">
      <c r="E32" s="2"/>
      <c r="G32" s="1"/>
    </row>
    <row r="33" spans="5:7" x14ac:dyDescent="0.4">
      <c r="E33" s="2"/>
      <c r="G33" s="1"/>
    </row>
    <row r="34" spans="5:7" x14ac:dyDescent="0.4">
      <c r="E34" s="2"/>
      <c r="G34" s="1"/>
    </row>
  </sheetData>
  <phoneticPr fontId="1"/>
  <conditionalFormatting sqref="G3:G18">
    <cfRule type="cellIs" dxfId="1" priority="2" operator="lessThanOrEqual">
      <formula>0</formula>
    </cfRule>
  </conditionalFormatting>
  <conditionalFormatting sqref="Q3:Q18">
    <cfRule type="cellIs" dxfId="0" priority="1" operator="lessThanOrEqual">
      <formula>3000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2022-03-06T04:37:04Z</dcterms:created>
  <dcterms:modified xsi:type="dcterms:W3CDTF">2022-03-06T09:45:43Z</dcterms:modified>
</cp:coreProperties>
</file>