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ijo\Documents\GitHub\murasakisan\etc\"/>
    </mc:Choice>
  </mc:AlternateContent>
  <bookViews>
    <workbookView xWindow="-120" yWindow="-120" windowWidth="29040" windowHeight="159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9" i="2" l="1"/>
  <c r="H10" i="2"/>
  <c r="I10" i="2" s="1"/>
  <c r="H9" i="2"/>
  <c r="I9" i="2" s="1"/>
  <c r="H8" i="2"/>
  <c r="H7" i="2"/>
  <c r="H6" i="2"/>
  <c r="H5" i="2"/>
  <c r="H4" i="2"/>
  <c r="I4" i="2" s="1"/>
  <c r="H3" i="2"/>
  <c r="H11" i="2"/>
  <c r="I11" i="2" s="1"/>
  <c r="I8" i="2"/>
  <c r="I7" i="2"/>
  <c r="I6" i="2"/>
  <c r="I5" i="2"/>
  <c r="I3" i="2"/>
  <c r="F5" i="2"/>
  <c r="F6" i="2" s="1"/>
  <c r="F7" i="2" s="1"/>
  <c r="F8" i="2" s="1"/>
  <c r="F9" i="2" s="1"/>
  <c r="F10" i="2" s="1"/>
  <c r="F11" i="2" s="1"/>
  <c r="G9" i="2"/>
  <c r="G5" i="2"/>
  <c r="G6" i="2" s="1"/>
  <c r="G7" i="2" s="1"/>
  <c r="G8" i="2" s="1"/>
  <c r="C108" i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107" i="1"/>
  <c r="C106" i="1"/>
  <c r="A106" i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D8" i="2"/>
  <c r="C8" i="2"/>
  <c r="B5" i="1" l="1"/>
  <c r="B6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4" i="1"/>
  <c r="C19" i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4" i="1"/>
  <c r="B3" i="1"/>
  <c r="B4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</calcChain>
</file>

<file path=xl/sharedStrings.xml><?xml version="1.0" encoding="utf-8"?>
<sst xmlns="http://schemas.openxmlformats.org/spreadsheetml/2006/main" count="18" uniqueCount="18">
  <si>
    <t>Luck理論値</t>
    <rPh sb="4" eb="7">
      <t>リロンチ</t>
    </rPh>
    <phoneticPr fontId="1"/>
  </si>
  <si>
    <t>base</t>
    <phoneticPr fontId="1"/>
  </si>
  <si>
    <t>item</t>
    <phoneticPr fontId="1"/>
  </si>
  <si>
    <t>1y</t>
    <phoneticPr fontId="1"/>
  </si>
  <si>
    <t>2y</t>
    <phoneticPr fontId="1"/>
  </si>
  <si>
    <t>Lv-up</t>
    <phoneticPr fontId="1"/>
  </si>
  <si>
    <t>Staking</t>
    <phoneticPr fontId="1"/>
  </si>
  <si>
    <t>Lv</t>
    <phoneticPr fontId="1"/>
  </si>
  <si>
    <t>astr</t>
    <phoneticPr fontId="1"/>
  </si>
  <si>
    <t>Lv</t>
    <phoneticPr fontId="1"/>
  </si>
  <si>
    <t>staking量に応じて指数関数的にluckが上昇する</t>
    <rPh sb="7" eb="8">
      <t>リョウ</t>
    </rPh>
    <rPh sb="9" eb="10">
      <t>オウ</t>
    </rPh>
    <rPh sb="12" eb="17">
      <t>シスウカンスウテキ</t>
    </rPh>
    <rPh sb="23" eb="25">
      <t>ジョウショウ</t>
    </rPh>
    <phoneticPr fontId="1"/>
  </si>
  <si>
    <t>かつ、Lvが上がるとluck上昇値も増加する。</t>
    <rPh sb="6" eb="7">
      <t>ア</t>
    </rPh>
    <rPh sb="14" eb="16">
      <t>ジョウショウ</t>
    </rPh>
    <rPh sb="16" eb="17">
      <t>チ</t>
    </rPh>
    <rPh sb="18" eb="20">
      <t>ゾウカ</t>
    </rPh>
    <phoneticPr fontId="1"/>
  </si>
  <si>
    <t>Lv1でもstakingで十分有利になるよう、Lvキャップは緩めに、baseを高めに設定する。</t>
    <rPh sb="13" eb="15">
      <t>ジュウブン</t>
    </rPh>
    <rPh sb="15" eb="17">
      <t>ユウリ</t>
    </rPh>
    <rPh sb="30" eb="31">
      <t>ユル</t>
    </rPh>
    <rPh sb="39" eb="40">
      <t>タカ</t>
    </rPh>
    <rPh sb="42" eb="44">
      <t>セッテイ</t>
    </rPh>
    <phoneticPr fontId="1"/>
  </si>
  <si>
    <t>Lv1, max staking=64000で+2 luck</t>
    <phoneticPr fontId="1"/>
  </si>
  <si>
    <t>Lv20, max 64000で+4 luck</t>
    <phoneticPr fontId="1"/>
  </si>
  <si>
    <t>luck_addMax = 300</t>
    <phoneticPr fontId="1"/>
  </si>
  <si>
    <t>luck_addMin = 150</t>
    <phoneticPr fontId="1"/>
  </si>
  <si>
    <t>luck_add = luck_addMin + (luck_addMax - luck_addMin) * (Lv-1)/19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</si>
</sst>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Sheet1!$D$2:$D$8</c:f>
              <c:numCache>
                <c:formatCode>General</c:formatCode>
                <c:ptCount val="7"/>
                <c:pt idx="0">
                  <c:v>0</c:v>
                </c:pt>
                <c:pt idx="1">
                  <c:v>500</c:v>
                </c:pt>
                <c:pt idx="2">
                  <c:v>1250</c:v>
                </c:pt>
                <c:pt idx="3">
                  <c:v>2500</c:v>
                </c:pt>
                <c:pt idx="4">
                  <c:v>4000</c:v>
                </c:pt>
                <c:pt idx="5">
                  <c:v>6500</c:v>
                </c:pt>
                <c:pt idx="6">
                  <c:v>10000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F-4104-840E-E1542471C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798207"/>
        <c:axId val="811802367"/>
      </c:scatterChart>
      <c:valAx>
        <c:axId val="811798207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1802367"/>
        <c:crosses val="autoZero"/>
        <c:crossBetween val="midCat"/>
        <c:majorUnit val="500"/>
      </c:valAx>
      <c:valAx>
        <c:axId val="811802367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179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Sheet1!$B$2:$B$105</c:f>
              <c:numCache>
                <c:formatCode>General</c:formatCode>
                <c:ptCount val="104"/>
                <c:pt idx="0">
                  <c:v>0</c:v>
                </c:pt>
                <c:pt idx="1">
                  <c:v>500</c:v>
                </c:pt>
                <c:pt idx="2">
                  <c:v>1250</c:v>
                </c:pt>
                <c:pt idx="3">
                  <c:v>2375</c:v>
                </c:pt>
                <c:pt idx="4">
                  <c:v>4062.5</c:v>
                </c:pt>
                <c:pt idx="5">
                  <c:v>6593.75</c:v>
                </c:pt>
                <c:pt idx="6">
                  <c:v>10390.625</c:v>
                </c:pt>
                <c:pt idx="7">
                  <c:v>16085.9375</c:v>
                </c:pt>
                <c:pt idx="8">
                  <c:v>24628.90625</c:v>
                </c:pt>
                <c:pt idx="9">
                  <c:v>37443.359375</c:v>
                </c:pt>
                <c:pt idx="10">
                  <c:v>56665.0390625</c:v>
                </c:pt>
                <c:pt idx="11">
                  <c:v>85497.55859375</c:v>
                </c:pt>
                <c:pt idx="12">
                  <c:v>128746.337890625</c:v>
                </c:pt>
                <c:pt idx="13">
                  <c:v>193619.5068359375</c:v>
                </c:pt>
                <c:pt idx="14">
                  <c:v>290929.26025390625</c:v>
                </c:pt>
                <c:pt idx="15">
                  <c:v>436893.89038085938</c:v>
                </c:pt>
                <c:pt idx="16">
                  <c:v>655840.83557128906</c:v>
                </c:pt>
                <c:pt idx="17">
                  <c:v>984261.25335693359</c:v>
                </c:pt>
                <c:pt idx="18">
                  <c:v>1476891.8800354004</c:v>
                </c:pt>
                <c:pt idx="19">
                  <c:v>2215837.8200531006</c:v>
                </c:pt>
                <c:pt idx="20">
                  <c:v>3324256.7300796509</c:v>
                </c:pt>
                <c:pt idx="21">
                  <c:v>4986885.0951194763</c:v>
                </c:pt>
                <c:pt idx="22">
                  <c:v>7480827.6426792145</c:v>
                </c:pt>
                <c:pt idx="23">
                  <c:v>11221741.464018822</c:v>
                </c:pt>
                <c:pt idx="24">
                  <c:v>16833112.196028233</c:v>
                </c:pt>
                <c:pt idx="25">
                  <c:v>25250168.294042349</c:v>
                </c:pt>
                <c:pt idx="26">
                  <c:v>37875752.441063523</c:v>
                </c:pt>
                <c:pt idx="27">
                  <c:v>56814128.661595285</c:v>
                </c:pt>
                <c:pt idx="28">
                  <c:v>85221692.992392927</c:v>
                </c:pt>
                <c:pt idx="29">
                  <c:v>127833039.48858939</c:v>
                </c:pt>
                <c:pt idx="30">
                  <c:v>191750059.23288408</c:v>
                </c:pt>
                <c:pt idx="31">
                  <c:v>287625588.84932613</c:v>
                </c:pt>
                <c:pt idx="32">
                  <c:v>431438883.2739892</c:v>
                </c:pt>
                <c:pt idx="33">
                  <c:v>647158824.9109838</c:v>
                </c:pt>
                <c:pt idx="34">
                  <c:v>970738737.3664757</c:v>
                </c:pt>
                <c:pt idx="35">
                  <c:v>1456108606.0497136</c:v>
                </c:pt>
                <c:pt idx="36">
                  <c:v>2184163409.0745707</c:v>
                </c:pt>
                <c:pt idx="37">
                  <c:v>3276245613.611856</c:v>
                </c:pt>
                <c:pt idx="38">
                  <c:v>4914368920.4177837</c:v>
                </c:pt>
                <c:pt idx="39">
                  <c:v>7371553880.6266756</c:v>
                </c:pt>
                <c:pt idx="40">
                  <c:v>11057331320.940014</c:v>
                </c:pt>
                <c:pt idx="41">
                  <c:v>16585997481.410021</c:v>
                </c:pt>
                <c:pt idx="42">
                  <c:v>24878996722.115032</c:v>
                </c:pt>
                <c:pt idx="43">
                  <c:v>37318495583.172546</c:v>
                </c:pt>
                <c:pt idx="44">
                  <c:v>55977743874.75882</c:v>
                </c:pt>
                <c:pt idx="45">
                  <c:v>83966616312.138229</c:v>
                </c:pt>
                <c:pt idx="46">
                  <c:v>125949924968.20734</c:v>
                </c:pt>
                <c:pt idx="47">
                  <c:v>188924887952.311</c:v>
                </c:pt>
                <c:pt idx="48">
                  <c:v>283387332428.46649</c:v>
                </c:pt>
                <c:pt idx="49">
                  <c:v>425080999142.69971</c:v>
                </c:pt>
                <c:pt idx="50">
                  <c:v>637621499214.04956</c:v>
                </c:pt>
                <c:pt idx="51">
                  <c:v>956432249321.07434</c:v>
                </c:pt>
                <c:pt idx="52">
                  <c:v>1434648374481.6116</c:v>
                </c:pt>
                <c:pt idx="53">
                  <c:v>2151972562222.4175</c:v>
                </c:pt>
                <c:pt idx="54">
                  <c:v>3227958843833.626</c:v>
                </c:pt>
                <c:pt idx="55">
                  <c:v>4841938266250.4395</c:v>
                </c:pt>
                <c:pt idx="56">
                  <c:v>7262907399875.6592</c:v>
                </c:pt>
                <c:pt idx="57">
                  <c:v>10894361100313.488</c:v>
                </c:pt>
                <c:pt idx="58">
                  <c:v>16341541650970.232</c:v>
                </c:pt>
                <c:pt idx="59">
                  <c:v>24512312476955.348</c:v>
                </c:pt>
                <c:pt idx="60">
                  <c:v>36768468715933.023</c:v>
                </c:pt>
                <c:pt idx="61">
                  <c:v>55152703074399.531</c:v>
                </c:pt>
                <c:pt idx="62">
                  <c:v>82729054612099.297</c:v>
                </c:pt>
                <c:pt idx="63">
                  <c:v>124093581918648.94</c:v>
                </c:pt>
                <c:pt idx="64">
                  <c:v>186140372878473.41</c:v>
                </c:pt>
                <c:pt idx="65">
                  <c:v>279210559318210.13</c:v>
                </c:pt>
                <c:pt idx="66">
                  <c:v>418815838977815.19</c:v>
                </c:pt>
                <c:pt idx="67">
                  <c:v>628223758467222.75</c:v>
                </c:pt>
                <c:pt idx="68">
                  <c:v>942335637701334.13</c:v>
                </c:pt>
                <c:pt idx="69">
                  <c:v>1413503456552501.3</c:v>
                </c:pt>
                <c:pt idx="70">
                  <c:v>2120255184829252</c:v>
                </c:pt>
                <c:pt idx="71">
                  <c:v>3180382777244378</c:v>
                </c:pt>
                <c:pt idx="72">
                  <c:v>4770574165867067</c:v>
                </c:pt>
                <c:pt idx="73">
                  <c:v>7155861248801100</c:v>
                </c:pt>
                <c:pt idx="74">
                  <c:v>1.073379187320215E+16</c:v>
                </c:pt>
                <c:pt idx="75">
                  <c:v>1.6100687809803724E+16</c:v>
                </c:pt>
                <c:pt idx="76">
                  <c:v>2.4151031714706088E+16</c:v>
                </c:pt>
                <c:pt idx="77">
                  <c:v>3.6226547572059632E+16</c:v>
                </c:pt>
                <c:pt idx="78">
                  <c:v>5.4339821358089952E+16</c:v>
                </c:pt>
                <c:pt idx="79">
                  <c:v>8.1509732037135424E+16</c:v>
                </c:pt>
                <c:pt idx="80">
                  <c:v>1.2226459805570363E+17</c:v>
                </c:pt>
                <c:pt idx="81">
                  <c:v>1.8339689708355594E+17</c:v>
                </c:pt>
                <c:pt idx="82">
                  <c:v>2.750953456253344E+17</c:v>
                </c:pt>
                <c:pt idx="83">
                  <c:v>4.1264301843800211E+17</c:v>
                </c:pt>
                <c:pt idx="84">
                  <c:v>6.1896452765700365E+17</c:v>
                </c:pt>
                <c:pt idx="85">
                  <c:v>9.2844679148550592E+17</c:v>
                </c:pt>
                <c:pt idx="86">
                  <c:v>1.3926701872282593E+18</c:v>
                </c:pt>
                <c:pt idx="87">
                  <c:v>2.0890052808423895E+18</c:v>
                </c:pt>
                <c:pt idx="88">
                  <c:v>3.1335079212635848E+18</c:v>
                </c:pt>
                <c:pt idx="89">
                  <c:v>4.7002618818953779E+18</c:v>
                </c:pt>
                <c:pt idx="90">
                  <c:v>7.0503928228430674E+18</c:v>
                </c:pt>
                <c:pt idx="91">
                  <c:v>1.0575589234264601E+19</c:v>
                </c:pt>
                <c:pt idx="92">
                  <c:v>1.5863383851396903E+19</c:v>
                </c:pt>
                <c:pt idx="93">
                  <c:v>2.3795075777095352E+19</c:v>
                </c:pt>
                <c:pt idx="94">
                  <c:v>3.5692613665643028E+19</c:v>
                </c:pt>
                <c:pt idx="95">
                  <c:v>5.3538920498464539E+19</c:v>
                </c:pt>
                <c:pt idx="96">
                  <c:v>8.03083807476968E+19</c:v>
                </c:pt>
                <c:pt idx="97">
                  <c:v>1.204625711215452E+20</c:v>
                </c:pt>
                <c:pt idx="98">
                  <c:v>1.8069385668231781E+20</c:v>
                </c:pt>
                <c:pt idx="99">
                  <c:v>2.710407850234767E+20</c:v>
                </c:pt>
                <c:pt idx="100">
                  <c:v>4.0656117753521504E+20</c:v>
                </c:pt>
                <c:pt idx="101">
                  <c:v>6.0984176630282256E+20</c:v>
                </c:pt>
                <c:pt idx="102">
                  <c:v>9.1476264945423378E+20</c:v>
                </c:pt>
                <c:pt idx="103">
                  <c:v>1.3721439741813507E+21</c:v>
                </c:pt>
              </c:numCache>
            </c:numRef>
          </c:xVal>
          <c:yVal>
            <c:numRef>
              <c:f>Sheet1!$C$2:$C$105</c:f>
              <c:numCache>
                <c:formatCode>General</c:formatCode>
                <c:ptCount val="10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F-4104-840E-E1542471C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798207"/>
        <c:axId val="811802367"/>
      </c:scatterChart>
      <c:valAx>
        <c:axId val="811798207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1802367"/>
        <c:crosses val="autoZero"/>
        <c:crossBetween val="midCat"/>
        <c:majorUnit val="500"/>
      </c:valAx>
      <c:valAx>
        <c:axId val="811802367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179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174917759378945E-2"/>
          <c:y val="3.5555551030869194E-2"/>
          <c:w val="0.92598803625344983"/>
          <c:h val="0.88946015882158158"/>
        </c:manualLayout>
      </c:layout>
      <c:scatterChart>
        <c:scatterStyle val="lineMarker"/>
        <c:varyColors val="0"/>
        <c:ser>
          <c:idx val="0"/>
          <c:order val="0"/>
          <c:tx>
            <c:v>Lv20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Sheet2!$F$3:$F$11</c:f>
              <c:numCache>
                <c:formatCode>General</c:formatCode>
                <c:ptCount val="9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</c:numCache>
            </c:numRef>
          </c:xVal>
          <c:yVal>
            <c:numRef>
              <c:f>Sheet2!$G$3:$G$11</c:f>
              <c:numCache>
                <c:formatCode>General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DE-4D30-839B-65C5CE6A3B0F}"/>
            </c:ext>
          </c:extLst>
        </c:ser>
        <c:ser>
          <c:idx val="1"/>
          <c:order val="1"/>
          <c:tx>
            <c:v>Lv1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Sheet2!$F$3:$F$11</c:f>
              <c:numCache>
                <c:formatCode>General</c:formatCode>
                <c:ptCount val="9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</c:numCache>
            </c:numRef>
          </c:xVal>
          <c:yVal>
            <c:numRef>
              <c:f>Sheet2!$H$3:$H$11</c:f>
              <c:numCache>
                <c:formatCode>0_ 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DE-4D30-839B-65C5CE6A3B0F}"/>
            </c:ext>
          </c:extLst>
        </c:ser>
        <c:ser>
          <c:idx val="2"/>
          <c:order val="2"/>
          <c:tx>
            <c:v>LvX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Sheet2!$F$3:$F$11</c:f>
              <c:numCache>
                <c:formatCode>General</c:formatCode>
                <c:ptCount val="9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</c:numCache>
            </c:numRef>
          </c:xVal>
          <c:yVal>
            <c:numRef>
              <c:f>Sheet2!$I$3:$I$11</c:f>
              <c:numCache>
                <c:formatCode>0_ </c:formatCode>
                <c:ptCount val="9"/>
                <c:pt idx="0">
                  <c:v>0</c:v>
                </c:pt>
                <c:pt idx="1">
                  <c:v>40.789473684210527</c:v>
                </c:pt>
                <c:pt idx="2">
                  <c:v>81.578947368421055</c:v>
                </c:pt>
                <c:pt idx="3">
                  <c:v>122.36842105263159</c:v>
                </c:pt>
                <c:pt idx="4">
                  <c:v>163.15789473684211</c:v>
                </c:pt>
                <c:pt idx="5">
                  <c:v>203.94736842105263</c:v>
                </c:pt>
                <c:pt idx="6">
                  <c:v>244.73684210526318</c:v>
                </c:pt>
                <c:pt idx="7">
                  <c:v>285.5263157894737</c:v>
                </c:pt>
                <c:pt idx="8">
                  <c:v>326.31578947368422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DE-4D30-839B-65C5CE6A3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08239"/>
        <c:axId val="196914479"/>
      </c:scatterChart>
      <c:valAx>
        <c:axId val="196908239"/>
        <c:scaling>
          <c:orientation val="minMax"/>
          <c:max val="6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914479"/>
        <c:crosses val="autoZero"/>
        <c:crossBetween val="midCat"/>
        <c:majorUnit val="5000"/>
      </c:valAx>
      <c:valAx>
        <c:axId val="19691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908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51142452506509"/>
          <c:y val="0.73494876513815122"/>
          <c:w val="8.8922399509504688E-2"/>
          <c:h val="0.15494445113869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566736</xdr:colOff>
      <xdr:row>1</xdr:row>
      <xdr:rowOff>219074</xdr:rowOff>
    </xdr:from>
    <xdr:to>
      <xdr:col>19</xdr:col>
      <xdr:colOff>600075</xdr:colOff>
      <xdr:row>19</xdr:row>
      <xdr:rowOff>38099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FFB9C1C-EC6A-AAB5-2D09-4ACCD2097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623886</xdr:colOff>
      <xdr:row>19</xdr:row>
      <xdr:rowOff>238124</xdr:rowOff>
    </xdr:from>
    <xdr:to>
      <xdr:col>19</xdr:col>
      <xdr:colOff>657225</xdr:colOff>
      <xdr:row>37</xdr:row>
      <xdr:rowOff>57149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6288555-CF61-85F7-2F01-68D113470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0</xdr:row>
      <xdr:rowOff>90486</xdr:rowOff>
    </xdr:from>
    <xdr:to>
      <xdr:col>19</xdr:col>
      <xdr:colOff>123825</xdr:colOff>
      <xdr:row>17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2"/>
  <sheetViews>
    <sheetView workbookViewId="0">
      <selection activeCell="C2" sqref="C2:C8"/>
    </sheetView>
  </sheetViews>
  <sheetFormatPr defaultRowHeight="18.75" x14ac:dyDescent="0.4"/>
  <sheetData>
    <row r="2" spans="1:4" x14ac:dyDescent="0.4">
      <c r="B2">
        <v>0</v>
      </c>
      <c r="C2">
        <v>0</v>
      </c>
      <c r="D2">
        <v>0</v>
      </c>
    </row>
    <row r="3" spans="1:4" x14ac:dyDescent="0.4">
      <c r="A3">
        <v>500</v>
      </c>
      <c r="B3">
        <f>B2+A3</f>
        <v>500</v>
      </c>
      <c r="C3">
        <v>50</v>
      </c>
      <c r="D3">
        <v>500</v>
      </c>
    </row>
    <row r="4" spans="1:4" x14ac:dyDescent="0.4">
      <c r="A4">
        <f>A3*1.5</f>
        <v>750</v>
      </c>
      <c r="B4">
        <f t="shared" ref="B4:B67" si="0">B3+A4</f>
        <v>1250</v>
      </c>
      <c r="C4">
        <f>C3+50</f>
        <v>100</v>
      </c>
      <c r="D4">
        <v>1250</v>
      </c>
    </row>
    <row r="5" spans="1:4" x14ac:dyDescent="0.4">
      <c r="A5">
        <f t="shared" ref="A5:A68" si="1">A4*1.5</f>
        <v>1125</v>
      </c>
      <c r="B5">
        <f t="shared" si="0"/>
        <v>2375</v>
      </c>
      <c r="C5">
        <f t="shared" ref="C5:C68" si="2">C4+50</f>
        <v>150</v>
      </c>
      <c r="D5">
        <v>2500</v>
      </c>
    </row>
    <row r="6" spans="1:4" x14ac:dyDescent="0.4">
      <c r="A6">
        <f t="shared" si="1"/>
        <v>1687.5</v>
      </c>
      <c r="B6">
        <f t="shared" si="0"/>
        <v>4062.5</v>
      </c>
      <c r="C6">
        <f t="shared" si="2"/>
        <v>200</v>
      </c>
      <c r="D6">
        <v>4000</v>
      </c>
    </row>
    <row r="7" spans="1:4" x14ac:dyDescent="0.4">
      <c r="A7">
        <f t="shared" si="1"/>
        <v>2531.25</v>
      </c>
      <c r="B7">
        <f t="shared" si="0"/>
        <v>6593.75</v>
      </c>
      <c r="C7">
        <f t="shared" si="2"/>
        <v>250</v>
      </c>
      <c r="D7">
        <v>6500</v>
      </c>
    </row>
    <row r="8" spans="1:4" x14ac:dyDescent="0.4">
      <c r="A8">
        <f t="shared" si="1"/>
        <v>3796.875</v>
      </c>
      <c r="B8">
        <f t="shared" si="0"/>
        <v>10390.625</v>
      </c>
      <c r="C8">
        <f t="shared" si="2"/>
        <v>300</v>
      </c>
      <c r="D8">
        <v>10000</v>
      </c>
    </row>
    <row r="9" spans="1:4" x14ac:dyDescent="0.4">
      <c r="A9">
        <f t="shared" si="1"/>
        <v>5695.3125</v>
      </c>
      <c r="B9">
        <f t="shared" si="0"/>
        <v>16085.9375</v>
      </c>
      <c r="C9">
        <f t="shared" si="2"/>
        <v>350</v>
      </c>
    </row>
    <row r="10" spans="1:4" x14ac:dyDescent="0.4">
      <c r="A10">
        <f t="shared" si="1"/>
        <v>8542.96875</v>
      </c>
      <c r="B10">
        <f t="shared" si="0"/>
        <v>24628.90625</v>
      </c>
      <c r="C10">
        <f t="shared" si="2"/>
        <v>400</v>
      </c>
    </row>
    <row r="11" spans="1:4" x14ac:dyDescent="0.4">
      <c r="A11">
        <f t="shared" si="1"/>
        <v>12814.453125</v>
      </c>
      <c r="B11">
        <f t="shared" si="0"/>
        <v>37443.359375</v>
      </c>
      <c r="C11">
        <f t="shared" si="2"/>
        <v>450</v>
      </c>
    </row>
    <row r="12" spans="1:4" x14ac:dyDescent="0.4">
      <c r="A12">
        <f t="shared" si="1"/>
        <v>19221.6796875</v>
      </c>
      <c r="B12">
        <f t="shared" si="0"/>
        <v>56665.0390625</v>
      </c>
      <c r="C12">
        <f t="shared" si="2"/>
        <v>500</v>
      </c>
    </row>
    <row r="13" spans="1:4" x14ac:dyDescent="0.4">
      <c r="A13">
        <f t="shared" si="1"/>
        <v>28832.51953125</v>
      </c>
      <c r="B13">
        <f t="shared" si="0"/>
        <v>85497.55859375</v>
      </c>
      <c r="C13">
        <f t="shared" si="2"/>
        <v>550</v>
      </c>
    </row>
    <row r="14" spans="1:4" x14ac:dyDescent="0.4">
      <c r="A14">
        <f t="shared" si="1"/>
        <v>43248.779296875</v>
      </c>
      <c r="B14">
        <f t="shared" si="0"/>
        <v>128746.337890625</v>
      </c>
      <c r="C14">
        <f t="shared" si="2"/>
        <v>600</v>
      </c>
    </row>
    <row r="15" spans="1:4" x14ac:dyDescent="0.4">
      <c r="A15">
        <f t="shared" si="1"/>
        <v>64873.1689453125</v>
      </c>
      <c r="B15">
        <f t="shared" si="0"/>
        <v>193619.5068359375</v>
      </c>
      <c r="C15">
        <f t="shared" si="2"/>
        <v>650</v>
      </c>
    </row>
    <row r="16" spans="1:4" x14ac:dyDescent="0.4">
      <c r="A16">
        <f t="shared" si="1"/>
        <v>97309.75341796875</v>
      </c>
      <c r="B16">
        <f t="shared" si="0"/>
        <v>290929.26025390625</v>
      </c>
      <c r="C16">
        <f t="shared" si="2"/>
        <v>700</v>
      </c>
    </row>
    <row r="17" spans="1:3" x14ac:dyDescent="0.4">
      <c r="A17">
        <f t="shared" si="1"/>
        <v>145964.63012695313</v>
      </c>
      <c r="B17">
        <f t="shared" si="0"/>
        <v>436893.89038085938</v>
      </c>
      <c r="C17">
        <f t="shared" si="2"/>
        <v>750</v>
      </c>
    </row>
    <row r="18" spans="1:3" x14ac:dyDescent="0.4">
      <c r="A18">
        <f t="shared" si="1"/>
        <v>218946.94519042969</v>
      </c>
      <c r="B18">
        <f t="shared" si="0"/>
        <v>655840.83557128906</v>
      </c>
      <c r="C18">
        <f t="shared" si="2"/>
        <v>800</v>
      </c>
    </row>
    <row r="19" spans="1:3" x14ac:dyDescent="0.4">
      <c r="A19">
        <f t="shared" si="1"/>
        <v>328420.41778564453</v>
      </c>
      <c r="B19">
        <f t="shared" si="0"/>
        <v>984261.25335693359</v>
      </c>
      <c r="C19">
        <f t="shared" si="2"/>
        <v>850</v>
      </c>
    </row>
    <row r="20" spans="1:3" x14ac:dyDescent="0.4">
      <c r="A20">
        <f t="shared" si="1"/>
        <v>492630.6266784668</v>
      </c>
      <c r="B20">
        <f t="shared" si="0"/>
        <v>1476891.8800354004</v>
      </c>
      <c r="C20">
        <f t="shared" si="2"/>
        <v>900</v>
      </c>
    </row>
    <row r="21" spans="1:3" x14ac:dyDescent="0.4">
      <c r="A21">
        <f t="shared" si="1"/>
        <v>738945.9400177002</v>
      </c>
      <c r="B21">
        <f t="shared" si="0"/>
        <v>2215837.8200531006</v>
      </c>
      <c r="C21">
        <f t="shared" si="2"/>
        <v>950</v>
      </c>
    </row>
    <row r="22" spans="1:3" x14ac:dyDescent="0.4">
      <c r="A22">
        <f t="shared" si="1"/>
        <v>1108418.9100265503</v>
      </c>
      <c r="B22">
        <f t="shared" si="0"/>
        <v>3324256.7300796509</v>
      </c>
      <c r="C22">
        <f t="shared" si="2"/>
        <v>1000</v>
      </c>
    </row>
    <row r="23" spans="1:3" x14ac:dyDescent="0.4">
      <c r="A23">
        <f t="shared" si="1"/>
        <v>1662628.3650398254</v>
      </c>
      <c r="B23">
        <f t="shared" si="0"/>
        <v>4986885.0951194763</v>
      </c>
      <c r="C23">
        <f t="shared" si="2"/>
        <v>1050</v>
      </c>
    </row>
    <row r="24" spans="1:3" x14ac:dyDescent="0.4">
      <c r="A24">
        <f t="shared" si="1"/>
        <v>2493942.5475597382</v>
      </c>
      <c r="B24">
        <f t="shared" si="0"/>
        <v>7480827.6426792145</v>
      </c>
      <c r="C24">
        <f t="shared" si="2"/>
        <v>1100</v>
      </c>
    </row>
    <row r="25" spans="1:3" x14ac:dyDescent="0.4">
      <c r="A25">
        <f t="shared" si="1"/>
        <v>3740913.8213396072</v>
      </c>
      <c r="B25">
        <f t="shared" si="0"/>
        <v>11221741.464018822</v>
      </c>
      <c r="C25">
        <f t="shared" si="2"/>
        <v>1150</v>
      </c>
    </row>
    <row r="26" spans="1:3" x14ac:dyDescent="0.4">
      <c r="A26">
        <f t="shared" si="1"/>
        <v>5611370.7320094109</v>
      </c>
      <c r="B26">
        <f t="shared" si="0"/>
        <v>16833112.196028233</v>
      </c>
      <c r="C26">
        <f t="shared" si="2"/>
        <v>1200</v>
      </c>
    </row>
    <row r="27" spans="1:3" x14ac:dyDescent="0.4">
      <c r="A27">
        <f t="shared" si="1"/>
        <v>8417056.0980141163</v>
      </c>
      <c r="B27">
        <f t="shared" si="0"/>
        <v>25250168.294042349</v>
      </c>
      <c r="C27">
        <f t="shared" si="2"/>
        <v>1250</v>
      </c>
    </row>
    <row r="28" spans="1:3" x14ac:dyDescent="0.4">
      <c r="A28">
        <f t="shared" si="1"/>
        <v>12625584.147021174</v>
      </c>
      <c r="B28">
        <f t="shared" si="0"/>
        <v>37875752.441063523</v>
      </c>
      <c r="C28">
        <f t="shared" si="2"/>
        <v>1300</v>
      </c>
    </row>
    <row r="29" spans="1:3" x14ac:dyDescent="0.4">
      <c r="A29">
        <f t="shared" si="1"/>
        <v>18938376.220531762</v>
      </c>
      <c r="B29">
        <f t="shared" si="0"/>
        <v>56814128.661595285</v>
      </c>
      <c r="C29">
        <f t="shared" si="2"/>
        <v>1350</v>
      </c>
    </row>
    <row r="30" spans="1:3" x14ac:dyDescent="0.4">
      <c r="A30">
        <f t="shared" si="1"/>
        <v>28407564.330797642</v>
      </c>
      <c r="B30">
        <f t="shared" si="0"/>
        <v>85221692.992392927</v>
      </c>
      <c r="C30">
        <f t="shared" si="2"/>
        <v>1400</v>
      </c>
    </row>
    <row r="31" spans="1:3" x14ac:dyDescent="0.4">
      <c r="A31">
        <f t="shared" si="1"/>
        <v>42611346.496196464</v>
      </c>
      <c r="B31">
        <f t="shared" si="0"/>
        <v>127833039.48858939</v>
      </c>
      <c r="C31">
        <f t="shared" si="2"/>
        <v>1450</v>
      </c>
    </row>
    <row r="32" spans="1:3" x14ac:dyDescent="0.4">
      <c r="A32">
        <f t="shared" si="1"/>
        <v>63917019.744294696</v>
      </c>
      <c r="B32">
        <f t="shared" si="0"/>
        <v>191750059.23288408</v>
      </c>
      <c r="C32">
        <f t="shared" si="2"/>
        <v>1500</v>
      </c>
    </row>
    <row r="33" spans="1:3" x14ac:dyDescent="0.4">
      <c r="A33">
        <f t="shared" si="1"/>
        <v>95875529.61644204</v>
      </c>
      <c r="B33">
        <f t="shared" si="0"/>
        <v>287625588.84932613</v>
      </c>
      <c r="C33">
        <f t="shared" si="2"/>
        <v>1550</v>
      </c>
    </row>
    <row r="34" spans="1:3" x14ac:dyDescent="0.4">
      <c r="A34">
        <f t="shared" si="1"/>
        <v>143813294.42466307</v>
      </c>
      <c r="B34">
        <f t="shared" si="0"/>
        <v>431438883.2739892</v>
      </c>
      <c r="C34">
        <f t="shared" si="2"/>
        <v>1600</v>
      </c>
    </row>
    <row r="35" spans="1:3" x14ac:dyDescent="0.4">
      <c r="A35">
        <f t="shared" si="1"/>
        <v>215719941.6369946</v>
      </c>
      <c r="B35">
        <f t="shared" si="0"/>
        <v>647158824.9109838</v>
      </c>
      <c r="C35">
        <f t="shared" si="2"/>
        <v>1650</v>
      </c>
    </row>
    <row r="36" spans="1:3" x14ac:dyDescent="0.4">
      <c r="A36">
        <f t="shared" si="1"/>
        <v>323579912.4554919</v>
      </c>
      <c r="B36">
        <f t="shared" si="0"/>
        <v>970738737.3664757</v>
      </c>
      <c r="C36">
        <f t="shared" si="2"/>
        <v>1700</v>
      </c>
    </row>
    <row r="37" spans="1:3" x14ac:dyDescent="0.4">
      <c r="A37">
        <f t="shared" si="1"/>
        <v>485369868.68323785</v>
      </c>
      <c r="B37">
        <f t="shared" si="0"/>
        <v>1456108606.0497136</v>
      </c>
      <c r="C37">
        <f t="shared" si="2"/>
        <v>1750</v>
      </c>
    </row>
    <row r="38" spans="1:3" x14ac:dyDescent="0.4">
      <c r="A38">
        <f t="shared" si="1"/>
        <v>728054803.02485681</v>
      </c>
      <c r="B38">
        <f t="shared" si="0"/>
        <v>2184163409.0745707</v>
      </c>
      <c r="C38">
        <f t="shared" si="2"/>
        <v>1800</v>
      </c>
    </row>
    <row r="39" spans="1:3" x14ac:dyDescent="0.4">
      <c r="A39">
        <f t="shared" si="1"/>
        <v>1092082204.5372853</v>
      </c>
      <c r="B39">
        <f t="shared" si="0"/>
        <v>3276245613.611856</v>
      </c>
      <c r="C39">
        <f t="shared" si="2"/>
        <v>1850</v>
      </c>
    </row>
    <row r="40" spans="1:3" x14ac:dyDescent="0.4">
      <c r="A40">
        <f t="shared" si="1"/>
        <v>1638123306.805928</v>
      </c>
      <c r="B40">
        <f t="shared" si="0"/>
        <v>4914368920.4177837</v>
      </c>
      <c r="C40">
        <f t="shared" si="2"/>
        <v>1900</v>
      </c>
    </row>
    <row r="41" spans="1:3" x14ac:dyDescent="0.4">
      <c r="A41">
        <f t="shared" si="1"/>
        <v>2457184960.2088919</v>
      </c>
      <c r="B41">
        <f t="shared" si="0"/>
        <v>7371553880.6266756</v>
      </c>
      <c r="C41">
        <f t="shared" si="2"/>
        <v>1950</v>
      </c>
    </row>
    <row r="42" spans="1:3" x14ac:dyDescent="0.4">
      <c r="A42">
        <f t="shared" si="1"/>
        <v>3685777440.3133378</v>
      </c>
      <c r="B42">
        <f t="shared" si="0"/>
        <v>11057331320.940014</v>
      </c>
      <c r="C42">
        <f t="shared" si="2"/>
        <v>2000</v>
      </c>
    </row>
    <row r="43" spans="1:3" x14ac:dyDescent="0.4">
      <c r="A43">
        <f t="shared" si="1"/>
        <v>5528666160.4700069</v>
      </c>
      <c r="B43">
        <f t="shared" si="0"/>
        <v>16585997481.410021</v>
      </c>
      <c r="C43">
        <f t="shared" si="2"/>
        <v>2050</v>
      </c>
    </row>
    <row r="44" spans="1:3" x14ac:dyDescent="0.4">
      <c r="A44">
        <f t="shared" si="1"/>
        <v>8292999240.7050104</v>
      </c>
      <c r="B44">
        <f t="shared" si="0"/>
        <v>24878996722.115032</v>
      </c>
      <c r="C44">
        <f t="shared" si="2"/>
        <v>2100</v>
      </c>
    </row>
    <row r="45" spans="1:3" x14ac:dyDescent="0.4">
      <c r="A45">
        <f t="shared" si="1"/>
        <v>12439498861.057516</v>
      </c>
      <c r="B45">
        <f t="shared" si="0"/>
        <v>37318495583.172546</v>
      </c>
      <c r="C45">
        <f t="shared" si="2"/>
        <v>2150</v>
      </c>
    </row>
    <row r="46" spans="1:3" x14ac:dyDescent="0.4">
      <c r="A46">
        <f t="shared" si="1"/>
        <v>18659248291.586273</v>
      </c>
      <c r="B46">
        <f t="shared" si="0"/>
        <v>55977743874.75882</v>
      </c>
      <c r="C46">
        <f t="shared" si="2"/>
        <v>2200</v>
      </c>
    </row>
    <row r="47" spans="1:3" x14ac:dyDescent="0.4">
      <c r="A47">
        <f t="shared" si="1"/>
        <v>27988872437.37941</v>
      </c>
      <c r="B47">
        <f t="shared" si="0"/>
        <v>83966616312.138229</v>
      </c>
      <c r="C47">
        <f t="shared" si="2"/>
        <v>2250</v>
      </c>
    </row>
    <row r="48" spans="1:3" x14ac:dyDescent="0.4">
      <c r="A48">
        <f t="shared" si="1"/>
        <v>41983308656.069115</v>
      </c>
      <c r="B48">
        <f t="shared" si="0"/>
        <v>125949924968.20734</v>
      </c>
      <c r="C48">
        <f t="shared" si="2"/>
        <v>2300</v>
      </c>
    </row>
    <row r="49" spans="1:3" x14ac:dyDescent="0.4">
      <c r="A49">
        <f t="shared" si="1"/>
        <v>62974962984.103668</v>
      </c>
      <c r="B49">
        <f t="shared" si="0"/>
        <v>188924887952.311</v>
      </c>
      <c r="C49">
        <f t="shared" si="2"/>
        <v>2350</v>
      </c>
    </row>
    <row r="50" spans="1:3" x14ac:dyDescent="0.4">
      <c r="A50">
        <f t="shared" si="1"/>
        <v>94462444476.155502</v>
      </c>
      <c r="B50">
        <f t="shared" si="0"/>
        <v>283387332428.46649</v>
      </c>
      <c r="C50">
        <f t="shared" si="2"/>
        <v>2400</v>
      </c>
    </row>
    <row r="51" spans="1:3" x14ac:dyDescent="0.4">
      <c r="A51">
        <f t="shared" si="1"/>
        <v>141693666714.23325</v>
      </c>
      <c r="B51">
        <f t="shared" si="0"/>
        <v>425080999142.69971</v>
      </c>
      <c r="C51">
        <f t="shared" si="2"/>
        <v>2450</v>
      </c>
    </row>
    <row r="52" spans="1:3" x14ac:dyDescent="0.4">
      <c r="A52">
        <f t="shared" si="1"/>
        <v>212540500071.34985</v>
      </c>
      <c r="B52">
        <f t="shared" si="0"/>
        <v>637621499214.04956</v>
      </c>
      <c r="C52">
        <f t="shared" si="2"/>
        <v>2500</v>
      </c>
    </row>
    <row r="53" spans="1:3" x14ac:dyDescent="0.4">
      <c r="A53">
        <f t="shared" si="1"/>
        <v>318810750107.02478</v>
      </c>
      <c r="B53">
        <f t="shared" si="0"/>
        <v>956432249321.07434</v>
      </c>
      <c r="C53">
        <f t="shared" si="2"/>
        <v>2550</v>
      </c>
    </row>
    <row r="54" spans="1:3" x14ac:dyDescent="0.4">
      <c r="A54">
        <f t="shared" si="1"/>
        <v>478216125160.53717</v>
      </c>
      <c r="B54">
        <f t="shared" si="0"/>
        <v>1434648374481.6116</v>
      </c>
      <c r="C54">
        <f t="shared" si="2"/>
        <v>2600</v>
      </c>
    </row>
    <row r="55" spans="1:3" x14ac:dyDescent="0.4">
      <c r="A55">
        <f t="shared" si="1"/>
        <v>717324187740.80579</v>
      </c>
      <c r="B55">
        <f t="shared" si="0"/>
        <v>2151972562222.4175</v>
      </c>
      <c r="C55">
        <f t="shared" si="2"/>
        <v>2650</v>
      </c>
    </row>
    <row r="56" spans="1:3" x14ac:dyDescent="0.4">
      <c r="A56">
        <f t="shared" si="1"/>
        <v>1075986281611.2087</v>
      </c>
      <c r="B56">
        <f t="shared" si="0"/>
        <v>3227958843833.626</v>
      </c>
      <c r="C56">
        <f t="shared" si="2"/>
        <v>2700</v>
      </c>
    </row>
    <row r="57" spans="1:3" x14ac:dyDescent="0.4">
      <c r="A57">
        <f t="shared" si="1"/>
        <v>1613979422416.813</v>
      </c>
      <c r="B57">
        <f t="shared" si="0"/>
        <v>4841938266250.4395</v>
      </c>
      <c r="C57">
        <f t="shared" si="2"/>
        <v>2750</v>
      </c>
    </row>
    <row r="58" spans="1:3" x14ac:dyDescent="0.4">
      <c r="A58">
        <f t="shared" si="1"/>
        <v>2420969133625.2197</v>
      </c>
      <c r="B58">
        <f t="shared" si="0"/>
        <v>7262907399875.6592</v>
      </c>
      <c r="C58">
        <f t="shared" si="2"/>
        <v>2800</v>
      </c>
    </row>
    <row r="59" spans="1:3" x14ac:dyDescent="0.4">
      <c r="A59">
        <f t="shared" si="1"/>
        <v>3631453700437.8296</v>
      </c>
      <c r="B59">
        <f t="shared" si="0"/>
        <v>10894361100313.488</v>
      </c>
      <c r="C59">
        <f t="shared" si="2"/>
        <v>2850</v>
      </c>
    </row>
    <row r="60" spans="1:3" x14ac:dyDescent="0.4">
      <c r="A60">
        <f t="shared" si="1"/>
        <v>5447180550656.7441</v>
      </c>
      <c r="B60">
        <f t="shared" si="0"/>
        <v>16341541650970.232</v>
      </c>
      <c r="C60">
        <f t="shared" si="2"/>
        <v>2900</v>
      </c>
    </row>
    <row r="61" spans="1:3" x14ac:dyDescent="0.4">
      <c r="A61">
        <f t="shared" si="1"/>
        <v>8170770825985.1162</v>
      </c>
      <c r="B61">
        <f t="shared" si="0"/>
        <v>24512312476955.348</v>
      </c>
      <c r="C61">
        <f t="shared" si="2"/>
        <v>2950</v>
      </c>
    </row>
    <row r="62" spans="1:3" x14ac:dyDescent="0.4">
      <c r="A62">
        <f t="shared" si="1"/>
        <v>12256156238977.674</v>
      </c>
      <c r="B62">
        <f t="shared" si="0"/>
        <v>36768468715933.023</v>
      </c>
      <c r="C62">
        <f t="shared" si="2"/>
        <v>3000</v>
      </c>
    </row>
    <row r="63" spans="1:3" x14ac:dyDescent="0.4">
      <c r="A63">
        <f t="shared" si="1"/>
        <v>18384234358466.512</v>
      </c>
      <c r="B63">
        <f t="shared" si="0"/>
        <v>55152703074399.531</v>
      </c>
      <c r="C63">
        <f t="shared" si="2"/>
        <v>3050</v>
      </c>
    </row>
    <row r="64" spans="1:3" x14ac:dyDescent="0.4">
      <c r="A64">
        <f t="shared" si="1"/>
        <v>27576351537699.766</v>
      </c>
      <c r="B64">
        <f t="shared" si="0"/>
        <v>82729054612099.297</v>
      </c>
      <c r="C64">
        <f t="shared" si="2"/>
        <v>3100</v>
      </c>
    </row>
    <row r="65" spans="1:3" x14ac:dyDescent="0.4">
      <c r="A65">
        <f t="shared" si="1"/>
        <v>41364527306549.648</v>
      </c>
      <c r="B65">
        <f t="shared" si="0"/>
        <v>124093581918648.94</v>
      </c>
      <c r="C65">
        <f t="shared" si="2"/>
        <v>3150</v>
      </c>
    </row>
    <row r="66" spans="1:3" x14ac:dyDescent="0.4">
      <c r="A66">
        <f t="shared" si="1"/>
        <v>62046790959824.469</v>
      </c>
      <c r="B66">
        <f t="shared" si="0"/>
        <v>186140372878473.41</v>
      </c>
      <c r="C66">
        <f t="shared" si="2"/>
        <v>3200</v>
      </c>
    </row>
    <row r="67" spans="1:3" x14ac:dyDescent="0.4">
      <c r="A67">
        <f t="shared" si="1"/>
        <v>93070186439736.703</v>
      </c>
      <c r="B67">
        <f t="shared" si="0"/>
        <v>279210559318210.13</v>
      </c>
      <c r="C67">
        <f t="shared" si="2"/>
        <v>3250</v>
      </c>
    </row>
    <row r="68" spans="1:3" x14ac:dyDescent="0.4">
      <c r="A68">
        <f t="shared" si="1"/>
        <v>139605279659605.06</v>
      </c>
      <c r="B68">
        <f t="shared" ref="B68:B105" si="3">B67+A68</f>
        <v>418815838977815.19</v>
      </c>
      <c r="C68">
        <f t="shared" si="2"/>
        <v>3300</v>
      </c>
    </row>
    <row r="69" spans="1:3" x14ac:dyDescent="0.4">
      <c r="A69">
        <f t="shared" ref="A69:A132" si="4">A68*1.5</f>
        <v>209407919489407.59</v>
      </c>
      <c r="B69">
        <f t="shared" si="3"/>
        <v>628223758467222.75</v>
      </c>
      <c r="C69">
        <f t="shared" ref="C69:C132" si="5">C68+50</f>
        <v>3350</v>
      </c>
    </row>
    <row r="70" spans="1:3" x14ac:dyDescent="0.4">
      <c r="A70">
        <f t="shared" si="4"/>
        <v>314111879234111.38</v>
      </c>
      <c r="B70">
        <f t="shared" si="3"/>
        <v>942335637701334.13</v>
      </c>
      <c r="C70">
        <f t="shared" si="5"/>
        <v>3400</v>
      </c>
    </row>
    <row r="71" spans="1:3" x14ac:dyDescent="0.4">
      <c r="A71">
        <f t="shared" si="4"/>
        <v>471167818851167.06</v>
      </c>
      <c r="B71">
        <f t="shared" si="3"/>
        <v>1413503456552501.3</v>
      </c>
      <c r="C71">
        <f t="shared" si="5"/>
        <v>3450</v>
      </c>
    </row>
    <row r="72" spans="1:3" x14ac:dyDescent="0.4">
      <c r="A72">
        <f t="shared" si="4"/>
        <v>706751728276750.63</v>
      </c>
      <c r="B72">
        <f t="shared" si="3"/>
        <v>2120255184829252</v>
      </c>
      <c r="C72">
        <f t="shared" si="5"/>
        <v>3500</v>
      </c>
    </row>
    <row r="73" spans="1:3" x14ac:dyDescent="0.4">
      <c r="A73">
        <f t="shared" si="4"/>
        <v>1060127592415126</v>
      </c>
      <c r="B73">
        <f t="shared" si="3"/>
        <v>3180382777244378</v>
      </c>
      <c r="C73">
        <f t="shared" si="5"/>
        <v>3550</v>
      </c>
    </row>
    <row r="74" spans="1:3" x14ac:dyDescent="0.4">
      <c r="A74">
        <f t="shared" si="4"/>
        <v>1590191388622689</v>
      </c>
      <c r="B74">
        <f t="shared" si="3"/>
        <v>4770574165867067</v>
      </c>
      <c r="C74">
        <f t="shared" si="5"/>
        <v>3600</v>
      </c>
    </row>
    <row r="75" spans="1:3" x14ac:dyDescent="0.4">
      <c r="A75">
        <f t="shared" si="4"/>
        <v>2385287082934033.5</v>
      </c>
      <c r="B75">
        <f t="shared" si="3"/>
        <v>7155861248801100</v>
      </c>
      <c r="C75">
        <f t="shared" si="5"/>
        <v>3650</v>
      </c>
    </row>
    <row r="76" spans="1:3" x14ac:dyDescent="0.4">
      <c r="A76">
        <f t="shared" si="4"/>
        <v>3577930624401050</v>
      </c>
      <c r="B76">
        <f t="shared" si="3"/>
        <v>1.073379187320215E+16</v>
      </c>
      <c r="C76">
        <f t="shared" si="5"/>
        <v>3700</v>
      </c>
    </row>
    <row r="77" spans="1:3" x14ac:dyDescent="0.4">
      <c r="A77">
        <f t="shared" si="4"/>
        <v>5366895936601575</v>
      </c>
      <c r="B77">
        <f t="shared" si="3"/>
        <v>1.6100687809803724E+16</v>
      </c>
      <c r="C77">
        <f t="shared" si="5"/>
        <v>3750</v>
      </c>
    </row>
    <row r="78" spans="1:3" x14ac:dyDescent="0.4">
      <c r="A78">
        <f t="shared" si="4"/>
        <v>8050343904902362</v>
      </c>
      <c r="B78">
        <f t="shared" si="3"/>
        <v>2.4151031714706088E+16</v>
      </c>
      <c r="C78">
        <f t="shared" si="5"/>
        <v>3800</v>
      </c>
    </row>
    <row r="79" spans="1:3" x14ac:dyDescent="0.4">
      <c r="A79">
        <f t="shared" si="4"/>
        <v>1.2075515857353544E+16</v>
      </c>
      <c r="B79">
        <f t="shared" si="3"/>
        <v>3.6226547572059632E+16</v>
      </c>
      <c r="C79">
        <f t="shared" si="5"/>
        <v>3850</v>
      </c>
    </row>
    <row r="80" spans="1:3" x14ac:dyDescent="0.4">
      <c r="A80">
        <f t="shared" si="4"/>
        <v>1.8113273786030316E+16</v>
      </c>
      <c r="B80">
        <f t="shared" si="3"/>
        <v>5.4339821358089952E+16</v>
      </c>
      <c r="C80">
        <f t="shared" si="5"/>
        <v>3900</v>
      </c>
    </row>
    <row r="81" spans="1:3" x14ac:dyDescent="0.4">
      <c r="A81">
        <f t="shared" si="4"/>
        <v>2.7169910679045472E+16</v>
      </c>
      <c r="B81">
        <f t="shared" si="3"/>
        <v>8.1509732037135424E+16</v>
      </c>
      <c r="C81">
        <f t="shared" si="5"/>
        <v>3950</v>
      </c>
    </row>
    <row r="82" spans="1:3" x14ac:dyDescent="0.4">
      <c r="A82">
        <f t="shared" si="4"/>
        <v>4.0754866018568208E+16</v>
      </c>
      <c r="B82">
        <f t="shared" si="3"/>
        <v>1.2226459805570363E+17</v>
      </c>
      <c r="C82">
        <f t="shared" si="5"/>
        <v>4000</v>
      </c>
    </row>
    <row r="83" spans="1:3" x14ac:dyDescent="0.4">
      <c r="A83">
        <f t="shared" si="4"/>
        <v>6.1132299027852312E+16</v>
      </c>
      <c r="B83">
        <f t="shared" si="3"/>
        <v>1.8339689708355594E+17</v>
      </c>
      <c r="C83">
        <f t="shared" si="5"/>
        <v>4050</v>
      </c>
    </row>
    <row r="84" spans="1:3" x14ac:dyDescent="0.4">
      <c r="A84">
        <f t="shared" si="4"/>
        <v>9.1698448541778464E+16</v>
      </c>
      <c r="B84">
        <f t="shared" si="3"/>
        <v>2.750953456253344E+17</v>
      </c>
      <c r="C84">
        <f t="shared" si="5"/>
        <v>4100</v>
      </c>
    </row>
    <row r="85" spans="1:3" x14ac:dyDescent="0.4">
      <c r="A85">
        <f t="shared" si="4"/>
        <v>1.375476728126677E+17</v>
      </c>
      <c r="B85">
        <f t="shared" si="3"/>
        <v>4.1264301843800211E+17</v>
      </c>
      <c r="C85">
        <f t="shared" si="5"/>
        <v>4150</v>
      </c>
    </row>
    <row r="86" spans="1:3" x14ac:dyDescent="0.4">
      <c r="A86">
        <f t="shared" si="4"/>
        <v>2.0632150921900154E+17</v>
      </c>
      <c r="B86">
        <f t="shared" si="3"/>
        <v>6.1896452765700365E+17</v>
      </c>
      <c r="C86">
        <f t="shared" si="5"/>
        <v>4200</v>
      </c>
    </row>
    <row r="87" spans="1:3" x14ac:dyDescent="0.4">
      <c r="A87">
        <f t="shared" si="4"/>
        <v>3.0948226382850227E+17</v>
      </c>
      <c r="B87">
        <f t="shared" si="3"/>
        <v>9.2844679148550592E+17</v>
      </c>
      <c r="C87">
        <f t="shared" si="5"/>
        <v>4250</v>
      </c>
    </row>
    <row r="88" spans="1:3" x14ac:dyDescent="0.4">
      <c r="A88">
        <f t="shared" si="4"/>
        <v>4.6422339574275341E+17</v>
      </c>
      <c r="B88">
        <f t="shared" si="3"/>
        <v>1.3926701872282593E+18</v>
      </c>
      <c r="C88">
        <f t="shared" si="5"/>
        <v>4300</v>
      </c>
    </row>
    <row r="89" spans="1:3" x14ac:dyDescent="0.4">
      <c r="A89">
        <f t="shared" si="4"/>
        <v>6.9633509361413018E+17</v>
      </c>
      <c r="B89">
        <f t="shared" si="3"/>
        <v>2.0890052808423895E+18</v>
      </c>
      <c r="C89">
        <f t="shared" si="5"/>
        <v>4350</v>
      </c>
    </row>
    <row r="90" spans="1:3" x14ac:dyDescent="0.4">
      <c r="A90">
        <f t="shared" si="4"/>
        <v>1.0445026404211953E+18</v>
      </c>
      <c r="B90">
        <f t="shared" si="3"/>
        <v>3.1335079212635848E+18</v>
      </c>
      <c r="C90">
        <f t="shared" si="5"/>
        <v>4400</v>
      </c>
    </row>
    <row r="91" spans="1:3" x14ac:dyDescent="0.4">
      <c r="A91">
        <f t="shared" si="4"/>
        <v>1.5667539606317929E+18</v>
      </c>
      <c r="B91">
        <f t="shared" si="3"/>
        <v>4.7002618818953779E+18</v>
      </c>
      <c r="C91">
        <f t="shared" si="5"/>
        <v>4450</v>
      </c>
    </row>
    <row r="92" spans="1:3" x14ac:dyDescent="0.4">
      <c r="A92">
        <f t="shared" si="4"/>
        <v>2.3501309409476895E+18</v>
      </c>
      <c r="B92">
        <f t="shared" si="3"/>
        <v>7.0503928228430674E+18</v>
      </c>
      <c r="C92">
        <f t="shared" si="5"/>
        <v>4500</v>
      </c>
    </row>
    <row r="93" spans="1:3" x14ac:dyDescent="0.4">
      <c r="A93">
        <f t="shared" si="4"/>
        <v>3.5251964114215342E+18</v>
      </c>
      <c r="B93">
        <f t="shared" si="3"/>
        <v>1.0575589234264601E+19</v>
      </c>
      <c r="C93">
        <f t="shared" si="5"/>
        <v>4550</v>
      </c>
    </row>
    <row r="94" spans="1:3" x14ac:dyDescent="0.4">
      <c r="A94">
        <f t="shared" si="4"/>
        <v>5.2877946171323013E+18</v>
      </c>
      <c r="B94">
        <f t="shared" si="3"/>
        <v>1.5863383851396903E+19</v>
      </c>
      <c r="C94">
        <f t="shared" si="5"/>
        <v>4600</v>
      </c>
    </row>
    <row r="95" spans="1:3" x14ac:dyDescent="0.4">
      <c r="A95">
        <f t="shared" si="4"/>
        <v>7.9316919256984515E+18</v>
      </c>
      <c r="B95">
        <f t="shared" si="3"/>
        <v>2.3795075777095352E+19</v>
      </c>
      <c r="C95">
        <f t="shared" si="5"/>
        <v>4650</v>
      </c>
    </row>
    <row r="96" spans="1:3" x14ac:dyDescent="0.4">
      <c r="A96">
        <f t="shared" si="4"/>
        <v>1.1897537888547676E+19</v>
      </c>
      <c r="B96">
        <f t="shared" si="3"/>
        <v>3.5692613665643028E+19</v>
      </c>
      <c r="C96">
        <f t="shared" si="5"/>
        <v>4700</v>
      </c>
    </row>
    <row r="97" spans="1:3" x14ac:dyDescent="0.4">
      <c r="A97">
        <f t="shared" si="4"/>
        <v>1.7846306832821514E+19</v>
      </c>
      <c r="B97">
        <f t="shared" si="3"/>
        <v>5.3538920498464539E+19</v>
      </c>
      <c r="C97">
        <f t="shared" si="5"/>
        <v>4750</v>
      </c>
    </row>
    <row r="98" spans="1:3" x14ac:dyDescent="0.4">
      <c r="A98">
        <f t="shared" si="4"/>
        <v>2.6769460249232269E+19</v>
      </c>
      <c r="B98">
        <f t="shared" si="3"/>
        <v>8.03083807476968E+19</v>
      </c>
      <c r="C98">
        <f t="shared" si="5"/>
        <v>4800</v>
      </c>
    </row>
    <row r="99" spans="1:3" x14ac:dyDescent="0.4">
      <c r="A99">
        <f t="shared" si="4"/>
        <v>4.01541903738484E+19</v>
      </c>
      <c r="B99">
        <f t="shared" si="3"/>
        <v>1.204625711215452E+20</v>
      </c>
      <c r="C99">
        <f t="shared" si="5"/>
        <v>4850</v>
      </c>
    </row>
    <row r="100" spans="1:3" x14ac:dyDescent="0.4">
      <c r="A100">
        <f t="shared" si="4"/>
        <v>6.02312855607726E+19</v>
      </c>
      <c r="B100">
        <f t="shared" si="3"/>
        <v>1.8069385668231781E+20</v>
      </c>
      <c r="C100">
        <f t="shared" si="5"/>
        <v>4900</v>
      </c>
    </row>
    <row r="101" spans="1:3" x14ac:dyDescent="0.4">
      <c r="A101">
        <f t="shared" si="4"/>
        <v>9.0346928341158904E+19</v>
      </c>
      <c r="B101">
        <f t="shared" si="3"/>
        <v>2.710407850234767E+20</v>
      </c>
      <c r="C101">
        <f t="shared" si="5"/>
        <v>4950</v>
      </c>
    </row>
    <row r="102" spans="1:3" x14ac:dyDescent="0.4">
      <c r="A102">
        <f t="shared" si="4"/>
        <v>1.3552039251173835E+20</v>
      </c>
      <c r="B102">
        <f t="shared" si="3"/>
        <v>4.0656117753521504E+20</v>
      </c>
      <c r="C102">
        <f t="shared" si="5"/>
        <v>5000</v>
      </c>
    </row>
    <row r="103" spans="1:3" x14ac:dyDescent="0.4">
      <c r="A103">
        <f t="shared" si="4"/>
        <v>2.0328058876760752E+20</v>
      </c>
      <c r="B103">
        <f t="shared" si="3"/>
        <v>6.0984176630282256E+20</v>
      </c>
      <c r="C103">
        <f t="shared" si="5"/>
        <v>5050</v>
      </c>
    </row>
    <row r="104" spans="1:3" x14ac:dyDescent="0.4">
      <c r="A104">
        <f t="shared" si="4"/>
        <v>3.0492088315141128E+20</v>
      </c>
      <c r="B104">
        <f t="shared" si="3"/>
        <v>9.1476264945423378E+20</v>
      </c>
      <c r="C104">
        <f t="shared" si="5"/>
        <v>5100</v>
      </c>
    </row>
    <row r="105" spans="1:3" x14ac:dyDescent="0.4">
      <c r="A105">
        <f t="shared" si="4"/>
        <v>4.5738132472711689E+20</v>
      </c>
      <c r="B105">
        <f t="shared" si="3"/>
        <v>1.3721439741813507E+21</v>
      </c>
      <c r="C105">
        <f t="shared" si="5"/>
        <v>5150</v>
      </c>
    </row>
    <row r="106" spans="1:3" x14ac:dyDescent="0.4">
      <c r="A106">
        <f t="shared" si="4"/>
        <v>6.8607198709067534E+20</v>
      </c>
      <c r="B106">
        <f t="shared" ref="B106:B169" si="6">B105+A106</f>
        <v>2.0582159612720259E+21</v>
      </c>
      <c r="C106">
        <f t="shared" si="5"/>
        <v>5200</v>
      </c>
    </row>
    <row r="107" spans="1:3" x14ac:dyDescent="0.4">
      <c r="A107">
        <f t="shared" si="4"/>
        <v>1.0291079806360129E+21</v>
      </c>
      <c r="B107">
        <f t="shared" si="6"/>
        <v>3.0873239419080388E+21</v>
      </c>
      <c r="C107">
        <f t="shared" si="5"/>
        <v>5250</v>
      </c>
    </row>
    <row r="108" spans="1:3" x14ac:dyDescent="0.4">
      <c r="A108">
        <f t="shared" si="4"/>
        <v>1.5436619709540194E+21</v>
      </c>
      <c r="B108">
        <f t="shared" si="6"/>
        <v>4.6309859128620582E+21</v>
      </c>
      <c r="C108">
        <f t="shared" si="5"/>
        <v>5300</v>
      </c>
    </row>
    <row r="109" spans="1:3" x14ac:dyDescent="0.4">
      <c r="A109">
        <f t="shared" si="4"/>
        <v>2.3154929564310291E+21</v>
      </c>
      <c r="B109">
        <f t="shared" si="6"/>
        <v>6.9464788692930879E+21</v>
      </c>
      <c r="C109">
        <f t="shared" si="5"/>
        <v>5350</v>
      </c>
    </row>
    <row r="110" spans="1:3" x14ac:dyDescent="0.4">
      <c r="A110">
        <f t="shared" si="4"/>
        <v>3.4732394346465439E+21</v>
      </c>
      <c r="B110">
        <f t="shared" si="6"/>
        <v>1.0419718303939633E+22</v>
      </c>
      <c r="C110">
        <f t="shared" si="5"/>
        <v>5400</v>
      </c>
    </row>
    <row r="111" spans="1:3" x14ac:dyDescent="0.4">
      <c r="A111">
        <f t="shared" si="4"/>
        <v>5.2098591519698164E+21</v>
      </c>
      <c r="B111">
        <f t="shared" si="6"/>
        <v>1.5629577455909449E+22</v>
      </c>
      <c r="C111">
        <f t="shared" si="5"/>
        <v>5450</v>
      </c>
    </row>
    <row r="112" spans="1:3" x14ac:dyDescent="0.4">
      <c r="A112">
        <f t="shared" si="4"/>
        <v>7.8147887279547246E+21</v>
      </c>
      <c r="B112">
        <f t="shared" si="6"/>
        <v>2.3444366183864176E+22</v>
      </c>
      <c r="C112">
        <f t="shared" si="5"/>
        <v>5500</v>
      </c>
    </row>
    <row r="113" spans="1:3" x14ac:dyDescent="0.4">
      <c r="A113">
        <f t="shared" si="4"/>
        <v>1.1722183091932088E+22</v>
      </c>
      <c r="B113">
        <f t="shared" si="6"/>
        <v>3.5166549275796264E+22</v>
      </c>
      <c r="C113">
        <f t="shared" si="5"/>
        <v>5550</v>
      </c>
    </row>
    <row r="114" spans="1:3" x14ac:dyDescent="0.4">
      <c r="A114">
        <f t="shared" si="4"/>
        <v>1.7583274637898132E+22</v>
      </c>
      <c r="B114">
        <f t="shared" si="6"/>
        <v>5.2749823913694394E+22</v>
      </c>
      <c r="C114">
        <f t="shared" si="5"/>
        <v>5600</v>
      </c>
    </row>
    <row r="115" spans="1:3" x14ac:dyDescent="0.4">
      <c r="A115">
        <f t="shared" si="4"/>
        <v>2.6374911956847197E+22</v>
      </c>
      <c r="B115">
        <f t="shared" si="6"/>
        <v>7.9124735870541591E+22</v>
      </c>
      <c r="C115">
        <f t="shared" si="5"/>
        <v>5650</v>
      </c>
    </row>
    <row r="116" spans="1:3" x14ac:dyDescent="0.4">
      <c r="A116">
        <f t="shared" si="4"/>
        <v>3.9562367935270795E+22</v>
      </c>
      <c r="B116">
        <f t="shared" si="6"/>
        <v>1.1868710380581239E+23</v>
      </c>
      <c r="C116">
        <f t="shared" si="5"/>
        <v>5700</v>
      </c>
    </row>
    <row r="117" spans="1:3" x14ac:dyDescent="0.4">
      <c r="A117">
        <f t="shared" si="4"/>
        <v>5.9343551902906193E+22</v>
      </c>
      <c r="B117">
        <f t="shared" si="6"/>
        <v>1.7803065570871858E+23</v>
      </c>
      <c r="C117">
        <f t="shared" si="5"/>
        <v>5750</v>
      </c>
    </row>
    <row r="118" spans="1:3" x14ac:dyDescent="0.4">
      <c r="A118">
        <f t="shared" si="4"/>
        <v>8.901532785435929E+22</v>
      </c>
      <c r="B118">
        <f t="shared" si="6"/>
        <v>2.6704598356307787E+23</v>
      </c>
      <c r="C118">
        <f t="shared" si="5"/>
        <v>5800</v>
      </c>
    </row>
    <row r="119" spans="1:3" x14ac:dyDescent="0.4">
      <c r="A119">
        <f t="shared" si="4"/>
        <v>1.3352299178153893E+23</v>
      </c>
      <c r="B119">
        <f t="shared" si="6"/>
        <v>4.0056897534461677E+23</v>
      </c>
      <c r="C119">
        <f t="shared" si="5"/>
        <v>5850</v>
      </c>
    </row>
    <row r="120" spans="1:3" x14ac:dyDescent="0.4">
      <c r="A120">
        <f t="shared" si="4"/>
        <v>2.0028448767230838E+23</v>
      </c>
      <c r="B120">
        <f t="shared" si="6"/>
        <v>6.0085346301692515E+23</v>
      </c>
      <c r="C120">
        <f t="shared" si="5"/>
        <v>5900</v>
      </c>
    </row>
    <row r="121" spans="1:3" x14ac:dyDescent="0.4">
      <c r="A121">
        <f t="shared" si="4"/>
        <v>3.0042673150846258E+23</v>
      </c>
      <c r="B121">
        <f t="shared" si="6"/>
        <v>9.012801945253877E+23</v>
      </c>
      <c r="C121">
        <f t="shared" si="5"/>
        <v>5950</v>
      </c>
    </row>
    <row r="122" spans="1:3" x14ac:dyDescent="0.4">
      <c r="A122">
        <f t="shared" si="4"/>
        <v>4.5064009726269385E+23</v>
      </c>
      <c r="B122">
        <f t="shared" si="6"/>
        <v>1.3519202917880815E+24</v>
      </c>
      <c r="C122">
        <f t="shared" si="5"/>
        <v>6000</v>
      </c>
    </row>
    <row r="123" spans="1:3" x14ac:dyDescent="0.4">
      <c r="A123">
        <f t="shared" si="4"/>
        <v>6.7596014589404074E+23</v>
      </c>
      <c r="B123">
        <f t="shared" si="6"/>
        <v>2.0278804376821222E+24</v>
      </c>
      <c r="C123">
        <f t="shared" si="5"/>
        <v>6050</v>
      </c>
    </row>
    <row r="124" spans="1:3" x14ac:dyDescent="0.4">
      <c r="A124">
        <f t="shared" si="4"/>
        <v>1.0139402188410611E+24</v>
      </c>
      <c r="B124">
        <f t="shared" si="6"/>
        <v>3.0418206565231831E+24</v>
      </c>
      <c r="C124">
        <f t="shared" si="5"/>
        <v>6100</v>
      </c>
    </row>
    <row r="125" spans="1:3" x14ac:dyDescent="0.4">
      <c r="A125">
        <f t="shared" si="4"/>
        <v>1.5209103282615915E+24</v>
      </c>
      <c r="B125">
        <f t="shared" si="6"/>
        <v>4.5627309847847746E+24</v>
      </c>
      <c r="C125">
        <f t="shared" si="5"/>
        <v>6150</v>
      </c>
    </row>
    <row r="126" spans="1:3" x14ac:dyDescent="0.4">
      <c r="A126">
        <f t="shared" si="4"/>
        <v>2.2813654923923873E+24</v>
      </c>
      <c r="B126">
        <f t="shared" si="6"/>
        <v>6.8440964771771619E+24</v>
      </c>
      <c r="C126">
        <f t="shared" si="5"/>
        <v>6200</v>
      </c>
    </row>
    <row r="127" spans="1:3" x14ac:dyDescent="0.4">
      <c r="A127">
        <f t="shared" si="4"/>
        <v>3.4220482385885809E+24</v>
      </c>
      <c r="B127">
        <f t="shared" si="6"/>
        <v>1.0266144715765743E+25</v>
      </c>
      <c r="C127">
        <f t="shared" si="5"/>
        <v>6250</v>
      </c>
    </row>
    <row r="128" spans="1:3" x14ac:dyDescent="0.4">
      <c r="A128">
        <f t="shared" si="4"/>
        <v>5.1330723578828717E+24</v>
      </c>
      <c r="B128">
        <f t="shared" si="6"/>
        <v>1.5399217073648616E+25</v>
      </c>
      <c r="C128">
        <f t="shared" si="5"/>
        <v>6300</v>
      </c>
    </row>
    <row r="129" spans="1:3" x14ac:dyDescent="0.4">
      <c r="A129">
        <f t="shared" si="4"/>
        <v>7.6996085368243081E+24</v>
      </c>
      <c r="B129">
        <f t="shared" si="6"/>
        <v>2.3098825610472924E+25</v>
      </c>
      <c r="C129">
        <f t="shared" si="5"/>
        <v>6350</v>
      </c>
    </row>
    <row r="130" spans="1:3" x14ac:dyDescent="0.4">
      <c r="A130">
        <f t="shared" si="4"/>
        <v>1.1549412805236462E+25</v>
      </c>
      <c r="B130">
        <f t="shared" si="6"/>
        <v>3.4648238415709384E+25</v>
      </c>
      <c r="C130">
        <f t="shared" si="5"/>
        <v>6400</v>
      </c>
    </row>
    <row r="131" spans="1:3" x14ac:dyDescent="0.4">
      <c r="A131">
        <f t="shared" si="4"/>
        <v>1.7324119207854692E+25</v>
      </c>
      <c r="B131">
        <f t="shared" si="6"/>
        <v>5.1972357623564076E+25</v>
      </c>
      <c r="C131">
        <f t="shared" si="5"/>
        <v>6450</v>
      </c>
    </row>
    <row r="132" spans="1:3" x14ac:dyDescent="0.4">
      <c r="A132">
        <f t="shared" si="4"/>
        <v>2.5986178811782038E+25</v>
      </c>
      <c r="B132">
        <f t="shared" si="6"/>
        <v>7.7958536435346119E+25</v>
      </c>
      <c r="C132">
        <f t="shared" si="5"/>
        <v>6500</v>
      </c>
    </row>
    <row r="133" spans="1:3" x14ac:dyDescent="0.4">
      <c r="A133">
        <f t="shared" ref="A133:A196" si="7">A132*1.5</f>
        <v>3.8979268217673059E+25</v>
      </c>
      <c r="B133">
        <f t="shared" si="6"/>
        <v>1.1693780465301919E+26</v>
      </c>
      <c r="C133">
        <f t="shared" ref="C133:C196" si="8">C132+50</f>
        <v>6550</v>
      </c>
    </row>
    <row r="134" spans="1:3" x14ac:dyDescent="0.4">
      <c r="A134">
        <f t="shared" si="7"/>
        <v>5.8468902326509593E+25</v>
      </c>
      <c r="B134">
        <f t="shared" si="6"/>
        <v>1.7540670697952878E+26</v>
      </c>
      <c r="C134">
        <f t="shared" si="8"/>
        <v>6600</v>
      </c>
    </row>
    <row r="135" spans="1:3" x14ac:dyDescent="0.4">
      <c r="A135">
        <f t="shared" si="7"/>
        <v>8.770335348976439E+25</v>
      </c>
      <c r="B135">
        <f t="shared" si="6"/>
        <v>2.6311006046929317E+26</v>
      </c>
      <c r="C135">
        <f t="shared" si="8"/>
        <v>6650</v>
      </c>
    </row>
    <row r="136" spans="1:3" x14ac:dyDescent="0.4">
      <c r="A136">
        <f t="shared" si="7"/>
        <v>1.3155503023464658E+26</v>
      </c>
      <c r="B136">
        <f t="shared" si="6"/>
        <v>3.9466509070393977E+26</v>
      </c>
      <c r="C136">
        <f t="shared" si="8"/>
        <v>6700</v>
      </c>
    </row>
    <row r="137" spans="1:3" x14ac:dyDescent="0.4">
      <c r="A137">
        <f t="shared" si="7"/>
        <v>1.9733254535196989E+26</v>
      </c>
      <c r="B137">
        <f t="shared" si="6"/>
        <v>5.9199763605590966E+26</v>
      </c>
      <c r="C137">
        <f t="shared" si="8"/>
        <v>6750</v>
      </c>
    </row>
    <row r="138" spans="1:3" x14ac:dyDescent="0.4">
      <c r="A138">
        <f t="shared" si="7"/>
        <v>2.9599881802795483E+26</v>
      </c>
      <c r="B138">
        <f t="shared" si="6"/>
        <v>8.8799645408386452E+26</v>
      </c>
      <c r="C138">
        <f t="shared" si="8"/>
        <v>6800</v>
      </c>
    </row>
    <row r="139" spans="1:3" x14ac:dyDescent="0.4">
      <c r="A139">
        <f t="shared" si="7"/>
        <v>4.4399822704193226E+26</v>
      </c>
      <c r="B139">
        <f t="shared" si="6"/>
        <v>1.3319946811257968E+27</v>
      </c>
      <c r="C139">
        <f t="shared" si="8"/>
        <v>6850</v>
      </c>
    </row>
    <row r="140" spans="1:3" x14ac:dyDescent="0.4">
      <c r="A140">
        <f t="shared" si="7"/>
        <v>6.6599734056289842E+26</v>
      </c>
      <c r="B140">
        <f t="shared" si="6"/>
        <v>1.9979920216886954E+27</v>
      </c>
      <c r="C140">
        <f t="shared" si="8"/>
        <v>6900</v>
      </c>
    </row>
    <row r="141" spans="1:3" x14ac:dyDescent="0.4">
      <c r="A141">
        <f t="shared" si="7"/>
        <v>9.9899601084434771E+26</v>
      </c>
      <c r="B141">
        <f t="shared" si="6"/>
        <v>2.9969880325330431E+27</v>
      </c>
      <c r="C141">
        <f t="shared" si="8"/>
        <v>6950</v>
      </c>
    </row>
    <row r="142" spans="1:3" x14ac:dyDescent="0.4">
      <c r="A142">
        <f t="shared" si="7"/>
        <v>1.4984940162665216E+27</v>
      </c>
      <c r="B142">
        <f t="shared" si="6"/>
        <v>4.4954820487995647E+27</v>
      </c>
      <c r="C142">
        <f t="shared" si="8"/>
        <v>7000</v>
      </c>
    </row>
    <row r="143" spans="1:3" x14ac:dyDescent="0.4">
      <c r="A143">
        <f t="shared" si="7"/>
        <v>2.2477410243997823E+27</v>
      </c>
      <c r="B143">
        <f t="shared" si="6"/>
        <v>6.7432230731993473E+27</v>
      </c>
      <c r="C143">
        <f t="shared" si="8"/>
        <v>7050</v>
      </c>
    </row>
    <row r="144" spans="1:3" x14ac:dyDescent="0.4">
      <c r="A144">
        <f t="shared" si="7"/>
        <v>3.3716115365996736E+27</v>
      </c>
      <c r="B144">
        <f t="shared" si="6"/>
        <v>1.0114834609799021E+28</v>
      </c>
      <c r="C144">
        <f t="shared" si="8"/>
        <v>7100</v>
      </c>
    </row>
    <row r="145" spans="1:3" x14ac:dyDescent="0.4">
      <c r="A145">
        <f t="shared" si="7"/>
        <v>5.0574173048995107E+27</v>
      </c>
      <c r="B145">
        <f t="shared" si="6"/>
        <v>1.5172251914698531E+28</v>
      </c>
      <c r="C145">
        <f t="shared" si="8"/>
        <v>7150</v>
      </c>
    </row>
    <row r="146" spans="1:3" x14ac:dyDescent="0.4">
      <c r="A146">
        <f t="shared" si="7"/>
        <v>7.5861259573492656E+27</v>
      </c>
      <c r="B146">
        <f t="shared" si="6"/>
        <v>2.2758377872047797E+28</v>
      </c>
      <c r="C146">
        <f t="shared" si="8"/>
        <v>7200</v>
      </c>
    </row>
    <row r="147" spans="1:3" x14ac:dyDescent="0.4">
      <c r="A147">
        <f t="shared" si="7"/>
        <v>1.1379188936023898E+28</v>
      </c>
      <c r="B147">
        <f t="shared" si="6"/>
        <v>3.4137566808071695E+28</v>
      </c>
      <c r="C147">
        <f t="shared" si="8"/>
        <v>7250</v>
      </c>
    </row>
    <row r="148" spans="1:3" x14ac:dyDescent="0.4">
      <c r="A148">
        <f t="shared" si="7"/>
        <v>1.7068783404035848E+28</v>
      </c>
      <c r="B148">
        <f t="shared" si="6"/>
        <v>5.1206350212107545E+28</v>
      </c>
      <c r="C148">
        <f t="shared" si="8"/>
        <v>7300</v>
      </c>
    </row>
    <row r="149" spans="1:3" x14ac:dyDescent="0.4">
      <c r="A149">
        <f t="shared" si="7"/>
        <v>2.5603175106053772E+28</v>
      </c>
      <c r="B149">
        <f t="shared" si="6"/>
        <v>7.6809525318161321E+28</v>
      </c>
      <c r="C149">
        <f t="shared" si="8"/>
        <v>7350</v>
      </c>
    </row>
    <row r="150" spans="1:3" x14ac:dyDescent="0.4">
      <c r="A150">
        <f t="shared" si="7"/>
        <v>3.8404762659080661E+28</v>
      </c>
      <c r="B150">
        <f t="shared" si="6"/>
        <v>1.1521428797724198E+29</v>
      </c>
      <c r="C150">
        <f t="shared" si="8"/>
        <v>7400</v>
      </c>
    </row>
    <row r="151" spans="1:3" x14ac:dyDescent="0.4">
      <c r="A151">
        <f t="shared" si="7"/>
        <v>5.7607143988620991E+28</v>
      </c>
      <c r="B151">
        <f t="shared" si="6"/>
        <v>1.7282143196586296E+29</v>
      </c>
      <c r="C151">
        <f t="shared" si="8"/>
        <v>7450</v>
      </c>
    </row>
    <row r="152" spans="1:3" x14ac:dyDescent="0.4">
      <c r="A152">
        <f t="shared" si="7"/>
        <v>8.6410715982931482E+28</v>
      </c>
      <c r="B152">
        <f t="shared" si="6"/>
        <v>2.5923214794879445E+29</v>
      </c>
      <c r="C152">
        <f t="shared" si="8"/>
        <v>7500</v>
      </c>
    </row>
    <row r="153" spans="1:3" x14ac:dyDescent="0.4">
      <c r="A153">
        <f t="shared" si="7"/>
        <v>1.2961607397439722E+29</v>
      </c>
      <c r="B153">
        <f t="shared" si="6"/>
        <v>3.8884822192319171E+29</v>
      </c>
      <c r="C153">
        <f t="shared" si="8"/>
        <v>7550</v>
      </c>
    </row>
    <row r="154" spans="1:3" x14ac:dyDescent="0.4">
      <c r="A154">
        <f t="shared" si="7"/>
        <v>1.9442411096159585E+29</v>
      </c>
      <c r="B154">
        <f t="shared" si="6"/>
        <v>5.8327233288478756E+29</v>
      </c>
      <c r="C154">
        <f t="shared" si="8"/>
        <v>7600</v>
      </c>
    </row>
    <row r="155" spans="1:3" x14ac:dyDescent="0.4">
      <c r="A155">
        <f t="shared" si="7"/>
        <v>2.9163616644239378E+29</v>
      </c>
      <c r="B155">
        <f t="shared" si="6"/>
        <v>8.7490849932718134E+29</v>
      </c>
      <c r="C155">
        <f t="shared" si="8"/>
        <v>7650</v>
      </c>
    </row>
    <row r="156" spans="1:3" x14ac:dyDescent="0.4">
      <c r="A156">
        <f t="shared" si="7"/>
        <v>4.3745424966359067E+29</v>
      </c>
      <c r="B156">
        <f t="shared" si="6"/>
        <v>1.312362748990772E+30</v>
      </c>
      <c r="C156">
        <f t="shared" si="8"/>
        <v>7700</v>
      </c>
    </row>
    <row r="157" spans="1:3" x14ac:dyDescent="0.4">
      <c r="A157">
        <f t="shared" si="7"/>
        <v>6.56181374495386E+29</v>
      </c>
      <c r="B157">
        <f t="shared" si="6"/>
        <v>1.968544123486158E+30</v>
      </c>
      <c r="C157">
        <f t="shared" si="8"/>
        <v>7750</v>
      </c>
    </row>
    <row r="158" spans="1:3" x14ac:dyDescent="0.4">
      <c r="A158">
        <f t="shared" si="7"/>
        <v>9.84272061743079E+29</v>
      </c>
      <c r="B158">
        <f t="shared" si="6"/>
        <v>2.952816185229237E+30</v>
      </c>
      <c r="C158">
        <f t="shared" si="8"/>
        <v>7800</v>
      </c>
    </row>
    <row r="159" spans="1:3" x14ac:dyDescent="0.4">
      <c r="A159">
        <f t="shared" si="7"/>
        <v>1.4764080926146185E+30</v>
      </c>
      <c r="B159">
        <f t="shared" si="6"/>
        <v>4.4292242778438555E+30</v>
      </c>
      <c r="C159">
        <f t="shared" si="8"/>
        <v>7850</v>
      </c>
    </row>
    <row r="160" spans="1:3" x14ac:dyDescent="0.4">
      <c r="A160">
        <f t="shared" si="7"/>
        <v>2.2146121389219278E+30</v>
      </c>
      <c r="B160">
        <f t="shared" si="6"/>
        <v>6.6438364167657833E+30</v>
      </c>
      <c r="C160">
        <f t="shared" si="8"/>
        <v>7900</v>
      </c>
    </row>
    <row r="161" spans="1:3" x14ac:dyDescent="0.4">
      <c r="A161">
        <f t="shared" si="7"/>
        <v>3.3219182083828916E+30</v>
      </c>
      <c r="B161">
        <f t="shared" si="6"/>
        <v>9.9657546251486749E+30</v>
      </c>
      <c r="C161">
        <f t="shared" si="8"/>
        <v>7950</v>
      </c>
    </row>
    <row r="162" spans="1:3" x14ac:dyDescent="0.4">
      <c r="A162">
        <f t="shared" si="7"/>
        <v>4.9828773125743375E+30</v>
      </c>
      <c r="B162">
        <f t="shared" si="6"/>
        <v>1.4948631937723012E+31</v>
      </c>
      <c r="C162">
        <f t="shared" si="8"/>
        <v>8000</v>
      </c>
    </row>
    <row r="163" spans="1:3" x14ac:dyDescent="0.4">
      <c r="A163">
        <f t="shared" si="7"/>
        <v>7.4743159688615062E+30</v>
      </c>
      <c r="B163">
        <f t="shared" si="6"/>
        <v>2.2422947906584517E+31</v>
      </c>
      <c r="C163">
        <f t="shared" si="8"/>
        <v>8050</v>
      </c>
    </row>
    <row r="164" spans="1:3" x14ac:dyDescent="0.4">
      <c r="A164">
        <f t="shared" si="7"/>
        <v>1.1211473953292259E+31</v>
      </c>
      <c r="B164">
        <f t="shared" si="6"/>
        <v>3.3634421859876778E+31</v>
      </c>
      <c r="C164">
        <f t="shared" si="8"/>
        <v>8100</v>
      </c>
    </row>
    <row r="165" spans="1:3" x14ac:dyDescent="0.4">
      <c r="A165">
        <f t="shared" si="7"/>
        <v>1.6817210929938389E+31</v>
      </c>
      <c r="B165">
        <f t="shared" si="6"/>
        <v>5.0451632789815168E+31</v>
      </c>
      <c r="C165">
        <f t="shared" si="8"/>
        <v>8150</v>
      </c>
    </row>
    <row r="166" spans="1:3" x14ac:dyDescent="0.4">
      <c r="A166">
        <f t="shared" si="7"/>
        <v>2.5225816394907584E+31</v>
      </c>
      <c r="B166">
        <f t="shared" si="6"/>
        <v>7.5677449184722751E+31</v>
      </c>
      <c r="C166">
        <f t="shared" si="8"/>
        <v>8200</v>
      </c>
    </row>
    <row r="167" spans="1:3" x14ac:dyDescent="0.4">
      <c r="A167">
        <f t="shared" si="7"/>
        <v>3.7838724592361376E+31</v>
      </c>
      <c r="B167">
        <f t="shared" si="6"/>
        <v>1.1351617377708413E+32</v>
      </c>
      <c r="C167">
        <f t="shared" si="8"/>
        <v>8250</v>
      </c>
    </row>
    <row r="168" spans="1:3" x14ac:dyDescent="0.4">
      <c r="A168">
        <f t="shared" si="7"/>
        <v>5.6758086888542064E+31</v>
      </c>
      <c r="B168">
        <f t="shared" si="6"/>
        <v>1.702742606656262E+32</v>
      </c>
      <c r="C168">
        <f t="shared" si="8"/>
        <v>8300</v>
      </c>
    </row>
    <row r="169" spans="1:3" x14ac:dyDescent="0.4">
      <c r="A169">
        <f t="shared" si="7"/>
        <v>8.51371303328131E+31</v>
      </c>
      <c r="B169">
        <f t="shared" si="6"/>
        <v>2.554113909984393E+32</v>
      </c>
      <c r="C169">
        <f t="shared" si="8"/>
        <v>8350</v>
      </c>
    </row>
    <row r="170" spans="1:3" x14ac:dyDescent="0.4">
      <c r="A170">
        <f t="shared" si="7"/>
        <v>1.2770569549921965E+32</v>
      </c>
      <c r="B170">
        <f t="shared" ref="B170:B202" si="9">B169+A170</f>
        <v>3.8311708649765895E+32</v>
      </c>
      <c r="C170">
        <f t="shared" si="8"/>
        <v>8400</v>
      </c>
    </row>
    <row r="171" spans="1:3" x14ac:dyDescent="0.4">
      <c r="A171">
        <f t="shared" si="7"/>
        <v>1.9155854324882947E+32</v>
      </c>
      <c r="B171">
        <f t="shared" si="9"/>
        <v>5.7467562974648842E+32</v>
      </c>
      <c r="C171">
        <f t="shared" si="8"/>
        <v>8450</v>
      </c>
    </row>
    <row r="172" spans="1:3" x14ac:dyDescent="0.4">
      <c r="A172">
        <f t="shared" si="7"/>
        <v>2.8733781487324421E+32</v>
      </c>
      <c r="B172">
        <f t="shared" si="9"/>
        <v>8.6201344461973264E+32</v>
      </c>
      <c r="C172">
        <f t="shared" si="8"/>
        <v>8500</v>
      </c>
    </row>
    <row r="173" spans="1:3" x14ac:dyDescent="0.4">
      <c r="A173">
        <f t="shared" si="7"/>
        <v>4.3100672230986632E+32</v>
      </c>
      <c r="B173">
        <f t="shared" si="9"/>
        <v>1.293020166929599E+33</v>
      </c>
      <c r="C173">
        <f t="shared" si="8"/>
        <v>8550</v>
      </c>
    </row>
    <row r="174" spans="1:3" x14ac:dyDescent="0.4">
      <c r="A174">
        <f t="shared" si="7"/>
        <v>6.4651008346479948E+32</v>
      </c>
      <c r="B174">
        <f t="shared" si="9"/>
        <v>1.9395302503943985E+33</v>
      </c>
      <c r="C174">
        <f t="shared" si="8"/>
        <v>8600</v>
      </c>
    </row>
    <row r="175" spans="1:3" x14ac:dyDescent="0.4">
      <c r="A175">
        <f t="shared" si="7"/>
        <v>9.6976512519719925E+32</v>
      </c>
      <c r="B175">
        <f t="shared" si="9"/>
        <v>2.9092953755915978E+33</v>
      </c>
      <c r="C175">
        <f t="shared" si="8"/>
        <v>8650</v>
      </c>
    </row>
    <row r="176" spans="1:3" x14ac:dyDescent="0.4">
      <c r="A176">
        <f t="shared" si="7"/>
        <v>1.4546476877957989E+33</v>
      </c>
      <c r="B176">
        <f t="shared" si="9"/>
        <v>4.3639430633873963E+33</v>
      </c>
      <c r="C176">
        <f t="shared" si="8"/>
        <v>8700</v>
      </c>
    </row>
    <row r="177" spans="1:3" x14ac:dyDescent="0.4">
      <c r="A177">
        <f t="shared" si="7"/>
        <v>2.1819715316936982E+33</v>
      </c>
      <c r="B177">
        <f t="shared" si="9"/>
        <v>6.5459145950810945E+33</v>
      </c>
      <c r="C177">
        <f t="shared" si="8"/>
        <v>8750</v>
      </c>
    </row>
    <row r="178" spans="1:3" x14ac:dyDescent="0.4">
      <c r="A178">
        <f t="shared" si="7"/>
        <v>3.2729572975405473E+33</v>
      </c>
      <c r="B178">
        <f t="shared" si="9"/>
        <v>9.8188718926216412E+33</v>
      </c>
      <c r="C178">
        <f t="shared" si="8"/>
        <v>8800</v>
      </c>
    </row>
    <row r="179" spans="1:3" x14ac:dyDescent="0.4">
      <c r="A179">
        <f t="shared" si="7"/>
        <v>4.9094359463108206E+33</v>
      </c>
      <c r="B179">
        <f t="shared" si="9"/>
        <v>1.4728307838932462E+34</v>
      </c>
      <c r="C179">
        <f t="shared" si="8"/>
        <v>8850</v>
      </c>
    </row>
    <row r="180" spans="1:3" x14ac:dyDescent="0.4">
      <c r="A180">
        <f t="shared" si="7"/>
        <v>7.3641539194662309E+33</v>
      </c>
      <c r="B180">
        <f t="shared" si="9"/>
        <v>2.2092461758398693E+34</v>
      </c>
      <c r="C180">
        <f t="shared" si="8"/>
        <v>8900</v>
      </c>
    </row>
    <row r="181" spans="1:3" x14ac:dyDescent="0.4">
      <c r="A181">
        <f t="shared" si="7"/>
        <v>1.1046230879199346E+34</v>
      </c>
      <c r="B181">
        <f t="shared" si="9"/>
        <v>3.3138692637598039E+34</v>
      </c>
      <c r="C181">
        <f t="shared" si="8"/>
        <v>8950</v>
      </c>
    </row>
    <row r="182" spans="1:3" x14ac:dyDescent="0.4">
      <c r="A182">
        <f t="shared" si="7"/>
        <v>1.656934631879902E+34</v>
      </c>
      <c r="B182">
        <f t="shared" si="9"/>
        <v>4.9708038956397061E+34</v>
      </c>
      <c r="C182">
        <f t="shared" si="8"/>
        <v>9000</v>
      </c>
    </row>
    <row r="183" spans="1:3" x14ac:dyDescent="0.4">
      <c r="A183">
        <f t="shared" si="7"/>
        <v>2.485401947819853E+34</v>
      </c>
      <c r="B183">
        <f t="shared" si="9"/>
        <v>7.4562058434595591E+34</v>
      </c>
      <c r="C183">
        <f t="shared" si="8"/>
        <v>9050</v>
      </c>
    </row>
    <row r="184" spans="1:3" x14ac:dyDescent="0.4">
      <c r="A184">
        <f t="shared" si="7"/>
        <v>3.7281029217297796E+34</v>
      </c>
      <c r="B184">
        <f t="shared" si="9"/>
        <v>1.1184308765189338E+35</v>
      </c>
      <c r="C184">
        <f t="shared" si="8"/>
        <v>9100</v>
      </c>
    </row>
    <row r="185" spans="1:3" x14ac:dyDescent="0.4">
      <c r="A185">
        <f t="shared" si="7"/>
        <v>5.5921543825946691E+34</v>
      </c>
      <c r="B185">
        <f t="shared" si="9"/>
        <v>1.6776463147784006E+35</v>
      </c>
      <c r="C185">
        <f t="shared" si="8"/>
        <v>9150</v>
      </c>
    </row>
    <row r="186" spans="1:3" x14ac:dyDescent="0.4">
      <c r="A186">
        <f t="shared" si="7"/>
        <v>8.3882315738920032E+34</v>
      </c>
      <c r="B186">
        <f t="shared" si="9"/>
        <v>2.516469472167601E+35</v>
      </c>
      <c r="C186">
        <f t="shared" si="8"/>
        <v>9200</v>
      </c>
    </row>
    <row r="187" spans="1:3" x14ac:dyDescent="0.4">
      <c r="A187">
        <f t="shared" si="7"/>
        <v>1.2582347360838005E+35</v>
      </c>
      <c r="B187">
        <f t="shared" si="9"/>
        <v>3.7747042082514016E+35</v>
      </c>
      <c r="C187">
        <f t="shared" si="8"/>
        <v>9250</v>
      </c>
    </row>
    <row r="188" spans="1:3" x14ac:dyDescent="0.4">
      <c r="A188">
        <f t="shared" si="7"/>
        <v>1.8873521041257008E+35</v>
      </c>
      <c r="B188">
        <f t="shared" si="9"/>
        <v>5.6620563123771024E+35</v>
      </c>
      <c r="C188">
        <f t="shared" si="8"/>
        <v>9300</v>
      </c>
    </row>
    <row r="189" spans="1:3" x14ac:dyDescent="0.4">
      <c r="A189">
        <f t="shared" si="7"/>
        <v>2.8310281561885512E+35</v>
      </c>
      <c r="B189">
        <f t="shared" si="9"/>
        <v>8.4930844685656537E+35</v>
      </c>
      <c r="C189">
        <f t="shared" si="8"/>
        <v>9350</v>
      </c>
    </row>
    <row r="190" spans="1:3" x14ac:dyDescent="0.4">
      <c r="A190">
        <f t="shared" si="7"/>
        <v>4.2465422342828268E+35</v>
      </c>
      <c r="B190">
        <f t="shared" si="9"/>
        <v>1.273962670284848E+36</v>
      </c>
      <c r="C190">
        <f t="shared" si="8"/>
        <v>9400</v>
      </c>
    </row>
    <row r="191" spans="1:3" x14ac:dyDescent="0.4">
      <c r="A191">
        <f t="shared" si="7"/>
        <v>6.3698133514242399E+35</v>
      </c>
      <c r="B191">
        <f t="shared" si="9"/>
        <v>1.9109440054272721E+36</v>
      </c>
      <c r="C191">
        <f t="shared" si="8"/>
        <v>9450</v>
      </c>
    </row>
    <row r="192" spans="1:3" x14ac:dyDescent="0.4">
      <c r="A192">
        <f t="shared" si="7"/>
        <v>9.5547200271363606E+35</v>
      </c>
      <c r="B192">
        <f t="shared" si="9"/>
        <v>2.8664160081409082E+36</v>
      </c>
      <c r="C192">
        <f t="shared" si="8"/>
        <v>9500</v>
      </c>
    </row>
    <row r="193" spans="1:3" x14ac:dyDescent="0.4">
      <c r="A193">
        <f t="shared" si="7"/>
        <v>1.4332080040704541E+36</v>
      </c>
      <c r="B193">
        <f t="shared" si="9"/>
        <v>4.2996240122113623E+36</v>
      </c>
      <c r="C193">
        <f t="shared" si="8"/>
        <v>9550</v>
      </c>
    </row>
    <row r="194" spans="1:3" x14ac:dyDescent="0.4">
      <c r="A194">
        <f t="shared" si="7"/>
        <v>2.1498120061056811E+36</v>
      </c>
      <c r="B194">
        <f t="shared" si="9"/>
        <v>6.4494360183170434E+36</v>
      </c>
      <c r="C194">
        <f t="shared" si="8"/>
        <v>9600</v>
      </c>
    </row>
    <row r="195" spans="1:3" x14ac:dyDescent="0.4">
      <c r="A195">
        <f t="shared" si="7"/>
        <v>3.2247180091585217E+36</v>
      </c>
      <c r="B195">
        <f t="shared" si="9"/>
        <v>9.6741540274755657E+36</v>
      </c>
      <c r="C195">
        <f t="shared" si="8"/>
        <v>9650</v>
      </c>
    </row>
    <row r="196" spans="1:3" x14ac:dyDescent="0.4">
      <c r="A196">
        <f t="shared" si="7"/>
        <v>4.8370770137377828E+36</v>
      </c>
      <c r="B196">
        <f t="shared" si="9"/>
        <v>1.4511231041213348E+37</v>
      </c>
      <c r="C196">
        <f t="shared" si="8"/>
        <v>9700</v>
      </c>
    </row>
    <row r="197" spans="1:3" x14ac:dyDescent="0.4">
      <c r="A197">
        <f t="shared" ref="A197:A202" si="10">A196*1.5</f>
        <v>7.2556155206066742E+36</v>
      </c>
      <c r="B197">
        <f t="shared" si="9"/>
        <v>2.1766846561820023E+37</v>
      </c>
      <c r="C197">
        <f t="shared" ref="C197:C202" si="11">C196+50</f>
        <v>9750</v>
      </c>
    </row>
    <row r="198" spans="1:3" x14ac:dyDescent="0.4">
      <c r="A198">
        <f t="shared" si="10"/>
        <v>1.0883423280910011E+37</v>
      </c>
      <c r="B198">
        <f t="shared" si="9"/>
        <v>3.2650269842730036E+37</v>
      </c>
      <c r="C198">
        <f t="shared" si="11"/>
        <v>9800</v>
      </c>
    </row>
    <row r="199" spans="1:3" x14ac:dyDescent="0.4">
      <c r="A199">
        <f t="shared" si="10"/>
        <v>1.6325134921365018E+37</v>
      </c>
      <c r="B199">
        <f t="shared" si="9"/>
        <v>4.8975404764095055E+37</v>
      </c>
      <c r="C199">
        <f t="shared" si="11"/>
        <v>9850</v>
      </c>
    </row>
    <row r="200" spans="1:3" x14ac:dyDescent="0.4">
      <c r="A200">
        <f t="shared" si="10"/>
        <v>2.4487702382047527E+37</v>
      </c>
      <c r="B200">
        <f t="shared" si="9"/>
        <v>7.3463107146142577E+37</v>
      </c>
      <c r="C200">
        <f t="shared" si="11"/>
        <v>9900</v>
      </c>
    </row>
    <row r="201" spans="1:3" x14ac:dyDescent="0.4">
      <c r="A201">
        <f t="shared" si="10"/>
        <v>3.6731553573071289E+37</v>
      </c>
      <c r="B201">
        <f t="shared" si="9"/>
        <v>1.1019466071921386E+38</v>
      </c>
      <c r="C201">
        <f t="shared" si="11"/>
        <v>9950</v>
      </c>
    </row>
    <row r="202" spans="1:3" x14ac:dyDescent="0.4">
      <c r="A202">
        <f t="shared" si="10"/>
        <v>5.5097330359606928E+37</v>
      </c>
      <c r="B202">
        <f t="shared" si="9"/>
        <v>1.6529199107882078E+38</v>
      </c>
      <c r="C202">
        <f t="shared" si="11"/>
        <v>10000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tabSelected="1" zoomScale="70" zoomScaleNormal="70" workbookViewId="0">
      <selection activeCell="F5" sqref="F5"/>
    </sheetView>
  </sheetViews>
  <sheetFormatPr defaultRowHeight="18.75" x14ac:dyDescent="0.4"/>
  <cols>
    <col min="1" max="1" width="3.375" customWidth="1"/>
    <col min="2" max="2" width="11.5" bestFit="1" customWidth="1"/>
    <col min="3" max="4" width="5.5" bestFit="1" customWidth="1"/>
    <col min="5" max="5" width="4.25" customWidth="1"/>
    <col min="8" max="9" width="9" style="1"/>
  </cols>
  <sheetData>
    <row r="1" spans="2:9" x14ac:dyDescent="0.4">
      <c r="F1">
        <v>2</v>
      </c>
      <c r="G1" t="s">
        <v>9</v>
      </c>
    </row>
    <row r="2" spans="2:9" x14ac:dyDescent="0.4">
      <c r="B2" t="s">
        <v>0</v>
      </c>
      <c r="C2" t="s">
        <v>3</v>
      </c>
      <c r="D2" t="s">
        <v>4</v>
      </c>
      <c r="F2" t="s">
        <v>8</v>
      </c>
      <c r="G2">
        <v>20</v>
      </c>
      <c r="H2" s="1">
        <v>1</v>
      </c>
      <c r="I2" s="1">
        <v>13</v>
      </c>
    </row>
    <row r="3" spans="2:9" x14ac:dyDescent="0.4">
      <c r="B3" t="s">
        <v>7</v>
      </c>
      <c r="C3">
        <v>13</v>
      </c>
      <c r="D3">
        <v>17</v>
      </c>
      <c r="F3">
        <v>0</v>
      </c>
      <c r="G3">
        <v>0</v>
      </c>
      <c r="H3" s="1">
        <f t="shared" ref="H3:H10" si="0">G3/2</f>
        <v>0</v>
      </c>
      <c r="I3" s="1">
        <f t="shared" ref="I3:I10" si="1">(G3-H3)*($I$2-1)/($G$2-$H$2)+H3</f>
        <v>0</v>
      </c>
    </row>
    <row r="4" spans="2:9" x14ac:dyDescent="0.4">
      <c r="B4" t="s">
        <v>1</v>
      </c>
      <c r="C4">
        <v>300</v>
      </c>
      <c r="D4">
        <v>300</v>
      </c>
      <c r="F4">
        <v>1000</v>
      </c>
      <c r="G4">
        <v>50</v>
      </c>
      <c r="H4" s="1">
        <f t="shared" si="0"/>
        <v>25</v>
      </c>
      <c r="I4" s="1">
        <f t="shared" si="1"/>
        <v>40.789473684210527</v>
      </c>
    </row>
    <row r="5" spans="2:9" x14ac:dyDescent="0.4">
      <c r="B5" t="s">
        <v>2</v>
      </c>
      <c r="C5">
        <v>400</v>
      </c>
      <c r="D5">
        <v>800</v>
      </c>
      <c r="F5">
        <f>F4*$F$1</f>
        <v>2000</v>
      </c>
      <c r="G5">
        <f>G4+50</f>
        <v>100</v>
      </c>
      <c r="H5" s="1">
        <f t="shared" si="0"/>
        <v>50</v>
      </c>
      <c r="I5" s="1">
        <f t="shared" si="1"/>
        <v>81.578947368421055</v>
      </c>
    </row>
    <row r="6" spans="2:9" x14ac:dyDescent="0.4">
      <c r="B6" t="s">
        <v>5</v>
      </c>
      <c r="C6">
        <v>400</v>
      </c>
      <c r="D6">
        <v>500</v>
      </c>
      <c r="F6">
        <f t="shared" ref="F6:F11" si="2">F5*$F$1</f>
        <v>4000</v>
      </c>
      <c r="G6">
        <f t="shared" ref="G6:G9" si="3">G5+50</f>
        <v>150</v>
      </c>
      <c r="H6" s="1">
        <f t="shared" si="0"/>
        <v>75</v>
      </c>
      <c r="I6" s="1">
        <f t="shared" si="1"/>
        <v>122.36842105263159</v>
      </c>
    </row>
    <row r="7" spans="2:9" x14ac:dyDescent="0.4">
      <c r="B7" t="s">
        <v>6</v>
      </c>
      <c r="C7">
        <v>250</v>
      </c>
      <c r="D7">
        <v>400</v>
      </c>
      <c r="F7">
        <f t="shared" si="2"/>
        <v>8000</v>
      </c>
      <c r="G7">
        <f t="shared" si="3"/>
        <v>200</v>
      </c>
      <c r="H7" s="1">
        <f t="shared" si="0"/>
        <v>100</v>
      </c>
      <c r="I7" s="1">
        <f t="shared" si="1"/>
        <v>163.15789473684211</v>
      </c>
    </row>
    <row r="8" spans="2:9" x14ac:dyDescent="0.4">
      <c r="C8">
        <f>SUM(C4:C7)</f>
        <v>1350</v>
      </c>
      <c r="D8">
        <f>SUM(D4:D7)</f>
        <v>2000</v>
      </c>
      <c r="F8">
        <f t="shared" si="2"/>
        <v>16000</v>
      </c>
      <c r="G8">
        <f t="shared" si="3"/>
        <v>250</v>
      </c>
      <c r="H8" s="1">
        <f t="shared" si="0"/>
        <v>125</v>
      </c>
      <c r="I8" s="1">
        <f t="shared" si="1"/>
        <v>203.94736842105263</v>
      </c>
    </row>
    <row r="9" spans="2:9" x14ac:dyDescent="0.4">
      <c r="F9">
        <f t="shared" si="2"/>
        <v>32000</v>
      </c>
      <c r="G9">
        <f t="shared" si="3"/>
        <v>300</v>
      </c>
      <c r="H9" s="1">
        <f t="shared" si="0"/>
        <v>150</v>
      </c>
      <c r="I9" s="1">
        <f t="shared" si="1"/>
        <v>244.73684210526318</v>
      </c>
    </row>
    <row r="10" spans="2:9" x14ac:dyDescent="0.4">
      <c r="F10">
        <f t="shared" si="2"/>
        <v>64000</v>
      </c>
      <c r="G10">
        <v>350</v>
      </c>
      <c r="H10" s="1">
        <f t="shared" si="0"/>
        <v>175</v>
      </c>
      <c r="I10" s="1">
        <f t="shared" si="1"/>
        <v>285.5263157894737</v>
      </c>
    </row>
    <row r="11" spans="2:9" x14ac:dyDescent="0.4">
      <c r="F11">
        <f t="shared" si="2"/>
        <v>128000</v>
      </c>
      <c r="G11">
        <v>400</v>
      </c>
      <c r="H11" s="1">
        <f>G11/2</f>
        <v>200</v>
      </c>
      <c r="I11" s="1">
        <f>(G11-H11)*($I$2-1)/($G$2-$H$2)+H11</f>
        <v>326.31578947368422</v>
      </c>
    </row>
    <row r="19" spans="11:17" x14ac:dyDescent="0.4">
      <c r="K19" t="s">
        <v>10</v>
      </c>
    </row>
    <row r="20" spans="11:17" x14ac:dyDescent="0.4">
      <c r="K20" t="s">
        <v>11</v>
      </c>
    </row>
    <row r="21" spans="11:17" x14ac:dyDescent="0.4">
      <c r="K21" t="s">
        <v>12</v>
      </c>
    </row>
    <row r="23" spans="11:17" x14ac:dyDescent="0.4">
      <c r="K23" t="s">
        <v>13</v>
      </c>
    </row>
    <row r="24" spans="11:17" x14ac:dyDescent="0.4">
      <c r="K24" t="s">
        <v>14</v>
      </c>
    </row>
    <row r="26" spans="11:17" x14ac:dyDescent="0.4">
      <c r="K26" t="s">
        <v>16</v>
      </c>
    </row>
    <row r="27" spans="11:17" x14ac:dyDescent="0.4">
      <c r="K27" t="s">
        <v>15</v>
      </c>
    </row>
    <row r="28" spans="11:17" x14ac:dyDescent="0.4">
      <c r="K28" s="2" t="s">
        <v>17</v>
      </c>
      <c r="L28" s="2"/>
      <c r="M28" s="2"/>
      <c r="N28" s="2"/>
      <c r="O28" s="2"/>
      <c r="P28" s="2"/>
      <c r="Q28" s="2"/>
    </row>
    <row r="29" spans="11:17" x14ac:dyDescent="0.4">
      <c r="K29">
        <f>150+(300-150)*12/19</f>
        <v>244.73684210526318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keijo</dc:creator>
  <cp:lastModifiedBy>keijo</cp:lastModifiedBy>
  <dcterms:created xsi:type="dcterms:W3CDTF">2022-06-11T03:01:33Z</dcterms:created>
  <dcterms:modified xsi:type="dcterms:W3CDTF">2022-08-12T11:46:10Z</dcterms:modified>
</cp:coreProperties>
</file>