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ehshini/code/R/nhanes/out/"/>
    </mc:Choice>
  </mc:AlternateContent>
  <xr:revisionPtr revIDLastSave="0" documentId="13_ncr:1_{66569CB1-638D-594B-97AE-7B28ADED1AE7}" xr6:coauthVersionLast="47" xr6:coauthVersionMax="47" xr10:uidLastSave="{00000000-0000-0000-0000-000000000000}"/>
  <bookViews>
    <workbookView xWindow="0" yWindow="500" windowWidth="23680" windowHeight="16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<sst xmlns="http://schemas.openxmlformats.org/spreadsheetml/2006/main" count="15" uniqueCount="15">
  <si>
    <t/>
  </si>
  <si>
    <t>factor(HSD010)1</t>
  </si>
  <si>
    <t>factor(HSD010)2</t>
  </si>
  <si>
    <t>factor(HSD010)3</t>
  </si>
  <si>
    <t>factor(HSD010)4</t>
  </si>
  <si>
    <t>factor(HSD010)5</t>
  </si>
  <si>
    <t>nhanes01_02w</t>
  </si>
  <si>
    <t>nhanes03_04w</t>
  </si>
  <si>
    <t>nhanes05_06w</t>
  </si>
  <si>
    <t>nhanes07_08w</t>
  </si>
  <si>
    <t>nhanes09_10w</t>
  </si>
  <si>
    <t>nhanes11_12w</t>
  </si>
  <si>
    <t>nhanes13_14w</t>
  </si>
  <si>
    <t>nhanes15_16w</t>
  </si>
  <si>
    <t>nhanes17_18w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</si>
</sst>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25" workbookViewId="0">
      <selection activeCell="J3" sqref="J3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t="s">
        <v>6</v>
      </c>
      <c r="B2">
        <v>4.2147646453082501</v>
      </c>
      <c r="C2">
        <v>19.562950319763399</v>
      </c>
      <c r="D2">
        <v>34.447667391666798</v>
      </c>
      <c r="E2">
        <v>31.715401249323701</v>
      </c>
      <c r="F2">
        <v>10.059216393937801</v>
      </c>
      <c r="H2">
        <f>SUM(B2:D2)</f>
        <v>58.22538235673845</v>
      </c>
      <c r="I2">
        <f>SUM(E2,F2)</f>
        <v>41.7746176432615</v>
      </c>
    </row>
    <row r="3" spans="1:9" x14ac:dyDescent="0.2">
      <c r="A3" t="s">
        <v>7</v>
      </c>
      <c r="B3">
        <v>2.60130932205126</v>
      </c>
      <c r="C3">
        <v>16.414607925336501</v>
      </c>
      <c r="D3">
        <v>38.266941818757701</v>
      </c>
      <c r="E3">
        <v>28.944290904012799</v>
      </c>
      <c r="F3">
        <v>13.772850029841701</v>
      </c>
      <c r="H3">
        <f t="shared" ref="H3:H10" si="0">SUM(B3:D3)</f>
        <v>57.282859066145463</v>
      </c>
      <c r="I3">
        <f t="shared" ref="I3:I10" si="1">SUM(E3,F3)</f>
        <v>42.717140933854502</v>
      </c>
    </row>
    <row r="4" spans="1:9" x14ac:dyDescent="0.2">
      <c r="A4" t="s">
        <v>8</v>
      </c>
      <c r="B4">
        <v>2.7933325872125998</v>
      </c>
      <c r="C4">
        <v>15.291553204143399</v>
      </c>
      <c r="D4">
        <v>43.311764305717098</v>
      </c>
      <c r="E4">
        <v>33.306507578603899</v>
      </c>
      <c r="F4">
        <v>5.29684232432305</v>
      </c>
      <c r="H4">
        <f t="shared" si="0"/>
        <v>61.396650097073099</v>
      </c>
      <c r="I4">
        <f t="shared" si="1"/>
        <v>38.603349902926951</v>
      </c>
    </row>
    <row r="5" spans="1:9" x14ac:dyDescent="0.2">
      <c r="A5" t="s">
        <v>9</v>
      </c>
      <c r="B5">
        <v>2.7082116512779</v>
      </c>
      <c r="C5">
        <v>13.3033612445142</v>
      </c>
      <c r="D5">
        <v>37.817195606992897</v>
      </c>
      <c r="E5">
        <v>34.533423463256099</v>
      </c>
      <c r="F5">
        <v>11.637808033958899</v>
      </c>
      <c r="H5">
        <f t="shared" si="0"/>
        <v>53.828768502784996</v>
      </c>
      <c r="I5">
        <f t="shared" si="1"/>
        <v>46.171231497214997</v>
      </c>
    </row>
    <row r="6" spans="1:9" x14ac:dyDescent="0.2">
      <c r="A6" t="s">
        <v>10</v>
      </c>
      <c r="B6">
        <v>3.3147100952977402</v>
      </c>
      <c r="C6">
        <v>13.1436453280867</v>
      </c>
      <c r="D6">
        <v>39.776237468708899</v>
      </c>
      <c r="E6">
        <v>31.323888714743301</v>
      </c>
      <c r="F6">
        <v>12.4415183931633</v>
      </c>
      <c r="H6">
        <f t="shared" si="0"/>
        <v>56.234592892093339</v>
      </c>
      <c r="I6">
        <f t="shared" si="1"/>
        <v>43.765407107906597</v>
      </c>
    </row>
    <row r="7" spans="1:9" x14ac:dyDescent="0.2">
      <c r="A7" t="s">
        <v>11</v>
      </c>
      <c r="B7">
        <v>1.9999264561377501</v>
      </c>
      <c r="C7">
        <v>12.236506449581301</v>
      </c>
      <c r="D7">
        <v>42.010737680414799</v>
      </c>
      <c r="E7">
        <v>34.936328958279802</v>
      </c>
      <c r="F7">
        <v>8.81650045558629</v>
      </c>
      <c r="H7">
        <f t="shared" si="0"/>
        <v>56.247170586133848</v>
      </c>
      <c r="I7">
        <f t="shared" si="1"/>
        <v>43.752829413866095</v>
      </c>
    </row>
    <row r="8" spans="1:9" x14ac:dyDescent="0.2">
      <c r="A8" t="s">
        <v>12</v>
      </c>
      <c r="B8">
        <v>0.93697987611884104</v>
      </c>
      <c r="C8">
        <v>17.6636955232395</v>
      </c>
      <c r="D8">
        <v>40.7451877858066</v>
      </c>
      <c r="E8">
        <v>34.263358328641203</v>
      </c>
      <c r="F8">
        <v>6.3907784861938302</v>
      </c>
      <c r="H8">
        <f t="shared" si="0"/>
        <v>59.345863185164944</v>
      </c>
      <c r="I8">
        <f t="shared" si="1"/>
        <v>40.654136814835034</v>
      </c>
    </row>
    <row r="9" spans="1:9" x14ac:dyDescent="0.2">
      <c r="A9" t="s">
        <v>13</v>
      </c>
      <c r="B9">
        <v>1.96426967644703</v>
      </c>
      <c r="C9">
        <v>16.3511029194811</v>
      </c>
      <c r="D9">
        <v>43.758801786718102</v>
      </c>
      <c r="E9">
        <v>29.876101573945199</v>
      </c>
      <c r="F9">
        <v>8.0497240434086006</v>
      </c>
      <c r="H9">
        <f t="shared" si="0"/>
        <v>62.074174382646234</v>
      </c>
      <c r="I9">
        <f t="shared" si="1"/>
        <v>37.925825617353802</v>
      </c>
    </row>
    <row r="10" spans="1:9" x14ac:dyDescent="0.2">
      <c r="A10" t="s">
        <v>14</v>
      </c>
      <c r="B10">
        <v>1.4791771115233401</v>
      </c>
      <c r="C10">
        <v>15.197696481858699</v>
      </c>
      <c r="D10">
        <v>46.740404600437898</v>
      </c>
      <c r="E10">
        <v>31.054336677517</v>
      </c>
      <c r="F10">
        <v>5.5283851286631496</v>
      </c>
      <c r="H10">
        <f t="shared" si="0"/>
        <v>63.417278193819939</v>
      </c>
      <c r="I10">
        <f t="shared" si="1"/>
        <v>36.582721806180146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dehshini</dc:creator>
  <cp:lastModifiedBy>Dehshini Ali</cp:lastModifiedBy>
  <dcterms:created xsi:type="dcterms:W3CDTF">2024-08-25T23:48:00Z</dcterms:created>
  <dcterms:modified xsi:type="dcterms:W3CDTF">2024-09-03T03:49:43Z</dcterms:modified>
</cp:coreProperties>
</file>