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1"/>
  </bookViews>
  <sheets>
    <sheet name="uppaal_df__svm" sheetId="1" r:id="rId1"/>
    <sheet name="zot_ae2sbvzot__svm" sheetId="2" r:id="rId2"/>
    <sheet name="zot_ae2zot__svm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3" i="3"/>
  <c r="F4" i="3"/>
  <c r="F5" i="3"/>
  <c r="F3" i="2"/>
  <c r="F4" i="2"/>
  <c r="F5" i="2"/>
  <c r="F6" i="2"/>
  <c r="F19" i="2"/>
</calcChain>
</file>

<file path=xl/sharedStrings.xml><?xml version="1.0" encoding="utf-8"?>
<sst xmlns="http://schemas.openxmlformats.org/spreadsheetml/2006/main" count="194" uniqueCount="17">
  <si>
    <t>svm_uppaal_C32_T1_rec100000000_df</t>
  </si>
  <si>
    <t>deadline</t>
  </si>
  <si>
    <t>sat</t>
  </si>
  <si>
    <t>svm_uppaal_C64_T1_rec100000000_df</t>
  </si>
  <si>
    <t>svm_zot_C32_T1_rec100000000_ae2sbvzot</t>
  </si>
  <si>
    <t>ERROR/TIMEOUT</t>
  </si>
  <si>
    <t>svm_zot_C32_T1_rec100000000_ae2zot</t>
  </si>
  <si>
    <t>svm_zot_C64_T1_rec100000000_ae2sbvzot</t>
  </si>
  <si>
    <t>svm_zot_C64_T1_rec100000000_ae2zot</t>
  </si>
  <si>
    <t>speedup</t>
  </si>
  <si>
    <t>mem. saving</t>
  </si>
  <si>
    <t>outcome_no_opt</t>
  </si>
  <si>
    <t>outcome_opt</t>
  </si>
  <si>
    <t>v_time_no_opt</t>
  </si>
  <si>
    <t>v_time_opt</t>
  </si>
  <si>
    <t>memory_no_opt</t>
  </si>
  <si>
    <t>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</si>
</sst>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66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22" sqref="G22:H37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15</v>
      </c>
      <c r="H2" s="3" t="s">
        <v>16</v>
      </c>
      <c r="I2" s="3" t="s">
        <v>10</v>
      </c>
    </row>
    <row r="3" spans="1:9" x14ac:dyDescent="0.2">
      <c r="A3" t="s">
        <v>2</v>
      </c>
      <c r="B3" t="s">
        <v>2</v>
      </c>
      <c r="C3">
        <v>166000</v>
      </c>
      <c r="D3">
        <v>0</v>
      </c>
      <c r="E3">
        <v>0</v>
      </c>
      <c r="F3" s="1">
        <v>1</v>
      </c>
      <c r="G3">
        <v>11.996</v>
      </c>
      <c r="H3">
        <v>9.7119999999999997</v>
      </c>
      <c r="I3" s="2">
        <v>0.19</v>
      </c>
    </row>
    <row r="4" spans="1:9" x14ac:dyDescent="0.2">
      <c r="A4" t="s">
        <v>2</v>
      </c>
      <c r="B4" t="s">
        <v>2</v>
      </c>
      <c r="C4">
        <v>166000</v>
      </c>
      <c r="D4">
        <v>0.01</v>
      </c>
      <c r="E4">
        <v>0</v>
      </c>
      <c r="F4" s="1">
        <v>1</v>
      </c>
      <c r="G4">
        <v>11.984</v>
      </c>
      <c r="H4">
        <v>9.7119999999999997</v>
      </c>
      <c r="I4" s="2">
        <v>0.19</v>
      </c>
    </row>
    <row r="5" spans="1:9" x14ac:dyDescent="0.2">
      <c r="A5" t="s">
        <v>2</v>
      </c>
      <c r="B5" t="s">
        <v>2</v>
      </c>
      <c r="C5">
        <v>166000</v>
      </c>
      <c r="D5">
        <v>0</v>
      </c>
      <c r="E5">
        <v>0</v>
      </c>
      <c r="F5" s="1">
        <v>1</v>
      </c>
      <c r="G5">
        <v>11.996</v>
      </c>
      <c r="H5">
        <v>11.564</v>
      </c>
      <c r="I5" s="2">
        <v>0.04</v>
      </c>
    </row>
    <row r="6" spans="1:9" x14ac:dyDescent="0.2">
      <c r="A6" t="s">
        <v>2</v>
      </c>
      <c r="B6" t="s">
        <v>2</v>
      </c>
      <c r="C6">
        <v>166000</v>
      </c>
      <c r="D6">
        <v>0.01</v>
      </c>
      <c r="E6">
        <v>0</v>
      </c>
      <c r="F6" s="1">
        <v>1</v>
      </c>
      <c r="G6">
        <v>11.984</v>
      </c>
      <c r="H6">
        <v>11.564</v>
      </c>
      <c r="I6" s="2">
        <v>0.04</v>
      </c>
    </row>
    <row r="7" spans="1:9" x14ac:dyDescent="0.2">
      <c r="A7" t="s">
        <v>2</v>
      </c>
      <c r="B7" t="s">
        <v>2</v>
      </c>
      <c r="C7">
        <v>167500</v>
      </c>
      <c r="D7">
        <v>0.01</v>
      </c>
      <c r="E7">
        <v>0</v>
      </c>
      <c r="F7" s="1">
        <v>1</v>
      </c>
      <c r="G7">
        <v>11.98</v>
      </c>
      <c r="H7">
        <v>9.7040000000000006</v>
      </c>
      <c r="I7" s="2">
        <v>0.19</v>
      </c>
    </row>
    <row r="8" spans="1:9" x14ac:dyDescent="0.2">
      <c r="A8" t="s">
        <v>2</v>
      </c>
      <c r="B8" t="s">
        <v>2</v>
      </c>
      <c r="C8">
        <v>167660</v>
      </c>
      <c r="D8">
        <v>0.01</v>
      </c>
      <c r="E8">
        <v>0</v>
      </c>
      <c r="F8" s="1">
        <v>1</v>
      </c>
      <c r="G8">
        <v>11.94</v>
      </c>
      <c r="H8">
        <v>9.6720000000000006</v>
      </c>
      <c r="I8" s="2">
        <v>0.19</v>
      </c>
    </row>
    <row r="9" spans="1:9" x14ac:dyDescent="0.2">
      <c r="A9" t="s">
        <v>2</v>
      </c>
      <c r="B9" t="s">
        <v>2</v>
      </c>
      <c r="C9">
        <v>170000</v>
      </c>
      <c r="D9">
        <v>0.01</v>
      </c>
      <c r="E9">
        <v>0.01</v>
      </c>
      <c r="F9" s="1">
        <v>1</v>
      </c>
      <c r="G9">
        <v>11.984</v>
      </c>
      <c r="H9">
        <v>9.7159999999999993</v>
      </c>
      <c r="I9" s="2">
        <v>0.19</v>
      </c>
    </row>
    <row r="10" spans="1:9" x14ac:dyDescent="0.2">
      <c r="A10" t="s">
        <v>2</v>
      </c>
      <c r="B10" t="s">
        <v>2</v>
      </c>
      <c r="C10">
        <v>170980</v>
      </c>
      <c r="D10">
        <v>0.01</v>
      </c>
      <c r="E10">
        <v>0</v>
      </c>
      <c r="F10" s="1">
        <v>1</v>
      </c>
      <c r="G10">
        <v>11.94</v>
      </c>
      <c r="H10">
        <v>9.6440000000000001</v>
      </c>
      <c r="I10" s="2">
        <v>0.19</v>
      </c>
    </row>
    <row r="11" spans="1:9" x14ac:dyDescent="0.2">
      <c r="A11" t="s">
        <v>2</v>
      </c>
      <c r="B11" t="s">
        <v>2</v>
      </c>
      <c r="C11">
        <v>174300</v>
      </c>
      <c r="D11">
        <v>0.01</v>
      </c>
      <c r="E11">
        <v>0</v>
      </c>
      <c r="F11" s="1">
        <v>1</v>
      </c>
      <c r="G11">
        <v>11.944000000000001</v>
      </c>
      <c r="H11">
        <v>9.68</v>
      </c>
      <c r="I11" s="2">
        <v>0.19</v>
      </c>
    </row>
    <row r="12" spans="1:9" x14ac:dyDescent="0.2">
      <c r="A12" t="s">
        <v>2</v>
      </c>
      <c r="B12" t="s">
        <v>2</v>
      </c>
      <c r="C12">
        <v>175000</v>
      </c>
      <c r="D12">
        <v>0.01</v>
      </c>
      <c r="E12">
        <v>0</v>
      </c>
      <c r="F12" s="1">
        <v>1</v>
      </c>
      <c r="G12">
        <v>12.04</v>
      </c>
      <c r="H12">
        <v>9.7200000000000006</v>
      </c>
      <c r="I12" s="2">
        <v>0.19</v>
      </c>
    </row>
    <row r="13" spans="1:9" x14ac:dyDescent="0.2">
      <c r="A13" t="s">
        <v>2</v>
      </c>
      <c r="B13" t="s">
        <v>2</v>
      </c>
      <c r="C13">
        <v>180000</v>
      </c>
      <c r="D13">
        <v>0.01</v>
      </c>
      <c r="E13">
        <v>0</v>
      </c>
      <c r="F13" s="1">
        <v>1</v>
      </c>
      <c r="G13">
        <v>11.98</v>
      </c>
      <c r="H13">
        <v>9.7119999999999997</v>
      </c>
      <c r="I13" s="2">
        <v>0.19</v>
      </c>
    </row>
    <row r="14" spans="1:9" x14ac:dyDescent="0.2">
      <c r="A14" t="s">
        <v>2</v>
      </c>
      <c r="B14" t="s">
        <v>2</v>
      </c>
      <c r="C14">
        <v>182600</v>
      </c>
      <c r="D14">
        <v>0</v>
      </c>
      <c r="E14">
        <v>0.01</v>
      </c>
      <c r="F14" s="1">
        <v>1</v>
      </c>
      <c r="G14">
        <v>11.96</v>
      </c>
      <c r="H14">
        <v>9.6720000000000006</v>
      </c>
      <c r="I14" s="2">
        <v>0.19</v>
      </c>
    </row>
    <row r="15" spans="1:9" x14ac:dyDescent="0.2">
      <c r="A15" t="s">
        <v>2</v>
      </c>
      <c r="B15" t="s">
        <v>2</v>
      </c>
      <c r="C15">
        <v>190900</v>
      </c>
      <c r="D15">
        <v>0.01</v>
      </c>
      <c r="E15">
        <v>0</v>
      </c>
      <c r="F15" s="1">
        <v>1</v>
      </c>
      <c r="G15">
        <v>11.94</v>
      </c>
      <c r="H15">
        <v>9.6720000000000006</v>
      </c>
      <c r="I15" s="2">
        <v>0.19</v>
      </c>
    </row>
    <row r="16" spans="1:9" x14ac:dyDescent="0.2">
      <c r="A16" t="s">
        <v>2</v>
      </c>
      <c r="B16" t="s">
        <v>2</v>
      </c>
      <c r="C16">
        <v>199200</v>
      </c>
      <c r="D16">
        <v>0.01</v>
      </c>
      <c r="E16">
        <v>0</v>
      </c>
      <c r="F16" s="1">
        <v>1</v>
      </c>
      <c r="G16">
        <v>11.98</v>
      </c>
      <c r="H16">
        <v>9.6679999999999993</v>
      </c>
      <c r="I16" s="2">
        <v>0.19</v>
      </c>
    </row>
    <row r="17" spans="1:9" x14ac:dyDescent="0.2">
      <c r="A17" t="s">
        <v>2</v>
      </c>
      <c r="B17" t="s">
        <v>2</v>
      </c>
      <c r="C17">
        <v>200000</v>
      </c>
      <c r="D17">
        <v>0.01</v>
      </c>
      <c r="E17">
        <v>0.01</v>
      </c>
      <c r="F17" s="1">
        <v>1</v>
      </c>
      <c r="G17">
        <v>12.02</v>
      </c>
      <c r="H17">
        <v>9.6839999999999993</v>
      </c>
      <c r="I17" s="2">
        <v>0.19</v>
      </c>
    </row>
    <row r="20" spans="1:9" ht="20" x14ac:dyDescent="0.2">
      <c r="A20" s="4" t="s">
        <v>3</v>
      </c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3" t="s">
        <v>11</v>
      </c>
      <c r="B21" s="3" t="s">
        <v>12</v>
      </c>
      <c r="C21" s="3" t="s">
        <v>1</v>
      </c>
      <c r="D21" s="3" t="s">
        <v>13</v>
      </c>
      <c r="E21" s="3" t="s">
        <v>14</v>
      </c>
      <c r="F21" s="3" t="s">
        <v>9</v>
      </c>
      <c r="G21" s="3" t="s">
        <v>15</v>
      </c>
      <c r="H21" s="3" t="s">
        <v>16</v>
      </c>
      <c r="I21" s="3" t="s">
        <v>10</v>
      </c>
    </row>
    <row r="22" spans="1:9" x14ac:dyDescent="0.2">
      <c r="A22" t="s">
        <v>2</v>
      </c>
      <c r="B22" t="s">
        <v>2</v>
      </c>
      <c r="C22">
        <v>87000</v>
      </c>
      <c r="D22">
        <v>0.01</v>
      </c>
      <c r="E22">
        <v>0.01</v>
      </c>
      <c r="F22" s="1">
        <v>1</v>
      </c>
      <c r="G22">
        <v>17.616</v>
      </c>
      <c r="H22">
        <v>12.916</v>
      </c>
      <c r="I22" s="2">
        <v>0.27</v>
      </c>
    </row>
    <row r="23" spans="1:9" x14ac:dyDescent="0.2">
      <c r="A23" t="s">
        <v>2</v>
      </c>
      <c r="B23" t="s">
        <v>2</v>
      </c>
      <c r="C23">
        <v>87000</v>
      </c>
      <c r="D23">
        <v>0.01</v>
      </c>
      <c r="E23">
        <v>0.01</v>
      </c>
      <c r="F23" s="1">
        <v>1</v>
      </c>
      <c r="G23">
        <v>17.571999999999999</v>
      </c>
      <c r="H23">
        <v>12.916</v>
      </c>
      <c r="I23" s="2">
        <v>0.26</v>
      </c>
    </row>
    <row r="24" spans="1:9" x14ac:dyDescent="0.2">
      <c r="A24" t="s">
        <v>2</v>
      </c>
      <c r="B24" t="s">
        <v>2</v>
      </c>
      <c r="C24">
        <v>87000</v>
      </c>
      <c r="D24">
        <v>0.01</v>
      </c>
      <c r="E24">
        <v>0.01</v>
      </c>
      <c r="F24" s="1">
        <v>1</v>
      </c>
      <c r="G24">
        <v>17.616</v>
      </c>
      <c r="H24">
        <v>12.956</v>
      </c>
      <c r="I24" s="2">
        <v>0.26</v>
      </c>
    </row>
    <row r="25" spans="1:9" x14ac:dyDescent="0.2">
      <c r="A25" t="s">
        <v>2</v>
      </c>
      <c r="B25" t="s">
        <v>2</v>
      </c>
      <c r="C25">
        <v>87000</v>
      </c>
      <c r="D25">
        <v>0.01</v>
      </c>
      <c r="E25">
        <v>0.01</v>
      </c>
      <c r="F25" s="1">
        <v>1</v>
      </c>
      <c r="G25">
        <v>17.571999999999999</v>
      </c>
      <c r="H25">
        <v>12.956</v>
      </c>
      <c r="I25" s="2">
        <v>0.26</v>
      </c>
    </row>
    <row r="26" spans="1:9" x14ac:dyDescent="0.2">
      <c r="A26" t="s">
        <v>2</v>
      </c>
      <c r="B26" t="s">
        <v>2</v>
      </c>
      <c r="C26">
        <v>87870</v>
      </c>
      <c r="D26">
        <v>0.01</v>
      </c>
      <c r="E26">
        <v>0</v>
      </c>
      <c r="F26" s="1">
        <v>1</v>
      </c>
      <c r="G26">
        <v>17.571999999999999</v>
      </c>
      <c r="H26">
        <v>12.92</v>
      </c>
      <c r="I26" s="2">
        <v>0.26</v>
      </c>
    </row>
    <row r="27" spans="1:9" x14ac:dyDescent="0.2">
      <c r="A27" t="s">
        <v>2</v>
      </c>
      <c r="B27" t="s">
        <v>2</v>
      </c>
      <c r="C27">
        <v>88000</v>
      </c>
      <c r="D27">
        <v>0.01</v>
      </c>
      <c r="E27">
        <v>0</v>
      </c>
      <c r="F27" s="1">
        <v>1</v>
      </c>
      <c r="G27">
        <v>17.664000000000001</v>
      </c>
      <c r="H27">
        <v>12.948</v>
      </c>
      <c r="I27" s="2">
        <v>0.27</v>
      </c>
    </row>
    <row r="28" spans="1:9" x14ac:dyDescent="0.2">
      <c r="A28" t="s">
        <v>2</v>
      </c>
      <c r="B28" t="s">
        <v>2</v>
      </c>
      <c r="C28">
        <v>89000</v>
      </c>
      <c r="D28">
        <v>0.01</v>
      </c>
      <c r="E28">
        <v>0.01</v>
      </c>
      <c r="F28" s="1">
        <v>1</v>
      </c>
      <c r="G28">
        <v>17.64</v>
      </c>
      <c r="H28">
        <v>14.872</v>
      </c>
      <c r="I28" s="2">
        <v>0.16</v>
      </c>
    </row>
    <row r="29" spans="1:9" x14ac:dyDescent="0.2">
      <c r="A29" t="s">
        <v>2</v>
      </c>
      <c r="B29" t="s">
        <v>2</v>
      </c>
      <c r="C29">
        <v>89610</v>
      </c>
      <c r="D29">
        <v>0.01</v>
      </c>
      <c r="E29">
        <v>0</v>
      </c>
      <c r="F29" s="1">
        <v>1</v>
      </c>
      <c r="G29">
        <v>17.571999999999999</v>
      </c>
      <c r="H29">
        <v>12.916</v>
      </c>
      <c r="I29" s="2">
        <v>0.26</v>
      </c>
    </row>
    <row r="30" spans="1:9" x14ac:dyDescent="0.2">
      <c r="A30" t="s">
        <v>2</v>
      </c>
      <c r="B30" t="s">
        <v>2</v>
      </c>
      <c r="C30">
        <v>90000</v>
      </c>
      <c r="D30">
        <v>0.01</v>
      </c>
      <c r="E30">
        <v>0</v>
      </c>
      <c r="F30" s="1">
        <v>1</v>
      </c>
      <c r="G30">
        <v>19.616</v>
      </c>
      <c r="H30">
        <v>12.964</v>
      </c>
      <c r="I30" s="2">
        <v>0.34</v>
      </c>
    </row>
    <row r="31" spans="1:9" x14ac:dyDescent="0.2">
      <c r="A31" t="s">
        <v>2</v>
      </c>
      <c r="B31" t="s">
        <v>2</v>
      </c>
      <c r="C31">
        <v>91350</v>
      </c>
      <c r="D31">
        <v>0</v>
      </c>
      <c r="E31">
        <v>0</v>
      </c>
      <c r="F31" s="1">
        <v>1</v>
      </c>
      <c r="G31">
        <v>17.568000000000001</v>
      </c>
      <c r="H31">
        <v>12.896000000000001</v>
      </c>
      <c r="I31" s="2">
        <v>0.27</v>
      </c>
    </row>
    <row r="32" spans="1:9" x14ac:dyDescent="0.2">
      <c r="A32" t="s">
        <v>2</v>
      </c>
      <c r="B32" t="s">
        <v>2</v>
      </c>
      <c r="C32">
        <v>92500</v>
      </c>
      <c r="D32">
        <v>0.01</v>
      </c>
      <c r="E32">
        <v>0.01</v>
      </c>
      <c r="F32" s="1">
        <v>1</v>
      </c>
      <c r="G32">
        <v>17.611999999999998</v>
      </c>
      <c r="H32">
        <v>12.96</v>
      </c>
      <c r="I32" s="2">
        <v>0.26</v>
      </c>
    </row>
    <row r="33" spans="1:9" x14ac:dyDescent="0.2">
      <c r="A33" t="s">
        <v>2</v>
      </c>
      <c r="B33" t="s">
        <v>2</v>
      </c>
      <c r="C33">
        <v>95000</v>
      </c>
      <c r="D33">
        <v>0.01</v>
      </c>
      <c r="E33">
        <v>0</v>
      </c>
      <c r="F33" s="1">
        <v>1</v>
      </c>
      <c r="G33">
        <v>17.667999999999999</v>
      </c>
      <c r="H33">
        <v>12.956</v>
      </c>
      <c r="I33" s="2">
        <v>0.27</v>
      </c>
    </row>
    <row r="34" spans="1:9" x14ac:dyDescent="0.2">
      <c r="A34" t="s">
        <v>2</v>
      </c>
      <c r="B34" t="s">
        <v>2</v>
      </c>
      <c r="C34">
        <v>95700</v>
      </c>
      <c r="D34">
        <v>0.01</v>
      </c>
      <c r="E34">
        <v>0.01</v>
      </c>
      <c r="F34" s="1">
        <v>1</v>
      </c>
      <c r="G34">
        <v>17.628</v>
      </c>
      <c r="H34">
        <v>12.912000000000001</v>
      </c>
      <c r="I34" s="2">
        <v>0.27</v>
      </c>
    </row>
    <row r="35" spans="1:9" x14ac:dyDescent="0.2">
      <c r="A35" t="s">
        <v>2</v>
      </c>
      <c r="B35" t="s">
        <v>2</v>
      </c>
      <c r="C35">
        <v>100000</v>
      </c>
      <c r="D35">
        <v>0.01</v>
      </c>
      <c r="E35">
        <v>0.01</v>
      </c>
      <c r="F35" s="1">
        <v>1</v>
      </c>
      <c r="G35">
        <v>17.616</v>
      </c>
      <c r="H35">
        <v>14.88</v>
      </c>
      <c r="I35" s="2">
        <v>0.16</v>
      </c>
    </row>
    <row r="36" spans="1:9" x14ac:dyDescent="0.2">
      <c r="A36" t="s">
        <v>2</v>
      </c>
      <c r="B36" t="s">
        <v>2</v>
      </c>
      <c r="C36">
        <v>100050</v>
      </c>
      <c r="D36">
        <v>0</v>
      </c>
      <c r="E36">
        <v>0</v>
      </c>
      <c r="F36" s="1">
        <v>1</v>
      </c>
      <c r="G36">
        <v>19.579999999999998</v>
      </c>
      <c r="H36">
        <v>12.907999999999999</v>
      </c>
      <c r="I36" s="2">
        <v>0.34</v>
      </c>
    </row>
    <row r="37" spans="1:9" x14ac:dyDescent="0.2">
      <c r="A37" t="s">
        <v>2</v>
      </c>
      <c r="B37" t="s">
        <v>2</v>
      </c>
      <c r="C37">
        <v>104400</v>
      </c>
      <c r="D37">
        <v>0.01</v>
      </c>
      <c r="E37">
        <v>0.01</v>
      </c>
      <c r="F37" s="1">
        <v>1</v>
      </c>
      <c r="G37">
        <v>17.571999999999999</v>
      </c>
      <c r="H37">
        <v>12.9</v>
      </c>
      <c r="I37" s="2">
        <v>0.27</v>
      </c>
    </row>
  </sheetData>
  <mergeCells count="2">
    <mergeCell ref="A1:I1"/>
    <mergeCell ref="A20:I20"/>
  </mergeCells>
  <conditionalFormatting sqref="A22:B37">
    <cfRule type="cellIs" dxfId="665" priority="331" operator="equal">
      <formula>"ERROR/TIMEOUT"</formula>
    </cfRule>
    <cfRule type="cellIs" dxfId="664" priority="332" operator="equal">
      <formula>"unsat"</formula>
    </cfRule>
    <cfRule type="cellIs" dxfId="663" priority="333" operator="equal">
      <formula>"sat"</formula>
    </cfRule>
  </conditionalFormatting>
  <conditionalFormatting sqref="A3:B17">
    <cfRule type="cellIs" dxfId="662" priority="25" operator="equal">
      <formula>"ERROR/TIMEOUT"</formula>
    </cfRule>
    <cfRule type="cellIs" dxfId="661" priority="26" operator="equal">
      <formula>"unsat"</formula>
    </cfRule>
    <cfRule type="cellIs" dxfId="660" priority="27" operator="equal">
      <formula>"sat"</formula>
    </cfRule>
  </conditionalFormatting>
  <conditionalFormatting sqref="D10">
    <cfRule type="expression" dxfId="659" priority="116">
      <formula>F10&lt;-3</formula>
    </cfRule>
    <cfRule type="expression" dxfId="658" priority="117">
      <formula>AND(-3&lt;F10,F10&lt;-2)</formula>
    </cfRule>
    <cfRule type="expression" dxfId="657" priority="118">
      <formula>AND(-2&lt;F10,F10&lt;-1.5)</formula>
    </cfRule>
    <cfRule type="expression" dxfId="656" priority="119">
      <formula>AND(-1.5&lt;F10,F10&lt;-1)</formula>
    </cfRule>
  </conditionalFormatting>
  <conditionalFormatting sqref="D11">
    <cfRule type="expression" dxfId="655" priority="120">
      <formula>F11&lt;-3</formula>
    </cfRule>
    <cfRule type="expression" dxfId="654" priority="121">
      <formula>AND(-3&lt;F11,F11&lt;-2)</formula>
    </cfRule>
    <cfRule type="expression" dxfId="653" priority="122">
      <formula>AND(-2&lt;F11,F11&lt;-1.5)</formula>
    </cfRule>
    <cfRule type="expression" dxfId="652" priority="123">
      <formula>AND(-1.5&lt;F11,F11&lt;-1)</formula>
    </cfRule>
  </conditionalFormatting>
  <conditionalFormatting sqref="D12">
    <cfRule type="expression" dxfId="651" priority="124">
      <formula>F12&lt;-3</formula>
    </cfRule>
    <cfRule type="expression" dxfId="650" priority="125">
      <formula>AND(-3&lt;F12,F12&lt;-2)</formula>
    </cfRule>
    <cfRule type="expression" dxfId="649" priority="126">
      <formula>AND(-2&lt;F12,F12&lt;-1.5)</formula>
    </cfRule>
    <cfRule type="expression" dxfId="648" priority="127">
      <formula>AND(-1.5&lt;F12,F12&lt;-1)</formula>
    </cfRule>
  </conditionalFormatting>
  <conditionalFormatting sqref="D13">
    <cfRule type="expression" dxfId="647" priority="128">
      <formula>F13&lt;-3</formula>
    </cfRule>
    <cfRule type="expression" dxfId="646" priority="129">
      <formula>AND(-3&lt;F13,F13&lt;-2)</formula>
    </cfRule>
    <cfRule type="expression" dxfId="645" priority="130">
      <formula>AND(-2&lt;F13,F13&lt;-1.5)</formula>
    </cfRule>
    <cfRule type="expression" dxfId="644" priority="131">
      <formula>AND(-1.5&lt;F13,F13&lt;-1)</formula>
    </cfRule>
  </conditionalFormatting>
  <conditionalFormatting sqref="D14">
    <cfRule type="expression" dxfId="643" priority="132">
      <formula>F14&lt;-3</formula>
    </cfRule>
    <cfRule type="expression" dxfId="642" priority="133">
      <formula>AND(-3&lt;F14,F14&lt;-2)</formula>
    </cfRule>
    <cfRule type="expression" dxfId="641" priority="134">
      <formula>AND(-2&lt;F14,F14&lt;-1.5)</formula>
    </cfRule>
    <cfRule type="expression" dxfId="640" priority="135">
      <formula>AND(-1.5&lt;F14,F14&lt;-1)</formula>
    </cfRule>
  </conditionalFormatting>
  <conditionalFormatting sqref="D15">
    <cfRule type="expression" dxfId="639" priority="136">
      <formula>F15&lt;-3</formula>
    </cfRule>
    <cfRule type="expression" dxfId="638" priority="137">
      <formula>AND(-3&lt;F15,F15&lt;-2)</formula>
    </cfRule>
    <cfRule type="expression" dxfId="637" priority="138">
      <formula>AND(-2&lt;F15,F15&lt;-1.5)</formula>
    </cfRule>
    <cfRule type="expression" dxfId="636" priority="139">
      <formula>AND(-1.5&lt;F15,F15&lt;-1)</formula>
    </cfRule>
  </conditionalFormatting>
  <conditionalFormatting sqref="D16">
    <cfRule type="expression" dxfId="635" priority="140">
      <formula>F16&lt;-3</formula>
    </cfRule>
    <cfRule type="expression" dxfId="634" priority="141">
      <formula>AND(-3&lt;F16,F16&lt;-2)</formula>
    </cfRule>
    <cfRule type="expression" dxfId="633" priority="142">
      <formula>AND(-2&lt;F16,F16&lt;-1.5)</formula>
    </cfRule>
    <cfRule type="expression" dxfId="632" priority="143">
      <formula>AND(-1.5&lt;F16,F16&lt;-1)</formula>
    </cfRule>
  </conditionalFormatting>
  <conditionalFormatting sqref="D17">
    <cfRule type="expression" dxfId="631" priority="144">
      <formula>F17&lt;-3</formula>
    </cfRule>
    <cfRule type="expression" dxfId="630" priority="145">
      <formula>AND(-3&lt;F17,F17&lt;-2)</formula>
    </cfRule>
    <cfRule type="expression" dxfId="629" priority="146">
      <formula>AND(-2&lt;F17,F17&lt;-1.5)</formula>
    </cfRule>
    <cfRule type="expression" dxfId="628" priority="147">
      <formula>AND(-1.5&lt;F17,F17&lt;-1)</formula>
    </cfRule>
  </conditionalFormatting>
  <conditionalFormatting sqref="D22">
    <cfRule type="expression" dxfId="627" priority="398">
      <formula>F22&lt;-3</formula>
    </cfRule>
    <cfRule type="expression" dxfId="626" priority="399">
      <formula>AND(-3&lt;F22,F22&lt;-2)</formula>
    </cfRule>
    <cfRule type="expression" dxfId="625" priority="400">
      <formula>AND(-2&lt;F22,F22&lt;-1.5)</formula>
    </cfRule>
    <cfRule type="expression" dxfId="624" priority="401">
      <formula>AND(-1.5&lt;F22,F22&lt;-1)</formula>
    </cfRule>
  </conditionalFormatting>
  <conditionalFormatting sqref="D23">
    <cfRule type="expression" dxfId="623" priority="402">
      <formula>F23&lt;-3</formula>
    </cfRule>
    <cfRule type="expression" dxfId="622" priority="403">
      <formula>AND(-3&lt;F23,F23&lt;-2)</formula>
    </cfRule>
    <cfRule type="expression" dxfId="621" priority="404">
      <formula>AND(-2&lt;F23,F23&lt;-1.5)</formula>
    </cfRule>
    <cfRule type="expression" dxfId="620" priority="405">
      <formula>AND(-1.5&lt;F23,F23&lt;-1)</formula>
    </cfRule>
  </conditionalFormatting>
  <conditionalFormatting sqref="D24">
    <cfRule type="expression" dxfId="619" priority="406">
      <formula>F24&lt;-3</formula>
    </cfRule>
    <cfRule type="expression" dxfId="618" priority="407">
      <formula>AND(-3&lt;F24,F24&lt;-2)</formula>
    </cfRule>
    <cfRule type="expression" dxfId="617" priority="408">
      <formula>AND(-2&lt;F24,F24&lt;-1.5)</formula>
    </cfRule>
    <cfRule type="expression" dxfId="616" priority="409">
      <formula>AND(-1.5&lt;F24,F24&lt;-1)</formula>
    </cfRule>
  </conditionalFormatting>
  <conditionalFormatting sqref="D25">
    <cfRule type="expression" dxfId="615" priority="410">
      <formula>F25&lt;-3</formula>
    </cfRule>
    <cfRule type="expression" dxfId="614" priority="411">
      <formula>AND(-3&lt;F25,F25&lt;-2)</formula>
    </cfRule>
    <cfRule type="expression" dxfId="613" priority="412">
      <formula>AND(-2&lt;F25,F25&lt;-1.5)</formula>
    </cfRule>
    <cfRule type="expression" dxfId="612" priority="413">
      <formula>AND(-1.5&lt;F25,F25&lt;-1)</formula>
    </cfRule>
  </conditionalFormatting>
  <conditionalFormatting sqref="D26">
    <cfRule type="expression" dxfId="611" priority="414">
      <formula>F26&lt;-3</formula>
    </cfRule>
    <cfRule type="expression" dxfId="610" priority="415">
      <formula>AND(-3&lt;F26,F26&lt;-2)</formula>
    </cfRule>
    <cfRule type="expression" dxfId="609" priority="416">
      <formula>AND(-2&lt;F26,F26&lt;-1.5)</formula>
    </cfRule>
    <cfRule type="expression" dxfId="608" priority="417">
      <formula>AND(-1.5&lt;F26,F26&lt;-1)</formula>
    </cfRule>
  </conditionalFormatting>
  <conditionalFormatting sqref="D27">
    <cfRule type="expression" dxfId="607" priority="418">
      <formula>F27&lt;-3</formula>
    </cfRule>
    <cfRule type="expression" dxfId="606" priority="419">
      <formula>AND(-3&lt;F27,F27&lt;-2)</formula>
    </cfRule>
    <cfRule type="expression" dxfId="605" priority="420">
      <formula>AND(-2&lt;F27,F27&lt;-1.5)</formula>
    </cfRule>
    <cfRule type="expression" dxfId="604" priority="421">
      <formula>AND(-1.5&lt;F27,F27&lt;-1)</formula>
    </cfRule>
  </conditionalFormatting>
  <conditionalFormatting sqref="D28">
    <cfRule type="expression" dxfId="603" priority="422">
      <formula>F28&lt;-3</formula>
    </cfRule>
    <cfRule type="expression" dxfId="602" priority="423">
      <formula>AND(-3&lt;F28,F28&lt;-2)</formula>
    </cfRule>
    <cfRule type="expression" dxfId="601" priority="424">
      <formula>AND(-2&lt;F28,F28&lt;-1.5)</formula>
    </cfRule>
    <cfRule type="expression" dxfId="600" priority="425">
      <formula>AND(-1.5&lt;F28,F28&lt;-1)</formula>
    </cfRule>
  </conditionalFormatting>
  <conditionalFormatting sqref="D29">
    <cfRule type="expression" dxfId="599" priority="426">
      <formula>F29&lt;-3</formula>
    </cfRule>
    <cfRule type="expression" dxfId="598" priority="427">
      <formula>AND(-3&lt;F29,F29&lt;-2)</formula>
    </cfRule>
    <cfRule type="expression" dxfId="597" priority="428">
      <formula>AND(-2&lt;F29,F29&lt;-1.5)</formula>
    </cfRule>
    <cfRule type="expression" dxfId="596" priority="429">
      <formula>AND(-1.5&lt;F29,F29&lt;-1)</formula>
    </cfRule>
  </conditionalFormatting>
  <conditionalFormatting sqref="D3">
    <cfRule type="expression" dxfId="595" priority="88">
      <formula>F3&lt;-3</formula>
    </cfRule>
    <cfRule type="expression" dxfId="594" priority="89">
      <formula>AND(-3&lt;F3,F3&lt;-2)</formula>
    </cfRule>
    <cfRule type="expression" dxfId="593" priority="90">
      <formula>AND(-2&lt;F3,F3&lt;-1.5)</formula>
    </cfRule>
    <cfRule type="expression" dxfId="592" priority="91">
      <formula>AND(-1.5&lt;F3,F3&lt;-1)</formula>
    </cfRule>
  </conditionalFormatting>
  <conditionalFormatting sqref="D30">
    <cfRule type="expression" dxfId="591" priority="430">
      <formula>F30&lt;-3</formula>
    </cfRule>
    <cfRule type="expression" dxfId="590" priority="431">
      <formula>AND(-3&lt;F30,F30&lt;-2)</formula>
    </cfRule>
    <cfRule type="expression" dxfId="589" priority="432">
      <formula>AND(-2&lt;F30,F30&lt;-1.5)</formula>
    </cfRule>
    <cfRule type="expression" dxfId="588" priority="433">
      <formula>AND(-1.5&lt;F30,F30&lt;-1)</formula>
    </cfRule>
  </conditionalFormatting>
  <conditionalFormatting sqref="D31">
    <cfRule type="expression" dxfId="587" priority="434">
      <formula>F31&lt;-3</formula>
    </cfRule>
    <cfRule type="expression" dxfId="586" priority="435">
      <formula>AND(-3&lt;F31,F31&lt;-2)</formula>
    </cfRule>
    <cfRule type="expression" dxfId="585" priority="436">
      <formula>AND(-2&lt;F31,F31&lt;-1.5)</formula>
    </cfRule>
    <cfRule type="expression" dxfId="584" priority="437">
      <formula>AND(-1.5&lt;F31,F31&lt;-1)</formula>
    </cfRule>
  </conditionalFormatting>
  <conditionalFormatting sqref="D32">
    <cfRule type="expression" dxfId="583" priority="438">
      <formula>F32&lt;-3</formula>
    </cfRule>
    <cfRule type="expression" dxfId="582" priority="439">
      <formula>AND(-3&lt;F32,F32&lt;-2)</formula>
    </cfRule>
    <cfRule type="expression" dxfId="581" priority="440">
      <formula>AND(-2&lt;F32,F32&lt;-1.5)</formula>
    </cfRule>
    <cfRule type="expression" dxfId="580" priority="441">
      <formula>AND(-1.5&lt;F32,F32&lt;-1)</formula>
    </cfRule>
  </conditionalFormatting>
  <conditionalFormatting sqref="D33">
    <cfRule type="expression" dxfId="579" priority="442">
      <formula>F33&lt;-3</formula>
    </cfRule>
    <cfRule type="expression" dxfId="578" priority="443">
      <formula>AND(-3&lt;F33,F33&lt;-2)</formula>
    </cfRule>
    <cfRule type="expression" dxfId="577" priority="444">
      <formula>AND(-2&lt;F33,F33&lt;-1.5)</formula>
    </cfRule>
    <cfRule type="expression" dxfId="576" priority="445">
      <formula>AND(-1.5&lt;F33,F33&lt;-1)</formula>
    </cfRule>
  </conditionalFormatting>
  <conditionalFormatting sqref="D34">
    <cfRule type="expression" dxfId="575" priority="446">
      <formula>F34&lt;-3</formula>
    </cfRule>
    <cfRule type="expression" dxfId="574" priority="447">
      <formula>AND(-3&lt;F34,F34&lt;-2)</formula>
    </cfRule>
    <cfRule type="expression" dxfId="573" priority="448">
      <formula>AND(-2&lt;F34,F34&lt;-1.5)</formula>
    </cfRule>
    <cfRule type="expression" dxfId="572" priority="449">
      <formula>AND(-1.5&lt;F34,F34&lt;-1)</formula>
    </cfRule>
  </conditionalFormatting>
  <conditionalFormatting sqref="D35">
    <cfRule type="expression" dxfId="571" priority="450">
      <formula>F35&lt;-3</formula>
    </cfRule>
    <cfRule type="expression" dxfId="570" priority="451">
      <formula>AND(-3&lt;F35,F35&lt;-2)</formula>
    </cfRule>
    <cfRule type="expression" dxfId="569" priority="452">
      <formula>AND(-2&lt;F35,F35&lt;-1.5)</formula>
    </cfRule>
    <cfRule type="expression" dxfId="568" priority="453">
      <formula>AND(-1.5&lt;F35,F35&lt;-1)</formula>
    </cfRule>
  </conditionalFormatting>
  <conditionalFormatting sqref="D36">
    <cfRule type="expression" dxfId="567" priority="454">
      <formula>F36&lt;-3</formula>
    </cfRule>
    <cfRule type="expression" dxfId="566" priority="455">
      <formula>AND(-3&lt;F36,F36&lt;-2)</formula>
    </cfRule>
    <cfRule type="expression" dxfId="565" priority="456">
      <formula>AND(-2&lt;F36,F36&lt;-1.5)</formula>
    </cfRule>
    <cfRule type="expression" dxfId="564" priority="457">
      <formula>AND(-1.5&lt;F36,F36&lt;-1)</formula>
    </cfRule>
  </conditionalFormatting>
  <conditionalFormatting sqref="D37">
    <cfRule type="expression" dxfId="563" priority="458">
      <formula>F37&lt;-3</formula>
    </cfRule>
    <cfRule type="expression" dxfId="562" priority="459">
      <formula>AND(-3&lt;F37,F37&lt;-2)</formula>
    </cfRule>
    <cfRule type="expression" dxfId="561" priority="460">
      <formula>AND(-2&lt;F37,F37&lt;-1.5)</formula>
    </cfRule>
    <cfRule type="expression" dxfId="560" priority="461">
      <formula>AND(-1.5&lt;F37,F37&lt;-1)</formula>
    </cfRule>
  </conditionalFormatting>
  <conditionalFormatting sqref="D4">
    <cfRule type="expression" dxfId="559" priority="92">
      <formula>F4&lt;-3</formula>
    </cfRule>
    <cfRule type="expression" dxfId="558" priority="93">
      <formula>AND(-3&lt;F4,F4&lt;-2)</formula>
    </cfRule>
    <cfRule type="expression" dxfId="557" priority="94">
      <formula>AND(-2&lt;F4,F4&lt;-1.5)</formula>
    </cfRule>
    <cfRule type="expression" dxfId="556" priority="95">
      <formula>AND(-1.5&lt;F4,F4&lt;-1)</formula>
    </cfRule>
  </conditionalFormatting>
  <conditionalFormatting sqref="D5">
    <cfRule type="expression" dxfId="555" priority="96">
      <formula>F5&lt;-3</formula>
    </cfRule>
    <cfRule type="expression" dxfId="554" priority="97">
      <formula>AND(-3&lt;F5,F5&lt;-2)</formula>
    </cfRule>
    <cfRule type="expression" dxfId="553" priority="98">
      <formula>AND(-2&lt;F5,F5&lt;-1.5)</formula>
    </cfRule>
    <cfRule type="expression" dxfId="552" priority="99">
      <formula>AND(-1.5&lt;F5,F5&lt;-1)</formula>
    </cfRule>
  </conditionalFormatting>
  <conditionalFormatting sqref="D6">
    <cfRule type="expression" dxfId="551" priority="100">
      <formula>F6&lt;-3</formula>
    </cfRule>
    <cfRule type="expression" dxfId="550" priority="101">
      <formula>AND(-3&lt;F6,F6&lt;-2)</formula>
    </cfRule>
    <cfRule type="expression" dxfId="549" priority="102">
      <formula>AND(-2&lt;F6,F6&lt;-1.5)</formula>
    </cfRule>
    <cfRule type="expression" dxfId="548" priority="103">
      <formula>AND(-1.5&lt;F6,F6&lt;-1)</formula>
    </cfRule>
  </conditionalFormatting>
  <conditionalFormatting sqref="D7">
    <cfRule type="expression" dxfId="547" priority="104">
      <formula>F7&lt;-3</formula>
    </cfRule>
    <cfRule type="expression" dxfId="546" priority="105">
      <formula>AND(-3&lt;F7,F7&lt;-2)</formula>
    </cfRule>
    <cfRule type="expression" dxfId="545" priority="106">
      <formula>AND(-2&lt;F7,F7&lt;-1.5)</formula>
    </cfRule>
    <cfRule type="expression" dxfId="544" priority="107">
      <formula>AND(-1.5&lt;F7,F7&lt;-1)</formula>
    </cfRule>
  </conditionalFormatting>
  <conditionalFormatting sqref="D8">
    <cfRule type="expression" dxfId="543" priority="108">
      <formula>F8&lt;-3</formula>
    </cfRule>
    <cfRule type="expression" dxfId="542" priority="109">
      <formula>AND(-3&lt;F8,F8&lt;-2)</formula>
    </cfRule>
    <cfRule type="expression" dxfId="541" priority="110">
      <formula>AND(-2&lt;F8,F8&lt;-1.5)</formula>
    </cfRule>
    <cfRule type="expression" dxfId="540" priority="111">
      <formula>AND(-1.5&lt;F8,F8&lt;-1)</formula>
    </cfRule>
  </conditionalFormatting>
  <conditionalFormatting sqref="D9">
    <cfRule type="expression" dxfId="539" priority="112">
      <formula>F9&lt;-3</formula>
    </cfRule>
    <cfRule type="expression" dxfId="538" priority="113">
      <formula>AND(-3&lt;F9,F9&lt;-2)</formula>
    </cfRule>
    <cfRule type="expression" dxfId="537" priority="114">
      <formula>AND(-2&lt;F9,F9&lt;-1.5)</formula>
    </cfRule>
    <cfRule type="expression" dxfId="536" priority="115">
      <formula>AND(-1.5&lt;F9,F9&lt;-1)</formula>
    </cfRule>
  </conditionalFormatting>
  <conditionalFormatting sqref="E10">
    <cfRule type="expression" dxfId="535" priority="56">
      <formula>F10&gt;3</formula>
    </cfRule>
    <cfRule type="expression" dxfId="534" priority="57">
      <formula>AND(3&gt;F10, F10&gt;2)</formula>
    </cfRule>
    <cfRule type="expression" dxfId="533" priority="58">
      <formula>AND(2&gt;F10, F10&gt;1.5)</formula>
    </cfRule>
    <cfRule type="expression" dxfId="532" priority="59">
      <formula>AND(1.5&gt;F10, F10&gt;1)</formula>
    </cfRule>
  </conditionalFormatting>
  <conditionalFormatting sqref="E11">
    <cfRule type="expression" dxfId="531" priority="60">
      <formula>F11&gt;3</formula>
    </cfRule>
    <cfRule type="expression" dxfId="530" priority="61">
      <formula>AND(3&gt;F11, F11&gt;2)</formula>
    </cfRule>
    <cfRule type="expression" dxfId="529" priority="62">
      <formula>AND(2&gt;F11, F11&gt;1.5)</formula>
    </cfRule>
    <cfRule type="expression" dxfId="528" priority="63">
      <formula>AND(1.5&gt;F11, F11&gt;1)</formula>
    </cfRule>
  </conditionalFormatting>
  <conditionalFormatting sqref="E12">
    <cfRule type="expression" dxfId="527" priority="64">
      <formula>F12&gt;3</formula>
    </cfRule>
    <cfRule type="expression" dxfId="526" priority="65">
      <formula>AND(3&gt;F12, F12&gt;2)</formula>
    </cfRule>
    <cfRule type="expression" dxfId="525" priority="66">
      <formula>AND(2&gt;F12, F12&gt;1.5)</formula>
    </cfRule>
    <cfRule type="expression" dxfId="524" priority="67">
      <formula>AND(1.5&gt;F12, F12&gt;1)</formula>
    </cfRule>
  </conditionalFormatting>
  <conditionalFormatting sqref="E13">
    <cfRule type="expression" dxfId="523" priority="68">
      <formula>F13&gt;3</formula>
    </cfRule>
    <cfRule type="expression" dxfId="522" priority="69">
      <formula>AND(3&gt;F13, F13&gt;2)</formula>
    </cfRule>
    <cfRule type="expression" dxfId="521" priority="70">
      <formula>AND(2&gt;F13, F13&gt;1.5)</formula>
    </cfRule>
    <cfRule type="expression" dxfId="520" priority="71">
      <formula>AND(1.5&gt;F13, F13&gt;1)</formula>
    </cfRule>
  </conditionalFormatting>
  <conditionalFormatting sqref="E14">
    <cfRule type="expression" dxfId="519" priority="72">
      <formula>F14&gt;3</formula>
    </cfRule>
    <cfRule type="expression" dxfId="518" priority="73">
      <formula>AND(3&gt;F14, F14&gt;2)</formula>
    </cfRule>
    <cfRule type="expression" dxfId="517" priority="74">
      <formula>AND(2&gt;F14, F14&gt;1.5)</formula>
    </cfRule>
    <cfRule type="expression" dxfId="516" priority="75">
      <formula>AND(1.5&gt;F14, F14&gt;1)</formula>
    </cfRule>
  </conditionalFormatting>
  <conditionalFormatting sqref="E15">
    <cfRule type="expression" dxfId="515" priority="76">
      <formula>F15&gt;3</formula>
    </cfRule>
    <cfRule type="expression" dxfId="514" priority="77">
      <formula>AND(3&gt;F15, F15&gt;2)</formula>
    </cfRule>
    <cfRule type="expression" dxfId="513" priority="78">
      <formula>AND(2&gt;F15, F15&gt;1.5)</formula>
    </cfRule>
    <cfRule type="expression" dxfId="512" priority="79">
      <formula>AND(1.5&gt;F15, F15&gt;1)</formula>
    </cfRule>
  </conditionalFormatting>
  <conditionalFormatting sqref="E16">
    <cfRule type="expression" dxfId="511" priority="80">
      <formula>F16&gt;3</formula>
    </cfRule>
    <cfRule type="expression" dxfId="510" priority="81">
      <formula>AND(3&gt;F16, F16&gt;2)</formula>
    </cfRule>
    <cfRule type="expression" dxfId="509" priority="82">
      <formula>AND(2&gt;F16, F16&gt;1.5)</formula>
    </cfRule>
    <cfRule type="expression" dxfId="508" priority="83">
      <formula>AND(1.5&gt;F16, F16&gt;1)</formula>
    </cfRule>
  </conditionalFormatting>
  <conditionalFormatting sqref="E17">
    <cfRule type="expression" dxfId="507" priority="84">
      <formula>F17&gt;3</formula>
    </cfRule>
    <cfRule type="expression" dxfId="506" priority="85">
      <formula>AND(3&gt;F17, F17&gt;2)</formula>
    </cfRule>
    <cfRule type="expression" dxfId="505" priority="86">
      <formula>AND(2&gt;F17, F17&gt;1.5)</formula>
    </cfRule>
    <cfRule type="expression" dxfId="504" priority="87">
      <formula>AND(1.5&gt;F17, F17&gt;1)</formula>
    </cfRule>
  </conditionalFormatting>
  <conditionalFormatting sqref="E22">
    <cfRule type="expression" dxfId="503" priority="334">
      <formula>F22&gt;3</formula>
    </cfRule>
    <cfRule type="expression" dxfId="502" priority="335">
      <formula>AND(3&gt;F22, F22&gt;2)</formula>
    </cfRule>
    <cfRule type="expression" dxfId="501" priority="336">
      <formula>AND(2&gt;F22, F22&gt;1.5)</formula>
    </cfRule>
    <cfRule type="expression" dxfId="500" priority="337">
      <formula>AND(1.5&gt;F22, F22&gt;1)</formula>
    </cfRule>
  </conditionalFormatting>
  <conditionalFormatting sqref="E23">
    <cfRule type="expression" dxfId="499" priority="338">
      <formula>F23&gt;3</formula>
    </cfRule>
    <cfRule type="expression" dxfId="498" priority="339">
      <formula>AND(3&gt;F23, F23&gt;2)</formula>
    </cfRule>
    <cfRule type="expression" dxfId="497" priority="340">
      <formula>AND(2&gt;F23, F23&gt;1.5)</formula>
    </cfRule>
    <cfRule type="expression" dxfId="496" priority="341">
      <formula>AND(1.5&gt;F23, F23&gt;1)</formula>
    </cfRule>
  </conditionalFormatting>
  <conditionalFormatting sqref="E24">
    <cfRule type="expression" dxfId="495" priority="342">
      <formula>F24&gt;3</formula>
    </cfRule>
    <cfRule type="expression" dxfId="494" priority="343">
      <formula>AND(3&gt;F24, F24&gt;2)</formula>
    </cfRule>
    <cfRule type="expression" dxfId="493" priority="344">
      <formula>AND(2&gt;F24, F24&gt;1.5)</formula>
    </cfRule>
    <cfRule type="expression" dxfId="492" priority="345">
      <formula>AND(1.5&gt;F24, F24&gt;1)</formula>
    </cfRule>
  </conditionalFormatting>
  <conditionalFormatting sqref="E25">
    <cfRule type="expression" dxfId="491" priority="346">
      <formula>F25&gt;3</formula>
    </cfRule>
    <cfRule type="expression" dxfId="490" priority="347">
      <formula>AND(3&gt;F25, F25&gt;2)</formula>
    </cfRule>
    <cfRule type="expression" dxfId="489" priority="348">
      <formula>AND(2&gt;F25, F25&gt;1.5)</formula>
    </cfRule>
    <cfRule type="expression" dxfId="488" priority="349">
      <formula>AND(1.5&gt;F25, F25&gt;1)</formula>
    </cfRule>
  </conditionalFormatting>
  <conditionalFormatting sqref="E26">
    <cfRule type="expression" dxfId="487" priority="350">
      <formula>F26&gt;3</formula>
    </cfRule>
    <cfRule type="expression" dxfId="486" priority="351">
      <formula>AND(3&gt;F26, F26&gt;2)</formula>
    </cfRule>
    <cfRule type="expression" dxfId="485" priority="352">
      <formula>AND(2&gt;F26, F26&gt;1.5)</formula>
    </cfRule>
    <cfRule type="expression" dxfId="484" priority="353">
      <formula>AND(1.5&gt;F26, F26&gt;1)</formula>
    </cfRule>
  </conditionalFormatting>
  <conditionalFormatting sqref="E27">
    <cfRule type="expression" dxfId="483" priority="354">
      <formula>F27&gt;3</formula>
    </cfRule>
    <cfRule type="expression" dxfId="482" priority="355">
      <formula>AND(3&gt;F27, F27&gt;2)</formula>
    </cfRule>
    <cfRule type="expression" dxfId="481" priority="356">
      <formula>AND(2&gt;F27, F27&gt;1.5)</formula>
    </cfRule>
    <cfRule type="expression" dxfId="480" priority="357">
      <formula>AND(1.5&gt;F27, F27&gt;1)</formula>
    </cfRule>
  </conditionalFormatting>
  <conditionalFormatting sqref="E28">
    <cfRule type="expression" dxfId="479" priority="358">
      <formula>F28&gt;3</formula>
    </cfRule>
    <cfRule type="expression" dxfId="478" priority="359">
      <formula>AND(3&gt;F28, F28&gt;2)</formula>
    </cfRule>
    <cfRule type="expression" dxfId="477" priority="360">
      <formula>AND(2&gt;F28, F28&gt;1.5)</formula>
    </cfRule>
    <cfRule type="expression" dxfId="476" priority="361">
      <formula>AND(1.5&gt;F28, F28&gt;1)</formula>
    </cfRule>
  </conditionalFormatting>
  <conditionalFormatting sqref="E29">
    <cfRule type="expression" dxfId="475" priority="362">
      <formula>F29&gt;3</formula>
    </cfRule>
    <cfRule type="expression" dxfId="474" priority="363">
      <formula>AND(3&gt;F29, F29&gt;2)</formula>
    </cfRule>
    <cfRule type="expression" dxfId="473" priority="364">
      <formula>AND(2&gt;F29, F29&gt;1.5)</formula>
    </cfRule>
    <cfRule type="expression" dxfId="472" priority="365">
      <formula>AND(1.5&gt;F29, F29&gt;1)</formula>
    </cfRule>
  </conditionalFormatting>
  <conditionalFormatting sqref="E3">
    <cfRule type="expression" dxfId="471" priority="28">
      <formula>F3&gt;3</formula>
    </cfRule>
    <cfRule type="expression" dxfId="470" priority="29">
      <formula>AND(3&gt;F3, F3&gt;2)</formula>
    </cfRule>
    <cfRule type="expression" dxfId="469" priority="30">
      <formula>AND(2&gt;F3, F3&gt;1.5)</formula>
    </cfRule>
    <cfRule type="expression" dxfId="468" priority="31">
      <formula>AND(1.5&gt;F3, F3&gt;1)</formula>
    </cfRule>
  </conditionalFormatting>
  <conditionalFormatting sqref="E30">
    <cfRule type="expression" dxfId="467" priority="366">
      <formula>F30&gt;3</formula>
    </cfRule>
    <cfRule type="expression" dxfId="466" priority="367">
      <formula>AND(3&gt;F30, F30&gt;2)</formula>
    </cfRule>
    <cfRule type="expression" dxfId="465" priority="368">
      <formula>AND(2&gt;F30, F30&gt;1.5)</formula>
    </cfRule>
    <cfRule type="expression" dxfId="464" priority="369">
      <formula>AND(1.5&gt;F30, F30&gt;1)</formula>
    </cfRule>
  </conditionalFormatting>
  <conditionalFormatting sqref="E31">
    <cfRule type="expression" dxfId="463" priority="370">
      <formula>F31&gt;3</formula>
    </cfRule>
    <cfRule type="expression" dxfId="462" priority="371">
      <formula>AND(3&gt;F31, F31&gt;2)</formula>
    </cfRule>
    <cfRule type="expression" dxfId="461" priority="372">
      <formula>AND(2&gt;F31, F31&gt;1.5)</formula>
    </cfRule>
    <cfRule type="expression" dxfId="460" priority="373">
      <formula>AND(1.5&gt;F31, F31&gt;1)</formula>
    </cfRule>
  </conditionalFormatting>
  <conditionalFormatting sqref="E32">
    <cfRule type="expression" dxfId="459" priority="374">
      <formula>F32&gt;3</formula>
    </cfRule>
    <cfRule type="expression" dxfId="458" priority="375">
      <formula>AND(3&gt;F32, F32&gt;2)</formula>
    </cfRule>
    <cfRule type="expression" dxfId="457" priority="376">
      <formula>AND(2&gt;F32, F32&gt;1.5)</formula>
    </cfRule>
    <cfRule type="expression" dxfId="456" priority="377">
      <formula>AND(1.5&gt;F32, F32&gt;1)</formula>
    </cfRule>
  </conditionalFormatting>
  <conditionalFormatting sqref="E33">
    <cfRule type="expression" dxfId="455" priority="378">
      <formula>F33&gt;3</formula>
    </cfRule>
    <cfRule type="expression" dxfId="454" priority="379">
      <formula>AND(3&gt;F33, F33&gt;2)</formula>
    </cfRule>
    <cfRule type="expression" dxfId="453" priority="380">
      <formula>AND(2&gt;F33, F33&gt;1.5)</formula>
    </cfRule>
    <cfRule type="expression" dxfId="452" priority="381">
      <formula>AND(1.5&gt;F33, F33&gt;1)</formula>
    </cfRule>
  </conditionalFormatting>
  <conditionalFormatting sqref="E34">
    <cfRule type="expression" dxfId="451" priority="382">
      <formula>F34&gt;3</formula>
    </cfRule>
    <cfRule type="expression" dxfId="450" priority="383">
      <formula>AND(3&gt;F34, F34&gt;2)</formula>
    </cfRule>
    <cfRule type="expression" dxfId="449" priority="384">
      <formula>AND(2&gt;F34, F34&gt;1.5)</formula>
    </cfRule>
    <cfRule type="expression" dxfId="448" priority="385">
      <formula>AND(1.5&gt;F34, F34&gt;1)</formula>
    </cfRule>
  </conditionalFormatting>
  <conditionalFormatting sqref="E35">
    <cfRule type="expression" dxfId="447" priority="386">
      <formula>F35&gt;3</formula>
    </cfRule>
    <cfRule type="expression" dxfId="446" priority="387">
      <formula>AND(3&gt;F35, F35&gt;2)</formula>
    </cfRule>
    <cfRule type="expression" dxfId="445" priority="388">
      <formula>AND(2&gt;F35, F35&gt;1.5)</formula>
    </cfRule>
    <cfRule type="expression" dxfId="444" priority="389">
      <formula>AND(1.5&gt;F35, F35&gt;1)</formula>
    </cfRule>
  </conditionalFormatting>
  <conditionalFormatting sqref="E36">
    <cfRule type="expression" dxfId="443" priority="390">
      <formula>F36&gt;3</formula>
    </cfRule>
    <cfRule type="expression" dxfId="442" priority="391">
      <formula>AND(3&gt;F36, F36&gt;2)</formula>
    </cfRule>
    <cfRule type="expression" dxfId="441" priority="392">
      <formula>AND(2&gt;F36, F36&gt;1.5)</formula>
    </cfRule>
    <cfRule type="expression" dxfId="440" priority="393">
      <formula>AND(1.5&gt;F36, F36&gt;1)</formula>
    </cfRule>
  </conditionalFormatting>
  <conditionalFormatting sqref="E37">
    <cfRule type="expression" dxfId="439" priority="394">
      <formula>F37&gt;3</formula>
    </cfRule>
    <cfRule type="expression" dxfId="438" priority="395">
      <formula>AND(3&gt;F37, F37&gt;2)</formula>
    </cfRule>
    <cfRule type="expression" dxfId="437" priority="396">
      <formula>AND(2&gt;F37, F37&gt;1.5)</formula>
    </cfRule>
    <cfRule type="expression" dxfId="436" priority="397">
      <formula>AND(1.5&gt;F37, F37&gt;1)</formula>
    </cfRule>
  </conditionalFormatting>
  <conditionalFormatting sqref="E4">
    <cfRule type="expression" dxfId="435" priority="32">
      <formula>F4&gt;3</formula>
    </cfRule>
    <cfRule type="expression" dxfId="434" priority="33">
      <formula>AND(3&gt;F4, F4&gt;2)</formula>
    </cfRule>
    <cfRule type="expression" dxfId="433" priority="34">
      <formula>AND(2&gt;F4, F4&gt;1.5)</formula>
    </cfRule>
    <cfRule type="expression" dxfId="432" priority="35">
      <formula>AND(1.5&gt;F4, F4&gt;1)</formula>
    </cfRule>
  </conditionalFormatting>
  <conditionalFormatting sqref="E5">
    <cfRule type="expression" dxfId="431" priority="36">
      <formula>F5&gt;3</formula>
    </cfRule>
    <cfRule type="expression" dxfId="430" priority="37">
      <formula>AND(3&gt;F5, F5&gt;2)</formula>
    </cfRule>
    <cfRule type="expression" dxfId="429" priority="38">
      <formula>AND(2&gt;F5, F5&gt;1.5)</formula>
    </cfRule>
    <cfRule type="expression" dxfId="428" priority="39">
      <formula>AND(1.5&gt;F5, F5&gt;1)</formula>
    </cfRule>
  </conditionalFormatting>
  <conditionalFormatting sqref="E6">
    <cfRule type="expression" dxfId="427" priority="40">
      <formula>F6&gt;3</formula>
    </cfRule>
    <cfRule type="expression" dxfId="426" priority="41">
      <formula>AND(3&gt;F6, F6&gt;2)</formula>
    </cfRule>
    <cfRule type="expression" dxfId="425" priority="42">
      <formula>AND(2&gt;F6, F6&gt;1.5)</formula>
    </cfRule>
    <cfRule type="expression" dxfId="424" priority="43">
      <formula>AND(1.5&gt;F6, F6&gt;1)</formula>
    </cfRule>
  </conditionalFormatting>
  <conditionalFormatting sqref="E7">
    <cfRule type="expression" dxfId="423" priority="44">
      <formula>F7&gt;3</formula>
    </cfRule>
    <cfRule type="expression" dxfId="422" priority="45">
      <formula>AND(3&gt;F7, F7&gt;2)</formula>
    </cfRule>
    <cfRule type="expression" dxfId="421" priority="46">
      <formula>AND(2&gt;F7, F7&gt;1.5)</formula>
    </cfRule>
    <cfRule type="expression" dxfId="420" priority="47">
      <formula>AND(1.5&gt;F7, F7&gt;1)</formula>
    </cfRule>
  </conditionalFormatting>
  <conditionalFormatting sqref="E8">
    <cfRule type="expression" dxfId="419" priority="48">
      <formula>F8&gt;3</formula>
    </cfRule>
    <cfRule type="expression" dxfId="418" priority="49">
      <formula>AND(3&gt;F8, F8&gt;2)</formula>
    </cfRule>
    <cfRule type="expression" dxfId="417" priority="50">
      <formula>AND(2&gt;F8, F8&gt;1.5)</formula>
    </cfRule>
    <cfRule type="expression" dxfId="416" priority="51">
      <formula>AND(1.5&gt;F8, F8&gt;1)</formula>
    </cfRule>
  </conditionalFormatting>
  <conditionalFormatting sqref="E9">
    <cfRule type="expression" dxfId="415" priority="52">
      <formula>F9&gt;3</formula>
    </cfRule>
    <cfRule type="expression" dxfId="414" priority="53">
      <formula>AND(3&gt;F9, F9&gt;2)</formula>
    </cfRule>
    <cfRule type="expression" dxfId="413" priority="54">
      <formula>AND(2&gt;F9, F9&gt;1.5)</formula>
    </cfRule>
    <cfRule type="expression" dxfId="412" priority="55">
      <formula>AND(1.5&gt;F9, F9&gt;1)</formula>
    </cfRule>
  </conditionalFormatting>
  <conditionalFormatting sqref="F22:F37">
    <cfRule type="dataBar" priority="65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17">
    <cfRule type="dataBar" priority="33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I22:I37">
    <cfRule type="dataBar" priority="65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17">
    <cfRule type="dataBar" priority="3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G22:G37">
    <cfRule type="expression" dxfId="411" priority="19">
      <formula>I22&lt;=-50%</formula>
    </cfRule>
    <cfRule type="expression" dxfId="410" priority="20">
      <formula>AND(-20%&gt;I22,I22&gt;-50%)</formula>
    </cfRule>
    <cfRule type="expression" dxfId="409" priority="21">
      <formula>AND(0%&gt;I22,I22&gt;=-20%)</formula>
    </cfRule>
  </conditionalFormatting>
  <conditionalFormatting sqref="G22:G37">
    <cfRule type="expression" dxfId="408" priority="22">
      <formula>I22&lt;-50%</formula>
    </cfRule>
    <cfRule type="expression" dxfId="407" priority="23">
      <formula>AND(-20&gt;I22,I22&gt;-50)</formula>
    </cfRule>
    <cfRule type="expression" dxfId="406" priority="24">
      <formula>AND(0&gt;I22,I22&gt;-20)</formula>
    </cfRule>
  </conditionalFormatting>
  <conditionalFormatting sqref="H22:H37">
    <cfRule type="expression" dxfId="405" priority="13">
      <formula>I22&gt;=50%</formula>
    </cfRule>
    <cfRule type="expression" dxfId="404" priority="14">
      <formula>AND(20%&lt;I22,I22&lt;50%)</formula>
    </cfRule>
    <cfRule type="expression" dxfId="403" priority="15">
      <formula>AND(0%&lt;I22,I22&lt;=20%)</formula>
    </cfRule>
  </conditionalFormatting>
  <conditionalFormatting sqref="H22:H37">
    <cfRule type="expression" dxfId="402" priority="16">
      <formula>I22&gt;50%</formula>
    </cfRule>
    <cfRule type="expression" dxfId="401" priority="17">
      <formula>AND(20&lt;I22,I22&lt;50)</formula>
    </cfRule>
    <cfRule type="expression" dxfId="400" priority="18">
      <formula>AND(0&lt;I22,I22&lt;20)</formula>
    </cfRule>
  </conditionalFormatting>
  <conditionalFormatting sqref="G3:G17">
    <cfRule type="expression" dxfId="399" priority="7">
      <formula>I3&lt;=-50%</formula>
    </cfRule>
    <cfRule type="expression" dxfId="398" priority="8">
      <formula>AND(-20%&gt;I3,I3&gt;-50%)</formula>
    </cfRule>
    <cfRule type="expression" dxfId="397" priority="9">
      <formula>AND(0%&gt;I3,I3&gt;=-20%)</formula>
    </cfRule>
  </conditionalFormatting>
  <conditionalFormatting sqref="G3:G17">
    <cfRule type="expression" dxfId="396" priority="10">
      <formula>I3&lt;-50%</formula>
    </cfRule>
    <cfRule type="expression" dxfId="395" priority="11">
      <formula>AND(-20&gt;I3,I3&gt;-50)</formula>
    </cfRule>
    <cfRule type="expression" dxfId="394" priority="12">
      <formula>AND(0&gt;I3,I3&gt;-20)</formula>
    </cfRule>
  </conditionalFormatting>
  <conditionalFormatting sqref="H3:H17">
    <cfRule type="expression" dxfId="393" priority="1">
      <formula>I3&gt;=50%</formula>
    </cfRule>
    <cfRule type="expression" dxfId="392" priority="2">
      <formula>AND(20%&lt;I3,I3&lt;50%)</formula>
    </cfRule>
    <cfRule type="expression" dxfId="391" priority="3">
      <formula>AND(0%&lt;I3,I3&lt;=20%)</formula>
    </cfRule>
  </conditionalFormatting>
  <conditionalFormatting sqref="H3:H17">
    <cfRule type="expression" dxfId="390" priority="4">
      <formula>I3&gt;50%</formula>
    </cfRule>
    <cfRule type="expression" dxfId="389" priority="5">
      <formula>AND(20&lt;I3,I3&lt;50)</formula>
    </cfRule>
    <cfRule type="expression" dxfId="388" priority="6">
      <formula>AND(0&lt;I3,I3&lt;20)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F22:F37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I22:I37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3" sqref="G3:H14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15</v>
      </c>
      <c r="H2" s="3" t="s">
        <v>16</v>
      </c>
      <c r="I2" s="3" t="s">
        <v>10</v>
      </c>
    </row>
    <row r="3" spans="1:9" x14ac:dyDescent="0.2">
      <c r="A3" t="s">
        <v>5</v>
      </c>
      <c r="B3" t="s">
        <v>2</v>
      </c>
      <c r="C3">
        <v>161000</v>
      </c>
      <c r="D3">
        <v>43200</v>
      </c>
      <c r="E3">
        <v>1540.82</v>
      </c>
      <c r="F3" s="1">
        <f t="shared" ref="F3:F5" si="0">D3/E3</f>
        <v>28.037019249490534</v>
      </c>
      <c r="H3">
        <v>409.32</v>
      </c>
    </row>
    <row r="4" spans="1:9" x14ac:dyDescent="0.2">
      <c r="A4" t="s">
        <v>5</v>
      </c>
      <c r="B4" t="s">
        <v>2</v>
      </c>
      <c r="C4">
        <v>162000</v>
      </c>
      <c r="D4">
        <v>129600</v>
      </c>
      <c r="E4">
        <v>858.69</v>
      </c>
      <c r="F4" s="1">
        <f t="shared" si="0"/>
        <v>150.9275757258149</v>
      </c>
      <c r="H4">
        <v>339.87</v>
      </c>
    </row>
    <row r="5" spans="1:9" x14ac:dyDescent="0.2">
      <c r="A5" t="s">
        <v>5</v>
      </c>
      <c r="B5" t="s">
        <v>2</v>
      </c>
      <c r="C5">
        <v>163000</v>
      </c>
      <c r="D5">
        <v>43200</v>
      </c>
      <c r="E5">
        <v>935.23</v>
      </c>
      <c r="F5" s="1">
        <f t="shared" si="0"/>
        <v>46.191845856099569</v>
      </c>
      <c r="H5">
        <v>352.16</v>
      </c>
    </row>
    <row r="6" spans="1:9" x14ac:dyDescent="0.2">
      <c r="A6" t="s">
        <v>5</v>
      </c>
      <c r="B6" t="s">
        <v>2</v>
      </c>
      <c r="C6">
        <v>164000</v>
      </c>
      <c r="D6">
        <v>43200</v>
      </c>
      <c r="E6">
        <v>797.65</v>
      </c>
      <c r="F6" s="1">
        <f>D6/E6</f>
        <v>54.159092333730335</v>
      </c>
      <c r="H6">
        <v>334.51</v>
      </c>
    </row>
    <row r="7" spans="1:9" x14ac:dyDescent="0.2">
      <c r="A7" t="s">
        <v>2</v>
      </c>
      <c r="B7" t="s">
        <v>2</v>
      </c>
      <c r="C7">
        <v>165000</v>
      </c>
      <c r="D7">
        <v>477.94</v>
      </c>
      <c r="E7">
        <v>2210.86</v>
      </c>
      <c r="F7" s="1">
        <v>-4.63</v>
      </c>
      <c r="G7">
        <v>429.15</v>
      </c>
      <c r="H7">
        <v>481.83</v>
      </c>
      <c r="I7" s="2">
        <v>-0.11</v>
      </c>
    </row>
    <row r="8" spans="1:9" x14ac:dyDescent="0.2">
      <c r="A8" t="s">
        <v>2</v>
      </c>
      <c r="B8" t="s">
        <v>2</v>
      </c>
      <c r="C8">
        <v>166000</v>
      </c>
      <c r="D8">
        <v>2503.62</v>
      </c>
      <c r="E8">
        <v>408.03</v>
      </c>
      <c r="F8" s="1">
        <v>6.14</v>
      </c>
      <c r="G8">
        <v>694.04</v>
      </c>
      <c r="H8">
        <v>272.77</v>
      </c>
      <c r="I8" s="2">
        <v>0.61</v>
      </c>
    </row>
    <row r="9" spans="1:9" x14ac:dyDescent="0.2">
      <c r="A9" t="s">
        <v>2</v>
      </c>
      <c r="B9" t="s">
        <v>2</v>
      </c>
      <c r="C9">
        <v>167500</v>
      </c>
      <c r="D9">
        <v>4160.6899999999996</v>
      </c>
      <c r="E9">
        <v>834.34</v>
      </c>
      <c r="F9" s="1">
        <v>4.99</v>
      </c>
      <c r="G9">
        <v>751.43</v>
      </c>
      <c r="H9">
        <v>365.94</v>
      </c>
      <c r="I9" s="2">
        <v>0.51</v>
      </c>
    </row>
    <row r="10" spans="1:9" x14ac:dyDescent="0.2">
      <c r="A10" t="s">
        <v>2</v>
      </c>
      <c r="B10" t="s">
        <v>2</v>
      </c>
      <c r="C10">
        <v>170000</v>
      </c>
      <c r="D10">
        <v>1507.27</v>
      </c>
      <c r="E10">
        <v>315.02</v>
      </c>
      <c r="F10" s="1">
        <v>4.78</v>
      </c>
      <c r="G10">
        <v>642.63</v>
      </c>
      <c r="H10">
        <v>266.58</v>
      </c>
      <c r="I10" s="2">
        <v>0.59</v>
      </c>
    </row>
    <row r="11" spans="1:9" x14ac:dyDescent="0.2">
      <c r="A11" t="s">
        <v>2</v>
      </c>
      <c r="B11" t="s">
        <v>2</v>
      </c>
      <c r="C11">
        <v>175000</v>
      </c>
      <c r="D11">
        <v>958.55</v>
      </c>
      <c r="E11">
        <v>314.81</v>
      </c>
      <c r="F11" s="1">
        <v>3.04</v>
      </c>
      <c r="G11">
        <v>539.71</v>
      </c>
      <c r="H11">
        <v>279.02999999999997</v>
      </c>
      <c r="I11" s="2">
        <v>0.48</v>
      </c>
    </row>
    <row r="12" spans="1:9" x14ac:dyDescent="0.2">
      <c r="A12" t="s">
        <v>2</v>
      </c>
      <c r="B12" t="s">
        <v>2</v>
      </c>
      <c r="C12">
        <v>180000</v>
      </c>
      <c r="D12">
        <v>204.31</v>
      </c>
      <c r="E12">
        <v>147.76</v>
      </c>
      <c r="F12" s="1">
        <v>1.38</v>
      </c>
      <c r="G12">
        <v>334.84</v>
      </c>
      <c r="H12">
        <v>250.01</v>
      </c>
      <c r="I12" s="2">
        <v>0.25</v>
      </c>
    </row>
    <row r="13" spans="1:9" x14ac:dyDescent="0.2">
      <c r="A13" t="s">
        <v>2</v>
      </c>
      <c r="B13" t="s">
        <v>2</v>
      </c>
      <c r="C13">
        <v>200000</v>
      </c>
      <c r="D13">
        <v>337.74</v>
      </c>
      <c r="E13">
        <v>106.62</v>
      </c>
      <c r="F13" s="1">
        <v>3.17</v>
      </c>
      <c r="G13">
        <v>393.73</v>
      </c>
      <c r="H13">
        <v>221.1</v>
      </c>
      <c r="I13" s="2">
        <v>0.44</v>
      </c>
    </row>
    <row r="14" spans="1:9" x14ac:dyDescent="0.2">
      <c r="A14" t="s">
        <v>2</v>
      </c>
      <c r="B14" t="s">
        <v>2</v>
      </c>
      <c r="C14">
        <v>1610000</v>
      </c>
      <c r="D14">
        <v>182.68</v>
      </c>
      <c r="E14">
        <v>211.15</v>
      </c>
      <c r="F14" s="1">
        <v>-1.1599999999999999</v>
      </c>
      <c r="G14">
        <v>319.64</v>
      </c>
      <c r="H14">
        <v>256.32</v>
      </c>
      <c r="I14" s="2">
        <v>0.2</v>
      </c>
    </row>
    <row r="17" spans="1:9" ht="20" x14ac:dyDescent="0.2">
      <c r="A17" s="4" t="s">
        <v>7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3" t="s">
        <v>11</v>
      </c>
      <c r="B18" s="3" t="s">
        <v>12</v>
      </c>
      <c r="C18" s="3" t="s">
        <v>1</v>
      </c>
      <c r="D18" s="3" t="s">
        <v>13</v>
      </c>
      <c r="E18" s="3" t="s">
        <v>14</v>
      </c>
      <c r="F18" s="3" t="s">
        <v>9</v>
      </c>
      <c r="G18" s="3" t="s">
        <v>15</v>
      </c>
      <c r="H18" s="3" t="s">
        <v>16</v>
      </c>
      <c r="I18" s="3" t="s">
        <v>10</v>
      </c>
    </row>
    <row r="19" spans="1:9" x14ac:dyDescent="0.2">
      <c r="A19" t="s">
        <v>5</v>
      </c>
      <c r="B19" t="s">
        <v>2</v>
      </c>
      <c r="C19">
        <v>85000</v>
      </c>
      <c r="D19">
        <v>48000</v>
      </c>
      <c r="E19">
        <v>140.19</v>
      </c>
      <c r="F19" s="1">
        <f>D19/E19</f>
        <v>342.39246736571795</v>
      </c>
      <c r="H19">
        <v>181.55</v>
      </c>
    </row>
    <row r="20" spans="1:9" x14ac:dyDescent="0.2">
      <c r="A20" t="s">
        <v>2</v>
      </c>
      <c r="B20" t="s">
        <v>2</v>
      </c>
      <c r="C20">
        <v>85500</v>
      </c>
      <c r="D20">
        <v>4806.34</v>
      </c>
      <c r="E20">
        <v>2383.6999999999998</v>
      </c>
      <c r="F20" s="1">
        <v>2.02</v>
      </c>
      <c r="G20">
        <v>552.42999999999995</v>
      </c>
      <c r="H20">
        <v>309.47000000000003</v>
      </c>
      <c r="I20" s="2">
        <v>0.44</v>
      </c>
    </row>
    <row r="21" spans="1:9" x14ac:dyDescent="0.2">
      <c r="A21" t="s">
        <v>2</v>
      </c>
      <c r="B21" t="s">
        <v>2</v>
      </c>
      <c r="C21">
        <v>86000</v>
      </c>
      <c r="D21">
        <v>7611.19</v>
      </c>
      <c r="E21">
        <v>188.6</v>
      </c>
      <c r="F21" s="1">
        <v>40.36</v>
      </c>
      <c r="G21">
        <v>641.41999999999996</v>
      </c>
      <c r="H21">
        <v>189.72</v>
      </c>
      <c r="I21" s="2">
        <v>0.7</v>
      </c>
    </row>
    <row r="22" spans="1:9" x14ac:dyDescent="0.2">
      <c r="A22" t="s">
        <v>2</v>
      </c>
      <c r="B22" t="s">
        <v>2</v>
      </c>
      <c r="C22">
        <v>86500</v>
      </c>
      <c r="D22">
        <v>10128.290000000001</v>
      </c>
      <c r="E22">
        <v>522.36</v>
      </c>
      <c r="F22" s="1">
        <v>19.39</v>
      </c>
      <c r="G22">
        <v>633.86</v>
      </c>
      <c r="H22">
        <v>229.24</v>
      </c>
      <c r="I22" s="2">
        <v>0.64</v>
      </c>
    </row>
    <row r="23" spans="1:9" x14ac:dyDescent="0.2">
      <c r="A23" t="s">
        <v>2</v>
      </c>
      <c r="B23" t="s">
        <v>2</v>
      </c>
      <c r="C23">
        <v>87000</v>
      </c>
      <c r="D23">
        <v>24667.7</v>
      </c>
      <c r="E23">
        <v>728.04</v>
      </c>
      <c r="F23" s="1">
        <v>33.880000000000003</v>
      </c>
      <c r="G23">
        <v>755.32</v>
      </c>
      <c r="H23">
        <v>245.87</v>
      </c>
      <c r="I23" s="2">
        <v>0.67</v>
      </c>
    </row>
    <row r="24" spans="1:9" x14ac:dyDescent="0.2">
      <c r="A24" t="s">
        <v>2</v>
      </c>
      <c r="B24" t="s">
        <v>2</v>
      </c>
      <c r="C24">
        <v>88000</v>
      </c>
      <c r="D24">
        <v>470.04</v>
      </c>
      <c r="E24">
        <v>858.48</v>
      </c>
      <c r="F24" s="1">
        <v>-1.83</v>
      </c>
      <c r="G24">
        <v>364.24</v>
      </c>
      <c r="H24">
        <v>252.29</v>
      </c>
      <c r="I24" s="2">
        <v>0.31</v>
      </c>
    </row>
    <row r="25" spans="1:9" x14ac:dyDescent="0.2">
      <c r="A25" t="s">
        <v>2</v>
      </c>
      <c r="B25" t="s">
        <v>2</v>
      </c>
      <c r="C25">
        <v>89000</v>
      </c>
      <c r="D25">
        <v>715.97</v>
      </c>
      <c r="E25">
        <v>396.88</v>
      </c>
      <c r="F25" s="1">
        <v>1.8</v>
      </c>
      <c r="G25">
        <v>394.84</v>
      </c>
      <c r="H25">
        <v>221.76</v>
      </c>
      <c r="I25" s="2">
        <v>0.44</v>
      </c>
    </row>
    <row r="26" spans="1:9" x14ac:dyDescent="0.2">
      <c r="A26" t="s">
        <v>2</v>
      </c>
      <c r="B26" t="s">
        <v>2</v>
      </c>
      <c r="C26">
        <v>90000</v>
      </c>
      <c r="D26">
        <v>759.87</v>
      </c>
      <c r="E26">
        <v>548.24</v>
      </c>
      <c r="F26" s="1">
        <v>1.39</v>
      </c>
      <c r="G26">
        <v>401.76</v>
      </c>
      <c r="H26">
        <v>235.14</v>
      </c>
      <c r="I26" s="2">
        <v>0.41</v>
      </c>
    </row>
    <row r="27" spans="1:9" x14ac:dyDescent="0.2">
      <c r="A27" t="s">
        <v>2</v>
      </c>
      <c r="B27" t="s">
        <v>2</v>
      </c>
      <c r="C27">
        <v>92500</v>
      </c>
      <c r="D27">
        <v>615.87</v>
      </c>
      <c r="E27">
        <v>221.15</v>
      </c>
      <c r="F27" s="1">
        <v>2.78</v>
      </c>
      <c r="G27">
        <v>400.38</v>
      </c>
      <c r="H27">
        <v>197.44</v>
      </c>
      <c r="I27" s="2">
        <v>0.51</v>
      </c>
    </row>
    <row r="28" spans="1:9" x14ac:dyDescent="0.2">
      <c r="A28" t="s">
        <v>2</v>
      </c>
      <c r="B28" t="s">
        <v>2</v>
      </c>
      <c r="C28">
        <v>95000</v>
      </c>
      <c r="D28">
        <v>790.24</v>
      </c>
      <c r="E28">
        <v>293.19</v>
      </c>
      <c r="F28" s="1">
        <v>2.7</v>
      </c>
      <c r="G28">
        <v>453.05</v>
      </c>
      <c r="H28">
        <v>202.9</v>
      </c>
      <c r="I28" s="2">
        <v>0.55000000000000004</v>
      </c>
    </row>
    <row r="29" spans="1:9" x14ac:dyDescent="0.2">
      <c r="A29" t="s">
        <v>2</v>
      </c>
      <c r="B29" t="s">
        <v>2</v>
      </c>
      <c r="C29">
        <v>100000</v>
      </c>
      <c r="D29">
        <v>63.51</v>
      </c>
      <c r="E29">
        <v>193.98</v>
      </c>
      <c r="F29" s="1">
        <v>-3.05</v>
      </c>
      <c r="G29">
        <v>258.60000000000002</v>
      </c>
      <c r="H29">
        <v>203.76</v>
      </c>
      <c r="I29" s="2">
        <v>0.21</v>
      </c>
    </row>
    <row r="30" spans="1:9" x14ac:dyDescent="0.2">
      <c r="A30" t="s">
        <v>2</v>
      </c>
      <c r="B30" t="s">
        <v>2</v>
      </c>
      <c r="C30">
        <v>104400</v>
      </c>
      <c r="D30">
        <v>265.45999999999998</v>
      </c>
      <c r="E30">
        <v>109.54</v>
      </c>
      <c r="F30" s="1">
        <v>2.42</v>
      </c>
      <c r="G30">
        <v>426.5</v>
      </c>
      <c r="H30">
        <v>203.27</v>
      </c>
      <c r="I30" s="2">
        <v>0.52</v>
      </c>
    </row>
  </sheetData>
  <mergeCells count="2">
    <mergeCell ref="A1:I1"/>
    <mergeCell ref="A17:I17"/>
  </mergeCells>
  <conditionalFormatting sqref="A19:B30">
    <cfRule type="cellIs" dxfId="387" priority="279" operator="equal">
      <formula>"ERROR/TIMEOUT"</formula>
    </cfRule>
    <cfRule type="cellIs" dxfId="386" priority="280" operator="equal">
      <formula>"unsat"</formula>
    </cfRule>
    <cfRule type="cellIs" dxfId="385" priority="281" operator="equal">
      <formula>"sat"</formula>
    </cfRule>
  </conditionalFormatting>
  <conditionalFormatting sqref="A3:B14">
    <cfRule type="cellIs" dxfId="384" priority="33" operator="equal">
      <formula>"ERROR/TIMEOUT"</formula>
    </cfRule>
    <cfRule type="cellIs" dxfId="383" priority="34" operator="equal">
      <formula>"unsat"</formula>
    </cfRule>
    <cfRule type="cellIs" dxfId="382" priority="35" operator="equal">
      <formula>"sat"</formula>
    </cfRule>
  </conditionalFormatting>
  <conditionalFormatting sqref="D10">
    <cfRule type="expression" dxfId="381" priority="112">
      <formula>F10&lt;-3</formula>
    </cfRule>
    <cfRule type="expression" dxfId="380" priority="113">
      <formula>AND(-3&lt;F10,F10&lt;-2)</formula>
    </cfRule>
    <cfRule type="expression" dxfId="379" priority="114">
      <formula>AND(-2&lt;F10,F10&lt;-1.5)</formula>
    </cfRule>
    <cfRule type="expression" dxfId="378" priority="115">
      <formula>AND(-1.5&lt;F10,F10&lt;-1)</formula>
    </cfRule>
  </conditionalFormatting>
  <conditionalFormatting sqref="D11">
    <cfRule type="expression" dxfId="377" priority="116">
      <formula>F11&lt;-3</formula>
    </cfRule>
    <cfRule type="expression" dxfId="376" priority="117">
      <formula>AND(-3&lt;F11,F11&lt;-2)</formula>
    </cfRule>
    <cfRule type="expression" dxfId="375" priority="118">
      <formula>AND(-2&lt;F11,F11&lt;-1.5)</formula>
    </cfRule>
    <cfRule type="expression" dxfId="374" priority="119">
      <formula>AND(-1.5&lt;F11,F11&lt;-1)</formula>
    </cfRule>
  </conditionalFormatting>
  <conditionalFormatting sqref="D12">
    <cfRule type="expression" dxfId="373" priority="120">
      <formula>F12&lt;-3</formula>
    </cfRule>
    <cfRule type="expression" dxfId="372" priority="121">
      <formula>AND(-3&lt;F12,F12&lt;-2)</formula>
    </cfRule>
    <cfRule type="expression" dxfId="371" priority="122">
      <formula>AND(-2&lt;F12,F12&lt;-1.5)</formula>
    </cfRule>
    <cfRule type="expression" dxfId="370" priority="123">
      <formula>AND(-1.5&lt;F12,F12&lt;-1)</formula>
    </cfRule>
  </conditionalFormatting>
  <conditionalFormatting sqref="D13">
    <cfRule type="expression" dxfId="369" priority="124">
      <formula>F13&lt;-3</formula>
    </cfRule>
    <cfRule type="expression" dxfId="368" priority="125">
      <formula>AND(-3&lt;F13,F13&lt;-2)</formula>
    </cfRule>
    <cfRule type="expression" dxfId="367" priority="126">
      <formula>AND(-2&lt;F13,F13&lt;-1.5)</formula>
    </cfRule>
    <cfRule type="expression" dxfId="366" priority="127">
      <formula>AND(-1.5&lt;F13,F13&lt;-1)</formula>
    </cfRule>
  </conditionalFormatting>
  <conditionalFormatting sqref="D14">
    <cfRule type="expression" dxfId="365" priority="128">
      <formula>F14&lt;-3</formula>
    </cfRule>
    <cfRule type="expression" dxfId="364" priority="129">
      <formula>AND(-3&lt;F14,F14&lt;-2)</formula>
    </cfRule>
    <cfRule type="expression" dxfId="363" priority="130">
      <formula>AND(-2&lt;F14,F14&lt;-1.5)</formula>
    </cfRule>
    <cfRule type="expression" dxfId="362" priority="131">
      <formula>AND(-1.5&lt;F14,F14&lt;-1)</formula>
    </cfRule>
  </conditionalFormatting>
  <conditionalFormatting sqref="D19">
    <cfRule type="expression" dxfId="361" priority="330">
      <formula>F19&lt;-3</formula>
    </cfRule>
    <cfRule type="expression" dxfId="360" priority="331">
      <formula>AND(-3&lt;F19,F19&lt;-2)</formula>
    </cfRule>
    <cfRule type="expression" dxfId="359" priority="332">
      <formula>AND(-2&lt;F19,F19&lt;-1.5)</formula>
    </cfRule>
    <cfRule type="expression" dxfId="358" priority="333">
      <formula>AND(-1.5&lt;F19,F19&lt;-1)</formula>
    </cfRule>
  </conditionalFormatting>
  <conditionalFormatting sqref="D20">
    <cfRule type="expression" dxfId="357" priority="334">
      <formula>F20&lt;-3</formula>
    </cfRule>
    <cfRule type="expression" dxfId="356" priority="335">
      <formula>AND(-3&lt;F20,F20&lt;-2)</formula>
    </cfRule>
    <cfRule type="expression" dxfId="355" priority="336">
      <formula>AND(-2&lt;F20,F20&lt;-1.5)</formula>
    </cfRule>
    <cfRule type="expression" dxfId="354" priority="337">
      <formula>AND(-1.5&lt;F20,F20&lt;-1)</formula>
    </cfRule>
  </conditionalFormatting>
  <conditionalFormatting sqref="D21">
    <cfRule type="expression" dxfId="353" priority="338">
      <formula>F21&lt;-3</formula>
    </cfRule>
    <cfRule type="expression" dxfId="352" priority="339">
      <formula>AND(-3&lt;F21,F21&lt;-2)</formula>
    </cfRule>
    <cfRule type="expression" dxfId="351" priority="340">
      <formula>AND(-2&lt;F21,F21&lt;-1.5)</formula>
    </cfRule>
    <cfRule type="expression" dxfId="350" priority="341">
      <formula>AND(-1.5&lt;F21,F21&lt;-1)</formula>
    </cfRule>
  </conditionalFormatting>
  <conditionalFormatting sqref="D22">
    <cfRule type="expression" dxfId="349" priority="342">
      <formula>F22&lt;-3</formula>
    </cfRule>
    <cfRule type="expression" dxfId="348" priority="343">
      <formula>AND(-3&lt;F22,F22&lt;-2)</formula>
    </cfRule>
    <cfRule type="expression" dxfId="347" priority="344">
      <formula>AND(-2&lt;F22,F22&lt;-1.5)</formula>
    </cfRule>
    <cfRule type="expression" dxfId="346" priority="345">
      <formula>AND(-1.5&lt;F22,F22&lt;-1)</formula>
    </cfRule>
  </conditionalFormatting>
  <conditionalFormatting sqref="D23">
    <cfRule type="expression" dxfId="345" priority="346">
      <formula>F23&lt;-3</formula>
    </cfRule>
    <cfRule type="expression" dxfId="344" priority="347">
      <formula>AND(-3&lt;F23,F23&lt;-2)</formula>
    </cfRule>
    <cfRule type="expression" dxfId="343" priority="348">
      <formula>AND(-2&lt;F23,F23&lt;-1.5)</formula>
    </cfRule>
    <cfRule type="expression" dxfId="342" priority="349">
      <formula>AND(-1.5&lt;F23,F23&lt;-1)</formula>
    </cfRule>
  </conditionalFormatting>
  <conditionalFormatting sqref="D24">
    <cfRule type="expression" dxfId="341" priority="350">
      <formula>F24&lt;-3</formula>
    </cfRule>
    <cfRule type="expression" dxfId="340" priority="351">
      <formula>AND(-3&lt;F24,F24&lt;-2)</formula>
    </cfRule>
    <cfRule type="expression" dxfId="339" priority="352">
      <formula>AND(-2&lt;F24,F24&lt;-1.5)</formula>
    </cfRule>
    <cfRule type="expression" dxfId="338" priority="353">
      <formula>AND(-1.5&lt;F24,F24&lt;-1)</formula>
    </cfRule>
  </conditionalFormatting>
  <conditionalFormatting sqref="D25">
    <cfRule type="expression" dxfId="337" priority="354">
      <formula>F25&lt;-3</formula>
    </cfRule>
    <cfRule type="expression" dxfId="336" priority="355">
      <formula>AND(-3&lt;F25,F25&lt;-2)</formula>
    </cfRule>
    <cfRule type="expression" dxfId="335" priority="356">
      <formula>AND(-2&lt;F25,F25&lt;-1.5)</formula>
    </cfRule>
    <cfRule type="expression" dxfId="334" priority="357">
      <formula>AND(-1.5&lt;F25,F25&lt;-1)</formula>
    </cfRule>
  </conditionalFormatting>
  <conditionalFormatting sqref="D26">
    <cfRule type="expression" dxfId="333" priority="358">
      <formula>F26&lt;-3</formula>
    </cfRule>
    <cfRule type="expression" dxfId="332" priority="359">
      <formula>AND(-3&lt;F26,F26&lt;-2)</formula>
    </cfRule>
    <cfRule type="expression" dxfId="331" priority="360">
      <formula>AND(-2&lt;F26,F26&lt;-1.5)</formula>
    </cfRule>
    <cfRule type="expression" dxfId="330" priority="361">
      <formula>AND(-1.5&lt;F26,F26&lt;-1)</formula>
    </cfRule>
  </conditionalFormatting>
  <conditionalFormatting sqref="D27">
    <cfRule type="expression" dxfId="329" priority="362">
      <formula>F27&lt;-3</formula>
    </cfRule>
    <cfRule type="expression" dxfId="328" priority="363">
      <formula>AND(-3&lt;F27,F27&lt;-2)</formula>
    </cfRule>
    <cfRule type="expression" dxfId="327" priority="364">
      <formula>AND(-2&lt;F27,F27&lt;-1.5)</formula>
    </cfRule>
    <cfRule type="expression" dxfId="326" priority="365">
      <formula>AND(-1.5&lt;F27,F27&lt;-1)</formula>
    </cfRule>
  </conditionalFormatting>
  <conditionalFormatting sqref="D28">
    <cfRule type="expression" dxfId="325" priority="366">
      <formula>F28&lt;-3</formula>
    </cfRule>
    <cfRule type="expression" dxfId="324" priority="367">
      <formula>AND(-3&lt;F28,F28&lt;-2)</formula>
    </cfRule>
    <cfRule type="expression" dxfId="323" priority="368">
      <formula>AND(-2&lt;F28,F28&lt;-1.5)</formula>
    </cfRule>
    <cfRule type="expression" dxfId="322" priority="369">
      <formula>AND(-1.5&lt;F28,F28&lt;-1)</formula>
    </cfRule>
  </conditionalFormatting>
  <conditionalFormatting sqref="D29">
    <cfRule type="expression" dxfId="321" priority="370">
      <formula>F29&lt;-3</formula>
    </cfRule>
    <cfRule type="expression" dxfId="320" priority="371">
      <formula>AND(-3&lt;F29,F29&lt;-2)</formula>
    </cfRule>
    <cfRule type="expression" dxfId="319" priority="372">
      <formula>AND(-2&lt;F29,F29&lt;-1.5)</formula>
    </cfRule>
    <cfRule type="expression" dxfId="318" priority="373">
      <formula>AND(-1.5&lt;F29,F29&lt;-1)</formula>
    </cfRule>
  </conditionalFormatting>
  <conditionalFormatting sqref="D30">
    <cfRule type="expression" dxfId="317" priority="374">
      <formula>F30&lt;-3</formula>
    </cfRule>
    <cfRule type="expression" dxfId="316" priority="375">
      <formula>AND(-3&lt;F30,F30&lt;-2)</formula>
    </cfRule>
    <cfRule type="expression" dxfId="315" priority="376">
      <formula>AND(-2&lt;F30,F30&lt;-1.5)</formula>
    </cfRule>
    <cfRule type="expression" dxfId="314" priority="377">
      <formula>AND(-1.5&lt;F30,F30&lt;-1)</formula>
    </cfRule>
  </conditionalFormatting>
  <conditionalFormatting sqref="D4">
    <cfRule type="expression" dxfId="313" priority="88">
      <formula>F4&lt;-3</formula>
    </cfRule>
    <cfRule type="expression" dxfId="312" priority="89">
      <formula>AND(-3&lt;F4,F4&lt;-2)</formula>
    </cfRule>
    <cfRule type="expression" dxfId="311" priority="90">
      <formula>AND(-2&lt;F4,F4&lt;-1.5)</formula>
    </cfRule>
    <cfRule type="expression" dxfId="310" priority="91">
      <formula>AND(-1.5&lt;F4,F4&lt;-1)</formula>
    </cfRule>
  </conditionalFormatting>
  <conditionalFormatting sqref="D6">
    <cfRule type="expression" dxfId="309" priority="96">
      <formula>F6&lt;-3</formula>
    </cfRule>
    <cfRule type="expression" dxfId="308" priority="97">
      <formula>AND(-3&lt;F6,F6&lt;-2)</formula>
    </cfRule>
    <cfRule type="expression" dxfId="307" priority="98">
      <formula>AND(-2&lt;F6,F6&lt;-1.5)</formula>
    </cfRule>
    <cfRule type="expression" dxfId="306" priority="99">
      <formula>AND(-1.5&lt;F6,F6&lt;-1)</formula>
    </cfRule>
  </conditionalFormatting>
  <conditionalFormatting sqref="D7">
    <cfRule type="expression" dxfId="305" priority="100">
      <formula>F7&lt;-3</formula>
    </cfRule>
    <cfRule type="expression" dxfId="304" priority="101">
      <formula>AND(-3&lt;F7,F7&lt;-2)</formula>
    </cfRule>
    <cfRule type="expression" dxfId="303" priority="102">
      <formula>AND(-2&lt;F7,F7&lt;-1.5)</formula>
    </cfRule>
    <cfRule type="expression" dxfId="302" priority="103">
      <formula>AND(-1.5&lt;F7,F7&lt;-1)</formula>
    </cfRule>
  </conditionalFormatting>
  <conditionalFormatting sqref="D8">
    <cfRule type="expression" dxfId="301" priority="104">
      <formula>F8&lt;-3</formula>
    </cfRule>
    <cfRule type="expression" dxfId="300" priority="105">
      <formula>AND(-3&lt;F8,F8&lt;-2)</formula>
    </cfRule>
    <cfRule type="expression" dxfId="299" priority="106">
      <formula>AND(-2&lt;F8,F8&lt;-1.5)</formula>
    </cfRule>
    <cfRule type="expression" dxfId="298" priority="107">
      <formula>AND(-1.5&lt;F8,F8&lt;-1)</formula>
    </cfRule>
  </conditionalFormatting>
  <conditionalFormatting sqref="D9">
    <cfRule type="expression" dxfId="297" priority="108">
      <formula>F9&lt;-3</formula>
    </cfRule>
    <cfRule type="expression" dxfId="296" priority="109">
      <formula>AND(-3&lt;F9,F9&lt;-2)</formula>
    </cfRule>
    <cfRule type="expression" dxfId="295" priority="110">
      <formula>AND(-2&lt;F9,F9&lt;-1.5)</formula>
    </cfRule>
    <cfRule type="expression" dxfId="294" priority="111">
      <formula>AND(-1.5&lt;F9,F9&lt;-1)</formula>
    </cfRule>
  </conditionalFormatting>
  <conditionalFormatting sqref="E10">
    <cfRule type="expression" dxfId="293" priority="64">
      <formula>F10&gt;3</formula>
    </cfRule>
    <cfRule type="expression" dxfId="292" priority="65">
      <formula>AND(3&gt;F10, F10&gt;2)</formula>
    </cfRule>
    <cfRule type="expression" dxfId="291" priority="66">
      <formula>AND(2&gt;F10, F10&gt;1.5)</formula>
    </cfRule>
    <cfRule type="expression" dxfId="290" priority="67">
      <formula>AND(1.5&gt;F10, F10&gt;1)</formula>
    </cfRule>
  </conditionalFormatting>
  <conditionalFormatting sqref="E11">
    <cfRule type="expression" dxfId="289" priority="68">
      <formula>F11&gt;3</formula>
    </cfRule>
    <cfRule type="expression" dxfId="288" priority="69">
      <formula>AND(3&gt;F11, F11&gt;2)</formula>
    </cfRule>
    <cfRule type="expression" dxfId="287" priority="70">
      <formula>AND(2&gt;F11, F11&gt;1.5)</formula>
    </cfRule>
    <cfRule type="expression" dxfId="286" priority="71">
      <formula>AND(1.5&gt;F11, F11&gt;1)</formula>
    </cfRule>
  </conditionalFormatting>
  <conditionalFormatting sqref="E12">
    <cfRule type="expression" dxfId="285" priority="72">
      <formula>F12&gt;3</formula>
    </cfRule>
    <cfRule type="expression" dxfId="284" priority="73">
      <formula>AND(3&gt;F12, F12&gt;2)</formula>
    </cfRule>
    <cfRule type="expression" dxfId="283" priority="74">
      <formula>AND(2&gt;F12, F12&gt;1.5)</formula>
    </cfRule>
    <cfRule type="expression" dxfId="282" priority="75">
      <formula>AND(1.5&gt;F12, F12&gt;1)</formula>
    </cfRule>
  </conditionalFormatting>
  <conditionalFormatting sqref="E13">
    <cfRule type="expression" dxfId="281" priority="76">
      <formula>F13&gt;3</formula>
    </cfRule>
    <cfRule type="expression" dxfId="280" priority="77">
      <formula>AND(3&gt;F13, F13&gt;2)</formula>
    </cfRule>
    <cfRule type="expression" dxfId="279" priority="78">
      <formula>AND(2&gt;F13, F13&gt;1.5)</formula>
    </cfRule>
    <cfRule type="expression" dxfId="278" priority="79">
      <formula>AND(1.5&gt;F13, F13&gt;1)</formula>
    </cfRule>
  </conditionalFormatting>
  <conditionalFormatting sqref="E14">
    <cfRule type="expression" dxfId="277" priority="80">
      <formula>F14&gt;3</formula>
    </cfRule>
    <cfRule type="expression" dxfId="276" priority="81">
      <formula>AND(3&gt;F14, F14&gt;2)</formula>
    </cfRule>
    <cfRule type="expression" dxfId="275" priority="82">
      <formula>AND(2&gt;F14, F14&gt;1.5)</formula>
    </cfRule>
    <cfRule type="expression" dxfId="274" priority="83">
      <formula>AND(1.5&gt;F14, F14&gt;1)</formula>
    </cfRule>
  </conditionalFormatting>
  <conditionalFormatting sqref="E19">
    <cfRule type="expression" dxfId="273" priority="282">
      <formula>F19&gt;3</formula>
    </cfRule>
    <cfRule type="expression" dxfId="272" priority="283">
      <formula>AND(3&gt;F19, F19&gt;2)</formula>
    </cfRule>
    <cfRule type="expression" dxfId="271" priority="284">
      <formula>AND(2&gt;F19, F19&gt;1.5)</formula>
    </cfRule>
    <cfRule type="expression" dxfId="270" priority="285">
      <formula>AND(1.5&gt;F19, F19&gt;1)</formula>
    </cfRule>
  </conditionalFormatting>
  <conditionalFormatting sqref="E20">
    <cfRule type="expression" dxfId="269" priority="286">
      <formula>F20&gt;3</formula>
    </cfRule>
    <cfRule type="expression" dxfId="268" priority="287">
      <formula>AND(3&gt;F20, F20&gt;2)</formula>
    </cfRule>
    <cfRule type="expression" dxfId="267" priority="288">
      <formula>AND(2&gt;F20, F20&gt;1.5)</formula>
    </cfRule>
    <cfRule type="expression" dxfId="266" priority="289">
      <formula>AND(1.5&gt;F20, F20&gt;1)</formula>
    </cfRule>
  </conditionalFormatting>
  <conditionalFormatting sqref="E21">
    <cfRule type="expression" dxfId="265" priority="290">
      <formula>F21&gt;3</formula>
    </cfRule>
    <cfRule type="expression" dxfId="264" priority="291">
      <formula>AND(3&gt;F21, F21&gt;2)</formula>
    </cfRule>
    <cfRule type="expression" dxfId="263" priority="292">
      <formula>AND(2&gt;F21, F21&gt;1.5)</formula>
    </cfRule>
    <cfRule type="expression" dxfId="262" priority="293">
      <formula>AND(1.5&gt;F21, F21&gt;1)</formula>
    </cfRule>
  </conditionalFormatting>
  <conditionalFormatting sqref="E22">
    <cfRule type="expression" dxfId="261" priority="294">
      <formula>F22&gt;3</formula>
    </cfRule>
    <cfRule type="expression" dxfId="260" priority="295">
      <formula>AND(3&gt;F22, F22&gt;2)</formula>
    </cfRule>
    <cfRule type="expression" dxfId="259" priority="296">
      <formula>AND(2&gt;F22, F22&gt;1.5)</formula>
    </cfRule>
    <cfRule type="expression" dxfId="258" priority="297">
      <formula>AND(1.5&gt;F22, F22&gt;1)</formula>
    </cfRule>
  </conditionalFormatting>
  <conditionalFormatting sqref="E23">
    <cfRule type="expression" dxfId="257" priority="298">
      <formula>F23&gt;3</formula>
    </cfRule>
    <cfRule type="expression" dxfId="256" priority="299">
      <formula>AND(3&gt;F23, F23&gt;2)</formula>
    </cfRule>
    <cfRule type="expression" dxfId="255" priority="300">
      <formula>AND(2&gt;F23, F23&gt;1.5)</formula>
    </cfRule>
    <cfRule type="expression" dxfId="254" priority="301">
      <formula>AND(1.5&gt;F23, F23&gt;1)</formula>
    </cfRule>
  </conditionalFormatting>
  <conditionalFormatting sqref="E24">
    <cfRule type="expression" dxfId="253" priority="302">
      <formula>F24&gt;3</formula>
    </cfRule>
    <cfRule type="expression" dxfId="252" priority="303">
      <formula>AND(3&gt;F24, F24&gt;2)</formula>
    </cfRule>
    <cfRule type="expression" dxfId="251" priority="304">
      <formula>AND(2&gt;F24, F24&gt;1.5)</formula>
    </cfRule>
    <cfRule type="expression" dxfId="250" priority="305">
      <formula>AND(1.5&gt;F24, F24&gt;1)</formula>
    </cfRule>
  </conditionalFormatting>
  <conditionalFormatting sqref="E25">
    <cfRule type="expression" dxfId="249" priority="306">
      <formula>F25&gt;3</formula>
    </cfRule>
    <cfRule type="expression" dxfId="248" priority="307">
      <formula>AND(3&gt;F25, F25&gt;2)</formula>
    </cfRule>
    <cfRule type="expression" dxfId="247" priority="308">
      <formula>AND(2&gt;F25, F25&gt;1.5)</formula>
    </cfRule>
    <cfRule type="expression" dxfId="246" priority="309">
      <formula>AND(1.5&gt;F25, F25&gt;1)</formula>
    </cfRule>
  </conditionalFormatting>
  <conditionalFormatting sqref="E26">
    <cfRule type="expression" dxfId="245" priority="310">
      <formula>F26&gt;3</formula>
    </cfRule>
    <cfRule type="expression" dxfId="244" priority="311">
      <formula>AND(3&gt;F26, F26&gt;2)</formula>
    </cfRule>
    <cfRule type="expression" dxfId="243" priority="312">
      <formula>AND(2&gt;F26, F26&gt;1.5)</formula>
    </cfRule>
    <cfRule type="expression" dxfId="242" priority="313">
      <formula>AND(1.5&gt;F26, F26&gt;1)</formula>
    </cfRule>
  </conditionalFormatting>
  <conditionalFormatting sqref="E27">
    <cfRule type="expression" dxfId="241" priority="314">
      <formula>F27&gt;3</formula>
    </cfRule>
    <cfRule type="expression" dxfId="240" priority="315">
      <formula>AND(3&gt;F27, F27&gt;2)</formula>
    </cfRule>
    <cfRule type="expression" dxfId="239" priority="316">
      <formula>AND(2&gt;F27, F27&gt;1.5)</formula>
    </cfRule>
    <cfRule type="expression" dxfId="238" priority="317">
      <formula>AND(1.5&gt;F27, F27&gt;1)</formula>
    </cfRule>
  </conditionalFormatting>
  <conditionalFormatting sqref="E28">
    <cfRule type="expression" dxfId="237" priority="318">
      <formula>F28&gt;3</formula>
    </cfRule>
    <cfRule type="expression" dxfId="236" priority="319">
      <formula>AND(3&gt;F28, F28&gt;2)</formula>
    </cfRule>
    <cfRule type="expression" dxfId="235" priority="320">
      <formula>AND(2&gt;F28, F28&gt;1.5)</formula>
    </cfRule>
    <cfRule type="expression" dxfId="234" priority="321">
      <formula>AND(1.5&gt;F28, F28&gt;1)</formula>
    </cfRule>
  </conditionalFormatting>
  <conditionalFormatting sqref="E29">
    <cfRule type="expression" dxfId="233" priority="322">
      <formula>F29&gt;3</formula>
    </cfRule>
    <cfRule type="expression" dxfId="232" priority="323">
      <formula>AND(3&gt;F29, F29&gt;2)</formula>
    </cfRule>
    <cfRule type="expression" dxfId="231" priority="324">
      <formula>AND(2&gt;F29, F29&gt;1.5)</formula>
    </cfRule>
    <cfRule type="expression" dxfId="230" priority="325">
      <formula>AND(1.5&gt;F29, F29&gt;1)</formula>
    </cfRule>
  </conditionalFormatting>
  <conditionalFormatting sqref="E3">
    <cfRule type="expression" dxfId="229" priority="36">
      <formula>F3&gt;3</formula>
    </cfRule>
    <cfRule type="expression" dxfId="228" priority="37">
      <formula>AND(3&gt;F3, F3&gt;2)</formula>
    </cfRule>
    <cfRule type="expression" dxfId="227" priority="38">
      <formula>AND(2&gt;F3, F3&gt;1.5)</formula>
    </cfRule>
    <cfRule type="expression" dxfId="226" priority="39">
      <formula>AND(1.5&gt;F3, F3&gt;1)</formula>
    </cfRule>
  </conditionalFormatting>
  <conditionalFormatting sqref="E30">
    <cfRule type="expression" dxfId="225" priority="326">
      <formula>F30&gt;3</formula>
    </cfRule>
    <cfRule type="expression" dxfId="224" priority="327">
      <formula>AND(3&gt;F30, F30&gt;2)</formula>
    </cfRule>
    <cfRule type="expression" dxfId="223" priority="328">
      <formula>AND(2&gt;F30, F30&gt;1.5)</formula>
    </cfRule>
    <cfRule type="expression" dxfId="222" priority="329">
      <formula>AND(1.5&gt;F30, F30&gt;1)</formula>
    </cfRule>
  </conditionalFormatting>
  <conditionalFormatting sqref="E4">
    <cfRule type="expression" dxfId="221" priority="40">
      <formula>F4&gt;3</formula>
    </cfRule>
    <cfRule type="expression" dxfId="220" priority="41">
      <formula>AND(3&gt;F4, F4&gt;2)</formula>
    </cfRule>
    <cfRule type="expression" dxfId="219" priority="42">
      <formula>AND(2&gt;F4, F4&gt;1.5)</formula>
    </cfRule>
    <cfRule type="expression" dxfId="218" priority="43">
      <formula>AND(1.5&gt;F4, F4&gt;1)</formula>
    </cfRule>
  </conditionalFormatting>
  <conditionalFormatting sqref="E5">
    <cfRule type="expression" dxfId="217" priority="44">
      <formula>F5&gt;3</formula>
    </cfRule>
    <cfRule type="expression" dxfId="216" priority="45">
      <formula>AND(3&gt;F5, F5&gt;2)</formula>
    </cfRule>
    <cfRule type="expression" dxfId="215" priority="46">
      <formula>AND(2&gt;F5, F5&gt;1.5)</formula>
    </cfRule>
    <cfRule type="expression" dxfId="214" priority="47">
      <formula>AND(1.5&gt;F5, F5&gt;1)</formula>
    </cfRule>
  </conditionalFormatting>
  <conditionalFormatting sqref="E6">
    <cfRule type="expression" dxfId="213" priority="48">
      <formula>F6&gt;3</formula>
    </cfRule>
    <cfRule type="expression" dxfId="212" priority="49">
      <formula>AND(3&gt;F6, F6&gt;2)</formula>
    </cfRule>
    <cfRule type="expression" dxfId="211" priority="50">
      <formula>AND(2&gt;F6, F6&gt;1.5)</formula>
    </cfRule>
    <cfRule type="expression" dxfId="210" priority="51">
      <formula>AND(1.5&gt;F6, F6&gt;1)</formula>
    </cfRule>
  </conditionalFormatting>
  <conditionalFormatting sqref="E7">
    <cfRule type="expression" dxfId="209" priority="52">
      <formula>F7&gt;3</formula>
    </cfRule>
    <cfRule type="expression" dxfId="208" priority="53">
      <formula>AND(3&gt;F7, F7&gt;2)</formula>
    </cfRule>
    <cfRule type="expression" dxfId="207" priority="54">
      <formula>AND(2&gt;F7, F7&gt;1.5)</formula>
    </cfRule>
    <cfRule type="expression" dxfId="206" priority="55">
      <formula>AND(1.5&gt;F7, F7&gt;1)</formula>
    </cfRule>
  </conditionalFormatting>
  <conditionalFormatting sqref="E8">
    <cfRule type="expression" dxfId="205" priority="56">
      <formula>F8&gt;3</formula>
    </cfRule>
    <cfRule type="expression" dxfId="204" priority="57">
      <formula>AND(3&gt;F8, F8&gt;2)</formula>
    </cfRule>
    <cfRule type="expression" dxfId="203" priority="58">
      <formula>AND(2&gt;F8, F8&gt;1.5)</formula>
    </cfRule>
    <cfRule type="expression" dxfId="202" priority="59">
      <formula>AND(1.5&gt;F8, F8&gt;1)</formula>
    </cfRule>
  </conditionalFormatting>
  <conditionalFormatting sqref="E9">
    <cfRule type="expression" dxfId="201" priority="60">
      <formula>F9&gt;3</formula>
    </cfRule>
    <cfRule type="expression" dxfId="200" priority="61">
      <formula>AND(3&gt;F9, F9&gt;2)</formula>
    </cfRule>
    <cfRule type="expression" dxfId="199" priority="62">
      <formula>AND(2&gt;F9, F9&gt;1.5)</formula>
    </cfRule>
    <cfRule type="expression" dxfId="198" priority="63">
      <formula>AND(1.5&gt;F9, F9&gt;1)</formula>
    </cfRule>
  </conditionalFormatting>
  <conditionalFormatting sqref="F19:F30">
    <cfRule type="dataBar" priority="52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4">
    <cfRule type="dataBar" priority="278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I19:I30">
    <cfRule type="dataBar" priority="52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I3:I14">
    <cfRule type="dataBar" priority="27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D5">
    <cfRule type="expression" dxfId="197" priority="29">
      <formula>F5&lt;-3</formula>
    </cfRule>
    <cfRule type="expression" dxfId="196" priority="30">
      <formula>AND(-3&lt;F5,F5&lt;-2)</formula>
    </cfRule>
    <cfRule type="expression" dxfId="195" priority="31">
      <formula>AND(-2&lt;F5,F5&lt;-1.5)</formula>
    </cfRule>
    <cfRule type="expression" dxfId="194" priority="32">
      <formula>AND(-1.5&lt;F5,F5&lt;-1)</formula>
    </cfRule>
  </conditionalFormatting>
  <conditionalFormatting sqref="D3">
    <cfRule type="expression" dxfId="193" priority="25">
      <formula>F3&lt;-3</formula>
    </cfRule>
    <cfRule type="expression" dxfId="192" priority="26">
      <formula>AND(-3&lt;F3,F3&lt;-2)</formula>
    </cfRule>
    <cfRule type="expression" dxfId="191" priority="27">
      <formula>AND(-2&lt;F3,F3&lt;-1.5)</formula>
    </cfRule>
    <cfRule type="expression" dxfId="190" priority="28">
      <formula>AND(-1.5&lt;F3,F3&lt;-1)</formula>
    </cfRule>
  </conditionalFormatting>
  <conditionalFormatting sqref="G19:G30">
    <cfRule type="expression" dxfId="189" priority="19">
      <formula>I19&lt;=-50%</formula>
    </cfRule>
    <cfRule type="expression" dxfId="188" priority="20">
      <formula>AND(-20%&gt;I19,I19&gt;-50%)</formula>
    </cfRule>
    <cfRule type="expression" dxfId="187" priority="21">
      <formula>AND(0%&gt;I19,I19&gt;=-20%)</formula>
    </cfRule>
  </conditionalFormatting>
  <conditionalFormatting sqref="G19:G30">
    <cfRule type="expression" dxfId="186" priority="22">
      <formula>I19&lt;-50%</formula>
    </cfRule>
    <cfRule type="expression" dxfId="185" priority="23">
      <formula>AND(-20&gt;I19,I19&gt;-50)</formula>
    </cfRule>
    <cfRule type="expression" dxfId="184" priority="24">
      <formula>AND(0&gt;I19,I19&gt;-20)</formula>
    </cfRule>
  </conditionalFormatting>
  <conditionalFormatting sqref="H19:H30">
    <cfRule type="expression" dxfId="183" priority="13">
      <formula>I19&gt;=50%</formula>
    </cfRule>
    <cfRule type="expression" dxfId="182" priority="14">
      <formula>AND(20%&lt;I19,I19&lt;50%)</formula>
    </cfRule>
    <cfRule type="expression" dxfId="181" priority="15">
      <formula>AND(0%&lt;I19,I19&lt;=20%)</formula>
    </cfRule>
  </conditionalFormatting>
  <conditionalFormatting sqref="H19:H30">
    <cfRule type="expression" dxfId="180" priority="16">
      <formula>I19&gt;50%</formula>
    </cfRule>
    <cfRule type="expression" dxfId="179" priority="17">
      <formula>AND(20&lt;I19,I19&lt;50)</formula>
    </cfRule>
    <cfRule type="expression" dxfId="178" priority="18">
      <formula>AND(0&lt;I19,I19&lt;20)</formula>
    </cfRule>
  </conditionalFormatting>
  <conditionalFormatting sqref="G3:G14">
    <cfRule type="expression" dxfId="177" priority="7">
      <formula>I3&lt;=-50%</formula>
    </cfRule>
    <cfRule type="expression" dxfId="176" priority="8">
      <formula>AND(-20%&gt;I3,I3&gt;-50%)</formula>
    </cfRule>
    <cfRule type="expression" dxfId="175" priority="9">
      <formula>AND(0%&gt;I3,I3&gt;=-20%)</formula>
    </cfRule>
  </conditionalFormatting>
  <conditionalFormatting sqref="G3:G14">
    <cfRule type="expression" dxfId="174" priority="10">
      <formula>I3&lt;-50%</formula>
    </cfRule>
    <cfRule type="expression" dxfId="173" priority="11">
      <formula>AND(-20&gt;I3,I3&gt;-50)</formula>
    </cfRule>
    <cfRule type="expression" dxfId="172" priority="12">
      <formula>AND(0&gt;I3,I3&gt;-20)</formula>
    </cfRule>
  </conditionalFormatting>
  <conditionalFormatting sqref="H3:H14">
    <cfRule type="expression" dxfId="171" priority="1">
      <formula>I3&gt;=50%</formula>
    </cfRule>
    <cfRule type="expression" dxfId="170" priority="2">
      <formula>AND(20%&lt;I3,I3&lt;50%)</formula>
    </cfRule>
    <cfRule type="expression" dxfId="169" priority="3">
      <formula>AND(0%&lt;I3,I3&lt;=20%)</formula>
    </cfRule>
  </conditionalFormatting>
  <conditionalFormatting sqref="H3:H14">
    <cfRule type="expression" dxfId="168" priority="4">
      <formula>I3&gt;50%</formula>
    </cfRule>
    <cfRule type="expression" dxfId="167" priority="5">
      <formula>AND(20&lt;I3,I3&lt;50)</formula>
    </cfRule>
    <cfRule type="expression" dxfId="166" priority="6">
      <formula>AND(0&lt;I3,I3&lt;20)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F19:F30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F3:F14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I19:I30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0" sqref="B10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6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11</v>
      </c>
      <c r="B2" s="3" t="s">
        <v>12</v>
      </c>
      <c r="C2" s="3" t="s">
        <v>1</v>
      </c>
      <c r="D2" s="3" t="s">
        <v>13</v>
      </c>
      <c r="E2" s="3" t="s">
        <v>14</v>
      </c>
      <c r="F2" s="3" t="s">
        <v>9</v>
      </c>
      <c r="G2" s="3" t="s">
        <v>15</v>
      </c>
      <c r="H2" s="3" t="s">
        <v>16</v>
      </c>
      <c r="I2" s="3" t="s">
        <v>10</v>
      </c>
    </row>
    <row r="3" spans="1:9" x14ac:dyDescent="0.2">
      <c r="A3" t="s">
        <v>5</v>
      </c>
      <c r="B3" t="s">
        <v>2</v>
      </c>
      <c r="C3">
        <v>162610</v>
      </c>
      <c r="D3">
        <v>129600</v>
      </c>
      <c r="E3">
        <v>46180.6</v>
      </c>
      <c r="F3" s="1">
        <f t="shared" ref="F3:F4" si="0">D3/E3</f>
        <v>2.8063732389791385</v>
      </c>
      <c r="H3">
        <v>1880.57</v>
      </c>
    </row>
    <row r="4" spans="1:9" x14ac:dyDescent="0.2">
      <c r="A4" t="s">
        <v>5</v>
      </c>
      <c r="B4" t="s">
        <v>2</v>
      </c>
      <c r="C4">
        <v>165830</v>
      </c>
      <c r="D4">
        <v>129600</v>
      </c>
      <c r="E4">
        <v>27363.79</v>
      </c>
      <c r="F4" s="1">
        <f t="shared" si="0"/>
        <v>4.7361860327096501</v>
      </c>
      <c r="H4">
        <v>1579.84</v>
      </c>
    </row>
    <row r="5" spans="1:9" x14ac:dyDescent="0.2">
      <c r="A5" t="s">
        <v>5</v>
      </c>
      <c r="B5" t="s">
        <v>2</v>
      </c>
      <c r="C5">
        <v>169050</v>
      </c>
      <c r="D5">
        <v>129600</v>
      </c>
      <c r="E5">
        <v>36831.07</v>
      </c>
      <c r="F5" s="1">
        <f>D5/E5</f>
        <v>3.5187682573435959</v>
      </c>
      <c r="H5">
        <v>1627.7</v>
      </c>
    </row>
    <row r="6" spans="1:9" x14ac:dyDescent="0.2">
      <c r="A6" t="s">
        <v>2</v>
      </c>
      <c r="B6" t="s">
        <v>2</v>
      </c>
      <c r="C6">
        <v>177100</v>
      </c>
      <c r="D6">
        <v>34420.870000000003</v>
      </c>
      <c r="E6">
        <v>14198.95</v>
      </c>
      <c r="F6" s="1">
        <v>2.42</v>
      </c>
      <c r="G6">
        <v>2623.92</v>
      </c>
      <c r="H6">
        <v>1372</v>
      </c>
      <c r="I6" s="2">
        <v>0.48</v>
      </c>
    </row>
    <row r="7" spans="1:9" x14ac:dyDescent="0.2">
      <c r="A7" t="s">
        <v>2</v>
      </c>
      <c r="B7" t="s">
        <v>2</v>
      </c>
      <c r="C7">
        <v>185150</v>
      </c>
      <c r="D7">
        <v>19019.93</v>
      </c>
      <c r="E7">
        <v>6034.44</v>
      </c>
      <c r="F7" s="1">
        <v>3.15</v>
      </c>
      <c r="G7">
        <v>2190.6999999999998</v>
      </c>
      <c r="H7">
        <v>1118.98</v>
      </c>
      <c r="I7" s="2">
        <v>0.49</v>
      </c>
    </row>
    <row r="8" spans="1:9" x14ac:dyDescent="0.2">
      <c r="A8" t="s">
        <v>2</v>
      </c>
      <c r="B8" t="s">
        <v>2</v>
      </c>
      <c r="C8">
        <v>193200</v>
      </c>
      <c r="D8">
        <v>19312.21</v>
      </c>
      <c r="E8">
        <v>3803.94</v>
      </c>
      <c r="F8" s="1">
        <v>5.08</v>
      </c>
      <c r="G8">
        <v>2154.65</v>
      </c>
      <c r="H8">
        <v>1019.97</v>
      </c>
      <c r="I8" s="2">
        <v>0.53</v>
      </c>
    </row>
    <row r="11" spans="1:9" ht="20" x14ac:dyDescent="0.2">
      <c r="A11" s="4" t="s">
        <v>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3" t="s">
        <v>11</v>
      </c>
      <c r="B12" s="3" t="s">
        <v>12</v>
      </c>
      <c r="C12" s="3" t="s">
        <v>1</v>
      </c>
      <c r="D12" s="3" t="s">
        <v>13</v>
      </c>
      <c r="E12" s="3" t="s">
        <v>14</v>
      </c>
      <c r="F12" s="3" t="s">
        <v>9</v>
      </c>
      <c r="G12" s="3" t="s">
        <v>15</v>
      </c>
      <c r="H12" s="3" t="s">
        <v>16</v>
      </c>
      <c r="I12" s="3" t="s">
        <v>10</v>
      </c>
    </row>
    <row r="13" spans="1:9" x14ac:dyDescent="0.2">
      <c r="A13" t="s">
        <v>5</v>
      </c>
      <c r="B13" t="s">
        <v>2</v>
      </c>
      <c r="C13">
        <v>87550</v>
      </c>
      <c r="D13">
        <v>55797</v>
      </c>
      <c r="E13">
        <v>51224.11</v>
      </c>
      <c r="F13" s="1">
        <v>1.0900000000000001</v>
      </c>
      <c r="H13">
        <v>1388.2</v>
      </c>
    </row>
    <row r="14" spans="1:9" x14ac:dyDescent="0.2">
      <c r="A14" t="s">
        <v>2</v>
      </c>
      <c r="B14" t="s">
        <v>2</v>
      </c>
      <c r="C14">
        <v>89250</v>
      </c>
      <c r="D14">
        <v>68663.740000000005</v>
      </c>
      <c r="E14">
        <v>17535.93</v>
      </c>
      <c r="F14" s="1">
        <v>3.92</v>
      </c>
      <c r="G14">
        <v>2320.5500000000002</v>
      </c>
      <c r="H14">
        <v>1104.99</v>
      </c>
      <c r="I14" s="2">
        <v>0.52</v>
      </c>
    </row>
    <row r="15" spans="1:9" x14ac:dyDescent="0.2">
      <c r="A15" t="s">
        <v>5</v>
      </c>
      <c r="B15" t="s">
        <v>2</v>
      </c>
      <c r="C15">
        <v>93500</v>
      </c>
      <c r="D15">
        <v>52806</v>
      </c>
      <c r="E15">
        <v>5162.29</v>
      </c>
      <c r="F15" s="1">
        <f>D15/E15</f>
        <v>10.229181235459457</v>
      </c>
      <c r="H15">
        <v>780.65</v>
      </c>
    </row>
    <row r="16" spans="1:9" x14ac:dyDescent="0.2">
      <c r="A16" t="s">
        <v>2</v>
      </c>
      <c r="B16" t="s">
        <v>2</v>
      </c>
      <c r="C16">
        <v>97750</v>
      </c>
      <c r="D16">
        <v>29111.34</v>
      </c>
      <c r="E16">
        <v>11316.38</v>
      </c>
      <c r="F16" s="1">
        <v>2.57</v>
      </c>
      <c r="G16">
        <v>1919.65</v>
      </c>
      <c r="H16">
        <v>944.75</v>
      </c>
      <c r="I16" s="2">
        <v>0.51</v>
      </c>
    </row>
    <row r="17" spans="1:9" x14ac:dyDescent="0.2">
      <c r="A17" t="s">
        <v>2</v>
      </c>
      <c r="B17" t="s">
        <v>2</v>
      </c>
      <c r="C17">
        <v>100050</v>
      </c>
      <c r="D17">
        <v>21776.080000000002</v>
      </c>
      <c r="E17">
        <v>3021.29</v>
      </c>
      <c r="F17" s="1">
        <v>7.21</v>
      </c>
      <c r="G17">
        <v>1968.85</v>
      </c>
      <c r="H17">
        <v>852.59</v>
      </c>
      <c r="I17" s="2">
        <v>0.56999999999999995</v>
      </c>
    </row>
    <row r="18" spans="1:9" x14ac:dyDescent="0.2">
      <c r="A18" t="s">
        <v>2</v>
      </c>
      <c r="B18" t="s">
        <v>2</v>
      </c>
      <c r="C18">
        <v>104400</v>
      </c>
      <c r="D18">
        <v>19131.66</v>
      </c>
      <c r="E18">
        <v>1855.97</v>
      </c>
      <c r="F18" s="1">
        <v>10.31</v>
      </c>
      <c r="G18">
        <v>1885.57</v>
      </c>
      <c r="H18">
        <v>729.99</v>
      </c>
      <c r="I18" s="2">
        <v>0.61</v>
      </c>
    </row>
  </sheetData>
  <mergeCells count="2">
    <mergeCell ref="A1:I1"/>
    <mergeCell ref="A11:I11"/>
  </mergeCells>
  <conditionalFormatting sqref="A13:B18">
    <cfRule type="cellIs" dxfId="165" priority="127" operator="equal">
      <formula>"ERROR/TIMEOUT"</formula>
    </cfRule>
    <cfRule type="cellIs" dxfId="164" priority="128" operator="equal">
      <formula>"unsat"</formula>
    </cfRule>
    <cfRule type="cellIs" dxfId="163" priority="129" operator="equal">
      <formula>"sat"</formula>
    </cfRule>
  </conditionalFormatting>
  <conditionalFormatting sqref="A3:B8">
    <cfRule type="cellIs" dxfId="162" priority="1" operator="equal">
      <formula>"ERROR/TIMEOUT"</formula>
    </cfRule>
    <cfRule type="cellIs" dxfId="161" priority="2" operator="equal">
      <formula>"unsat"</formula>
    </cfRule>
    <cfRule type="cellIs" dxfId="160" priority="3" operator="equal">
      <formula>"sat"</formula>
    </cfRule>
  </conditionalFormatting>
  <conditionalFormatting sqref="D13">
    <cfRule type="expression" dxfId="159" priority="154">
      <formula>F13&lt;-3</formula>
    </cfRule>
    <cfRule type="expression" dxfId="158" priority="155">
      <formula>AND(-3&lt;F13,F13&lt;-2)</formula>
    </cfRule>
    <cfRule type="expression" dxfId="157" priority="156">
      <formula>AND(-2&lt;F13,F13&lt;-1.5)</formula>
    </cfRule>
    <cfRule type="expression" dxfId="156" priority="157">
      <formula>AND(-1.5&lt;F13,F13&lt;-1)</formula>
    </cfRule>
  </conditionalFormatting>
  <conditionalFormatting sqref="D14">
    <cfRule type="expression" dxfId="155" priority="158">
      <formula>F14&lt;-3</formula>
    </cfRule>
    <cfRule type="expression" dxfId="154" priority="159">
      <formula>AND(-3&lt;F14,F14&lt;-2)</formula>
    </cfRule>
    <cfRule type="expression" dxfId="153" priority="160">
      <formula>AND(-2&lt;F14,F14&lt;-1.5)</formula>
    </cfRule>
    <cfRule type="expression" dxfId="152" priority="161">
      <formula>AND(-1.5&lt;F14,F14&lt;-1)</formula>
    </cfRule>
  </conditionalFormatting>
  <conditionalFormatting sqref="D15">
    <cfRule type="expression" dxfId="151" priority="162">
      <formula>F15&lt;-3</formula>
    </cfRule>
    <cfRule type="expression" dxfId="150" priority="163">
      <formula>AND(-3&lt;F15,F15&lt;-2)</formula>
    </cfRule>
    <cfRule type="expression" dxfId="149" priority="164">
      <formula>AND(-2&lt;F15,F15&lt;-1.5)</formula>
    </cfRule>
    <cfRule type="expression" dxfId="148" priority="165">
      <formula>AND(-1.5&lt;F15,F15&lt;-1)</formula>
    </cfRule>
  </conditionalFormatting>
  <conditionalFormatting sqref="D16">
    <cfRule type="expression" dxfId="147" priority="166">
      <formula>F16&lt;-3</formula>
    </cfRule>
    <cfRule type="expression" dxfId="146" priority="167">
      <formula>AND(-3&lt;F16,F16&lt;-2)</formula>
    </cfRule>
    <cfRule type="expression" dxfId="145" priority="168">
      <formula>AND(-2&lt;F16,F16&lt;-1.5)</formula>
    </cfRule>
    <cfRule type="expression" dxfId="144" priority="169">
      <formula>AND(-1.5&lt;F16,F16&lt;-1)</formula>
    </cfRule>
  </conditionalFormatting>
  <conditionalFormatting sqref="D17">
    <cfRule type="expression" dxfId="143" priority="170">
      <formula>F17&lt;-3</formula>
    </cfRule>
    <cfRule type="expression" dxfId="142" priority="171">
      <formula>AND(-3&lt;F17,F17&lt;-2)</formula>
    </cfRule>
    <cfRule type="expression" dxfId="141" priority="172">
      <formula>AND(-2&lt;F17,F17&lt;-1.5)</formula>
    </cfRule>
    <cfRule type="expression" dxfId="140" priority="173">
      <formula>AND(-1.5&lt;F17,F17&lt;-1)</formula>
    </cfRule>
  </conditionalFormatting>
  <conditionalFormatting sqref="D18">
    <cfRule type="expression" dxfId="139" priority="174">
      <formula>F18&lt;-3</formula>
    </cfRule>
    <cfRule type="expression" dxfId="138" priority="175">
      <formula>AND(-3&lt;F18,F18&lt;-2)</formula>
    </cfRule>
    <cfRule type="expression" dxfId="137" priority="176">
      <formula>AND(-2&lt;F18,F18&lt;-1.5)</formula>
    </cfRule>
    <cfRule type="expression" dxfId="136" priority="177">
      <formula>AND(-1.5&lt;F18,F18&lt;-1)</formula>
    </cfRule>
  </conditionalFormatting>
  <conditionalFormatting sqref="D3:D5">
    <cfRule type="expression" dxfId="135" priority="36">
      <formula>F3&lt;-3</formula>
    </cfRule>
    <cfRule type="expression" dxfId="134" priority="37">
      <formula>AND(-3&lt;F3,F3&lt;-2)</formula>
    </cfRule>
    <cfRule type="expression" dxfId="133" priority="38">
      <formula>AND(-2&lt;F3,F3&lt;-1.5)</formula>
    </cfRule>
    <cfRule type="expression" dxfId="132" priority="39">
      <formula>AND(-1.5&lt;F3,F3&lt;-1)</formula>
    </cfRule>
  </conditionalFormatting>
  <conditionalFormatting sqref="D6">
    <cfRule type="expression" dxfId="131" priority="40">
      <formula>F6&lt;-3</formula>
    </cfRule>
    <cfRule type="expression" dxfId="130" priority="41">
      <formula>AND(-3&lt;F6,F6&lt;-2)</formula>
    </cfRule>
    <cfRule type="expression" dxfId="129" priority="42">
      <formula>AND(-2&lt;F6,F6&lt;-1.5)</formula>
    </cfRule>
    <cfRule type="expression" dxfId="128" priority="43">
      <formula>AND(-1.5&lt;F6,F6&lt;-1)</formula>
    </cfRule>
  </conditionalFormatting>
  <conditionalFormatting sqref="D7">
    <cfRule type="expression" dxfId="127" priority="44">
      <formula>F7&lt;-3</formula>
    </cfRule>
    <cfRule type="expression" dxfId="126" priority="45">
      <formula>AND(-3&lt;F7,F7&lt;-2)</formula>
    </cfRule>
    <cfRule type="expression" dxfId="125" priority="46">
      <formula>AND(-2&lt;F7,F7&lt;-1.5)</formula>
    </cfRule>
    <cfRule type="expression" dxfId="124" priority="47">
      <formula>AND(-1.5&lt;F7,F7&lt;-1)</formula>
    </cfRule>
  </conditionalFormatting>
  <conditionalFormatting sqref="D8">
    <cfRule type="expression" dxfId="123" priority="48">
      <formula>F8&lt;-3</formula>
    </cfRule>
    <cfRule type="expression" dxfId="122" priority="49">
      <formula>AND(-3&lt;F8,F8&lt;-2)</formula>
    </cfRule>
    <cfRule type="expression" dxfId="121" priority="50">
      <formula>AND(-2&lt;F8,F8&lt;-1.5)</formula>
    </cfRule>
    <cfRule type="expression" dxfId="120" priority="51">
      <formula>AND(-1.5&lt;F8,F8&lt;-1)</formula>
    </cfRule>
  </conditionalFormatting>
  <conditionalFormatting sqref="E13">
    <cfRule type="expression" dxfId="119" priority="130">
      <formula>F13&gt;3</formula>
    </cfRule>
    <cfRule type="expression" dxfId="118" priority="131">
      <formula>AND(3&gt;F13, F13&gt;2)</formula>
    </cfRule>
    <cfRule type="expression" dxfId="117" priority="132">
      <formula>AND(2&gt;F13, F13&gt;1.5)</formula>
    </cfRule>
    <cfRule type="expression" dxfId="116" priority="133">
      <formula>AND(1.5&gt;F13, F13&gt;1)</formula>
    </cfRule>
  </conditionalFormatting>
  <conditionalFormatting sqref="E14">
    <cfRule type="expression" dxfId="115" priority="134">
      <formula>F14&gt;3</formula>
    </cfRule>
    <cfRule type="expression" dxfId="114" priority="135">
      <formula>AND(3&gt;F14, F14&gt;2)</formula>
    </cfRule>
    <cfRule type="expression" dxfId="113" priority="136">
      <formula>AND(2&gt;F14, F14&gt;1.5)</formula>
    </cfRule>
    <cfRule type="expression" dxfId="112" priority="137">
      <formula>AND(1.5&gt;F14, F14&gt;1)</formula>
    </cfRule>
  </conditionalFormatting>
  <conditionalFormatting sqref="E15">
    <cfRule type="expression" dxfId="111" priority="138">
      <formula>F15&gt;3</formula>
    </cfRule>
    <cfRule type="expression" dxfId="110" priority="139">
      <formula>AND(3&gt;F15, F15&gt;2)</formula>
    </cfRule>
    <cfRule type="expression" dxfId="109" priority="140">
      <formula>AND(2&gt;F15, F15&gt;1.5)</formula>
    </cfRule>
    <cfRule type="expression" dxfId="108" priority="141">
      <formula>AND(1.5&gt;F15, F15&gt;1)</formula>
    </cfRule>
  </conditionalFormatting>
  <conditionalFormatting sqref="E16">
    <cfRule type="expression" dxfId="107" priority="142">
      <formula>F16&gt;3</formula>
    </cfRule>
    <cfRule type="expression" dxfId="106" priority="143">
      <formula>AND(3&gt;F16, F16&gt;2)</formula>
    </cfRule>
    <cfRule type="expression" dxfId="105" priority="144">
      <formula>AND(2&gt;F16, F16&gt;1.5)</formula>
    </cfRule>
    <cfRule type="expression" dxfId="104" priority="145">
      <formula>AND(1.5&gt;F16, F16&gt;1)</formula>
    </cfRule>
  </conditionalFormatting>
  <conditionalFormatting sqref="E17">
    <cfRule type="expression" dxfId="103" priority="146">
      <formula>F17&gt;3</formula>
    </cfRule>
    <cfRule type="expression" dxfId="102" priority="147">
      <formula>AND(3&gt;F17, F17&gt;2)</formula>
    </cfRule>
    <cfRule type="expression" dxfId="101" priority="148">
      <formula>AND(2&gt;F17, F17&gt;1.5)</formula>
    </cfRule>
    <cfRule type="expression" dxfId="100" priority="149">
      <formula>AND(1.5&gt;F17, F17&gt;1)</formula>
    </cfRule>
  </conditionalFormatting>
  <conditionalFormatting sqref="E18">
    <cfRule type="expression" dxfId="99" priority="150">
      <formula>F18&gt;3</formula>
    </cfRule>
    <cfRule type="expression" dxfId="98" priority="151">
      <formula>AND(3&gt;F18, F18&gt;2)</formula>
    </cfRule>
    <cfRule type="expression" dxfId="97" priority="152">
      <formula>AND(2&gt;F18, F18&gt;1.5)</formula>
    </cfRule>
    <cfRule type="expression" dxfId="96" priority="153">
      <formula>AND(1.5&gt;F18, F18&gt;1)</formula>
    </cfRule>
  </conditionalFormatting>
  <conditionalFormatting sqref="E3">
    <cfRule type="expression" dxfId="95" priority="4">
      <formula>F3&gt;3</formula>
    </cfRule>
    <cfRule type="expression" dxfId="94" priority="5">
      <formula>AND(3&gt;F3, F3&gt;2)</formula>
    </cfRule>
    <cfRule type="expression" dxfId="93" priority="6">
      <formula>AND(2&gt;F3, F3&gt;1.5)</formula>
    </cfRule>
    <cfRule type="expression" dxfId="92" priority="7">
      <formula>AND(1.5&gt;F3, F3&gt;1)</formula>
    </cfRule>
  </conditionalFormatting>
  <conditionalFormatting sqref="E4">
    <cfRule type="expression" dxfId="91" priority="8">
      <formula>F4&gt;3</formula>
    </cfRule>
    <cfRule type="expression" dxfId="90" priority="9">
      <formula>AND(3&gt;F4, F4&gt;2)</formula>
    </cfRule>
    <cfRule type="expression" dxfId="89" priority="10">
      <formula>AND(2&gt;F4, F4&gt;1.5)</formula>
    </cfRule>
    <cfRule type="expression" dxfId="88" priority="11">
      <formula>AND(1.5&gt;F4, F4&gt;1)</formula>
    </cfRule>
  </conditionalFormatting>
  <conditionalFormatting sqref="E5">
    <cfRule type="expression" dxfId="87" priority="12">
      <formula>F5&gt;3</formula>
    </cfRule>
    <cfRule type="expression" dxfId="86" priority="13">
      <formula>AND(3&gt;F5, F5&gt;2)</formula>
    </cfRule>
    <cfRule type="expression" dxfId="85" priority="14">
      <formula>AND(2&gt;F5, F5&gt;1.5)</formula>
    </cfRule>
    <cfRule type="expression" dxfId="84" priority="15">
      <formula>AND(1.5&gt;F5, F5&gt;1)</formula>
    </cfRule>
  </conditionalFormatting>
  <conditionalFormatting sqref="E6">
    <cfRule type="expression" dxfId="83" priority="16">
      <formula>F6&gt;3</formula>
    </cfRule>
    <cfRule type="expression" dxfId="82" priority="17">
      <formula>AND(3&gt;F6, F6&gt;2)</formula>
    </cfRule>
    <cfRule type="expression" dxfId="81" priority="18">
      <formula>AND(2&gt;F6, F6&gt;1.5)</formula>
    </cfRule>
    <cfRule type="expression" dxfId="80" priority="19">
      <formula>AND(1.5&gt;F6, F6&gt;1)</formula>
    </cfRule>
  </conditionalFormatting>
  <conditionalFormatting sqref="E7">
    <cfRule type="expression" dxfId="79" priority="20">
      <formula>F7&gt;3</formula>
    </cfRule>
    <cfRule type="expression" dxfId="78" priority="21">
      <formula>AND(3&gt;F7, F7&gt;2)</formula>
    </cfRule>
    <cfRule type="expression" dxfId="77" priority="22">
      <formula>AND(2&gt;F7, F7&gt;1.5)</formula>
    </cfRule>
    <cfRule type="expression" dxfId="76" priority="23">
      <formula>AND(1.5&gt;F7, F7&gt;1)</formula>
    </cfRule>
  </conditionalFormatting>
  <conditionalFormatting sqref="E8">
    <cfRule type="expression" dxfId="75" priority="24">
      <formula>F8&gt;3</formula>
    </cfRule>
    <cfRule type="expression" dxfId="74" priority="25">
      <formula>AND(3&gt;F8, F8&gt;2)</formula>
    </cfRule>
    <cfRule type="expression" dxfId="73" priority="26">
      <formula>AND(2&gt;F8, F8&gt;1.5)</formula>
    </cfRule>
    <cfRule type="expression" dxfId="72" priority="27">
      <formula>AND(1.5&gt;F8, F8&gt;1)</formula>
    </cfRule>
  </conditionalFormatting>
  <conditionalFormatting sqref="F13:F18">
    <cfRule type="dataBar" priority="2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3:F8">
    <cfRule type="dataBar" priority="1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G13">
    <cfRule type="expression" dxfId="71" priority="214">
      <formula>I13&lt;-50%</formula>
    </cfRule>
    <cfRule type="expression" dxfId="70" priority="215">
      <formula>AND(-20&gt;I13,I13&gt;-50)</formula>
    </cfRule>
    <cfRule type="expression" dxfId="69" priority="216">
      <formula>AND(0&gt;I13,I13&gt;-20)</formula>
    </cfRule>
  </conditionalFormatting>
  <conditionalFormatting sqref="G14">
    <cfRule type="expression" dxfId="68" priority="220">
      <formula>I14&lt;-50%</formula>
    </cfRule>
    <cfRule type="expression" dxfId="67" priority="221">
      <formula>AND(-20&gt;I14,I14&gt;-50)</formula>
    </cfRule>
    <cfRule type="expression" dxfId="66" priority="222">
      <formula>AND(0&gt;I14,I14&gt;-20)</formula>
    </cfRule>
  </conditionalFormatting>
  <conditionalFormatting sqref="G15">
    <cfRule type="expression" dxfId="65" priority="226">
      <formula>I15&lt;-50%</formula>
    </cfRule>
    <cfRule type="expression" dxfId="64" priority="227">
      <formula>AND(-20&gt;I15,I15&gt;-50)</formula>
    </cfRule>
    <cfRule type="expression" dxfId="63" priority="228">
      <formula>AND(0&gt;I15,I15&gt;-20)</formula>
    </cfRule>
  </conditionalFormatting>
  <conditionalFormatting sqref="G16">
    <cfRule type="expression" dxfId="62" priority="232">
      <formula>I16&lt;-50%</formula>
    </cfRule>
    <cfRule type="expression" dxfId="61" priority="233">
      <formula>AND(-20&gt;I16,I16&gt;-50)</formula>
    </cfRule>
    <cfRule type="expression" dxfId="60" priority="234">
      <formula>AND(0&gt;I16,I16&gt;-20)</formula>
    </cfRule>
  </conditionalFormatting>
  <conditionalFormatting sqref="G17">
    <cfRule type="expression" dxfId="59" priority="238">
      <formula>I17&lt;-50%</formula>
    </cfRule>
    <cfRule type="expression" dxfId="58" priority="239">
      <formula>AND(-20&gt;I17,I17&gt;-50)</formula>
    </cfRule>
    <cfRule type="expression" dxfId="57" priority="240">
      <formula>AND(0&gt;I17,I17&gt;-20)</formula>
    </cfRule>
  </conditionalFormatting>
  <conditionalFormatting sqref="G18">
    <cfRule type="expression" dxfId="56" priority="244">
      <formula>I18&lt;-50%</formula>
    </cfRule>
    <cfRule type="expression" dxfId="55" priority="245">
      <formula>AND(-20&gt;I18,I18&gt;-50)</formula>
    </cfRule>
    <cfRule type="expression" dxfId="54" priority="246">
      <formula>AND(0&gt;I18,I18&gt;-20)</formula>
    </cfRule>
  </conditionalFormatting>
  <conditionalFormatting sqref="G3">
    <cfRule type="expression" dxfId="53" priority="88">
      <formula>I3&lt;-50%</formula>
    </cfRule>
    <cfRule type="expression" dxfId="52" priority="89">
      <formula>AND(-20&gt;I3,I3&gt;-50)</formula>
    </cfRule>
    <cfRule type="expression" dxfId="51" priority="90">
      <formula>AND(0&gt;I3,I3&gt;-20)</formula>
    </cfRule>
  </conditionalFormatting>
  <conditionalFormatting sqref="G4">
    <cfRule type="expression" dxfId="50" priority="94">
      <formula>I4&lt;-50%</formula>
    </cfRule>
    <cfRule type="expression" dxfId="49" priority="95">
      <formula>AND(-20&gt;I4,I4&gt;-50)</formula>
    </cfRule>
    <cfRule type="expression" dxfId="48" priority="96">
      <formula>AND(0&gt;I4,I4&gt;-20)</formula>
    </cfRule>
  </conditionalFormatting>
  <conditionalFormatting sqref="G5">
    <cfRule type="expression" dxfId="47" priority="100">
      <formula>I5&lt;-50%</formula>
    </cfRule>
    <cfRule type="expression" dxfId="46" priority="101">
      <formula>AND(-20&gt;I5,I5&gt;-50)</formula>
    </cfRule>
    <cfRule type="expression" dxfId="45" priority="102">
      <formula>AND(0&gt;I5,I5&gt;-20)</formula>
    </cfRule>
  </conditionalFormatting>
  <conditionalFormatting sqref="G6">
    <cfRule type="expression" dxfId="44" priority="106">
      <formula>I6&lt;-50%</formula>
    </cfRule>
    <cfRule type="expression" dxfId="43" priority="107">
      <formula>AND(-20&gt;I6,I6&gt;-50)</formula>
    </cfRule>
    <cfRule type="expression" dxfId="42" priority="108">
      <formula>AND(0&gt;I6,I6&gt;-20)</formula>
    </cfRule>
  </conditionalFormatting>
  <conditionalFormatting sqref="G7">
    <cfRule type="expression" dxfId="41" priority="112">
      <formula>I7&lt;-50%</formula>
    </cfRule>
    <cfRule type="expression" dxfId="40" priority="113">
      <formula>AND(-20&gt;I7,I7&gt;-50)</formula>
    </cfRule>
    <cfRule type="expression" dxfId="39" priority="114">
      <formula>AND(0&gt;I7,I7&gt;-20)</formula>
    </cfRule>
  </conditionalFormatting>
  <conditionalFormatting sqref="G8">
    <cfRule type="expression" dxfId="38" priority="118">
      <formula>I8&lt;-50%</formula>
    </cfRule>
    <cfRule type="expression" dxfId="37" priority="119">
      <formula>AND(-20&gt;I8,I8&gt;-50)</formula>
    </cfRule>
    <cfRule type="expression" dxfId="36" priority="120">
      <formula>AND(0&gt;I8,I8&gt;-20)</formula>
    </cfRule>
  </conditionalFormatting>
  <conditionalFormatting sqref="H13">
    <cfRule type="expression" dxfId="35" priority="178">
      <formula>I13&gt;50%</formula>
    </cfRule>
    <cfRule type="expression" dxfId="34" priority="179">
      <formula>AND(20&lt;I13,I13&lt;50)</formula>
    </cfRule>
    <cfRule type="expression" dxfId="33" priority="180">
      <formula>AND(0&lt;I13,I13&lt;20)</formula>
    </cfRule>
  </conditionalFormatting>
  <conditionalFormatting sqref="H14">
    <cfRule type="expression" dxfId="32" priority="184">
      <formula>I14&gt;50%</formula>
    </cfRule>
    <cfRule type="expression" dxfId="31" priority="185">
      <formula>AND(20&lt;I14,I14&lt;50)</formula>
    </cfRule>
    <cfRule type="expression" dxfId="30" priority="186">
      <formula>AND(0&lt;I14,I14&lt;20)</formula>
    </cfRule>
  </conditionalFormatting>
  <conditionalFormatting sqref="H15">
    <cfRule type="expression" dxfId="29" priority="190">
      <formula>I15&gt;50%</formula>
    </cfRule>
    <cfRule type="expression" dxfId="28" priority="191">
      <formula>AND(20&lt;I15,I15&lt;50)</formula>
    </cfRule>
    <cfRule type="expression" dxfId="27" priority="192">
      <formula>AND(0&lt;I15,I15&lt;20)</formula>
    </cfRule>
  </conditionalFormatting>
  <conditionalFormatting sqref="H16">
    <cfRule type="expression" dxfId="26" priority="196">
      <formula>I16&gt;50%</formula>
    </cfRule>
    <cfRule type="expression" dxfId="25" priority="197">
      <formula>AND(20&lt;I16,I16&lt;50)</formula>
    </cfRule>
    <cfRule type="expression" dxfId="24" priority="198">
      <formula>AND(0&lt;I16,I16&lt;20)</formula>
    </cfRule>
  </conditionalFormatting>
  <conditionalFormatting sqref="H17">
    <cfRule type="expression" dxfId="23" priority="202">
      <formula>I17&gt;50%</formula>
    </cfRule>
    <cfRule type="expression" dxfId="22" priority="203">
      <formula>AND(20&lt;I17,I17&lt;50)</formula>
    </cfRule>
    <cfRule type="expression" dxfId="21" priority="204">
      <formula>AND(0&lt;I17,I17&lt;20)</formula>
    </cfRule>
  </conditionalFormatting>
  <conditionalFormatting sqref="H18">
    <cfRule type="expression" dxfId="20" priority="208">
      <formula>I18&gt;50%</formula>
    </cfRule>
    <cfRule type="expression" dxfId="19" priority="209">
      <formula>AND(20&lt;I18,I18&lt;50)</formula>
    </cfRule>
    <cfRule type="expression" dxfId="18" priority="210">
      <formula>AND(0&lt;I18,I18&lt;20)</formula>
    </cfRule>
  </conditionalFormatting>
  <conditionalFormatting sqref="H3">
    <cfRule type="expression" dxfId="17" priority="52">
      <formula>I3&gt;50%</formula>
    </cfRule>
    <cfRule type="expression" dxfId="16" priority="53">
      <formula>AND(20&lt;I3,I3&lt;50)</formula>
    </cfRule>
    <cfRule type="expression" dxfId="15" priority="54">
      <formula>AND(0&lt;I3,I3&lt;20)</formula>
    </cfRule>
  </conditionalFormatting>
  <conditionalFormatting sqref="H4">
    <cfRule type="expression" dxfId="14" priority="58">
      <formula>I4&gt;50%</formula>
    </cfRule>
    <cfRule type="expression" dxfId="13" priority="59">
      <formula>AND(20&lt;I4,I4&lt;50)</formula>
    </cfRule>
    <cfRule type="expression" dxfId="12" priority="60">
      <formula>AND(0&lt;I4,I4&lt;20)</formula>
    </cfRule>
  </conditionalFormatting>
  <conditionalFormatting sqref="H5">
    <cfRule type="expression" dxfId="11" priority="64">
      <formula>I5&gt;50%</formula>
    </cfRule>
    <cfRule type="expression" dxfId="10" priority="65">
      <formula>AND(20&lt;I5,I5&lt;50)</formula>
    </cfRule>
    <cfRule type="expression" dxfId="9" priority="66">
      <formula>AND(0&lt;I5,I5&lt;20)</formula>
    </cfRule>
  </conditionalFormatting>
  <conditionalFormatting sqref="H6">
    <cfRule type="expression" dxfId="8" priority="70">
      <formula>I6&gt;50%</formula>
    </cfRule>
    <cfRule type="expression" dxfId="7" priority="71">
      <formula>AND(20&lt;I6,I6&lt;50)</formula>
    </cfRule>
    <cfRule type="expression" dxfId="6" priority="72">
      <formula>AND(0&lt;I6,I6&lt;20)</formula>
    </cfRule>
  </conditionalFormatting>
  <conditionalFormatting sqref="H7">
    <cfRule type="expression" dxfId="5" priority="76">
      <formula>I7&gt;50%</formula>
    </cfRule>
    <cfRule type="expression" dxfId="4" priority="77">
      <formula>AND(20&lt;I7,I7&lt;50)</formula>
    </cfRule>
    <cfRule type="expression" dxfId="3" priority="78">
      <formula>AND(0&lt;I7,I7&lt;20)</formula>
    </cfRule>
  </conditionalFormatting>
  <conditionalFormatting sqref="H8">
    <cfRule type="expression" dxfId="2" priority="82">
      <formula>I8&gt;50%</formula>
    </cfRule>
    <cfRule type="expression" dxfId="1" priority="83">
      <formula>AND(20&lt;I8,I8&lt;50)</formula>
    </cfRule>
    <cfRule type="expression" dxfId="0" priority="84">
      <formula>AND(0&lt;I8,I8&lt;20)</formula>
    </cfRule>
  </conditionalFormatting>
  <conditionalFormatting sqref="I13:I18">
    <cfRule type="dataBar" priority="2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I3:I8">
    <cfRule type="dataBar" priority="1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uppaal_df__svm</vt:lpstr>
      <vt:lpstr>zot_ae2sbvzot__svm</vt:lpstr>
      <vt:lpstr>zot_ae2zot__svm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2018-12-01T11:23:15Z</dcterms:created>
  <dcterms:modified xsi:type="dcterms:W3CDTF">2019-01-31T07:23:00Z</dcterms:modified>
</cp:coreProperties>
</file>