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esktop\Auswertung_EyeTracking\AttentionRatio\"/>
    </mc:Choice>
  </mc:AlternateContent>
  <xr:revisionPtr revIDLastSave="0" documentId="13_ncr:1_{8F923449-E065-4CFB-BD71-E6DF0BBC1D8E}" xr6:coauthVersionLast="47" xr6:coauthVersionMax="47" xr10:uidLastSave="{00000000-0000-0000-0000-000000000000}"/>
  <bookViews>
    <workbookView xWindow="28680" yWindow="-120" windowWidth="29040" windowHeight="17640" tabRatio="549" xr2:uid="{EDE319D0-F031-45DF-A185-D45B9FEB66CC}"/>
  </bookViews>
  <sheets>
    <sheet name="Exp01_AR_DikablisGlasses_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2" l="1"/>
  <c r="N33" i="2"/>
  <c r="O33" i="2"/>
  <c r="P33" i="2"/>
  <c r="Q33" i="2"/>
  <c r="R33" i="2"/>
  <c r="S33" i="2"/>
  <c r="T33" i="2"/>
  <c r="U33" i="2"/>
  <c r="V33" i="2"/>
  <c r="M35" i="2"/>
  <c r="N35" i="2"/>
  <c r="O35" i="2"/>
  <c r="P35" i="2"/>
  <c r="Q35" i="2"/>
  <c r="R35" i="2"/>
  <c r="S35" i="2"/>
  <c r="T35" i="2"/>
  <c r="U35" i="2"/>
  <c r="V35" i="2"/>
  <c r="M37" i="2"/>
  <c r="N37" i="2"/>
  <c r="O37" i="2"/>
  <c r="P37" i="2"/>
  <c r="Q37" i="2"/>
  <c r="R37" i="2"/>
  <c r="S37" i="2"/>
  <c r="T37" i="2"/>
  <c r="U37" i="2"/>
  <c r="V37" i="2"/>
  <c r="M39" i="2"/>
  <c r="N39" i="2"/>
  <c r="O39" i="2"/>
  <c r="P39" i="2"/>
  <c r="Q39" i="2"/>
  <c r="R39" i="2"/>
  <c r="S39" i="2"/>
  <c r="T39" i="2"/>
  <c r="U39" i="2"/>
  <c r="V39" i="2"/>
  <c r="M41" i="2"/>
  <c r="N41" i="2"/>
  <c r="O41" i="2"/>
  <c r="P41" i="2"/>
  <c r="Q41" i="2"/>
  <c r="R41" i="2"/>
  <c r="S41" i="2"/>
  <c r="T41" i="2"/>
  <c r="U41" i="2"/>
  <c r="V41" i="2"/>
  <c r="M43" i="2"/>
  <c r="N43" i="2"/>
  <c r="O43" i="2"/>
  <c r="P43" i="2"/>
  <c r="Q43" i="2"/>
  <c r="R43" i="2"/>
  <c r="S43" i="2"/>
  <c r="T43" i="2"/>
  <c r="U43" i="2"/>
  <c r="V43" i="2"/>
  <c r="M45" i="2"/>
  <c r="N45" i="2"/>
  <c r="O45" i="2"/>
  <c r="P45" i="2"/>
  <c r="Q45" i="2"/>
  <c r="R45" i="2"/>
  <c r="S45" i="2"/>
  <c r="T45" i="2"/>
  <c r="U45" i="2"/>
  <c r="V45" i="2"/>
  <c r="M47" i="2"/>
  <c r="N47" i="2"/>
  <c r="O47" i="2"/>
  <c r="P47" i="2"/>
  <c r="Q47" i="2"/>
  <c r="R47" i="2"/>
  <c r="S47" i="2"/>
  <c r="T47" i="2"/>
  <c r="U47" i="2"/>
  <c r="V47" i="2"/>
  <c r="M49" i="2"/>
  <c r="N49" i="2"/>
  <c r="O49" i="2"/>
  <c r="P49" i="2"/>
  <c r="Q49" i="2"/>
  <c r="R49" i="2"/>
  <c r="S49" i="2"/>
  <c r="T49" i="2"/>
  <c r="U49" i="2"/>
  <c r="V49" i="2"/>
  <c r="M51" i="2"/>
  <c r="N51" i="2"/>
  <c r="O51" i="2"/>
  <c r="P51" i="2"/>
  <c r="Q51" i="2"/>
  <c r="R51" i="2"/>
  <c r="S51" i="2"/>
  <c r="T51" i="2"/>
  <c r="U51" i="2"/>
  <c r="V51" i="2"/>
  <c r="M53" i="2"/>
  <c r="N53" i="2"/>
  <c r="O53" i="2"/>
  <c r="P53" i="2"/>
  <c r="Q53" i="2"/>
  <c r="R53" i="2"/>
  <c r="S53" i="2"/>
  <c r="T53" i="2"/>
  <c r="U53" i="2"/>
  <c r="V53" i="2"/>
  <c r="M55" i="2"/>
  <c r="N55" i="2"/>
  <c r="O55" i="2"/>
  <c r="P55" i="2"/>
  <c r="Q55" i="2"/>
  <c r="R55" i="2"/>
  <c r="S55" i="2"/>
  <c r="T55" i="2"/>
  <c r="U55" i="2"/>
  <c r="V55" i="2"/>
  <c r="M57" i="2"/>
  <c r="N57" i="2"/>
  <c r="O57" i="2"/>
  <c r="P57" i="2"/>
  <c r="Q57" i="2"/>
  <c r="R57" i="2"/>
  <c r="S57" i="2"/>
  <c r="T57" i="2"/>
  <c r="U57" i="2"/>
  <c r="V57" i="2"/>
  <c r="M59" i="2"/>
  <c r="N59" i="2"/>
  <c r="O59" i="2"/>
  <c r="P59" i="2"/>
  <c r="Q59" i="2"/>
  <c r="R59" i="2"/>
  <c r="S59" i="2"/>
  <c r="T59" i="2"/>
  <c r="U59" i="2"/>
  <c r="V59" i="2"/>
  <c r="M61" i="2"/>
  <c r="N61" i="2"/>
  <c r="O61" i="2"/>
  <c r="P61" i="2"/>
  <c r="Q61" i="2"/>
  <c r="R61" i="2"/>
  <c r="S61" i="2"/>
  <c r="T61" i="2"/>
  <c r="U61" i="2"/>
  <c r="V61" i="2"/>
  <c r="R3" i="2"/>
  <c r="S3" i="2"/>
  <c r="T3" i="2"/>
  <c r="U3" i="2"/>
  <c r="V3" i="2"/>
  <c r="R5" i="2"/>
  <c r="S5" i="2"/>
  <c r="T5" i="2"/>
  <c r="U5" i="2"/>
  <c r="V5" i="2"/>
  <c r="R7" i="2"/>
  <c r="S7" i="2"/>
  <c r="T7" i="2"/>
  <c r="U7" i="2"/>
  <c r="V7" i="2"/>
  <c r="R9" i="2"/>
  <c r="S9" i="2"/>
  <c r="T9" i="2"/>
  <c r="U9" i="2"/>
  <c r="V9" i="2"/>
  <c r="R11" i="2"/>
  <c r="S11" i="2"/>
  <c r="T11" i="2"/>
  <c r="U11" i="2"/>
  <c r="V11" i="2"/>
  <c r="R13" i="2"/>
  <c r="S13" i="2"/>
  <c r="T13" i="2"/>
  <c r="U13" i="2"/>
  <c r="V13" i="2"/>
  <c r="R15" i="2"/>
  <c r="S15" i="2"/>
  <c r="T15" i="2"/>
  <c r="U15" i="2"/>
  <c r="V15" i="2"/>
  <c r="R17" i="2"/>
  <c r="S17" i="2"/>
  <c r="T17" i="2"/>
  <c r="U17" i="2"/>
  <c r="V17" i="2"/>
  <c r="R19" i="2"/>
  <c r="S19" i="2"/>
  <c r="T19" i="2"/>
  <c r="U19" i="2"/>
  <c r="V19" i="2"/>
  <c r="R21" i="2"/>
  <c r="S21" i="2"/>
  <c r="T21" i="2"/>
  <c r="U21" i="2"/>
  <c r="V21" i="2"/>
  <c r="R23" i="2"/>
  <c r="S23" i="2"/>
  <c r="T23" i="2"/>
  <c r="U23" i="2"/>
  <c r="V23" i="2"/>
  <c r="R25" i="2"/>
  <c r="S25" i="2"/>
  <c r="T25" i="2"/>
  <c r="U25" i="2"/>
  <c r="V25" i="2"/>
  <c r="R27" i="2"/>
  <c r="S27" i="2"/>
  <c r="T27" i="2"/>
  <c r="U27" i="2"/>
  <c r="V27" i="2"/>
  <c r="R29" i="2"/>
  <c r="S29" i="2"/>
  <c r="T29" i="2"/>
  <c r="U29" i="2"/>
  <c r="V29" i="2"/>
  <c r="R31" i="2"/>
  <c r="S31" i="2"/>
  <c r="T31" i="2"/>
  <c r="U31" i="2"/>
  <c r="V31" i="2"/>
  <c r="N3" i="2"/>
  <c r="O3" i="2"/>
  <c r="P3" i="2"/>
  <c r="Q3" i="2"/>
  <c r="N5" i="2"/>
  <c r="O5" i="2"/>
  <c r="P5" i="2"/>
  <c r="Q5" i="2"/>
  <c r="N7" i="2"/>
  <c r="O7" i="2"/>
  <c r="P7" i="2"/>
  <c r="Q7" i="2"/>
  <c r="N9" i="2"/>
  <c r="O9" i="2"/>
  <c r="P9" i="2"/>
  <c r="Q9" i="2"/>
  <c r="N11" i="2"/>
  <c r="O11" i="2"/>
  <c r="P11" i="2"/>
  <c r="Q11" i="2"/>
  <c r="N13" i="2"/>
  <c r="O13" i="2"/>
  <c r="P13" i="2"/>
  <c r="Q13" i="2"/>
  <c r="N15" i="2"/>
  <c r="O15" i="2"/>
  <c r="P15" i="2"/>
  <c r="Q15" i="2"/>
  <c r="N17" i="2"/>
  <c r="O17" i="2"/>
  <c r="P17" i="2"/>
  <c r="Q17" i="2"/>
  <c r="N19" i="2"/>
  <c r="O19" i="2"/>
  <c r="P19" i="2"/>
  <c r="Q19" i="2"/>
  <c r="N21" i="2"/>
  <c r="O21" i="2"/>
  <c r="P21" i="2"/>
  <c r="Q21" i="2"/>
  <c r="N23" i="2"/>
  <c r="O23" i="2"/>
  <c r="P23" i="2"/>
  <c r="Q23" i="2"/>
  <c r="N25" i="2"/>
  <c r="O25" i="2"/>
  <c r="P25" i="2"/>
  <c r="Q25" i="2"/>
  <c r="N27" i="2"/>
  <c r="O27" i="2"/>
  <c r="P27" i="2"/>
  <c r="Q27" i="2"/>
  <c r="N29" i="2"/>
  <c r="O29" i="2"/>
  <c r="P29" i="2"/>
  <c r="Q29" i="2"/>
  <c r="N31" i="2"/>
  <c r="O31" i="2"/>
  <c r="P31" i="2"/>
  <c r="Q31" i="2"/>
  <c r="M5" i="2"/>
  <c r="M7" i="2"/>
  <c r="M9" i="2"/>
  <c r="M11" i="2"/>
  <c r="M13" i="2"/>
  <c r="M15" i="2"/>
  <c r="M17" i="2"/>
  <c r="M19" i="2"/>
  <c r="M21" i="2"/>
  <c r="M23" i="2"/>
  <c r="M25" i="2"/>
  <c r="M27" i="2"/>
  <c r="M29" i="2"/>
  <c r="M31" i="2"/>
  <c r="M3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I21" i="2"/>
  <c r="J21" i="2"/>
  <c r="K21" i="2"/>
  <c r="L21" i="2"/>
  <c r="I23" i="2"/>
  <c r="J23" i="2"/>
  <c r="K23" i="2"/>
  <c r="L23" i="2"/>
  <c r="I25" i="2"/>
  <c r="J25" i="2"/>
  <c r="K25" i="2"/>
  <c r="L25" i="2"/>
  <c r="I27" i="2"/>
  <c r="J27" i="2"/>
  <c r="K27" i="2"/>
  <c r="L27" i="2"/>
  <c r="I29" i="2"/>
  <c r="J29" i="2"/>
  <c r="K29" i="2"/>
  <c r="L29" i="2"/>
  <c r="I31" i="2"/>
  <c r="J31" i="2"/>
  <c r="K31" i="2"/>
  <c r="L31" i="2"/>
  <c r="I33" i="2"/>
  <c r="J33" i="2"/>
  <c r="K33" i="2"/>
  <c r="L33" i="2"/>
  <c r="I35" i="2"/>
  <c r="J35" i="2"/>
  <c r="K35" i="2"/>
  <c r="L35" i="2"/>
  <c r="I37" i="2"/>
  <c r="J37" i="2"/>
  <c r="K37" i="2"/>
  <c r="L37" i="2"/>
  <c r="I39" i="2"/>
  <c r="J39" i="2"/>
  <c r="K39" i="2"/>
  <c r="L39" i="2"/>
  <c r="I41" i="2"/>
  <c r="J41" i="2"/>
  <c r="K41" i="2"/>
  <c r="L41" i="2"/>
  <c r="I43" i="2"/>
  <c r="J43" i="2"/>
  <c r="K43" i="2"/>
  <c r="L43" i="2"/>
  <c r="I45" i="2"/>
  <c r="J45" i="2"/>
  <c r="K45" i="2"/>
  <c r="L45" i="2"/>
  <c r="I47" i="2"/>
  <c r="J47" i="2"/>
  <c r="K47" i="2"/>
  <c r="L47" i="2"/>
  <c r="I49" i="2"/>
  <c r="J49" i="2"/>
  <c r="K49" i="2"/>
  <c r="L49" i="2"/>
  <c r="I51" i="2"/>
  <c r="J51" i="2"/>
  <c r="K51" i="2"/>
  <c r="L51" i="2"/>
  <c r="I53" i="2"/>
  <c r="J53" i="2"/>
  <c r="K53" i="2"/>
  <c r="L53" i="2"/>
  <c r="I55" i="2"/>
  <c r="J55" i="2"/>
  <c r="K55" i="2"/>
  <c r="L55" i="2"/>
  <c r="I57" i="2"/>
  <c r="J57" i="2"/>
  <c r="K57" i="2"/>
  <c r="L57" i="2"/>
  <c r="I59" i="2"/>
  <c r="J59" i="2"/>
  <c r="K59" i="2"/>
  <c r="L59" i="2"/>
  <c r="I61" i="2"/>
  <c r="J61" i="2"/>
  <c r="K61" i="2"/>
  <c r="L61" i="2"/>
  <c r="I19" i="2"/>
  <c r="J19" i="2"/>
  <c r="K19" i="2"/>
  <c r="L19" i="2"/>
  <c r="H5" i="2"/>
  <c r="I5" i="2"/>
  <c r="J5" i="2"/>
  <c r="K5" i="2"/>
  <c r="L5" i="2"/>
  <c r="H7" i="2"/>
  <c r="I7" i="2"/>
  <c r="J7" i="2"/>
  <c r="K7" i="2"/>
  <c r="L7" i="2"/>
  <c r="H9" i="2"/>
  <c r="I9" i="2"/>
  <c r="J9" i="2"/>
  <c r="K9" i="2"/>
  <c r="L9" i="2"/>
  <c r="H11" i="2"/>
  <c r="I11" i="2"/>
  <c r="J11" i="2"/>
  <c r="K11" i="2"/>
  <c r="L11" i="2"/>
  <c r="H13" i="2"/>
  <c r="I13" i="2"/>
  <c r="J13" i="2"/>
  <c r="K13" i="2"/>
  <c r="L13" i="2"/>
  <c r="H15" i="2"/>
  <c r="I15" i="2"/>
  <c r="J15" i="2"/>
  <c r="K15" i="2"/>
  <c r="L15" i="2"/>
  <c r="H17" i="2"/>
  <c r="I17" i="2"/>
  <c r="J17" i="2"/>
  <c r="K17" i="2"/>
  <c r="L17" i="2"/>
  <c r="H19" i="2"/>
  <c r="L3" i="2"/>
  <c r="K3" i="2"/>
  <c r="J3" i="2"/>
  <c r="H3" i="2"/>
  <c r="I3" i="2"/>
  <c r="C31" i="2"/>
  <c r="D31" i="2"/>
  <c r="E31" i="2"/>
  <c r="F31" i="2"/>
  <c r="G31" i="2"/>
  <c r="C33" i="2"/>
  <c r="D33" i="2"/>
  <c r="E33" i="2"/>
  <c r="F33" i="2"/>
  <c r="G33" i="2"/>
  <c r="C35" i="2"/>
  <c r="D35" i="2"/>
  <c r="E35" i="2"/>
  <c r="F35" i="2"/>
  <c r="G35" i="2"/>
  <c r="C37" i="2"/>
  <c r="D37" i="2"/>
  <c r="E37" i="2"/>
  <c r="F37" i="2"/>
  <c r="G37" i="2"/>
  <c r="C39" i="2"/>
  <c r="D39" i="2"/>
  <c r="E39" i="2"/>
  <c r="F39" i="2"/>
  <c r="G39" i="2"/>
  <c r="C41" i="2"/>
  <c r="D41" i="2"/>
  <c r="E41" i="2"/>
  <c r="F41" i="2"/>
  <c r="G41" i="2"/>
  <c r="C43" i="2"/>
  <c r="D43" i="2"/>
  <c r="E43" i="2"/>
  <c r="F43" i="2"/>
  <c r="G43" i="2"/>
  <c r="C45" i="2"/>
  <c r="D45" i="2"/>
  <c r="E45" i="2"/>
  <c r="F45" i="2"/>
  <c r="G45" i="2"/>
  <c r="C47" i="2"/>
  <c r="D47" i="2"/>
  <c r="E47" i="2"/>
  <c r="F47" i="2"/>
  <c r="G47" i="2"/>
  <c r="C49" i="2"/>
  <c r="D49" i="2"/>
  <c r="E49" i="2"/>
  <c r="F49" i="2"/>
  <c r="G49" i="2"/>
  <c r="C51" i="2"/>
  <c r="D51" i="2"/>
  <c r="E51" i="2"/>
  <c r="F51" i="2"/>
  <c r="G51" i="2"/>
  <c r="C53" i="2"/>
  <c r="D53" i="2"/>
  <c r="E53" i="2"/>
  <c r="F53" i="2"/>
  <c r="G53" i="2"/>
  <c r="C55" i="2"/>
  <c r="D55" i="2"/>
  <c r="E55" i="2"/>
  <c r="F55" i="2"/>
  <c r="G55" i="2"/>
  <c r="C57" i="2"/>
  <c r="D57" i="2"/>
  <c r="E57" i="2"/>
  <c r="F57" i="2"/>
  <c r="G57" i="2"/>
  <c r="C59" i="2"/>
  <c r="D59" i="2"/>
  <c r="E59" i="2"/>
  <c r="F59" i="2"/>
  <c r="G59" i="2"/>
  <c r="C61" i="2"/>
  <c r="D61" i="2"/>
  <c r="E61" i="2"/>
  <c r="F61" i="2"/>
  <c r="G61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" i="2"/>
  <c r="G21" i="2"/>
  <c r="G23" i="2"/>
  <c r="G25" i="2"/>
  <c r="G27" i="2"/>
  <c r="G29" i="2"/>
  <c r="G19" i="2"/>
  <c r="G5" i="2"/>
  <c r="G7" i="2"/>
  <c r="G9" i="2"/>
  <c r="G11" i="2"/>
  <c r="G13" i="2"/>
  <c r="G15" i="2"/>
  <c r="G17" i="2"/>
  <c r="G3" i="2"/>
  <c r="F21" i="2"/>
  <c r="F23" i="2"/>
  <c r="F25" i="2"/>
  <c r="F27" i="2"/>
  <c r="F29" i="2"/>
  <c r="F19" i="2"/>
  <c r="F5" i="2"/>
  <c r="F7" i="2"/>
  <c r="F9" i="2"/>
  <c r="F11" i="2"/>
  <c r="F13" i="2"/>
  <c r="F15" i="2"/>
  <c r="F17" i="2"/>
  <c r="F3" i="2"/>
  <c r="D3" i="2"/>
  <c r="E23" i="2"/>
  <c r="E25" i="2"/>
  <c r="E27" i="2"/>
  <c r="E29" i="2"/>
  <c r="E21" i="2"/>
  <c r="E19" i="2"/>
  <c r="E7" i="2"/>
  <c r="E9" i="2"/>
  <c r="E11" i="2"/>
  <c r="E13" i="2"/>
  <c r="E15" i="2"/>
  <c r="E17" i="2"/>
  <c r="E5" i="2"/>
  <c r="E3" i="2"/>
  <c r="D23" i="2"/>
  <c r="D25" i="2"/>
  <c r="D27" i="2"/>
  <c r="D29" i="2"/>
  <c r="D21" i="2"/>
  <c r="D19" i="2"/>
  <c r="D7" i="2"/>
  <c r="D9" i="2"/>
  <c r="D11" i="2"/>
  <c r="D13" i="2"/>
  <c r="D15" i="2"/>
  <c r="D17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29876-4B9E-4082-8092-AFA45728A436}" keepAlive="1" name="Query - Exp01_AR_DikablisGlasses_a" description="Connection to the 'Exp01_AR_DikablisGlasses_a' query in the workbook." type="5" refreshedVersion="0" background="1">
    <dbPr connection="Provider=Microsoft.Mashup.OleDb.1;Data Source=$Workbook$;Location=Exp01_AR_DikablisGlasses_a;Extended Properties=&quot;&quot;" command="SELECT * FROM [Exp01_AR_DikablisGlasses_a]"/>
  </connection>
</connections>
</file>

<file path=xl/sharedStrings.xml><?xml version="1.0" encoding="utf-8"?>
<sst xmlns="http://schemas.openxmlformats.org/spreadsheetml/2006/main" count="1014" uniqueCount="1012">
  <si>
    <t>VV52</t>
  </si>
  <si>
    <t>VV53</t>
  </si>
  <si>
    <t>Subject</t>
  </si>
  <si>
    <t>TC1__Duration_[s]</t>
  </si>
  <si>
    <t>TC1_12Surt_AOI_Attention_Ratio_[%]</t>
  </si>
  <si>
    <t>TC1_12street_AOI_Attention_Ratio_[%]</t>
  </si>
  <si>
    <t>TC1_12ic_AOI_Attention_Ratio_[%]</t>
  </si>
  <si>
    <t>TC1_12wheel_AOI_Attention_Ratio_[%]</t>
  </si>
  <si>
    <t>TC1_VV53Surt_AOI_Attention_Ratio_[%]</t>
  </si>
  <si>
    <t>TC1_VV53street_AOI_Attention_Ratio_[%]</t>
  </si>
  <si>
    <t>TC1_VV53ic_AOI_Attention_Ratio_[%]</t>
  </si>
  <si>
    <t>TC1_VV53wheel_AOI_Attention_Ratio_[%]</t>
  </si>
  <si>
    <t>TC1_01Surt_AOI_Attention_Ratio_[%]</t>
  </si>
  <si>
    <t>TC1_01street_AOI_Attention_Ratio_[%]</t>
  </si>
  <si>
    <t>TC1_01ic_AOI_Attention_Ratio_[%]</t>
  </si>
  <si>
    <t>TC1_01wheel_AOI_Attention_Ratio_[%]</t>
  </si>
  <si>
    <t>TC1_02Surt_AOI_Attention_Ratio_[%]</t>
  </si>
  <si>
    <t>TC1_02street_AOI_Attention_Ratio_[%]</t>
  </si>
  <si>
    <t>TC1_02ic_AOI_Attention_Ratio_[%]</t>
  </si>
  <si>
    <t>TC1_02wheel_AOI_Attention_Ratio_[%]</t>
  </si>
  <si>
    <t>TC1_03Surt_AOI_Attention_Ratio_[%]</t>
  </si>
  <si>
    <t>TC1_03street_AOI_Attention_Ratio_[%]</t>
  </si>
  <si>
    <t>TC1_03ic_AOI_Attention_Ratio_[%]</t>
  </si>
  <si>
    <t>TC1_03wheel_AOI_Attention_Ratio_[%]</t>
  </si>
  <si>
    <t>TC1_04Surt_AOI_Attention_Ratio_[%]</t>
  </si>
  <si>
    <t>TC1_04street_AOI_Attention_Ratio_[%]</t>
  </si>
  <si>
    <t>TC1_04ic_AOI_Attention_Ratio_[%]</t>
  </si>
  <si>
    <t>TC1_04wheel_AOI_Attention_Ratio_[%]</t>
  </si>
  <si>
    <t>TC1_05Surt_AOI_Attention_Ratio_[%]</t>
  </si>
  <si>
    <t>TC1_05street_AOI_Attention_Ratio_[%]</t>
  </si>
  <si>
    <t>TC1_05ic_AOI_Attention_Ratio_[%]</t>
  </si>
  <si>
    <t>TC1_05wheel_AOI_Attention_Ratio_[%]</t>
  </si>
  <si>
    <t>TC1_07Surt_AOI_Attention_Ratio_[%]</t>
  </si>
  <si>
    <t>TC1_07street_AOI_Attention_Ratio_[%]</t>
  </si>
  <si>
    <t>TC1_07ic_AOI_Attention_Ratio_[%]</t>
  </si>
  <si>
    <t>TC1_07wheel_AOI_Attention_Ratio_[%]</t>
  </si>
  <si>
    <t>TC1_08Surt_AOI_Attention_Ratio_[%]</t>
  </si>
  <si>
    <t>TC1_08street_AOI_Attention_Ratio_[%]</t>
  </si>
  <si>
    <t>TC1_08ic_AOI_Attention_Ratio_[%]</t>
  </si>
  <si>
    <t>TC1_08wheel_AOI_Attention_Ratio_[%]</t>
  </si>
  <si>
    <t>TC1_09Surt_AOI_Attention_Ratio_[%]</t>
  </si>
  <si>
    <t>TC1_09street_AOI_Attention_Ratio_[%]</t>
  </si>
  <si>
    <t>TC1_09ic_AOI_Attention_Ratio_[%]</t>
  </si>
  <si>
    <t>TC1_09wheel_AOI_Attention_Ratio_[%]</t>
  </si>
  <si>
    <t>TC1_10Surt_AOI_Attention_Ratio_[%]</t>
  </si>
  <si>
    <t>TC1_10street_AOI_Attention_Ratio_[%]</t>
  </si>
  <si>
    <t>TC1_10ic_AOI_Attention_Ratio_[%]</t>
  </si>
  <si>
    <t>TC1_10wheel_AOI_Attention_Ratio_[%]</t>
  </si>
  <si>
    <t>TC1_11Surt_AOI_Attention_Ratio_[%]</t>
  </si>
  <si>
    <t>TC1_11street_AOI_Attention_Ratio_[%]</t>
  </si>
  <si>
    <t>TC1_11ic_AOI_Attention_Ratio_[%]</t>
  </si>
  <si>
    <t>TC1_11wheel_AOI_Attention_Ratio_[%]</t>
  </si>
  <si>
    <t>TC1_13Surt_AOI_Attention_Ratio_[%]</t>
  </si>
  <si>
    <t>TC1_13street_AOI_Attention_Ratio_[%]</t>
  </si>
  <si>
    <t>TC1_13ic_AOI_Attention_Ratio_[%]</t>
  </si>
  <si>
    <t>TC1_13wheel_AOI_Attention_Ratio_[%]</t>
  </si>
  <si>
    <t>TC1_17Surt_AOI_Attention_Ratio_[%]</t>
  </si>
  <si>
    <t>TC1_17street_AOI_Attention_Ratio_[%]</t>
  </si>
  <si>
    <t>TC1_17ic_AOI_Attention_Ratio_[%]</t>
  </si>
  <si>
    <t>TC1_17wheel_AOI_Attention_Ratio_[%]</t>
  </si>
  <si>
    <t>TC1_18Surt_AOI_Attention_Ratio_[%]</t>
  </si>
  <si>
    <t>TC1_18street_AOI_Attention_Ratio_[%]</t>
  </si>
  <si>
    <t>TC1_18ic_AOI_Attention_Ratio_[%]</t>
  </si>
  <si>
    <t>TC1_18wheel_AOI_Attention_Ratio_[%]</t>
  </si>
  <si>
    <t>TC1_19Surt_AOI_Attention_Ratio_[%]</t>
  </si>
  <si>
    <t>TC1_19street_AOI_Attention_Ratio_[%]</t>
  </si>
  <si>
    <t>TC1_19ic_AOI_Attention_Ratio_[%]</t>
  </si>
  <si>
    <t>TC1_19wheel_AOI_Attention_Ratio_[%]</t>
  </si>
  <si>
    <t>TC1_20Surt_AOI_Attention_Ratio_[%]</t>
  </si>
  <si>
    <t>TC1_20street_AOI_Attention_Ratio_[%]</t>
  </si>
  <si>
    <t>TC1_20ic_AOI_Attention_Ratio_[%]</t>
  </si>
  <si>
    <t>TC1_20wheel_AOI_Attention_Ratio_[%]</t>
  </si>
  <si>
    <t>TC1_21Surt_AOI_Attention_Ratio_[%]</t>
  </si>
  <si>
    <t>TC1_21street_AOI_Attention_Ratio_[%]</t>
  </si>
  <si>
    <t>TC1_21ic_AOI_Attention_Ratio_[%]</t>
  </si>
  <si>
    <t>TC1_21wheel_AOI_Attention_Ratio_[%]</t>
  </si>
  <si>
    <t>TC1_22Surt_AOI_Attention_Ratio_[%]</t>
  </si>
  <si>
    <t>TC1_22street_AOI_Attention_Ratio_[%]</t>
  </si>
  <si>
    <t>TC1_22ic_AOI_Attention_Ratio_[%]</t>
  </si>
  <si>
    <t>TC1_22wheel_AOI_Attention_Ratio_[%]</t>
  </si>
  <si>
    <t>TC1_23Surt_AOI_Attention_Ratio_[%]</t>
  </si>
  <si>
    <t>TC1_23street_AOI_Attention_Ratio_[%]</t>
  </si>
  <si>
    <t>TC1_23ic_AOI_Attention_Ratio_[%]</t>
  </si>
  <si>
    <t>TC1_23wheel_AOI_Attention_Ratio_[%]</t>
  </si>
  <si>
    <t>TC1_24Surt_AOI_Attention_Ratio_[%]</t>
  </si>
  <si>
    <t>TC1_24street_AOI_Attention_Ratio_[%]</t>
  </si>
  <si>
    <t>TC1_24ic_AOI_Attention_Ratio_[%]</t>
  </si>
  <si>
    <t>TC1_24wheel_AOI_Attention_Ratio_[%]</t>
  </si>
  <si>
    <t>TC1_25Surt_AOI_Attention_Ratio_[%]</t>
  </si>
  <si>
    <t>TC1_25street_AOI_Attention_Ratio_[%]</t>
  </si>
  <si>
    <t>TC1_25ic_AOI_Attention_Ratio_[%]</t>
  </si>
  <si>
    <t>TC1_25wheel_AOI_Attention_Ratio_[%]</t>
  </si>
  <si>
    <t>TC1_VV52Surt_AOI_Attention_Ratio_[%]</t>
  </si>
  <si>
    <t>TC1_VV52street_AOI_Attention_Ratio_[%]</t>
  </si>
  <si>
    <t>TC1_VV52ic_AOI_Attention_Ratio_[%]</t>
  </si>
  <si>
    <t>TC1_VV52wheel_AOI_Attention_Ratio_[%]</t>
  </si>
  <si>
    <t>TC1_51Surt_AOI_Attention_Ratio_[%]</t>
  </si>
  <si>
    <t>TC1_51street_AOI_Attention_Ratio_[%]</t>
  </si>
  <si>
    <t>TC1_51ic_AOI_Attention_Ratio_[%]</t>
  </si>
  <si>
    <t>TC1_51wheel_AOI_Attention_Ratio_[%]</t>
  </si>
  <si>
    <t>TC1_54Surt_AOI_Attention_Ratio_[%]</t>
  </si>
  <si>
    <t>TC1_54street_AOI_Attention_Ratio_[%]</t>
  </si>
  <si>
    <t>TC1_54ic_AOI_Attention_Ratio_[%]</t>
  </si>
  <si>
    <t>TC1_54wheel_AOI_Attention_Ratio_[%]</t>
  </si>
  <si>
    <t>TC1_55Surt_AOI_Attention_Ratio_[%]</t>
  </si>
  <si>
    <t>TC1_55street_AOI_Attention_Ratio_[%]</t>
  </si>
  <si>
    <t>TC1_55ic_AOI_Attention_Ratio_[%]</t>
  </si>
  <si>
    <t>TC1_55wheel_AOI_Attention_Ratio_[%]</t>
  </si>
  <si>
    <t>TC1_56Surt_AOI_Attention_Ratio_[%]</t>
  </si>
  <si>
    <t>TC1_56street_AOI_Attention_Ratio_[%]</t>
  </si>
  <si>
    <t>TC1_56ic_AOI_Attention_Ratio_[%]</t>
  </si>
  <si>
    <t>TC1_56wheel_AOI_Attention_Ratio_[%]</t>
  </si>
  <si>
    <t>TC1_57Surt_AOI_Attention_Ratio_[%]</t>
  </si>
  <si>
    <t>TC1_57street_AOI_Attention_Ratio_[%]</t>
  </si>
  <si>
    <t>TC1_57ic_AOI_Attention_Ratio_[%]</t>
  </si>
  <si>
    <t>TC1_57wheel_AOI_Attention_Ratio_[%]</t>
  </si>
  <si>
    <t>TC1_58Surt_AOI_Attention_Ratio_[%]</t>
  </si>
  <si>
    <t>TC1_58street_AOI_Attention_Ratio_[%]</t>
  </si>
  <si>
    <t>TC1_58ic_AOI_Attention_Ratio_[%]</t>
  </si>
  <si>
    <t>TC1_58wheel_AOI_Attention_Ratio_[%]</t>
  </si>
  <si>
    <t>TC1_59Surt_AOI_Attention_Ratio_[%]</t>
  </si>
  <si>
    <t>TC1_59street_AOI_Attention_Ratio_[%]</t>
  </si>
  <si>
    <t>TC1_59ic_AOI_Attention_Ratio_[%]</t>
  </si>
  <si>
    <t>TC1_59wheel_AOI_Attention_Ratio_[%]</t>
  </si>
  <si>
    <t>TC1_60Surt_AOI_Attention_Ratio_[%]</t>
  </si>
  <si>
    <t>TC1_60street_AOI_Attention_Ratio_[%]</t>
  </si>
  <si>
    <t>TC1_60ic_AOI_Attention_Ratio_[%]</t>
  </si>
  <si>
    <t>TC1_60wheel_AOI_Attention_Ratio_[%]</t>
  </si>
  <si>
    <t>TC1_61Surt_AOI_Attention_Ratio_[%]</t>
  </si>
  <si>
    <t>TC1_61street_AOI_Attention_Ratio_[%]</t>
  </si>
  <si>
    <t>TC1_61ic_AOI_Attention_Ratio_[%]</t>
  </si>
  <si>
    <t>TC1_61wheel_AOI_Attention_Ratio_[%]</t>
  </si>
  <si>
    <t>TC1_62Surt_AOI_Attention_Ratio_[%]</t>
  </si>
  <si>
    <t>TC1_62street_AOI_Attention_Ratio_[%]</t>
  </si>
  <si>
    <t>TC1_62ic_AOI_Attention_Ratio_[%]</t>
  </si>
  <si>
    <t>TC1_62wheel_AOI_Attention_Ratio_[%]</t>
  </si>
  <si>
    <t>TC1_63Surt_AOI_Attention_Ratio_[%]</t>
  </si>
  <si>
    <t>TC1_63street_AOI_Attention_Ratio_[%]</t>
  </si>
  <si>
    <t>TC1_63ic_AOI_Attention_Ratio_[%]</t>
  </si>
  <si>
    <t>TC1_63wheel_AOI_Attention_Ratio_[%]</t>
  </si>
  <si>
    <t>TC1_65Surt_AOI_Attention_Ratio_[%]</t>
  </si>
  <si>
    <t>TC1_65street_AOI_Attention_Ratio_[%]</t>
  </si>
  <si>
    <t>TC1_65ic_AOI_Attention_Ratio_[%]</t>
  </si>
  <si>
    <t>TC1_65wheel_AOI_Attention_Ratio_[%]</t>
  </si>
  <si>
    <t>TC1_66Surt_AOI_Attention_Ratio_[%]</t>
  </si>
  <si>
    <t>TC1_66street_AOI_Attention_Ratio_[%]</t>
  </si>
  <si>
    <t>TC1_66ic_AOI_Attention_Ratio_[%]</t>
  </si>
  <si>
    <t>TC1_66wheel_AOI_Attention_Ratio_[%]</t>
  </si>
  <si>
    <t>TC1_67Surt_AOI_Attention_Ratio_[%]</t>
  </si>
  <si>
    <t>TC1_67street_AOI_Attention_Ratio_[%]</t>
  </si>
  <si>
    <t>TC1_67ic_AOI_Attention_Ratio_[%]</t>
  </si>
  <si>
    <t>TC1_67wheel_AOI_Attention_Ratio_[%]</t>
  </si>
  <si>
    <t>TC1_68Surt_AOI_Attention_Ratio_[%]</t>
  </si>
  <si>
    <t>TC1_68street_AOI_Attention_Ratio_[%]</t>
  </si>
  <si>
    <t>TC1_68ic_AOI_Attention_Ratio_[%]</t>
  </si>
  <si>
    <t>TC1_68wheel_AOI_Attention_Ratio_[%]</t>
  </si>
  <si>
    <t>TC1_69Surt_AOI_Attention_Ratio_[%]</t>
  </si>
  <si>
    <t>TC1_69street_AOI_Attention_Ratio_[%]</t>
  </si>
  <si>
    <t>TC1_69ic_AOI_Attention_Ratio_[%]</t>
  </si>
  <si>
    <t>TC1_69wheel_AOI_Attention_Ratio_[%]</t>
  </si>
  <si>
    <t>TC1_70Surt_AOI_Attention_Ratio_[%]</t>
  </si>
  <si>
    <t>TC1_70street_AOI_Attention_Ratio_[%]</t>
  </si>
  <si>
    <t>TC1_70ic_AOI_Attention_Ratio_[%]</t>
  </si>
  <si>
    <t>TC1_70wheel_AOI_Attention_Ratio_[%]</t>
  </si>
  <si>
    <t>TC1_71Surt_AOI_Attention_Ratio_[%]</t>
  </si>
  <si>
    <t>TC1_71street_AOI_Attention_Ratio_[%]</t>
  </si>
  <si>
    <t>TC1_71ic_AOI_Attention_Ratio_[%]</t>
  </si>
  <si>
    <t>TC1_71wheel_AOI_Attention_Ratio_[%]</t>
  </si>
  <si>
    <t>TC1_72Surt_AOI_Attention_Ratio_[%]</t>
  </si>
  <si>
    <t>TC1_72street_AOI_Attention_Ratio_[%]</t>
  </si>
  <si>
    <t>TC1_72ic_AOI_Attention_Ratio_[%]</t>
  </si>
  <si>
    <t>TC1_72wheel_AOI_Attention_Ratio_[%]</t>
  </si>
  <si>
    <t>TC1_73Surt_AOI_Attention_Ratio_[%]</t>
  </si>
  <si>
    <t>TC1_73street_AOI_Attention_Ratio_[%]</t>
  </si>
  <si>
    <t>TC1_73ic_AOI_Attention_Ratio_[%]</t>
  </si>
  <si>
    <t>TC1_73wheel_AOI_Attention_Ratio_[%]</t>
  </si>
  <si>
    <t>TC1_74Surt_AOI_Attention_Ratio_[%]</t>
  </si>
  <si>
    <t>TC1_74street_AOI_Attention_Ratio_[%]</t>
  </si>
  <si>
    <t>TC1_74ic_AOI_Attention_Ratio_[%]</t>
  </si>
  <si>
    <t>TC1_74wheel_AOI_Attention_Ratio_[%]</t>
  </si>
  <si>
    <t>TC1_75Surt_AOI_Attention_Ratio_[%]</t>
  </si>
  <si>
    <t>TC1_75street_AOI_Attention_Ratio_[%]</t>
  </si>
  <si>
    <t>TC1_75ic_AOI_Attention_Ratio_[%]</t>
  </si>
  <si>
    <t>TC1_75wheel_AOI_Attention_Ratio_[%]</t>
  </si>
  <si>
    <t>TC2__Duration_[s]</t>
  </si>
  <si>
    <t>TC2_12Surt_AOI_Attention_Ratio_[%]</t>
  </si>
  <si>
    <t>TC2_12street_AOI_Attention_Ratio_[%]</t>
  </si>
  <si>
    <t>TC2_12ic_AOI_Attention_Ratio_[%]</t>
  </si>
  <si>
    <t>TC2_12wheel_AOI_Attention_Ratio_[%]</t>
  </si>
  <si>
    <t>TC2_VV53Surt_AOI_Attention_Ratio_[%]</t>
  </si>
  <si>
    <t>TC2_VV53street_AOI_Attention_Ratio_[%]</t>
  </si>
  <si>
    <t>TC2_VV53ic_AOI_Attention_Ratio_[%]</t>
  </si>
  <si>
    <t>TC2_VV53wheel_AOI_Attention_Ratio_[%]</t>
  </si>
  <si>
    <t>TC2_01Surt_AOI_Attention_Ratio_[%]</t>
  </si>
  <si>
    <t>TC2_01street_AOI_Attention_Ratio_[%]</t>
  </si>
  <si>
    <t>TC2_01ic_AOI_Attention_Ratio_[%]</t>
  </si>
  <si>
    <t>TC2_01wheel_AOI_Attention_Ratio_[%]</t>
  </si>
  <si>
    <t>TC2_02Surt_AOI_Attention_Ratio_[%]</t>
  </si>
  <si>
    <t>TC2_02street_AOI_Attention_Ratio_[%]</t>
  </si>
  <si>
    <t>TC2_02ic_AOI_Attention_Ratio_[%]</t>
  </si>
  <si>
    <t>TC2_02wheel_AOI_Attention_Ratio_[%]</t>
  </si>
  <si>
    <t>TC2_03Surt_AOI_Attention_Ratio_[%]</t>
  </si>
  <si>
    <t>TC2_03street_AOI_Attention_Ratio_[%]</t>
  </si>
  <si>
    <t>TC2_03ic_AOI_Attention_Ratio_[%]</t>
  </si>
  <si>
    <t>TC2_03wheel_AOI_Attention_Ratio_[%]</t>
  </si>
  <si>
    <t>TC2_04Surt_AOI_Attention_Ratio_[%]</t>
  </si>
  <si>
    <t>TC2_04street_AOI_Attention_Ratio_[%]</t>
  </si>
  <si>
    <t>TC2_04ic_AOI_Attention_Ratio_[%]</t>
  </si>
  <si>
    <t>TC2_04wheel_AOI_Attention_Ratio_[%]</t>
  </si>
  <si>
    <t>TC2_05Surt_AOI_Attention_Ratio_[%]</t>
  </si>
  <si>
    <t>TC2_05street_AOI_Attention_Ratio_[%]</t>
  </si>
  <si>
    <t>TC2_05ic_AOI_Attention_Ratio_[%]</t>
  </si>
  <si>
    <t>TC2_05wheel_AOI_Attention_Ratio_[%]</t>
  </si>
  <si>
    <t>TC2_07Surt_AOI_Attention_Ratio_[%]</t>
  </si>
  <si>
    <t>TC2_07street_AOI_Attention_Ratio_[%]</t>
  </si>
  <si>
    <t>TC2_07ic_AOI_Attention_Ratio_[%]</t>
  </si>
  <si>
    <t>TC2_07wheel_AOI_Attention_Ratio_[%]</t>
  </si>
  <si>
    <t>TC2_08Surt_AOI_Attention_Ratio_[%]</t>
  </si>
  <si>
    <t>TC2_08street_AOI_Attention_Ratio_[%]</t>
  </si>
  <si>
    <t>TC2_08ic_AOI_Attention_Ratio_[%]</t>
  </si>
  <si>
    <t>TC2_08wheel_AOI_Attention_Ratio_[%]</t>
  </si>
  <si>
    <t>TC2_09Surt_AOI_Attention_Ratio_[%]</t>
  </si>
  <si>
    <t>TC2_09street_AOI_Attention_Ratio_[%]</t>
  </si>
  <si>
    <t>TC2_09ic_AOI_Attention_Ratio_[%]</t>
  </si>
  <si>
    <t>TC2_09wheel_AOI_Attention_Ratio_[%]</t>
  </si>
  <si>
    <t>TC2_10Surt_AOI_Attention_Ratio_[%]</t>
  </si>
  <si>
    <t>TC2_10street_AOI_Attention_Ratio_[%]</t>
  </si>
  <si>
    <t>TC2_10ic_AOI_Attention_Ratio_[%]</t>
  </si>
  <si>
    <t>TC2_10wheel_AOI_Attention_Ratio_[%]</t>
  </si>
  <si>
    <t>TC2_11Surt_AOI_Attention_Ratio_[%]</t>
  </si>
  <si>
    <t>TC2_11street_AOI_Attention_Ratio_[%]</t>
  </si>
  <si>
    <t>TC2_11ic_AOI_Attention_Ratio_[%]</t>
  </si>
  <si>
    <t>TC2_11wheel_AOI_Attention_Ratio_[%]</t>
  </si>
  <si>
    <t>TC2_13Surt_AOI_Attention_Ratio_[%]</t>
  </si>
  <si>
    <t>TC2_13street_AOI_Attention_Ratio_[%]</t>
  </si>
  <si>
    <t>TC2_13ic_AOI_Attention_Ratio_[%]</t>
  </si>
  <si>
    <t>TC2_13wheel_AOI_Attention_Ratio_[%]</t>
  </si>
  <si>
    <t>TC2_17Surt_AOI_Attention_Ratio_[%]</t>
  </si>
  <si>
    <t>TC2_17street_AOI_Attention_Ratio_[%]</t>
  </si>
  <si>
    <t>TC2_17ic_AOI_Attention_Ratio_[%]</t>
  </si>
  <si>
    <t>TC2_17wheel_AOI_Attention_Ratio_[%]</t>
  </si>
  <si>
    <t>TC2_18Surt_AOI_Attention_Ratio_[%]</t>
  </si>
  <si>
    <t>TC2_18street_AOI_Attention_Ratio_[%]</t>
  </si>
  <si>
    <t>TC2_18ic_AOI_Attention_Ratio_[%]</t>
  </si>
  <si>
    <t>TC2_18wheel_AOI_Attention_Ratio_[%]</t>
  </si>
  <si>
    <t>TC2_19Surt_AOI_Attention_Ratio_[%]</t>
  </si>
  <si>
    <t>TC2_19street_AOI_Attention_Ratio_[%]</t>
  </si>
  <si>
    <t>TC2_19ic_AOI_Attention_Ratio_[%]</t>
  </si>
  <si>
    <t>TC2_19wheel_AOI_Attention_Ratio_[%]</t>
  </si>
  <si>
    <t>TC2_20Surt_AOI_Attention_Ratio_[%]</t>
  </si>
  <si>
    <t>TC2_20street_AOI_Attention_Ratio_[%]</t>
  </si>
  <si>
    <t>TC2_20ic_AOI_Attention_Ratio_[%]</t>
  </si>
  <si>
    <t>TC2_20wheel_AOI_Attention_Ratio_[%]</t>
  </si>
  <si>
    <t>TC2_21Surt_AOI_Attention_Ratio_[%]</t>
  </si>
  <si>
    <t>TC2_21street_AOI_Attention_Ratio_[%]</t>
  </si>
  <si>
    <t>TC2_21ic_AOI_Attention_Ratio_[%]</t>
  </si>
  <si>
    <t>TC2_21wheel_AOI_Attention_Ratio_[%]</t>
  </si>
  <si>
    <t>TC2_22Surt_AOI_Attention_Ratio_[%]</t>
  </si>
  <si>
    <t>TC2_22street_AOI_Attention_Ratio_[%]</t>
  </si>
  <si>
    <t>TC2_22ic_AOI_Attention_Ratio_[%]</t>
  </si>
  <si>
    <t>TC2_22wheel_AOI_Attention_Ratio_[%]</t>
  </si>
  <si>
    <t>TC2_23Surt_AOI_Attention_Ratio_[%]</t>
  </si>
  <si>
    <t>TC2_23street_AOI_Attention_Ratio_[%]</t>
  </si>
  <si>
    <t>TC2_23ic_AOI_Attention_Ratio_[%]</t>
  </si>
  <si>
    <t>TC2_23wheel_AOI_Attention_Ratio_[%]</t>
  </si>
  <si>
    <t>TC2_24Surt_AOI_Attention_Ratio_[%]</t>
  </si>
  <si>
    <t>TC2_24street_AOI_Attention_Ratio_[%]</t>
  </si>
  <si>
    <t>TC2_24ic_AOI_Attention_Ratio_[%]</t>
  </si>
  <si>
    <t>TC2_24wheel_AOI_Attention_Ratio_[%]</t>
  </si>
  <si>
    <t>TC2_25Surt_AOI_Attention_Ratio_[%]</t>
  </si>
  <si>
    <t>TC2_25street_AOI_Attention_Ratio_[%]</t>
  </si>
  <si>
    <t>TC2_25ic_AOI_Attention_Ratio_[%]</t>
  </si>
  <si>
    <t>TC2_25wheel_AOI_Attention_Ratio_[%]</t>
  </si>
  <si>
    <t>TC2_VV52Surt_AOI_Attention_Ratio_[%]</t>
  </si>
  <si>
    <t>TC2_VV52street_AOI_Attention_Ratio_[%]</t>
  </si>
  <si>
    <t>TC2_VV52ic_AOI_Attention_Ratio_[%]</t>
  </si>
  <si>
    <t>TC2_VV52wheel_AOI_Attention_Ratio_[%]</t>
  </si>
  <si>
    <t>TC2_51Surt_AOI_Attention_Ratio_[%]</t>
  </si>
  <si>
    <t>TC2_51street_AOI_Attention_Ratio_[%]</t>
  </si>
  <si>
    <t>TC2_51ic_AOI_Attention_Ratio_[%]</t>
  </si>
  <si>
    <t>TC2_51wheel_AOI_Attention_Ratio_[%]</t>
  </si>
  <si>
    <t>TC2_54Surt_AOI_Attention_Ratio_[%]</t>
  </si>
  <si>
    <t>TC2_54street_AOI_Attention_Ratio_[%]</t>
  </si>
  <si>
    <t>TC2_54ic_AOI_Attention_Ratio_[%]</t>
  </si>
  <si>
    <t>TC2_54wheel_AOI_Attention_Ratio_[%]</t>
  </si>
  <si>
    <t>TC2_55Surt_AOI_Attention_Ratio_[%]</t>
  </si>
  <si>
    <t>TC2_55street_AOI_Attention_Ratio_[%]</t>
  </si>
  <si>
    <t>TC2_55ic_AOI_Attention_Ratio_[%]</t>
  </si>
  <si>
    <t>TC2_55wheel_AOI_Attention_Ratio_[%]</t>
  </si>
  <si>
    <t>TC2_56Surt_AOI_Attention_Ratio_[%]</t>
  </si>
  <si>
    <t>TC2_56street_AOI_Attention_Ratio_[%]</t>
  </si>
  <si>
    <t>TC2_56ic_AOI_Attention_Ratio_[%]</t>
  </si>
  <si>
    <t>TC2_56wheel_AOI_Attention_Ratio_[%]</t>
  </si>
  <si>
    <t>TC2_57Surt_AOI_Attention_Ratio_[%]</t>
  </si>
  <si>
    <t>TC2_57street_AOI_Attention_Ratio_[%]</t>
  </si>
  <si>
    <t>TC2_57ic_AOI_Attention_Ratio_[%]</t>
  </si>
  <si>
    <t>TC2_57wheel_AOI_Attention_Ratio_[%]</t>
  </si>
  <si>
    <t>TC2_58Surt_AOI_Attention_Ratio_[%]</t>
  </si>
  <si>
    <t>TC2_58street_AOI_Attention_Ratio_[%]</t>
  </si>
  <si>
    <t>TC2_58ic_AOI_Attention_Ratio_[%]</t>
  </si>
  <si>
    <t>TC2_58wheel_AOI_Attention_Ratio_[%]</t>
  </si>
  <si>
    <t>TC2_59Surt_AOI_Attention_Ratio_[%]</t>
  </si>
  <si>
    <t>TC2_59street_AOI_Attention_Ratio_[%]</t>
  </si>
  <si>
    <t>TC2_59ic_AOI_Attention_Ratio_[%]</t>
  </si>
  <si>
    <t>TC2_59wheel_AOI_Attention_Ratio_[%]</t>
  </si>
  <si>
    <t>TC2_60Surt_AOI_Attention_Ratio_[%]</t>
  </si>
  <si>
    <t>TC2_60street_AOI_Attention_Ratio_[%]</t>
  </si>
  <si>
    <t>TC2_60ic_AOI_Attention_Ratio_[%]</t>
  </si>
  <si>
    <t>TC2_60wheel_AOI_Attention_Ratio_[%]</t>
  </si>
  <si>
    <t>TC2_61Surt_AOI_Attention_Ratio_[%]</t>
  </si>
  <si>
    <t>TC2_61street_AOI_Attention_Ratio_[%]</t>
  </si>
  <si>
    <t>TC2_61ic_AOI_Attention_Ratio_[%]</t>
  </si>
  <si>
    <t>TC2_61wheel_AOI_Attention_Ratio_[%]</t>
  </si>
  <si>
    <t>TC2_62Surt_AOI_Attention_Ratio_[%]</t>
  </si>
  <si>
    <t>TC2_62street_AOI_Attention_Ratio_[%]</t>
  </si>
  <si>
    <t>TC2_62ic_AOI_Attention_Ratio_[%]</t>
  </si>
  <si>
    <t>TC2_62wheel_AOI_Attention_Ratio_[%]</t>
  </si>
  <si>
    <t>TC2_63Surt_AOI_Attention_Ratio_[%]</t>
  </si>
  <si>
    <t>TC2_63street_AOI_Attention_Ratio_[%]</t>
  </si>
  <si>
    <t>TC2_63ic_AOI_Attention_Ratio_[%]</t>
  </si>
  <si>
    <t>TC2_63wheel_AOI_Attention_Ratio_[%]</t>
  </si>
  <si>
    <t>TC2_65Surt_AOI_Attention_Ratio_[%]</t>
  </si>
  <si>
    <t>TC2_65street_AOI_Attention_Ratio_[%]</t>
  </si>
  <si>
    <t>TC2_65ic_AOI_Attention_Ratio_[%]</t>
  </si>
  <si>
    <t>TC2_65wheel_AOI_Attention_Ratio_[%]</t>
  </si>
  <si>
    <t>TC2_66Surt_AOI_Attention_Ratio_[%]</t>
  </si>
  <si>
    <t>TC2_66street_AOI_Attention_Ratio_[%]</t>
  </si>
  <si>
    <t>TC2_66ic_AOI_Attention_Ratio_[%]</t>
  </si>
  <si>
    <t>TC2_66wheel_AOI_Attention_Ratio_[%]</t>
  </si>
  <si>
    <t>TC2_67Surt_AOI_Attention_Ratio_[%]</t>
  </si>
  <si>
    <t>TC2_67street_AOI_Attention_Ratio_[%]</t>
  </si>
  <si>
    <t>TC2_67ic_AOI_Attention_Ratio_[%]</t>
  </si>
  <si>
    <t>TC2_67wheel_AOI_Attention_Ratio_[%]</t>
  </si>
  <si>
    <t>TC2_68Surt_AOI_Attention_Ratio_[%]</t>
  </si>
  <si>
    <t>TC2_68street_AOI_Attention_Ratio_[%]</t>
  </si>
  <si>
    <t>TC2_68ic_AOI_Attention_Ratio_[%]</t>
  </si>
  <si>
    <t>TC2_68wheel_AOI_Attention_Ratio_[%]</t>
  </si>
  <si>
    <t>TC2_69Surt_AOI_Attention_Ratio_[%]</t>
  </si>
  <si>
    <t>TC2_69street_AOI_Attention_Ratio_[%]</t>
  </si>
  <si>
    <t>TC2_69ic_AOI_Attention_Ratio_[%]</t>
  </si>
  <si>
    <t>TC2_69wheel_AOI_Attention_Ratio_[%]</t>
  </si>
  <si>
    <t>TC2_70Surt_AOI_Attention_Ratio_[%]</t>
  </si>
  <si>
    <t>TC2_70street_AOI_Attention_Ratio_[%]</t>
  </si>
  <si>
    <t>TC2_70ic_AOI_Attention_Ratio_[%]</t>
  </si>
  <si>
    <t>TC2_70wheel_AOI_Attention_Ratio_[%]</t>
  </si>
  <si>
    <t>TC2_71Surt_AOI_Attention_Ratio_[%]</t>
  </si>
  <si>
    <t>TC2_71street_AOI_Attention_Ratio_[%]</t>
  </si>
  <si>
    <t>TC2_71ic_AOI_Attention_Ratio_[%]</t>
  </si>
  <si>
    <t>TC2_71wheel_AOI_Attention_Ratio_[%]</t>
  </si>
  <si>
    <t>TC2_72Surt_AOI_Attention_Ratio_[%]</t>
  </si>
  <si>
    <t>TC2_72street_AOI_Attention_Ratio_[%]</t>
  </si>
  <si>
    <t>TC2_72ic_AOI_Attention_Ratio_[%]</t>
  </si>
  <si>
    <t>TC2_72wheel_AOI_Attention_Ratio_[%]</t>
  </si>
  <si>
    <t>TC2_73Surt_AOI_Attention_Ratio_[%]</t>
  </si>
  <si>
    <t>TC2_73street_AOI_Attention_Ratio_[%]</t>
  </si>
  <si>
    <t>TC2_73ic_AOI_Attention_Ratio_[%]</t>
  </si>
  <si>
    <t>TC2_73wheel_AOI_Attention_Ratio_[%]</t>
  </si>
  <si>
    <t>TC2_74Surt_AOI_Attention_Ratio_[%]</t>
  </si>
  <si>
    <t>TC2_74street_AOI_Attention_Ratio_[%]</t>
  </si>
  <si>
    <t>TC2_74ic_AOI_Attention_Ratio_[%]</t>
  </si>
  <si>
    <t>TC2_74wheel_AOI_Attention_Ratio_[%]</t>
  </si>
  <si>
    <t>TC2_75Surt_AOI_Attention_Ratio_[%]</t>
  </si>
  <si>
    <t>TC2_75street_AOI_Attention_Ratio_[%]</t>
  </si>
  <si>
    <t>TC2_75ic_AOI_Attention_Ratio_[%]</t>
  </si>
  <si>
    <t>TC2_75wheel_AOI_Attention_Ratio_[%]</t>
  </si>
  <si>
    <t>TC3__Duration_[s]</t>
  </si>
  <si>
    <t>TC3_12Surt_AOI_Attention_Ratio_[%]</t>
  </si>
  <si>
    <t>TC3_12street_AOI_Attention_Ratio_[%]</t>
  </si>
  <si>
    <t>TC3_12ic_AOI_Attention_Ratio_[%]</t>
  </si>
  <si>
    <t>TC3_12wheel_AOI_Attention_Ratio_[%]</t>
  </si>
  <si>
    <t>TC3_VV53Surt_AOI_Attention_Ratio_[%]</t>
  </si>
  <si>
    <t>TC3_VV53street_AOI_Attention_Ratio_[%]</t>
  </si>
  <si>
    <t>TC3_VV53ic_AOI_Attention_Ratio_[%]</t>
  </si>
  <si>
    <t>TC3_VV53wheel_AOI_Attention_Ratio_[%]</t>
  </si>
  <si>
    <t>TC3_01Surt_AOI_Attention_Ratio_[%]</t>
  </si>
  <si>
    <t>TC3_01street_AOI_Attention_Ratio_[%]</t>
  </si>
  <si>
    <t>TC3_01ic_AOI_Attention_Ratio_[%]</t>
  </si>
  <si>
    <t>TC3_01wheel_AOI_Attention_Ratio_[%]</t>
  </si>
  <si>
    <t>TC3_02Surt_AOI_Attention_Ratio_[%]</t>
  </si>
  <si>
    <t>TC3_02street_AOI_Attention_Ratio_[%]</t>
  </si>
  <si>
    <t>TC3_02ic_AOI_Attention_Ratio_[%]</t>
  </si>
  <si>
    <t>TC3_02wheel_AOI_Attention_Ratio_[%]</t>
  </si>
  <si>
    <t>TC3_03Surt_AOI_Attention_Ratio_[%]</t>
  </si>
  <si>
    <t>TC3_03street_AOI_Attention_Ratio_[%]</t>
  </si>
  <si>
    <t>TC3_03ic_AOI_Attention_Ratio_[%]</t>
  </si>
  <si>
    <t>TC3_03wheel_AOI_Attention_Ratio_[%]</t>
  </si>
  <si>
    <t>TC3_04Surt_AOI_Attention_Ratio_[%]</t>
  </si>
  <si>
    <t>TC3_04street_AOI_Attention_Ratio_[%]</t>
  </si>
  <si>
    <t>TC3_04ic_AOI_Attention_Ratio_[%]</t>
  </si>
  <si>
    <t>TC3_04wheel_AOI_Attention_Ratio_[%]</t>
  </si>
  <si>
    <t>TC3_05Surt_AOI_Attention_Ratio_[%]</t>
  </si>
  <si>
    <t>TC3_05street_AOI_Attention_Ratio_[%]</t>
  </si>
  <si>
    <t>TC3_05ic_AOI_Attention_Ratio_[%]</t>
  </si>
  <si>
    <t>TC3_05wheel_AOI_Attention_Ratio_[%]</t>
  </si>
  <si>
    <t>TC3_07Surt_AOI_Attention_Ratio_[%]</t>
  </si>
  <si>
    <t>TC3_07street_AOI_Attention_Ratio_[%]</t>
  </si>
  <si>
    <t>TC3_07ic_AOI_Attention_Ratio_[%]</t>
  </si>
  <si>
    <t>TC3_07wheel_AOI_Attention_Ratio_[%]</t>
  </si>
  <si>
    <t>TC3_08Surt_AOI_Attention_Ratio_[%]</t>
  </si>
  <si>
    <t>TC3_08street_AOI_Attention_Ratio_[%]</t>
  </si>
  <si>
    <t>TC3_08ic_AOI_Attention_Ratio_[%]</t>
  </si>
  <si>
    <t>TC3_08wheel_AOI_Attention_Ratio_[%]</t>
  </si>
  <si>
    <t>TC3_09Surt_AOI_Attention_Ratio_[%]</t>
  </si>
  <si>
    <t>TC3_09street_AOI_Attention_Ratio_[%]</t>
  </si>
  <si>
    <t>TC3_09ic_AOI_Attention_Ratio_[%]</t>
  </si>
  <si>
    <t>TC3_09wheel_AOI_Attention_Ratio_[%]</t>
  </si>
  <si>
    <t>TC3_10Surt_AOI_Attention_Ratio_[%]</t>
  </si>
  <si>
    <t>TC3_10street_AOI_Attention_Ratio_[%]</t>
  </si>
  <si>
    <t>TC3_10ic_AOI_Attention_Ratio_[%]</t>
  </si>
  <si>
    <t>TC3_10wheel_AOI_Attention_Ratio_[%]</t>
  </si>
  <si>
    <t>TC3_11Surt_AOI_Attention_Ratio_[%]</t>
  </si>
  <si>
    <t>TC3_11street_AOI_Attention_Ratio_[%]</t>
  </si>
  <si>
    <t>TC3_11ic_AOI_Attention_Ratio_[%]</t>
  </si>
  <si>
    <t>TC3_11wheel_AOI_Attention_Ratio_[%]</t>
  </si>
  <si>
    <t>TC3_13Surt_AOI_Attention_Ratio_[%]</t>
  </si>
  <si>
    <t>TC3_13street_AOI_Attention_Ratio_[%]</t>
  </si>
  <si>
    <t>TC3_13ic_AOI_Attention_Ratio_[%]</t>
  </si>
  <si>
    <t>TC3_13wheel_AOI_Attention_Ratio_[%]</t>
  </si>
  <si>
    <t>TC3_17Surt_AOI_Attention_Ratio_[%]</t>
  </si>
  <si>
    <t>TC3_17street_AOI_Attention_Ratio_[%]</t>
  </si>
  <si>
    <t>TC3_17ic_AOI_Attention_Ratio_[%]</t>
  </si>
  <si>
    <t>TC3_17wheel_AOI_Attention_Ratio_[%]</t>
  </si>
  <si>
    <t>TC3_18Surt_AOI_Attention_Ratio_[%]</t>
  </si>
  <si>
    <t>TC3_18street_AOI_Attention_Ratio_[%]</t>
  </si>
  <si>
    <t>TC3_18ic_AOI_Attention_Ratio_[%]</t>
  </si>
  <si>
    <t>TC3_18wheel_AOI_Attention_Ratio_[%]</t>
  </si>
  <si>
    <t>TC3_19Surt_AOI_Attention_Ratio_[%]</t>
  </si>
  <si>
    <t>TC3_19street_AOI_Attention_Ratio_[%]</t>
  </si>
  <si>
    <t>TC3_19ic_AOI_Attention_Ratio_[%]</t>
  </si>
  <si>
    <t>TC3_19wheel_AOI_Attention_Ratio_[%]</t>
  </si>
  <si>
    <t>TC3_20Surt_AOI_Attention_Ratio_[%]</t>
  </si>
  <si>
    <t>TC3_20street_AOI_Attention_Ratio_[%]</t>
  </si>
  <si>
    <t>TC3_20ic_AOI_Attention_Ratio_[%]</t>
  </si>
  <si>
    <t>TC3_20wheel_AOI_Attention_Ratio_[%]</t>
  </si>
  <si>
    <t>TC3_21Surt_AOI_Attention_Ratio_[%]</t>
  </si>
  <si>
    <t>TC3_21street_AOI_Attention_Ratio_[%]</t>
  </si>
  <si>
    <t>TC3_21ic_AOI_Attention_Ratio_[%]</t>
  </si>
  <si>
    <t>TC3_21wheel_AOI_Attention_Ratio_[%]</t>
  </si>
  <si>
    <t>TC3_22Surt_AOI_Attention_Ratio_[%]</t>
  </si>
  <si>
    <t>TC3_22street_AOI_Attention_Ratio_[%]</t>
  </si>
  <si>
    <t>TC3_22ic_AOI_Attention_Ratio_[%]</t>
  </si>
  <si>
    <t>TC3_22wheel_AOI_Attention_Ratio_[%]</t>
  </si>
  <si>
    <t>TC3_23Surt_AOI_Attention_Ratio_[%]</t>
  </si>
  <si>
    <t>TC3_23street_AOI_Attention_Ratio_[%]</t>
  </si>
  <si>
    <t>TC3_23ic_AOI_Attention_Ratio_[%]</t>
  </si>
  <si>
    <t>TC3_23wheel_AOI_Attention_Ratio_[%]</t>
  </si>
  <si>
    <t>TC3_24Surt_AOI_Attention_Ratio_[%]</t>
  </si>
  <si>
    <t>TC3_24street_AOI_Attention_Ratio_[%]</t>
  </si>
  <si>
    <t>TC3_24ic_AOI_Attention_Ratio_[%]</t>
  </si>
  <si>
    <t>TC3_24wheel_AOI_Attention_Ratio_[%]</t>
  </si>
  <si>
    <t>TC3_25Surt_AOI_Attention_Ratio_[%]</t>
  </si>
  <si>
    <t>TC3_25street_AOI_Attention_Ratio_[%]</t>
  </si>
  <si>
    <t>TC3_25ic_AOI_Attention_Ratio_[%]</t>
  </si>
  <si>
    <t>TC3_25wheel_AOI_Attention_Ratio_[%]</t>
  </si>
  <si>
    <t>TC3_VV52Surt_AOI_Attention_Ratio_[%]</t>
  </si>
  <si>
    <t>TC3_VV52street_AOI_Attention_Ratio_[%]</t>
  </si>
  <si>
    <t>TC3_VV52ic_AOI_Attention_Ratio_[%]</t>
  </si>
  <si>
    <t>TC3_VV52wheel_AOI_Attention_Ratio_[%]</t>
  </si>
  <si>
    <t>TC3_51Surt_AOI_Attention_Ratio_[%]</t>
  </si>
  <si>
    <t>TC3_51street_AOI_Attention_Ratio_[%]</t>
  </si>
  <si>
    <t>TC3_51ic_AOI_Attention_Ratio_[%]</t>
  </si>
  <si>
    <t>TC3_51wheel_AOI_Attention_Ratio_[%]</t>
  </si>
  <si>
    <t>TC3_54Surt_AOI_Attention_Ratio_[%]</t>
  </si>
  <si>
    <t>TC3_54street_AOI_Attention_Ratio_[%]</t>
  </si>
  <si>
    <t>TC3_54ic_AOI_Attention_Ratio_[%]</t>
  </si>
  <si>
    <t>TC3_54wheel_AOI_Attention_Ratio_[%]</t>
  </si>
  <si>
    <t>TC3_55Surt_AOI_Attention_Ratio_[%]</t>
  </si>
  <si>
    <t>TC3_55street_AOI_Attention_Ratio_[%]</t>
  </si>
  <si>
    <t>TC3_55ic_AOI_Attention_Ratio_[%]</t>
  </si>
  <si>
    <t>TC3_55wheel_AOI_Attention_Ratio_[%]</t>
  </si>
  <si>
    <t>TC3_56Surt_AOI_Attention_Ratio_[%]</t>
  </si>
  <si>
    <t>TC3_56street_AOI_Attention_Ratio_[%]</t>
  </si>
  <si>
    <t>TC3_56ic_AOI_Attention_Ratio_[%]</t>
  </si>
  <si>
    <t>TC3_56wheel_AOI_Attention_Ratio_[%]</t>
  </si>
  <si>
    <t>TC3_57Surt_AOI_Attention_Ratio_[%]</t>
  </si>
  <si>
    <t>TC3_57street_AOI_Attention_Ratio_[%]</t>
  </si>
  <si>
    <t>TC3_57ic_AOI_Attention_Ratio_[%]</t>
  </si>
  <si>
    <t>TC3_57wheel_AOI_Attention_Ratio_[%]</t>
  </si>
  <si>
    <t>TC3_58Surt_AOI_Attention_Ratio_[%]</t>
  </si>
  <si>
    <t>TC3_58street_AOI_Attention_Ratio_[%]</t>
  </si>
  <si>
    <t>TC3_58ic_AOI_Attention_Ratio_[%]</t>
  </si>
  <si>
    <t>TC3_58wheel_AOI_Attention_Ratio_[%]</t>
  </si>
  <si>
    <t>TC3_59Surt_AOI_Attention_Ratio_[%]</t>
  </si>
  <si>
    <t>TC3_59street_AOI_Attention_Ratio_[%]</t>
  </si>
  <si>
    <t>TC3_59ic_AOI_Attention_Ratio_[%]</t>
  </si>
  <si>
    <t>TC3_59wheel_AOI_Attention_Ratio_[%]</t>
  </si>
  <si>
    <t>TC3_60Surt_AOI_Attention_Ratio_[%]</t>
  </si>
  <si>
    <t>TC3_60street_AOI_Attention_Ratio_[%]</t>
  </si>
  <si>
    <t>TC3_60ic_AOI_Attention_Ratio_[%]</t>
  </si>
  <si>
    <t>TC3_60wheel_AOI_Attention_Ratio_[%]</t>
  </si>
  <si>
    <t>TC3_61Surt_AOI_Attention_Ratio_[%]</t>
  </si>
  <si>
    <t>TC3_61street_AOI_Attention_Ratio_[%]</t>
  </si>
  <si>
    <t>TC3_61ic_AOI_Attention_Ratio_[%]</t>
  </si>
  <si>
    <t>TC3_61wheel_AOI_Attention_Ratio_[%]</t>
  </si>
  <si>
    <t>TC3_62Surt_AOI_Attention_Ratio_[%]</t>
  </si>
  <si>
    <t>TC3_62street_AOI_Attention_Ratio_[%]</t>
  </si>
  <si>
    <t>TC3_62ic_AOI_Attention_Ratio_[%]</t>
  </si>
  <si>
    <t>TC3_62wheel_AOI_Attention_Ratio_[%]</t>
  </si>
  <si>
    <t>TC3_63Surt_AOI_Attention_Ratio_[%]</t>
  </si>
  <si>
    <t>TC3_63street_AOI_Attention_Ratio_[%]</t>
  </si>
  <si>
    <t>TC3_63ic_AOI_Attention_Ratio_[%]</t>
  </si>
  <si>
    <t>TC3_63wheel_AOI_Attention_Ratio_[%]</t>
  </si>
  <si>
    <t>TC3_65Surt_AOI_Attention_Ratio_[%]</t>
  </si>
  <si>
    <t>TC3_65street_AOI_Attention_Ratio_[%]</t>
  </si>
  <si>
    <t>TC3_65ic_AOI_Attention_Ratio_[%]</t>
  </si>
  <si>
    <t>TC3_65wheel_AOI_Attention_Ratio_[%]</t>
  </si>
  <si>
    <t>TC3_66Surt_AOI_Attention_Ratio_[%]</t>
  </si>
  <si>
    <t>TC3_66street_AOI_Attention_Ratio_[%]</t>
  </si>
  <si>
    <t>TC3_66ic_AOI_Attention_Ratio_[%]</t>
  </si>
  <si>
    <t>TC3_66wheel_AOI_Attention_Ratio_[%]</t>
  </si>
  <si>
    <t>TC3_67Surt_AOI_Attention_Ratio_[%]</t>
  </si>
  <si>
    <t>TC3_67street_AOI_Attention_Ratio_[%]</t>
  </si>
  <si>
    <t>TC3_67ic_AOI_Attention_Ratio_[%]</t>
  </si>
  <si>
    <t>TC3_67wheel_AOI_Attention_Ratio_[%]</t>
  </si>
  <si>
    <t>TC3_68Surt_AOI_Attention_Ratio_[%]</t>
  </si>
  <si>
    <t>TC3_68street_AOI_Attention_Ratio_[%]</t>
  </si>
  <si>
    <t>TC3_68ic_AOI_Attention_Ratio_[%]</t>
  </si>
  <si>
    <t>TC3_68wheel_AOI_Attention_Ratio_[%]</t>
  </si>
  <si>
    <t>TC3_69Surt_AOI_Attention_Ratio_[%]</t>
  </si>
  <si>
    <t>TC3_69street_AOI_Attention_Ratio_[%]</t>
  </si>
  <si>
    <t>TC3_69ic_AOI_Attention_Ratio_[%]</t>
  </si>
  <si>
    <t>TC3_69wheel_AOI_Attention_Ratio_[%]</t>
  </si>
  <si>
    <t>TC3_70Surt_AOI_Attention_Ratio_[%]</t>
  </si>
  <si>
    <t>TC3_70street_AOI_Attention_Ratio_[%]</t>
  </si>
  <si>
    <t>TC3_70ic_AOI_Attention_Ratio_[%]</t>
  </si>
  <si>
    <t>TC3_70wheel_AOI_Attention_Ratio_[%]</t>
  </si>
  <si>
    <t>TC3_71Surt_AOI_Attention_Ratio_[%]</t>
  </si>
  <si>
    <t>TC3_71street_AOI_Attention_Ratio_[%]</t>
  </si>
  <si>
    <t>TC3_71ic_AOI_Attention_Ratio_[%]</t>
  </si>
  <si>
    <t>TC3_71wheel_AOI_Attention_Ratio_[%]</t>
  </si>
  <si>
    <t>TC3_72Surt_AOI_Attention_Ratio_[%]</t>
  </si>
  <si>
    <t>TC3_72street_AOI_Attention_Ratio_[%]</t>
  </si>
  <si>
    <t>TC3_72ic_AOI_Attention_Ratio_[%]</t>
  </si>
  <si>
    <t>TC3_72wheel_AOI_Attention_Ratio_[%]</t>
  </si>
  <si>
    <t>TC3_73Surt_AOI_Attention_Ratio_[%]</t>
  </si>
  <si>
    <t>TC3_73street_AOI_Attention_Ratio_[%]</t>
  </si>
  <si>
    <t>TC3_73ic_AOI_Attention_Ratio_[%]</t>
  </si>
  <si>
    <t>TC3_73wheel_AOI_Attention_Ratio_[%]</t>
  </si>
  <si>
    <t>TC3_74Surt_AOI_Attention_Ratio_[%]</t>
  </si>
  <si>
    <t>TC3_74street_AOI_Attention_Ratio_[%]</t>
  </si>
  <si>
    <t>TC3_74ic_AOI_Attention_Ratio_[%]</t>
  </si>
  <si>
    <t>TC3_74wheel_AOI_Attention_Ratio_[%]</t>
  </si>
  <si>
    <t>TC3_75Surt_AOI_Attention_Ratio_[%]</t>
  </si>
  <si>
    <t>TC3_75street_AOI_Attention_Ratio_[%]</t>
  </si>
  <si>
    <t>TC3_75ic_AOI_Attention_Ratio_[%]</t>
  </si>
  <si>
    <t>TC3_75wheel_AOI_Attention_Ratio_[%]</t>
  </si>
  <si>
    <t>TC4__Duration_[s]</t>
  </si>
  <si>
    <t>TC4_12Surt_AOI_Attention_Ratio_[%]</t>
  </si>
  <si>
    <t>TC4_12street_AOI_Attention_Ratio_[%]</t>
  </si>
  <si>
    <t>TC4_12ic_AOI_Attention_Ratio_[%]</t>
  </si>
  <si>
    <t>TC4_12wheel_AOI_Attention_Ratio_[%]</t>
  </si>
  <si>
    <t>TC4_VV53Surt_AOI_Attention_Ratio_[%]</t>
  </si>
  <si>
    <t>TC4_VV53street_AOI_Attention_Ratio_[%]</t>
  </si>
  <si>
    <t>TC4_VV53ic_AOI_Attention_Ratio_[%]</t>
  </si>
  <si>
    <t>TC4_VV53wheel_AOI_Attention_Ratio_[%]</t>
  </si>
  <si>
    <t>TC4_01Surt_AOI_Attention_Ratio_[%]</t>
  </si>
  <si>
    <t>TC4_01street_AOI_Attention_Ratio_[%]</t>
  </si>
  <si>
    <t>TC4_01ic_AOI_Attention_Ratio_[%]</t>
  </si>
  <si>
    <t>TC4_01wheel_AOI_Attention_Ratio_[%]</t>
  </si>
  <si>
    <t>TC4_02Surt_AOI_Attention_Ratio_[%]</t>
  </si>
  <si>
    <t>TC4_02street_AOI_Attention_Ratio_[%]</t>
  </si>
  <si>
    <t>TC4_02ic_AOI_Attention_Ratio_[%]</t>
  </si>
  <si>
    <t>TC4_02wheel_AOI_Attention_Ratio_[%]</t>
  </si>
  <si>
    <t>TC4_03Surt_AOI_Attention_Ratio_[%]</t>
  </si>
  <si>
    <t>TC4_03street_AOI_Attention_Ratio_[%]</t>
  </si>
  <si>
    <t>TC4_03ic_AOI_Attention_Ratio_[%]</t>
  </si>
  <si>
    <t>TC4_03wheel_AOI_Attention_Ratio_[%]</t>
  </si>
  <si>
    <t>TC4_04Surt_AOI_Attention_Ratio_[%]</t>
  </si>
  <si>
    <t>TC4_04street_AOI_Attention_Ratio_[%]</t>
  </si>
  <si>
    <t>TC4_04ic_AOI_Attention_Ratio_[%]</t>
  </si>
  <si>
    <t>TC4_04wheel_AOI_Attention_Ratio_[%]</t>
  </si>
  <si>
    <t>TC4_05Surt_AOI_Attention_Ratio_[%]</t>
  </si>
  <si>
    <t>TC4_05street_AOI_Attention_Ratio_[%]</t>
  </si>
  <si>
    <t>TC4_05ic_AOI_Attention_Ratio_[%]</t>
  </si>
  <si>
    <t>TC4_05wheel_AOI_Attention_Ratio_[%]</t>
  </si>
  <si>
    <t>TC4_07Surt_AOI_Attention_Ratio_[%]</t>
  </si>
  <si>
    <t>TC4_07street_AOI_Attention_Ratio_[%]</t>
  </si>
  <si>
    <t>TC4_07ic_AOI_Attention_Ratio_[%]</t>
  </si>
  <si>
    <t>TC4_07wheel_AOI_Attention_Ratio_[%]</t>
  </si>
  <si>
    <t>TC4_08Surt_AOI_Attention_Ratio_[%]</t>
  </si>
  <si>
    <t>TC4_08street_AOI_Attention_Ratio_[%]</t>
  </si>
  <si>
    <t>TC4_08ic_AOI_Attention_Ratio_[%]</t>
  </si>
  <si>
    <t>TC4_08wheel_AOI_Attention_Ratio_[%]</t>
  </si>
  <si>
    <t>TC4_09Surt_AOI_Attention_Ratio_[%]</t>
  </si>
  <si>
    <t>TC4_09street_AOI_Attention_Ratio_[%]</t>
  </si>
  <si>
    <t>TC4_09ic_AOI_Attention_Ratio_[%]</t>
  </si>
  <si>
    <t>TC4_09wheel_AOI_Attention_Ratio_[%]</t>
  </si>
  <si>
    <t>TC4_10Surt_AOI_Attention_Ratio_[%]</t>
  </si>
  <si>
    <t>TC4_10street_AOI_Attention_Ratio_[%]</t>
  </si>
  <si>
    <t>TC4_10ic_AOI_Attention_Ratio_[%]</t>
  </si>
  <si>
    <t>TC4_10wheel_AOI_Attention_Ratio_[%]</t>
  </si>
  <si>
    <t>TC4_11Surt_AOI_Attention_Ratio_[%]</t>
  </si>
  <si>
    <t>TC4_11street_AOI_Attention_Ratio_[%]</t>
  </si>
  <si>
    <t>TC4_11ic_AOI_Attention_Ratio_[%]</t>
  </si>
  <si>
    <t>TC4_11wheel_AOI_Attention_Ratio_[%]</t>
  </si>
  <si>
    <t>TC4_13Surt_AOI_Attention_Ratio_[%]</t>
  </si>
  <si>
    <t>TC4_13street_AOI_Attention_Ratio_[%]</t>
  </si>
  <si>
    <t>TC4_13ic_AOI_Attention_Ratio_[%]</t>
  </si>
  <si>
    <t>TC4_13wheel_AOI_Attention_Ratio_[%]</t>
  </si>
  <si>
    <t>TC4_17Surt_AOI_Attention_Ratio_[%]</t>
  </si>
  <si>
    <t>TC4_17street_AOI_Attention_Ratio_[%]</t>
  </si>
  <si>
    <t>TC4_17ic_AOI_Attention_Ratio_[%]</t>
  </si>
  <si>
    <t>TC4_17wheel_AOI_Attention_Ratio_[%]</t>
  </si>
  <si>
    <t>TC4_18Surt_AOI_Attention_Ratio_[%]</t>
  </si>
  <si>
    <t>TC4_18street_AOI_Attention_Ratio_[%]</t>
  </si>
  <si>
    <t>TC4_18ic_AOI_Attention_Ratio_[%]</t>
  </si>
  <si>
    <t>TC4_18wheel_AOI_Attention_Ratio_[%]</t>
  </si>
  <si>
    <t>TC4_19Surt_AOI_Attention_Ratio_[%]</t>
  </si>
  <si>
    <t>TC4_19street_AOI_Attention_Ratio_[%]</t>
  </si>
  <si>
    <t>TC4_19ic_AOI_Attention_Ratio_[%]</t>
  </si>
  <si>
    <t>TC4_19wheel_AOI_Attention_Ratio_[%]</t>
  </si>
  <si>
    <t>TC4_20Surt_AOI_Attention_Ratio_[%]</t>
  </si>
  <si>
    <t>TC4_20street_AOI_Attention_Ratio_[%]</t>
  </si>
  <si>
    <t>TC4_20ic_AOI_Attention_Ratio_[%]</t>
  </si>
  <si>
    <t>TC4_20wheel_AOI_Attention_Ratio_[%]</t>
  </si>
  <si>
    <t>TC4_21Surt_AOI_Attention_Ratio_[%]</t>
  </si>
  <si>
    <t>TC4_21street_AOI_Attention_Ratio_[%]</t>
  </si>
  <si>
    <t>TC4_21ic_AOI_Attention_Ratio_[%]</t>
  </si>
  <si>
    <t>TC4_21wheel_AOI_Attention_Ratio_[%]</t>
  </si>
  <si>
    <t>TC4_22Surt_AOI_Attention_Ratio_[%]</t>
  </si>
  <si>
    <t>TC4_22street_AOI_Attention_Ratio_[%]</t>
  </si>
  <si>
    <t>TC4_22ic_AOI_Attention_Ratio_[%]</t>
  </si>
  <si>
    <t>TC4_22wheel_AOI_Attention_Ratio_[%]</t>
  </si>
  <si>
    <t>TC4_23Surt_AOI_Attention_Ratio_[%]</t>
  </si>
  <si>
    <t>TC4_23street_AOI_Attention_Ratio_[%]</t>
  </si>
  <si>
    <t>TC4_23ic_AOI_Attention_Ratio_[%]</t>
  </si>
  <si>
    <t>TC4_23wheel_AOI_Attention_Ratio_[%]</t>
  </si>
  <si>
    <t>TC4_24Surt_AOI_Attention_Ratio_[%]</t>
  </si>
  <si>
    <t>TC4_24street_AOI_Attention_Ratio_[%]</t>
  </si>
  <si>
    <t>TC4_24ic_AOI_Attention_Ratio_[%]</t>
  </si>
  <si>
    <t>TC4_24wheel_AOI_Attention_Ratio_[%]</t>
  </si>
  <si>
    <t>TC4_25Surt_AOI_Attention_Ratio_[%]</t>
  </si>
  <si>
    <t>TC4_25street_AOI_Attention_Ratio_[%]</t>
  </si>
  <si>
    <t>TC4_25ic_AOI_Attention_Ratio_[%]</t>
  </si>
  <si>
    <t>TC4_25wheel_AOI_Attention_Ratio_[%]</t>
  </si>
  <si>
    <t>TC4_VV52Surt_AOI_Attention_Ratio_[%]</t>
  </si>
  <si>
    <t>TC4_VV52street_AOI_Attention_Ratio_[%]</t>
  </si>
  <si>
    <t>TC4_VV52ic_AOI_Attention_Ratio_[%]</t>
  </si>
  <si>
    <t>TC4_VV52wheel_AOI_Attention_Ratio_[%]</t>
  </si>
  <si>
    <t>TC4_51Surt_AOI_Attention_Ratio_[%]</t>
  </si>
  <si>
    <t>TC4_51street_AOI_Attention_Ratio_[%]</t>
  </si>
  <si>
    <t>TC4_51ic_AOI_Attention_Ratio_[%]</t>
  </si>
  <si>
    <t>TC4_51wheel_AOI_Attention_Ratio_[%]</t>
  </si>
  <si>
    <t>TC4_54Surt_AOI_Attention_Ratio_[%]</t>
  </si>
  <si>
    <t>TC4_54street_AOI_Attention_Ratio_[%]</t>
  </si>
  <si>
    <t>TC4_54ic_AOI_Attention_Ratio_[%]</t>
  </si>
  <si>
    <t>TC4_54wheel_AOI_Attention_Ratio_[%]</t>
  </si>
  <si>
    <t>TC4_55Surt_AOI_Attention_Ratio_[%]</t>
  </si>
  <si>
    <t>TC4_55street_AOI_Attention_Ratio_[%]</t>
  </si>
  <si>
    <t>TC4_55ic_AOI_Attention_Ratio_[%]</t>
  </si>
  <si>
    <t>TC4_55wheel_AOI_Attention_Ratio_[%]</t>
  </si>
  <si>
    <t>TC4_56Surt_AOI_Attention_Ratio_[%]</t>
  </si>
  <si>
    <t>TC4_56street_AOI_Attention_Ratio_[%]</t>
  </si>
  <si>
    <t>TC4_56ic_AOI_Attention_Ratio_[%]</t>
  </si>
  <si>
    <t>TC4_56wheel_AOI_Attention_Ratio_[%]</t>
  </si>
  <si>
    <t>TC4_57Surt_AOI_Attention_Ratio_[%]</t>
  </si>
  <si>
    <t>TC4_57street_AOI_Attention_Ratio_[%]</t>
  </si>
  <si>
    <t>TC4_57ic_AOI_Attention_Ratio_[%]</t>
  </si>
  <si>
    <t>TC4_57wheel_AOI_Attention_Ratio_[%]</t>
  </si>
  <si>
    <t>TC4_58Surt_AOI_Attention_Ratio_[%]</t>
  </si>
  <si>
    <t>TC4_58street_AOI_Attention_Ratio_[%]</t>
  </si>
  <si>
    <t>TC4_58ic_AOI_Attention_Ratio_[%]</t>
  </si>
  <si>
    <t>TC4_58wheel_AOI_Attention_Ratio_[%]</t>
  </si>
  <si>
    <t>TC4_59Surt_AOI_Attention_Ratio_[%]</t>
  </si>
  <si>
    <t>TC4_59street_AOI_Attention_Ratio_[%]</t>
  </si>
  <si>
    <t>TC4_59ic_AOI_Attention_Ratio_[%]</t>
  </si>
  <si>
    <t>TC4_59wheel_AOI_Attention_Ratio_[%]</t>
  </si>
  <si>
    <t>TC4_60Surt_AOI_Attention_Ratio_[%]</t>
  </si>
  <si>
    <t>TC4_60street_AOI_Attention_Ratio_[%]</t>
  </si>
  <si>
    <t>TC4_60ic_AOI_Attention_Ratio_[%]</t>
  </si>
  <si>
    <t>TC4_60wheel_AOI_Attention_Ratio_[%]</t>
  </si>
  <si>
    <t>TC4_61Surt_AOI_Attention_Ratio_[%]</t>
  </si>
  <si>
    <t>TC4_61street_AOI_Attention_Ratio_[%]</t>
  </si>
  <si>
    <t>TC4_61ic_AOI_Attention_Ratio_[%]</t>
  </si>
  <si>
    <t>TC4_61wheel_AOI_Attention_Ratio_[%]</t>
  </si>
  <si>
    <t>TC4_62Surt_AOI_Attention_Ratio_[%]</t>
  </si>
  <si>
    <t>TC4_62street_AOI_Attention_Ratio_[%]</t>
  </si>
  <si>
    <t>TC4_62ic_AOI_Attention_Ratio_[%]</t>
  </si>
  <si>
    <t>TC4_62wheel_AOI_Attention_Ratio_[%]</t>
  </si>
  <si>
    <t>TC4_63Surt_AOI_Attention_Ratio_[%]</t>
  </si>
  <si>
    <t>TC4_63street_AOI_Attention_Ratio_[%]</t>
  </si>
  <si>
    <t>TC4_63ic_AOI_Attention_Ratio_[%]</t>
  </si>
  <si>
    <t>TC4_63wheel_AOI_Attention_Ratio_[%]</t>
  </si>
  <si>
    <t>TC4_65Surt_AOI_Attention_Ratio_[%]</t>
  </si>
  <si>
    <t>TC4_65street_AOI_Attention_Ratio_[%]</t>
  </si>
  <si>
    <t>TC4_65ic_AOI_Attention_Ratio_[%]</t>
  </si>
  <si>
    <t>TC4_65wheel_AOI_Attention_Ratio_[%]</t>
  </si>
  <si>
    <t>TC4_66Surt_AOI_Attention_Ratio_[%]</t>
  </si>
  <si>
    <t>TC4_66street_AOI_Attention_Ratio_[%]</t>
  </si>
  <si>
    <t>TC4_66ic_AOI_Attention_Ratio_[%]</t>
  </si>
  <si>
    <t>TC4_66wheel_AOI_Attention_Ratio_[%]</t>
  </si>
  <si>
    <t>TC4_67Surt_AOI_Attention_Ratio_[%]</t>
  </si>
  <si>
    <t>TC4_67street_AOI_Attention_Ratio_[%]</t>
  </si>
  <si>
    <t>TC4_67ic_AOI_Attention_Ratio_[%]</t>
  </si>
  <si>
    <t>TC4_67wheel_AOI_Attention_Ratio_[%]</t>
  </si>
  <si>
    <t>TC4_68Surt_AOI_Attention_Ratio_[%]</t>
  </si>
  <si>
    <t>TC4_68street_AOI_Attention_Ratio_[%]</t>
  </si>
  <si>
    <t>TC4_68ic_AOI_Attention_Ratio_[%]</t>
  </si>
  <si>
    <t>TC4_68wheel_AOI_Attention_Ratio_[%]</t>
  </si>
  <si>
    <t>TC4_69Surt_AOI_Attention_Ratio_[%]</t>
  </si>
  <si>
    <t>TC4_69street_AOI_Attention_Ratio_[%]</t>
  </si>
  <si>
    <t>TC4_69ic_AOI_Attention_Ratio_[%]</t>
  </si>
  <si>
    <t>TC4_69wheel_AOI_Attention_Ratio_[%]</t>
  </si>
  <si>
    <t>TC4_70Surt_AOI_Attention_Ratio_[%]</t>
  </si>
  <si>
    <t>TC4_70street_AOI_Attention_Ratio_[%]</t>
  </si>
  <si>
    <t>TC4_70ic_AOI_Attention_Ratio_[%]</t>
  </si>
  <si>
    <t>TC4_70wheel_AOI_Attention_Ratio_[%]</t>
  </si>
  <si>
    <t>TC4_71Surt_AOI_Attention_Ratio_[%]</t>
  </si>
  <si>
    <t>TC4_71street_AOI_Attention_Ratio_[%]</t>
  </si>
  <si>
    <t>TC4_71ic_AOI_Attention_Ratio_[%]</t>
  </si>
  <si>
    <t>TC4_71wheel_AOI_Attention_Ratio_[%]</t>
  </si>
  <si>
    <t>TC4_72Surt_AOI_Attention_Ratio_[%]</t>
  </si>
  <si>
    <t>TC4_72street_AOI_Attention_Ratio_[%]</t>
  </si>
  <si>
    <t>TC4_72ic_AOI_Attention_Ratio_[%]</t>
  </si>
  <si>
    <t>TC4_72wheel_AOI_Attention_Ratio_[%]</t>
  </si>
  <si>
    <t>TC4_73Surt_AOI_Attention_Ratio_[%]</t>
  </si>
  <si>
    <t>TC4_73street_AOI_Attention_Ratio_[%]</t>
  </si>
  <si>
    <t>TC4_73ic_AOI_Attention_Ratio_[%]</t>
  </si>
  <si>
    <t>TC4_73wheel_AOI_Attention_Ratio_[%]</t>
  </si>
  <si>
    <t>TC4_74Surt_AOI_Attention_Ratio_[%]</t>
  </si>
  <si>
    <t>TC4_74street_AOI_Attention_Ratio_[%]</t>
  </si>
  <si>
    <t>TC4_74ic_AOI_Attention_Ratio_[%]</t>
  </si>
  <si>
    <t>TC4_74wheel_AOI_Attention_Ratio_[%]</t>
  </si>
  <si>
    <t>TC4_75Surt_AOI_Attention_Ratio_[%]</t>
  </si>
  <si>
    <t>TC4_75street_AOI_Attention_Ratio_[%]</t>
  </si>
  <si>
    <t>TC4_75ic_AOI_Attention_Ratio_[%]</t>
  </si>
  <si>
    <t>TC4_75wheel_AOI_Attention_Ratio_[%]</t>
  </si>
  <si>
    <t>TC5__Duration_[s]</t>
  </si>
  <si>
    <t>TC5_12Surt_AOI_Attention_Ratio_[%]</t>
  </si>
  <si>
    <t>TC5_12street_AOI_Attention_Ratio_[%]</t>
  </si>
  <si>
    <t>TC5_12ic_AOI_Attention_Ratio_[%]</t>
  </si>
  <si>
    <t>TC5_12wheel_AOI_Attention_Ratio_[%]</t>
  </si>
  <si>
    <t>TC5_VV53Surt_AOI_Attention_Ratio_[%]</t>
  </si>
  <si>
    <t>TC5_VV53street_AOI_Attention_Ratio_[%]</t>
  </si>
  <si>
    <t>TC5_VV53ic_AOI_Attention_Ratio_[%]</t>
  </si>
  <si>
    <t>TC5_VV53wheel_AOI_Attention_Ratio_[%]</t>
  </si>
  <si>
    <t>TC5_01Surt_AOI_Attention_Ratio_[%]</t>
  </si>
  <si>
    <t>TC5_01street_AOI_Attention_Ratio_[%]</t>
  </si>
  <si>
    <t>TC5_01ic_AOI_Attention_Ratio_[%]</t>
  </si>
  <si>
    <t>TC5_01wheel_AOI_Attention_Ratio_[%]</t>
  </si>
  <si>
    <t>TC5_02Surt_AOI_Attention_Ratio_[%]</t>
  </si>
  <si>
    <t>TC5_02street_AOI_Attention_Ratio_[%]</t>
  </si>
  <si>
    <t>TC5_02ic_AOI_Attention_Ratio_[%]</t>
  </si>
  <si>
    <t>TC5_02wheel_AOI_Attention_Ratio_[%]</t>
  </si>
  <si>
    <t>TC5_03Surt_AOI_Attention_Ratio_[%]</t>
  </si>
  <si>
    <t>TC5_03street_AOI_Attention_Ratio_[%]</t>
  </si>
  <si>
    <t>TC5_03ic_AOI_Attention_Ratio_[%]</t>
  </si>
  <si>
    <t>TC5_03wheel_AOI_Attention_Ratio_[%]</t>
  </si>
  <si>
    <t>TC5_04Surt_AOI_Attention_Ratio_[%]</t>
  </si>
  <si>
    <t>TC5_04street_AOI_Attention_Ratio_[%]</t>
  </si>
  <si>
    <t>TC5_04ic_AOI_Attention_Ratio_[%]</t>
  </si>
  <si>
    <t>TC5_04wheel_AOI_Attention_Ratio_[%]</t>
  </si>
  <si>
    <t>TC5_05Surt_AOI_Attention_Ratio_[%]</t>
  </si>
  <si>
    <t>TC5_05street_AOI_Attention_Ratio_[%]</t>
  </si>
  <si>
    <t>TC5_05ic_AOI_Attention_Ratio_[%]</t>
  </si>
  <si>
    <t>TC5_05wheel_AOI_Attention_Ratio_[%]</t>
  </si>
  <si>
    <t>TC5_07Surt_AOI_Attention_Ratio_[%]</t>
  </si>
  <si>
    <t>TC5_07street_AOI_Attention_Ratio_[%]</t>
  </si>
  <si>
    <t>TC5_07ic_AOI_Attention_Ratio_[%]</t>
  </si>
  <si>
    <t>TC5_07wheel_AOI_Attention_Ratio_[%]</t>
  </si>
  <si>
    <t>TC5_08Surt_AOI_Attention_Ratio_[%]</t>
  </si>
  <si>
    <t>TC5_08street_AOI_Attention_Ratio_[%]</t>
  </si>
  <si>
    <t>TC5_08ic_AOI_Attention_Ratio_[%]</t>
  </si>
  <si>
    <t>TC5_08wheel_AOI_Attention_Ratio_[%]</t>
  </si>
  <si>
    <t>TC5_09Surt_AOI_Attention_Ratio_[%]</t>
  </si>
  <si>
    <t>TC5_09street_AOI_Attention_Ratio_[%]</t>
  </si>
  <si>
    <t>TC5_09ic_AOI_Attention_Ratio_[%]</t>
  </si>
  <si>
    <t>TC5_09wheel_AOI_Attention_Ratio_[%]</t>
  </si>
  <si>
    <t>TC5_10Surt_AOI_Attention_Ratio_[%]</t>
  </si>
  <si>
    <t>TC5_10street_AOI_Attention_Ratio_[%]</t>
  </si>
  <si>
    <t>TC5_10ic_AOI_Attention_Ratio_[%]</t>
  </si>
  <si>
    <t>TC5_10wheel_AOI_Attention_Ratio_[%]</t>
  </si>
  <si>
    <t>TC5_11Surt_AOI_Attention_Ratio_[%]</t>
  </si>
  <si>
    <t>TC5_11street_AOI_Attention_Ratio_[%]</t>
  </si>
  <si>
    <t>TC5_11ic_AOI_Attention_Ratio_[%]</t>
  </si>
  <si>
    <t>TC5_11wheel_AOI_Attention_Ratio_[%]</t>
  </si>
  <si>
    <t>TC5_13Surt_AOI_Attention_Ratio_[%]</t>
  </si>
  <si>
    <t>TC5_13street_AOI_Attention_Ratio_[%]</t>
  </si>
  <si>
    <t>TC5_13ic_AOI_Attention_Ratio_[%]</t>
  </si>
  <si>
    <t>TC5_13wheel_AOI_Attention_Ratio_[%]</t>
  </si>
  <si>
    <t>TC5_17Surt_AOI_Attention_Ratio_[%]</t>
  </si>
  <si>
    <t>TC5_17street_AOI_Attention_Ratio_[%]</t>
  </si>
  <si>
    <t>TC5_17ic_AOI_Attention_Ratio_[%]</t>
  </si>
  <si>
    <t>TC5_17wheel_AOI_Attention_Ratio_[%]</t>
  </si>
  <si>
    <t>TC5_18Surt_AOI_Attention_Ratio_[%]</t>
  </si>
  <si>
    <t>TC5_18street_AOI_Attention_Ratio_[%]</t>
  </si>
  <si>
    <t>TC5_18ic_AOI_Attention_Ratio_[%]</t>
  </si>
  <si>
    <t>TC5_18wheel_AOI_Attention_Ratio_[%]</t>
  </si>
  <si>
    <t>TC5_19Surt_AOI_Attention_Ratio_[%]</t>
  </si>
  <si>
    <t>TC5_19street_AOI_Attention_Ratio_[%]</t>
  </si>
  <si>
    <t>TC5_19ic_AOI_Attention_Ratio_[%]</t>
  </si>
  <si>
    <t>TC5_19wheel_AOI_Attention_Ratio_[%]</t>
  </si>
  <si>
    <t>TC5_20Surt_AOI_Attention_Ratio_[%]</t>
  </si>
  <si>
    <t>TC5_20street_AOI_Attention_Ratio_[%]</t>
  </si>
  <si>
    <t>TC5_20ic_AOI_Attention_Ratio_[%]</t>
  </si>
  <si>
    <t>TC5_20wheel_AOI_Attention_Ratio_[%]</t>
  </si>
  <si>
    <t>TC5_21Surt_AOI_Attention_Ratio_[%]</t>
  </si>
  <si>
    <t>TC5_21street_AOI_Attention_Ratio_[%]</t>
  </si>
  <si>
    <t>TC5_21ic_AOI_Attention_Ratio_[%]</t>
  </si>
  <si>
    <t>TC5_21wheel_AOI_Attention_Ratio_[%]</t>
  </si>
  <si>
    <t>TC5_22Surt_AOI_Attention_Ratio_[%]</t>
  </si>
  <si>
    <t>TC5_22street_AOI_Attention_Ratio_[%]</t>
  </si>
  <si>
    <t>TC5_22ic_AOI_Attention_Ratio_[%]</t>
  </si>
  <si>
    <t>TC5_22wheel_AOI_Attention_Ratio_[%]</t>
  </si>
  <si>
    <t>TC5_23Surt_AOI_Attention_Ratio_[%]</t>
  </si>
  <si>
    <t>TC5_23street_AOI_Attention_Ratio_[%]</t>
  </si>
  <si>
    <t>TC5_23ic_AOI_Attention_Ratio_[%]</t>
  </si>
  <si>
    <t>TC5_23wheel_AOI_Attention_Ratio_[%]</t>
  </si>
  <si>
    <t>TC5_24Surt_AOI_Attention_Ratio_[%]</t>
  </si>
  <si>
    <t>TC5_24street_AOI_Attention_Ratio_[%]</t>
  </si>
  <si>
    <t>TC5_24ic_AOI_Attention_Ratio_[%]</t>
  </si>
  <si>
    <t>TC5_24wheel_AOI_Attention_Ratio_[%]</t>
  </si>
  <si>
    <t>TC5_25Surt_AOI_Attention_Ratio_[%]</t>
  </si>
  <si>
    <t>TC5_25street_AOI_Attention_Ratio_[%]</t>
  </si>
  <si>
    <t>TC5_25ic_AOI_Attention_Ratio_[%]</t>
  </si>
  <si>
    <t>TC5_25wheel_AOI_Attention_Ratio_[%]</t>
  </si>
  <si>
    <t>TC5_VV52Surt_AOI_Attention_Ratio_[%]</t>
  </si>
  <si>
    <t>TC5_VV52street_AOI_Attention_Ratio_[%]</t>
  </si>
  <si>
    <t>TC5_VV52ic_AOI_Attention_Ratio_[%]</t>
  </si>
  <si>
    <t>TC5_VV52wheel_AOI_Attention_Ratio_[%]</t>
  </si>
  <si>
    <t>TC5_51Surt_AOI_Attention_Ratio_[%]</t>
  </si>
  <si>
    <t>TC5_51street_AOI_Attention_Ratio_[%]</t>
  </si>
  <si>
    <t>TC5_51ic_AOI_Attention_Ratio_[%]</t>
  </si>
  <si>
    <t>TC5_51wheel_AOI_Attention_Ratio_[%]</t>
  </si>
  <si>
    <t>TC5_54Surt_AOI_Attention_Ratio_[%]</t>
  </si>
  <si>
    <t>TC5_54street_AOI_Attention_Ratio_[%]</t>
  </si>
  <si>
    <t>TC5_54ic_AOI_Attention_Ratio_[%]</t>
  </si>
  <si>
    <t>TC5_54wheel_AOI_Attention_Ratio_[%]</t>
  </si>
  <si>
    <t>TC5_55Surt_AOI_Attention_Ratio_[%]</t>
  </si>
  <si>
    <t>TC5_55street_AOI_Attention_Ratio_[%]</t>
  </si>
  <si>
    <t>TC5_55ic_AOI_Attention_Ratio_[%]</t>
  </si>
  <si>
    <t>TC5_55wheel_AOI_Attention_Ratio_[%]</t>
  </si>
  <si>
    <t>TC5_56Surt_AOI_Attention_Ratio_[%]</t>
  </si>
  <si>
    <t>TC5_56street_AOI_Attention_Ratio_[%]</t>
  </si>
  <si>
    <t>TC5_56ic_AOI_Attention_Ratio_[%]</t>
  </si>
  <si>
    <t>TC5_56wheel_AOI_Attention_Ratio_[%]</t>
  </si>
  <si>
    <t>TC5_57Surt_AOI_Attention_Ratio_[%]</t>
  </si>
  <si>
    <t>TC5_57street_AOI_Attention_Ratio_[%]</t>
  </si>
  <si>
    <t>TC5_57ic_AOI_Attention_Ratio_[%]</t>
  </si>
  <si>
    <t>TC5_57wheel_AOI_Attention_Ratio_[%]</t>
  </si>
  <si>
    <t>TC5_58Surt_AOI_Attention_Ratio_[%]</t>
  </si>
  <si>
    <t>TC5_58street_AOI_Attention_Ratio_[%]</t>
  </si>
  <si>
    <t>TC5_58ic_AOI_Attention_Ratio_[%]</t>
  </si>
  <si>
    <t>TC5_58wheel_AOI_Attention_Ratio_[%]</t>
  </si>
  <si>
    <t>TC5_59Surt_AOI_Attention_Ratio_[%]</t>
  </si>
  <si>
    <t>TC5_59street_AOI_Attention_Ratio_[%]</t>
  </si>
  <si>
    <t>TC5_59ic_AOI_Attention_Ratio_[%]</t>
  </si>
  <si>
    <t>TC5_59wheel_AOI_Attention_Ratio_[%]</t>
  </si>
  <si>
    <t>TC5_60Surt_AOI_Attention_Ratio_[%]</t>
  </si>
  <si>
    <t>TC5_60street_AOI_Attention_Ratio_[%]</t>
  </si>
  <si>
    <t>TC5_60ic_AOI_Attention_Ratio_[%]</t>
  </si>
  <si>
    <t>TC5_60wheel_AOI_Attention_Ratio_[%]</t>
  </si>
  <si>
    <t>TC5_61Surt_AOI_Attention_Ratio_[%]</t>
  </si>
  <si>
    <t>TC5_61street_AOI_Attention_Ratio_[%]</t>
  </si>
  <si>
    <t>TC5_61ic_AOI_Attention_Ratio_[%]</t>
  </si>
  <si>
    <t>TC5_61wheel_AOI_Attention_Ratio_[%]</t>
  </si>
  <si>
    <t>TC5_62Surt_AOI_Attention_Ratio_[%]</t>
  </si>
  <si>
    <t>TC5_62street_AOI_Attention_Ratio_[%]</t>
  </si>
  <si>
    <t>TC5_62ic_AOI_Attention_Ratio_[%]</t>
  </si>
  <si>
    <t>TC5_62wheel_AOI_Attention_Ratio_[%]</t>
  </si>
  <si>
    <t>TC5_63Surt_AOI_Attention_Ratio_[%]</t>
  </si>
  <si>
    <t>TC5_63street_AOI_Attention_Ratio_[%]</t>
  </si>
  <si>
    <t>TC5_63ic_AOI_Attention_Ratio_[%]</t>
  </si>
  <si>
    <t>TC5_63wheel_AOI_Attention_Ratio_[%]</t>
  </si>
  <si>
    <t>TC5_65Surt_AOI_Attention_Ratio_[%]</t>
  </si>
  <si>
    <t>TC5_65street_AOI_Attention_Ratio_[%]</t>
  </si>
  <si>
    <t>TC5_65ic_AOI_Attention_Ratio_[%]</t>
  </si>
  <si>
    <t>TC5_65wheel_AOI_Attention_Ratio_[%]</t>
  </si>
  <si>
    <t>TC5_66Surt_AOI_Attention_Ratio_[%]</t>
  </si>
  <si>
    <t>TC5_66street_AOI_Attention_Ratio_[%]</t>
  </si>
  <si>
    <t>TC5_66ic_AOI_Attention_Ratio_[%]</t>
  </si>
  <si>
    <t>TC5_66wheel_AOI_Attention_Ratio_[%]</t>
  </si>
  <si>
    <t>TC5_67Surt_AOI_Attention_Ratio_[%]</t>
  </si>
  <si>
    <t>TC5_67street_AOI_Attention_Ratio_[%]</t>
  </si>
  <si>
    <t>TC5_67ic_AOI_Attention_Ratio_[%]</t>
  </si>
  <si>
    <t>TC5_67wheel_AOI_Attention_Ratio_[%]</t>
  </si>
  <si>
    <t>TC5_68Surt_AOI_Attention_Ratio_[%]</t>
  </si>
  <si>
    <t>TC5_68street_AOI_Attention_Ratio_[%]</t>
  </si>
  <si>
    <t>TC5_68ic_AOI_Attention_Ratio_[%]</t>
  </si>
  <si>
    <t>TC5_68wheel_AOI_Attention_Ratio_[%]</t>
  </si>
  <si>
    <t>TC5_69Surt_AOI_Attention_Ratio_[%]</t>
  </si>
  <si>
    <t>TC5_69street_AOI_Attention_Ratio_[%]</t>
  </si>
  <si>
    <t>TC5_69ic_AOI_Attention_Ratio_[%]</t>
  </si>
  <si>
    <t>TC5_69wheel_AOI_Attention_Ratio_[%]</t>
  </si>
  <si>
    <t>TC5_70Surt_AOI_Attention_Ratio_[%]</t>
  </si>
  <si>
    <t>TC5_70street_AOI_Attention_Ratio_[%]</t>
  </si>
  <si>
    <t>TC5_70ic_AOI_Attention_Ratio_[%]</t>
  </si>
  <si>
    <t>TC5_70wheel_AOI_Attention_Ratio_[%]</t>
  </si>
  <si>
    <t>TC5_71Surt_AOI_Attention_Ratio_[%]</t>
  </si>
  <si>
    <t>TC5_71street_AOI_Attention_Ratio_[%]</t>
  </si>
  <si>
    <t>TC5_71ic_AOI_Attention_Ratio_[%]</t>
  </si>
  <si>
    <t>TC5_71wheel_AOI_Attention_Ratio_[%]</t>
  </si>
  <si>
    <t>TC5_72Surt_AOI_Attention_Ratio_[%]</t>
  </si>
  <si>
    <t>TC5_72street_AOI_Attention_Ratio_[%]</t>
  </si>
  <si>
    <t>TC5_72ic_AOI_Attention_Ratio_[%]</t>
  </si>
  <si>
    <t>TC5_72wheel_AOI_Attention_Ratio_[%]</t>
  </si>
  <si>
    <t>TC5_73Surt_AOI_Attention_Ratio_[%]</t>
  </si>
  <si>
    <t>TC5_73street_AOI_Attention_Ratio_[%]</t>
  </si>
  <si>
    <t>TC5_73ic_AOI_Attention_Ratio_[%]</t>
  </si>
  <si>
    <t>TC5_73wheel_AOI_Attention_Ratio_[%]</t>
  </si>
  <si>
    <t>TC5_74Surt_AOI_Attention_Ratio_[%]</t>
  </si>
  <si>
    <t>TC5_74street_AOI_Attention_Ratio_[%]</t>
  </si>
  <si>
    <t>TC5_74ic_AOI_Attention_Ratio_[%]</t>
  </si>
  <si>
    <t>TC5_74wheel_AOI_Attention_Ratio_[%]</t>
  </si>
  <si>
    <t>TC5_75Surt_AOI_Attention_Ratio_[%]</t>
  </si>
  <si>
    <t>TC5_75street_AOI_Attention_Ratio_[%]</t>
  </si>
  <si>
    <t>TC5_75ic_AOI_Attention_Ratio_[%]</t>
  </si>
  <si>
    <t>TC5_75wheel_AOI_Attention_Ratio_[%]</t>
  </si>
  <si>
    <t>TC6__Duration_[s]</t>
  </si>
  <si>
    <t>TC6_12Surt_AOI_Attention_Ratio_[%]</t>
  </si>
  <si>
    <t>TC6_12street_AOI_Attention_Ratio_[%]</t>
  </si>
  <si>
    <t>TC6_12ic_AOI_Attention_Ratio_[%]</t>
  </si>
  <si>
    <t>TC6_12wheel_AOI_Attention_Ratio_[%]</t>
  </si>
  <si>
    <t>TC6_VV53Surt_AOI_Attention_Ratio_[%]</t>
  </si>
  <si>
    <t>TC6_VV53street_AOI_Attention_Ratio_[%]</t>
  </si>
  <si>
    <t>TC6_VV53ic_AOI_Attention_Ratio_[%]</t>
  </si>
  <si>
    <t>TC6_VV53wheel_AOI_Attention_Ratio_[%]</t>
  </si>
  <si>
    <t>TC6_01Surt_AOI_Attention_Ratio_[%]</t>
  </si>
  <si>
    <t>TC6_01street_AOI_Attention_Ratio_[%]</t>
  </si>
  <si>
    <t>TC6_01ic_AOI_Attention_Ratio_[%]</t>
  </si>
  <si>
    <t>TC6_01wheel_AOI_Attention_Ratio_[%]</t>
  </si>
  <si>
    <t>TC6_02Surt_AOI_Attention_Ratio_[%]</t>
  </si>
  <si>
    <t>TC6_02street_AOI_Attention_Ratio_[%]</t>
  </si>
  <si>
    <t>TC6_02ic_AOI_Attention_Ratio_[%]</t>
  </si>
  <si>
    <t>TC6_02wheel_AOI_Attention_Ratio_[%]</t>
  </si>
  <si>
    <t>TC6_03Surt_AOI_Attention_Ratio_[%]</t>
  </si>
  <si>
    <t>TC6_03street_AOI_Attention_Ratio_[%]</t>
  </si>
  <si>
    <t>TC6_03ic_AOI_Attention_Ratio_[%]</t>
  </si>
  <si>
    <t>TC6_03wheel_AOI_Attention_Ratio_[%]</t>
  </si>
  <si>
    <t>TC6_04Surt_AOI_Attention_Ratio_[%]</t>
  </si>
  <si>
    <t>TC6_04street_AOI_Attention_Ratio_[%]</t>
  </si>
  <si>
    <t>TC6_04ic_AOI_Attention_Ratio_[%]</t>
  </si>
  <si>
    <t>TC6_04wheel_AOI_Attention_</t>
  </si>
  <si>
    <t>1. Recording: 13.08.2020 17:15:35</t>
  </si>
  <si>
    <t>1. Recording: 13.08.2020 19:22:29</t>
  </si>
  <si>
    <t>1. Recording: 14.08.2020 15:16:40</t>
  </si>
  <si>
    <t>1. Recording: 15.08.2020 10:28:17</t>
  </si>
  <si>
    <t>1. Recording: 15.08.2020 13:52:29</t>
  </si>
  <si>
    <t>1. Recording: 20.08.2020 09:37:57</t>
  </si>
  <si>
    <t>1. Recording: 20.08.2020 11:12:49</t>
  </si>
  <si>
    <t>1. Recording: 20.08.2020 13:27:29</t>
  </si>
  <si>
    <t>1. Recording: 20.08.2020 16:57:57</t>
  </si>
  <si>
    <t>1. Recording: 21.08.2020 13:55:53</t>
  </si>
  <si>
    <t>1. Recording: 21.08.2020 17:16:40</t>
  </si>
  <si>
    <t>2. Recording: 21.08.2020 17:40:20</t>
  </si>
  <si>
    <t>1. Recording: 25.08.2020 08:39:46</t>
  </si>
  <si>
    <t>1. Recording: 26.08.2020 11:39:10</t>
  </si>
  <si>
    <t>1. Recording: 28.08.2020 11:35:10</t>
  </si>
  <si>
    <t>1. Recording: 02.09.2020 11:15:53</t>
  </si>
  <si>
    <t>1. Recording: 03.09.2020 09:40:21</t>
  </si>
  <si>
    <t>1. Recording: 03.09.2020 11:28:41</t>
  </si>
  <si>
    <t>1. Recording: 04.09.2020 11:03:13</t>
  </si>
  <si>
    <t>1. Recording: 09.09.2020 17:45:03</t>
  </si>
  <si>
    <t>1. Recording: 17.09.2020 11:34:27</t>
  </si>
  <si>
    <t>1. Recording: 18.09.2020 10:24:58</t>
  </si>
  <si>
    <t>1. Recording: 18.09.2020 17:34:08</t>
  </si>
  <si>
    <t>1. Recording: 19.09.2020 12:02:03</t>
  </si>
  <si>
    <t>1. Recording: 19.09.2020 16:41:14</t>
  </si>
  <si>
    <t>1. Recording: 13.08.2020 11:00:26</t>
  </si>
  <si>
    <t>1. Recording: 13.08.2020 14:20:22</t>
  </si>
  <si>
    <t>2. Recording: 13.08.2020 14:45:23</t>
  </si>
  <si>
    <t>3. Recording: 13.08.2020 15:01:20</t>
  </si>
  <si>
    <t>1. Recording: 14.08.2020 12:38:14</t>
  </si>
  <si>
    <t>1. Recording: 15.08.2020 12:02:25</t>
  </si>
  <si>
    <t>1. Recording: 19.08.2020 14:21:55</t>
  </si>
  <si>
    <t>1. Recording: 19.08.2020 17:14:05</t>
  </si>
  <si>
    <t>1. Recording: 21.08.2020 08:43:09</t>
  </si>
  <si>
    <t>1. Recording: 21.08.2020 10:16:15</t>
  </si>
  <si>
    <t>1. Recording: 22.08.2020 11:36:50</t>
  </si>
  <si>
    <t>1. Recording: 24.08.2020 16:57:44</t>
  </si>
  <si>
    <t>1. Recording: 25.08.2020 09:49:15</t>
  </si>
  <si>
    <t>1. Recording: 25.08.2020 12:49:37</t>
  </si>
  <si>
    <t>1. Recording: 25.08.2020 17:41:24</t>
  </si>
  <si>
    <t>1. Recording: 26.08.2020 10:18:16</t>
  </si>
  <si>
    <t>1. Recording: 27.08.2020 16:27:00</t>
  </si>
  <si>
    <t>1. Recording: 28.08.2020 14:04:35</t>
  </si>
  <si>
    <t>1. Recording: 29.08.2020 10:51:32</t>
  </si>
  <si>
    <t>1. Recording: 03.09.2020 13:25:45</t>
  </si>
  <si>
    <t>1. Recording: 03.09.2020 16:35:50</t>
  </si>
  <si>
    <t>1. Recording: 14.09.2020 08:51:20</t>
  </si>
  <si>
    <t>1. Recording: 15.09.2020 11:16:34</t>
  </si>
  <si>
    <t>1. Recording: 15.09.2020 13:25:15</t>
  </si>
  <si>
    <t>1. Recording: 17.09.2020 12:41:12</t>
  </si>
  <si>
    <t>1. Recording: 17.09.2020 17:28:50</t>
  </si>
  <si>
    <t>1. Recording: 18.09.2020 16:19:31</t>
  </si>
  <si>
    <t>1. Recording: 19.09.2020 13:21:33</t>
  </si>
  <si>
    <t>Average</t>
  </si>
  <si>
    <t>Standard Deviation</t>
  </si>
  <si>
    <t>Maximum</t>
  </si>
  <si>
    <t>Variance</t>
  </si>
  <si>
    <t>Median</t>
  </si>
  <si>
    <t>Row_index</t>
  </si>
  <si>
    <t>TC1_Surt_AOI_Attention_Ratio_[%]</t>
  </si>
  <si>
    <t>TC1_street_AOI_Attention_Ratio_[%]</t>
  </si>
  <si>
    <t>TC1_ic_AOI_Attention_Ratio_[%]</t>
  </si>
  <si>
    <t>TC1_wheel_AOI_Attention_Ratio_[%]</t>
  </si>
  <si>
    <t>TC1_Duration</t>
  </si>
  <si>
    <t>Names_TC01_Duration</t>
  </si>
  <si>
    <t>Names_TC01_Surt</t>
  </si>
  <si>
    <t>Names_TC01_Street</t>
  </si>
  <si>
    <t>Names_TC01_ic</t>
  </si>
  <si>
    <t>Names_TC01_wheel</t>
  </si>
  <si>
    <t>Names_TC04_Duration</t>
  </si>
  <si>
    <t>Names_TC04_Surt</t>
  </si>
  <si>
    <t>Names_TC04_Street</t>
  </si>
  <si>
    <t>Names_TC04_ic</t>
  </si>
  <si>
    <t>Names_TC04_wheel</t>
  </si>
  <si>
    <t>TC4_Duration</t>
  </si>
  <si>
    <t>TC4_Surt_AOI_Attention_Ratio_[%]</t>
  </si>
  <si>
    <t>TC4_street_AOI_Attention_Ratio_[%]</t>
  </si>
  <si>
    <t>TC4_ic_AOI_Attention_Ratio_[%]</t>
  </si>
  <si>
    <t>TC4_wheel_AOI_Attention_Ratio_[%]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</si>
</sst>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00B-C509-4C7D-AF7B-6B4BCE6CCB3A}">
  <dimension ref="A1:DAH112"/>
  <sheetViews>
    <sheetView tabSelected="1" topLeftCell="J1" zoomScale="70" zoomScaleNormal="70" workbookViewId="0">
      <selection activeCell="M4" sqref="M3:V61"/>
    </sheetView>
  </sheetViews>
  <sheetFormatPr defaultRowHeight="15" x14ac:dyDescent="0.25"/>
  <cols>
    <col min="1" max="7" width="20" customWidth="1"/>
    <col min="8" max="12" width="37.5703125" customWidth="1"/>
    <col min="13" max="22" width="20" customWidth="1"/>
    <col min="23" max="23" width="36.42578125" style="3" customWidth="1"/>
  </cols>
  <sheetData>
    <row r="1" spans="1:957 1110:2042 2196:2558" x14ac:dyDescent="0.25">
      <c r="A1" s="1" t="s">
        <v>2</v>
      </c>
      <c r="B1" s="1" t="s">
        <v>991</v>
      </c>
      <c r="C1" s="4" t="s">
        <v>997</v>
      </c>
      <c r="D1" s="4" t="s">
        <v>998</v>
      </c>
      <c r="E1" s="4" t="s">
        <v>999</v>
      </c>
      <c r="F1" s="4" t="s">
        <v>1000</v>
      </c>
      <c r="G1" s="4" t="s">
        <v>1001</v>
      </c>
      <c r="H1" s="5" t="s">
        <v>1002</v>
      </c>
      <c r="I1" s="5" t="s">
        <v>1003</v>
      </c>
      <c r="J1" s="5" t="s">
        <v>1004</v>
      </c>
      <c r="K1" s="5" t="s">
        <v>1005</v>
      </c>
      <c r="L1" s="5" t="s">
        <v>1006</v>
      </c>
      <c r="M1" s="6" t="s">
        <v>996</v>
      </c>
      <c r="N1" s="6" t="s">
        <v>992</v>
      </c>
      <c r="O1" s="6" t="s">
        <v>993</v>
      </c>
      <c r="P1" s="6" t="s">
        <v>994</v>
      </c>
      <c r="Q1" s="6" t="s">
        <v>995</v>
      </c>
      <c r="R1" s="7" t="s">
        <v>1007</v>
      </c>
      <c r="S1" s="7" t="s">
        <v>1008</v>
      </c>
      <c r="T1" s="7" t="s">
        <v>1009</v>
      </c>
      <c r="U1" s="7" t="s">
        <v>1010</v>
      </c>
      <c r="V1" s="7" t="s">
        <v>1011</v>
      </c>
      <c r="W1" s="2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62</v>
      </c>
      <c r="CF1" t="s">
        <v>63</v>
      </c>
      <c r="CG1" t="s">
        <v>64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82</v>
      </c>
      <c r="CZ1" t="s">
        <v>83</v>
      </c>
      <c r="DA1" t="s">
        <v>84</v>
      </c>
      <c r="DB1" t="s">
        <v>85</v>
      </c>
      <c r="DC1" t="s">
        <v>86</v>
      </c>
      <c r="DD1" t="s">
        <v>87</v>
      </c>
      <c r="DE1" t="s">
        <v>88</v>
      </c>
      <c r="DF1" t="s">
        <v>89</v>
      </c>
      <c r="DG1" t="s">
        <v>90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97</v>
      </c>
      <c r="DO1" t="s">
        <v>98</v>
      </c>
      <c r="DP1" t="s">
        <v>99</v>
      </c>
      <c r="DQ1" t="s">
        <v>100</v>
      </c>
      <c r="DR1" t="s">
        <v>101</v>
      </c>
      <c r="DS1" t="s">
        <v>102</v>
      </c>
      <c r="DT1" t="s">
        <v>103</v>
      </c>
      <c r="DU1" t="s">
        <v>104</v>
      </c>
      <c r="DV1" t="s">
        <v>105</v>
      </c>
      <c r="DW1" t="s">
        <v>106</v>
      </c>
      <c r="DX1" t="s">
        <v>107</v>
      </c>
      <c r="DY1" t="s">
        <v>108</v>
      </c>
      <c r="DZ1" t="s">
        <v>109</v>
      </c>
      <c r="EA1" t="s">
        <v>110</v>
      </c>
      <c r="EB1" t="s">
        <v>111</v>
      </c>
      <c r="EC1" t="s">
        <v>112</v>
      </c>
      <c r="ED1" t="s">
        <v>113</v>
      </c>
      <c r="EE1" t="s">
        <v>114</v>
      </c>
      <c r="EF1" t="s">
        <v>115</v>
      </c>
      <c r="EG1" t="s">
        <v>116</v>
      </c>
      <c r="EH1" t="s">
        <v>117</v>
      </c>
      <c r="EI1" t="s">
        <v>118</v>
      </c>
      <c r="EJ1" t="s">
        <v>119</v>
      </c>
      <c r="EK1" t="s">
        <v>120</v>
      </c>
      <c r="EL1" t="s">
        <v>121</v>
      </c>
      <c r="EM1" t="s">
        <v>122</v>
      </c>
      <c r="EN1" t="s">
        <v>123</v>
      </c>
      <c r="EO1" t="s">
        <v>124</v>
      </c>
      <c r="EP1" t="s">
        <v>125</v>
      </c>
      <c r="EQ1" t="s">
        <v>126</v>
      </c>
      <c r="ER1" t="s">
        <v>127</v>
      </c>
      <c r="ES1" t="s">
        <v>128</v>
      </c>
      <c r="ET1" t="s">
        <v>129</v>
      </c>
      <c r="EU1" t="s">
        <v>130</v>
      </c>
      <c r="EV1" t="s">
        <v>131</v>
      </c>
      <c r="EW1" t="s">
        <v>132</v>
      </c>
      <c r="EX1" t="s">
        <v>133</v>
      </c>
      <c r="EY1" t="s">
        <v>134</v>
      </c>
      <c r="EZ1" t="s">
        <v>135</v>
      </c>
      <c r="FA1" t="s">
        <v>136</v>
      </c>
      <c r="FB1" t="s">
        <v>137</v>
      </c>
      <c r="FC1" t="s">
        <v>138</v>
      </c>
      <c r="FD1" t="s">
        <v>139</v>
      </c>
      <c r="FE1" t="s">
        <v>140</v>
      </c>
      <c r="FF1" t="s">
        <v>141</v>
      </c>
      <c r="FG1" t="s">
        <v>142</v>
      </c>
      <c r="FH1" t="s">
        <v>143</v>
      </c>
      <c r="FI1" t="s">
        <v>144</v>
      </c>
      <c r="FJ1" t="s">
        <v>145</v>
      </c>
      <c r="FK1" t="s">
        <v>146</v>
      </c>
      <c r="FL1" t="s">
        <v>147</v>
      </c>
      <c r="FM1" t="s">
        <v>148</v>
      </c>
      <c r="FN1" t="s">
        <v>149</v>
      </c>
      <c r="FO1" t="s">
        <v>150</v>
      </c>
      <c r="FP1" t="s">
        <v>151</v>
      </c>
      <c r="FQ1" t="s">
        <v>152</v>
      </c>
      <c r="FR1" t="s">
        <v>153</v>
      </c>
      <c r="FS1" t="s">
        <v>154</v>
      </c>
      <c r="FT1" t="s">
        <v>155</v>
      </c>
      <c r="FU1" t="s">
        <v>156</v>
      </c>
      <c r="FV1" t="s">
        <v>157</v>
      </c>
      <c r="FW1" t="s">
        <v>158</v>
      </c>
      <c r="FX1" t="s">
        <v>159</v>
      </c>
      <c r="FY1" t="s">
        <v>160</v>
      </c>
      <c r="FZ1" t="s">
        <v>161</v>
      </c>
      <c r="GA1" t="s">
        <v>162</v>
      </c>
      <c r="GB1" t="s">
        <v>163</v>
      </c>
      <c r="GC1" t="s">
        <v>164</v>
      </c>
      <c r="GD1" t="s">
        <v>165</v>
      </c>
      <c r="GE1" t="s">
        <v>166</v>
      </c>
      <c r="GF1" t="s">
        <v>167</v>
      </c>
      <c r="GG1" t="s">
        <v>168</v>
      </c>
      <c r="GH1" t="s">
        <v>169</v>
      </c>
      <c r="GI1" t="s">
        <v>170</v>
      </c>
      <c r="GJ1" t="s">
        <v>171</v>
      </c>
      <c r="GK1" t="s">
        <v>172</v>
      </c>
      <c r="GL1" t="s">
        <v>173</v>
      </c>
      <c r="GM1" t="s">
        <v>174</v>
      </c>
      <c r="GN1" t="s">
        <v>175</v>
      </c>
      <c r="GO1" t="s">
        <v>176</v>
      </c>
      <c r="GP1" t="s">
        <v>177</v>
      </c>
      <c r="GQ1" t="s">
        <v>178</v>
      </c>
      <c r="GR1" t="s">
        <v>179</v>
      </c>
      <c r="GS1" t="s">
        <v>180</v>
      </c>
      <c r="GT1" t="s">
        <v>181</v>
      </c>
      <c r="GU1" t="s">
        <v>182</v>
      </c>
      <c r="GV1" t="s">
        <v>183</v>
      </c>
      <c r="GW1" t="s">
        <v>184</v>
      </c>
      <c r="GX1" t="s">
        <v>185</v>
      </c>
      <c r="GY1" t="s">
        <v>186</v>
      </c>
      <c r="GZ1" t="s">
        <v>187</v>
      </c>
      <c r="HA1" t="s">
        <v>188</v>
      </c>
      <c r="HB1" t="s">
        <v>189</v>
      </c>
      <c r="HC1" t="s">
        <v>190</v>
      </c>
      <c r="HD1" t="s">
        <v>191</v>
      </c>
      <c r="HE1" t="s">
        <v>192</v>
      </c>
      <c r="HF1" t="s">
        <v>193</v>
      </c>
      <c r="HG1" t="s">
        <v>194</v>
      </c>
      <c r="HH1" t="s">
        <v>195</v>
      </c>
      <c r="HI1" t="s">
        <v>196</v>
      </c>
      <c r="HJ1" t="s">
        <v>197</v>
      </c>
      <c r="HK1" t="s">
        <v>198</v>
      </c>
      <c r="HL1" t="s">
        <v>199</v>
      </c>
      <c r="HM1" t="s">
        <v>200</v>
      </c>
      <c r="HN1" t="s">
        <v>201</v>
      </c>
      <c r="HO1" t="s">
        <v>202</v>
      </c>
      <c r="HP1" t="s">
        <v>203</v>
      </c>
      <c r="HQ1" t="s">
        <v>204</v>
      </c>
      <c r="HR1" t="s">
        <v>205</v>
      </c>
      <c r="HS1" t="s">
        <v>206</v>
      </c>
      <c r="HT1" t="s">
        <v>207</v>
      </c>
      <c r="HU1" t="s">
        <v>208</v>
      </c>
      <c r="HV1" t="s">
        <v>209</v>
      </c>
      <c r="HW1" t="s">
        <v>210</v>
      </c>
      <c r="HX1" t="s">
        <v>211</v>
      </c>
      <c r="HY1" t="s">
        <v>212</v>
      </c>
      <c r="HZ1" t="s">
        <v>213</v>
      </c>
      <c r="IA1" t="s">
        <v>214</v>
      </c>
      <c r="IB1" t="s">
        <v>215</v>
      </c>
      <c r="IC1" t="s">
        <v>216</v>
      </c>
      <c r="ID1" t="s">
        <v>217</v>
      </c>
      <c r="IE1" t="s">
        <v>218</v>
      </c>
      <c r="IF1" t="s">
        <v>219</v>
      </c>
      <c r="IG1" t="s">
        <v>220</v>
      </c>
      <c r="IH1" t="s">
        <v>221</v>
      </c>
      <c r="II1" t="s">
        <v>222</v>
      </c>
      <c r="IJ1" t="s">
        <v>223</v>
      </c>
      <c r="IK1" t="s">
        <v>224</v>
      </c>
      <c r="IL1" t="s">
        <v>225</v>
      </c>
      <c r="IM1" t="s">
        <v>226</v>
      </c>
      <c r="IN1" t="s">
        <v>227</v>
      </c>
      <c r="IO1" t="s">
        <v>228</v>
      </c>
      <c r="IP1" t="s">
        <v>229</v>
      </c>
      <c r="IQ1" t="s">
        <v>230</v>
      </c>
      <c r="IR1" t="s">
        <v>231</v>
      </c>
      <c r="IS1" t="s">
        <v>232</v>
      </c>
      <c r="IT1" t="s">
        <v>233</v>
      </c>
      <c r="IU1" t="s">
        <v>234</v>
      </c>
      <c r="IV1" t="s">
        <v>235</v>
      </c>
      <c r="IW1" t="s">
        <v>236</v>
      </c>
      <c r="IX1" t="s">
        <v>237</v>
      </c>
      <c r="IY1" t="s">
        <v>238</v>
      </c>
      <c r="IZ1" t="s">
        <v>239</v>
      </c>
      <c r="JA1" t="s">
        <v>240</v>
      </c>
      <c r="JB1" t="s">
        <v>241</v>
      </c>
      <c r="JC1" t="s">
        <v>242</v>
      </c>
      <c r="JD1" t="s">
        <v>243</v>
      </c>
      <c r="JE1" t="s">
        <v>244</v>
      </c>
      <c r="JF1" t="s">
        <v>245</v>
      </c>
      <c r="JG1" t="s">
        <v>246</v>
      </c>
      <c r="JH1" t="s">
        <v>247</v>
      </c>
      <c r="JI1" t="s">
        <v>248</v>
      </c>
      <c r="JJ1" t="s">
        <v>249</v>
      </c>
      <c r="JK1" t="s">
        <v>250</v>
      </c>
      <c r="JL1" t="s">
        <v>251</v>
      </c>
      <c r="JM1" t="s">
        <v>252</v>
      </c>
      <c r="JN1" t="s">
        <v>253</v>
      </c>
      <c r="JO1" t="s">
        <v>254</v>
      </c>
      <c r="JP1" t="s">
        <v>255</v>
      </c>
      <c r="JQ1" t="s">
        <v>256</v>
      </c>
      <c r="JR1" t="s">
        <v>257</v>
      </c>
      <c r="JS1" t="s">
        <v>258</v>
      </c>
      <c r="JT1" t="s">
        <v>259</v>
      </c>
      <c r="JU1" t="s">
        <v>260</v>
      </c>
      <c r="JV1" t="s">
        <v>261</v>
      </c>
      <c r="JW1" t="s">
        <v>262</v>
      </c>
      <c r="JX1" t="s">
        <v>263</v>
      </c>
      <c r="JY1" t="s">
        <v>264</v>
      </c>
      <c r="JZ1" t="s">
        <v>265</v>
      </c>
      <c r="KA1" t="s">
        <v>266</v>
      </c>
      <c r="KB1" t="s">
        <v>267</v>
      </c>
      <c r="KC1" t="s">
        <v>268</v>
      </c>
      <c r="KD1" t="s">
        <v>269</v>
      </c>
      <c r="KE1" t="s">
        <v>270</v>
      </c>
      <c r="KF1" t="s">
        <v>271</v>
      </c>
      <c r="KG1" t="s">
        <v>272</v>
      </c>
      <c r="KH1" t="s">
        <v>273</v>
      </c>
      <c r="KI1" t="s">
        <v>274</v>
      </c>
      <c r="KJ1" t="s">
        <v>275</v>
      </c>
      <c r="KK1" t="s">
        <v>276</v>
      </c>
      <c r="KL1" t="s">
        <v>277</v>
      </c>
      <c r="KM1" t="s">
        <v>278</v>
      </c>
      <c r="KN1" t="s">
        <v>279</v>
      </c>
      <c r="KO1" t="s">
        <v>280</v>
      </c>
      <c r="KP1" t="s">
        <v>281</v>
      </c>
      <c r="KQ1" t="s">
        <v>282</v>
      </c>
      <c r="KR1" t="s">
        <v>283</v>
      </c>
      <c r="KS1" t="s">
        <v>284</v>
      </c>
      <c r="KT1" t="s">
        <v>285</v>
      </c>
      <c r="KU1" t="s">
        <v>286</v>
      </c>
      <c r="KV1" t="s">
        <v>287</v>
      </c>
      <c r="KW1" t="s">
        <v>288</v>
      </c>
      <c r="KX1" t="s">
        <v>289</v>
      </c>
      <c r="KY1" t="s">
        <v>290</v>
      </c>
      <c r="KZ1" t="s">
        <v>291</v>
      </c>
      <c r="LA1" t="s">
        <v>292</v>
      </c>
      <c r="LB1" t="s">
        <v>293</v>
      </c>
      <c r="LC1" t="s">
        <v>294</v>
      </c>
      <c r="LD1" t="s">
        <v>295</v>
      </c>
      <c r="LE1" t="s">
        <v>296</v>
      </c>
      <c r="LF1" t="s">
        <v>297</v>
      </c>
      <c r="LG1" t="s">
        <v>298</v>
      </c>
      <c r="LH1" t="s">
        <v>299</v>
      </c>
      <c r="LI1" t="s">
        <v>300</v>
      </c>
      <c r="LJ1" t="s">
        <v>301</v>
      </c>
      <c r="LK1" t="s">
        <v>302</v>
      </c>
      <c r="LL1" t="s">
        <v>303</v>
      </c>
      <c r="LM1" t="s">
        <v>304</v>
      </c>
      <c r="LN1" t="s">
        <v>305</v>
      </c>
      <c r="LO1" t="s">
        <v>306</v>
      </c>
      <c r="LP1" t="s">
        <v>307</v>
      </c>
      <c r="LQ1" t="s">
        <v>308</v>
      </c>
      <c r="LR1" t="s">
        <v>309</v>
      </c>
      <c r="LS1" t="s">
        <v>310</v>
      </c>
      <c r="LT1" t="s">
        <v>311</v>
      </c>
      <c r="LU1" t="s">
        <v>312</v>
      </c>
      <c r="LV1" t="s">
        <v>313</v>
      </c>
      <c r="LW1" t="s">
        <v>314</v>
      </c>
      <c r="LX1" t="s">
        <v>315</v>
      </c>
      <c r="LY1" t="s">
        <v>316</v>
      </c>
      <c r="LZ1" t="s">
        <v>317</v>
      </c>
      <c r="MA1" t="s">
        <v>318</v>
      </c>
      <c r="MB1" t="s">
        <v>319</v>
      </c>
      <c r="MC1" t="s">
        <v>320</v>
      </c>
      <c r="MD1" t="s">
        <v>321</v>
      </c>
      <c r="ME1" t="s">
        <v>322</v>
      </c>
      <c r="MF1" t="s">
        <v>323</v>
      </c>
      <c r="MG1" t="s">
        <v>324</v>
      </c>
      <c r="MH1" t="s">
        <v>325</v>
      </c>
      <c r="MI1" t="s">
        <v>326</v>
      </c>
      <c r="MJ1" t="s">
        <v>327</v>
      </c>
      <c r="MK1" t="s">
        <v>328</v>
      </c>
      <c r="ML1" t="s">
        <v>329</v>
      </c>
      <c r="MM1" t="s">
        <v>330</v>
      </c>
      <c r="MN1" t="s">
        <v>331</v>
      </c>
      <c r="MO1" t="s">
        <v>332</v>
      </c>
      <c r="MP1" t="s">
        <v>333</v>
      </c>
      <c r="MQ1" t="s">
        <v>334</v>
      </c>
      <c r="MR1" t="s">
        <v>335</v>
      </c>
      <c r="MS1" t="s">
        <v>336</v>
      </c>
      <c r="MT1" t="s">
        <v>337</v>
      </c>
      <c r="MU1" t="s">
        <v>338</v>
      </c>
      <c r="MV1" t="s">
        <v>339</v>
      </c>
      <c r="MW1" t="s">
        <v>340</v>
      </c>
      <c r="MX1" t="s">
        <v>341</v>
      </c>
      <c r="MY1" t="s">
        <v>342</v>
      </c>
      <c r="MZ1" t="s">
        <v>343</v>
      </c>
      <c r="NA1" t="s">
        <v>344</v>
      </c>
      <c r="NB1" t="s">
        <v>345</v>
      </c>
      <c r="NC1" t="s">
        <v>346</v>
      </c>
      <c r="ND1" t="s">
        <v>347</v>
      </c>
      <c r="NE1" t="s">
        <v>348</v>
      </c>
      <c r="NF1" t="s">
        <v>349</v>
      </c>
      <c r="NG1" t="s">
        <v>350</v>
      </c>
      <c r="NH1" t="s">
        <v>351</v>
      </c>
      <c r="NI1" t="s">
        <v>352</v>
      </c>
      <c r="NJ1" t="s">
        <v>353</v>
      </c>
      <c r="NK1" t="s">
        <v>354</v>
      </c>
      <c r="NL1" t="s">
        <v>355</v>
      </c>
      <c r="NM1" t="s">
        <v>356</v>
      </c>
      <c r="NN1" t="s">
        <v>357</v>
      </c>
      <c r="NO1" t="s">
        <v>358</v>
      </c>
      <c r="NP1" t="s">
        <v>359</v>
      </c>
      <c r="NQ1" t="s">
        <v>360</v>
      </c>
      <c r="NR1" t="s">
        <v>361</v>
      </c>
      <c r="NS1" t="s">
        <v>362</v>
      </c>
      <c r="NT1" t="s">
        <v>363</v>
      </c>
      <c r="NU1" t="s">
        <v>364</v>
      </c>
      <c r="NV1" t="s">
        <v>365</v>
      </c>
      <c r="NW1" t="s">
        <v>366</v>
      </c>
      <c r="NX1" t="s">
        <v>367</v>
      </c>
      <c r="NY1" t="s">
        <v>368</v>
      </c>
      <c r="NZ1" t="s">
        <v>369</v>
      </c>
      <c r="OA1" t="s">
        <v>370</v>
      </c>
      <c r="OB1" t="s">
        <v>371</v>
      </c>
      <c r="OC1" t="s">
        <v>372</v>
      </c>
      <c r="OD1" t="s">
        <v>373</v>
      </c>
      <c r="OE1" t="s">
        <v>374</v>
      </c>
      <c r="OF1" t="s">
        <v>375</v>
      </c>
      <c r="OG1" t="s">
        <v>376</v>
      </c>
      <c r="OH1" t="s">
        <v>377</v>
      </c>
      <c r="OI1" t="s">
        <v>378</v>
      </c>
      <c r="OJ1" t="s">
        <v>379</v>
      </c>
      <c r="OK1" t="s">
        <v>380</v>
      </c>
      <c r="OL1" t="s">
        <v>381</v>
      </c>
      <c r="OM1" t="s">
        <v>382</v>
      </c>
      <c r="ON1" t="s">
        <v>383</v>
      </c>
      <c r="OO1" t="s">
        <v>384</v>
      </c>
      <c r="OP1" t="s">
        <v>385</v>
      </c>
      <c r="OQ1" t="s">
        <v>386</v>
      </c>
      <c r="OR1" t="s">
        <v>387</v>
      </c>
      <c r="OS1" t="s">
        <v>388</v>
      </c>
      <c r="OT1" t="s">
        <v>389</v>
      </c>
      <c r="OU1" t="s">
        <v>390</v>
      </c>
      <c r="OV1" t="s">
        <v>391</v>
      </c>
      <c r="OW1" t="s">
        <v>392</v>
      </c>
      <c r="OX1" t="s">
        <v>393</v>
      </c>
      <c r="OY1" t="s">
        <v>394</v>
      </c>
      <c r="OZ1" t="s">
        <v>395</v>
      </c>
      <c r="PA1" t="s">
        <v>396</v>
      </c>
      <c r="PB1" t="s">
        <v>397</v>
      </c>
      <c r="PC1" t="s">
        <v>398</v>
      </c>
      <c r="PD1" t="s">
        <v>399</v>
      </c>
      <c r="PE1" t="s">
        <v>400</v>
      </c>
      <c r="PF1" t="s">
        <v>401</v>
      </c>
      <c r="PG1" t="s">
        <v>402</v>
      </c>
      <c r="PH1" t="s">
        <v>403</v>
      </c>
      <c r="PI1" t="s">
        <v>404</v>
      </c>
      <c r="PJ1" t="s">
        <v>405</v>
      </c>
      <c r="PK1" t="s">
        <v>406</v>
      </c>
      <c r="PL1" t="s">
        <v>407</v>
      </c>
      <c r="PM1" t="s">
        <v>408</v>
      </c>
      <c r="PN1" t="s">
        <v>409</v>
      </c>
      <c r="PO1" t="s">
        <v>410</v>
      </c>
      <c r="PP1" t="s">
        <v>411</v>
      </c>
      <c r="PQ1" t="s">
        <v>412</v>
      </c>
      <c r="PR1" t="s">
        <v>413</v>
      </c>
      <c r="PS1" t="s">
        <v>414</v>
      </c>
      <c r="PT1" t="s">
        <v>415</v>
      </c>
      <c r="PU1" t="s">
        <v>416</v>
      </c>
      <c r="PV1" t="s">
        <v>417</v>
      </c>
      <c r="PW1" t="s">
        <v>418</v>
      </c>
      <c r="PX1" t="s">
        <v>419</v>
      </c>
      <c r="PY1" t="s">
        <v>420</v>
      </c>
      <c r="PZ1" t="s">
        <v>421</v>
      </c>
      <c r="QA1" t="s">
        <v>422</v>
      </c>
      <c r="QB1" t="s">
        <v>423</v>
      </c>
      <c r="QC1" t="s">
        <v>424</v>
      </c>
      <c r="QD1" t="s">
        <v>425</v>
      </c>
      <c r="QE1" t="s">
        <v>426</v>
      </c>
      <c r="QF1" t="s">
        <v>427</v>
      </c>
      <c r="QG1" t="s">
        <v>428</v>
      </c>
      <c r="QH1" t="s">
        <v>429</v>
      </c>
      <c r="QI1" t="s">
        <v>430</v>
      </c>
      <c r="QJ1" t="s">
        <v>431</v>
      </c>
      <c r="QK1" t="s">
        <v>432</v>
      </c>
      <c r="QL1" t="s">
        <v>433</v>
      </c>
      <c r="QM1" t="s">
        <v>434</v>
      </c>
      <c r="QN1" t="s">
        <v>435</v>
      </c>
      <c r="QO1" t="s">
        <v>436</v>
      </c>
      <c r="QP1" t="s">
        <v>437</v>
      </c>
      <c r="QQ1" t="s">
        <v>438</v>
      </c>
      <c r="QR1" t="s">
        <v>439</v>
      </c>
      <c r="QS1" t="s">
        <v>440</v>
      </c>
      <c r="QT1" t="s">
        <v>441</v>
      </c>
      <c r="QU1" t="s">
        <v>442</v>
      </c>
      <c r="QV1" t="s">
        <v>443</v>
      </c>
      <c r="QW1" t="s">
        <v>444</v>
      </c>
      <c r="QX1" t="s">
        <v>445</v>
      </c>
      <c r="QY1" t="s">
        <v>446</v>
      </c>
      <c r="QZ1" t="s">
        <v>447</v>
      </c>
      <c r="RA1" t="s">
        <v>448</v>
      </c>
      <c r="RB1" t="s">
        <v>449</v>
      </c>
      <c r="RC1" t="s">
        <v>450</v>
      </c>
      <c r="RD1" t="s">
        <v>451</v>
      </c>
      <c r="RE1" t="s">
        <v>452</v>
      </c>
      <c r="RF1" t="s">
        <v>453</v>
      </c>
      <c r="RG1" t="s">
        <v>454</v>
      </c>
      <c r="RH1" t="s">
        <v>455</v>
      </c>
      <c r="RI1" t="s">
        <v>456</v>
      </c>
      <c r="RJ1" t="s">
        <v>457</v>
      </c>
      <c r="RK1" t="s">
        <v>458</v>
      </c>
      <c r="RL1" t="s">
        <v>459</v>
      </c>
      <c r="RM1" t="s">
        <v>460</v>
      </c>
      <c r="RN1" t="s">
        <v>461</v>
      </c>
      <c r="RO1" t="s">
        <v>462</v>
      </c>
      <c r="RP1" t="s">
        <v>463</v>
      </c>
      <c r="RQ1" t="s">
        <v>464</v>
      </c>
      <c r="RR1" t="s">
        <v>465</v>
      </c>
      <c r="RS1" t="s">
        <v>466</v>
      </c>
      <c r="RT1" t="s">
        <v>467</v>
      </c>
      <c r="RU1" t="s">
        <v>468</v>
      </c>
      <c r="RV1" t="s">
        <v>469</v>
      </c>
      <c r="RW1" t="s">
        <v>470</v>
      </c>
      <c r="RX1" t="s">
        <v>471</v>
      </c>
      <c r="RY1" t="s">
        <v>472</v>
      </c>
      <c r="RZ1" t="s">
        <v>473</v>
      </c>
      <c r="SA1" t="s">
        <v>474</v>
      </c>
      <c r="SB1" t="s">
        <v>475</v>
      </c>
      <c r="SC1" t="s">
        <v>476</v>
      </c>
      <c r="SD1" t="s">
        <v>477</v>
      </c>
      <c r="SE1" t="s">
        <v>478</v>
      </c>
      <c r="SF1" t="s">
        <v>479</v>
      </c>
      <c r="SG1" t="s">
        <v>480</v>
      </c>
      <c r="SH1" t="s">
        <v>481</v>
      </c>
      <c r="SI1" t="s">
        <v>482</v>
      </c>
      <c r="SJ1" t="s">
        <v>483</v>
      </c>
      <c r="SK1" t="s">
        <v>484</v>
      </c>
      <c r="SL1" t="s">
        <v>485</v>
      </c>
      <c r="SM1" t="s">
        <v>486</v>
      </c>
      <c r="SN1" t="s">
        <v>487</v>
      </c>
      <c r="SO1" t="s">
        <v>488</v>
      </c>
      <c r="SP1" t="s">
        <v>489</v>
      </c>
      <c r="SQ1" t="s">
        <v>490</v>
      </c>
      <c r="SR1" t="s">
        <v>491</v>
      </c>
      <c r="SS1" t="s">
        <v>492</v>
      </c>
      <c r="ST1" t="s">
        <v>493</v>
      </c>
      <c r="SU1" t="s">
        <v>494</v>
      </c>
      <c r="SV1" t="s">
        <v>495</v>
      </c>
      <c r="SW1" t="s">
        <v>496</v>
      </c>
      <c r="SX1" t="s">
        <v>497</v>
      </c>
      <c r="SY1" t="s">
        <v>498</v>
      </c>
      <c r="SZ1" t="s">
        <v>499</v>
      </c>
      <c r="TA1" t="s">
        <v>500</v>
      </c>
      <c r="TB1" t="s">
        <v>501</v>
      </c>
      <c r="TC1" t="s">
        <v>502</v>
      </c>
      <c r="TD1" t="s">
        <v>503</v>
      </c>
      <c r="TE1" t="s">
        <v>504</v>
      </c>
      <c r="TF1" t="s">
        <v>505</v>
      </c>
      <c r="TG1" t="s">
        <v>506</v>
      </c>
      <c r="TH1" t="s">
        <v>507</v>
      </c>
      <c r="TI1" t="s">
        <v>508</v>
      </c>
      <c r="TJ1" t="s">
        <v>509</v>
      </c>
      <c r="TK1" t="s">
        <v>510</v>
      </c>
      <c r="TL1" t="s">
        <v>511</v>
      </c>
      <c r="TM1" t="s">
        <v>512</v>
      </c>
      <c r="TN1" t="s">
        <v>513</v>
      </c>
      <c r="TO1" t="s">
        <v>514</v>
      </c>
      <c r="TP1" t="s">
        <v>515</v>
      </c>
      <c r="TQ1" t="s">
        <v>516</v>
      </c>
      <c r="TR1" t="s">
        <v>517</v>
      </c>
      <c r="TS1" t="s">
        <v>518</v>
      </c>
      <c r="TT1" t="s">
        <v>519</v>
      </c>
      <c r="TU1" t="s">
        <v>520</v>
      </c>
      <c r="TV1" t="s">
        <v>521</v>
      </c>
      <c r="TW1" t="s">
        <v>522</v>
      </c>
      <c r="TX1" t="s">
        <v>523</v>
      </c>
      <c r="TY1" t="s">
        <v>524</v>
      </c>
      <c r="TZ1" t="s">
        <v>525</v>
      </c>
      <c r="UA1" t="s">
        <v>526</v>
      </c>
      <c r="UB1" t="s">
        <v>527</v>
      </c>
      <c r="UC1" t="s">
        <v>528</v>
      </c>
      <c r="UD1" t="s">
        <v>529</v>
      </c>
      <c r="UE1" t="s">
        <v>530</v>
      </c>
      <c r="UF1" t="s">
        <v>531</v>
      </c>
      <c r="UG1" t="s">
        <v>532</v>
      </c>
      <c r="UH1" t="s">
        <v>533</v>
      </c>
      <c r="UI1" t="s">
        <v>534</v>
      </c>
      <c r="UJ1" t="s">
        <v>535</v>
      </c>
      <c r="UK1" t="s">
        <v>536</v>
      </c>
      <c r="UL1" t="s">
        <v>537</v>
      </c>
      <c r="UM1" t="s">
        <v>538</v>
      </c>
      <c r="UN1" t="s">
        <v>539</v>
      </c>
      <c r="UO1" t="s">
        <v>540</v>
      </c>
      <c r="UP1" t="s">
        <v>541</v>
      </c>
      <c r="UQ1" t="s">
        <v>542</v>
      </c>
      <c r="UR1" t="s">
        <v>543</v>
      </c>
      <c r="US1" t="s">
        <v>544</v>
      </c>
      <c r="UT1" t="s">
        <v>545</v>
      </c>
      <c r="UU1" t="s">
        <v>546</v>
      </c>
      <c r="UV1" t="s">
        <v>547</v>
      </c>
      <c r="UW1" t="s">
        <v>548</v>
      </c>
      <c r="UX1" t="s">
        <v>549</v>
      </c>
      <c r="UY1" t="s">
        <v>550</v>
      </c>
      <c r="UZ1" t="s">
        <v>551</v>
      </c>
      <c r="VA1" t="s">
        <v>552</v>
      </c>
      <c r="VB1" t="s">
        <v>553</v>
      </c>
      <c r="VC1" t="s">
        <v>554</v>
      </c>
      <c r="VD1" t="s">
        <v>555</v>
      </c>
      <c r="VE1" t="s">
        <v>556</v>
      </c>
      <c r="VF1" t="s">
        <v>557</v>
      </c>
      <c r="VG1" t="s">
        <v>558</v>
      </c>
      <c r="VH1" t="s">
        <v>559</v>
      </c>
      <c r="VI1" t="s">
        <v>560</v>
      </c>
      <c r="VJ1" t="s">
        <v>561</v>
      </c>
      <c r="VK1" t="s">
        <v>562</v>
      </c>
      <c r="VL1" t="s">
        <v>563</v>
      </c>
      <c r="VM1" t="s">
        <v>564</v>
      </c>
      <c r="VN1" t="s">
        <v>565</v>
      </c>
      <c r="VO1" t="s">
        <v>566</v>
      </c>
      <c r="VP1" t="s">
        <v>567</v>
      </c>
      <c r="VQ1" t="s">
        <v>568</v>
      </c>
      <c r="VR1" t="s">
        <v>569</v>
      </c>
      <c r="VS1" t="s">
        <v>570</v>
      </c>
      <c r="VT1" t="s">
        <v>571</v>
      </c>
      <c r="VU1" t="s">
        <v>572</v>
      </c>
      <c r="VV1" t="s">
        <v>573</v>
      </c>
      <c r="VW1" t="s">
        <v>574</v>
      </c>
      <c r="VX1" t="s">
        <v>575</v>
      </c>
      <c r="VY1" t="s">
        <v>576</v>
      </c>
      <c r="VZ1" t="s">
        <v>577</v>
      </c>
      <c r="WA1" t="s">
        <v>578</v>
      </c>
      <c r="WB1" t="s">
        <v>579</v>
      </c>
      <c r="WC1" t="s">
        <v>580</v>
      </c>
      <c r="WD1" t="s">
        <v>581</v>
      </c>
      <c r="WE1" t="s">
        <v>582</v>
      </c>
      <c r="WF1" t="s">
        <v>583</v>
      </c>
      <c r="WG1" t="s">
        <v>584</v>
      </c>
      <c r="WH1" t="s">
        <v>585</v>
      </c>
      <c r="WI1" t="s">
        <v>586</v>
      </c>
      <c r="WJ1" t="s">
        <v>587</v>
      </c>
      <c r="WK1" t="s">
        <v>588</v>
      </c>
      <c r="WL1" t="s">
        <v>589</v>
      </c>
      <c r="WM1" t="s">
        <v>590</v>
      </c>
      <c r="WN1" t="s">
        <v>591</v>
      </c>
      <c r="WO1" t="s">
        <v>592</v>
      </c>
      <c r="WP1" t="s">
        <v>593</v>
      </c>
      <c r="WQ1" t="s">
        <v>594</v>
      </c>
      <c r="WR1" t="s">
        <v>595</v>
      </c>
      <c r="WS1" t="s">
        <v>596</v>
      </c>
      <c r="WT1" t="s">
        <v>597</v>
      </c>
      <c r="WU1" t="s">
        <v>598</v>
      </c>
      <c r="WV1" t="s">
        <v>599</v>
      </c>
      <c r="WW1" t="s">
        <v>600</v>
      </c>
      <c r="WX1" t="s">
        <v>601</v>
      </c>
      <c r="WY1" t="s">
        <v>602</v>
      </c>
      <c r="WZ1" t="s">
        <v>603</v>
      </c>
      <c r="XA1" t="s">
        <v>604</v>
      </c>
      <c r="XB1" t="s">
        <v>605</v>
      </c>
      <c r="XC1" t="s">
        <v>606</v>
      </c>
      <c r="XD1" t="s">
        <v>607</v>
      </c>
      <c r="XE1" t="s">
        <v>608</v>
      </c>
      <c r="XF1" t="s">
        <v>609</v>
      </c>
      <c r="XG1" t="s">
        <v>610</v>
      </c>
      <c r="XH1" t="s">
        <v>611</v>
      </c>
      <c r="XI1" t="s">
        <v>612</v>
      </c>
      <c r="XJ1" t="s">
        <v>613</v>
      </c>
      <c r="XK1" t="s">
        <v>614</v>
      </c>
      <c r="XL1" t="s">
        <v>615</v>
      </c>
      <c r="XM1" t="s">
        <v>616</v>
      </c>
      <c r="XN1" t="s">
        <v>617</v>
      </c>
      <c r="XO1" t="s">
        <v>618</v>
      </c>
      <c r="XP1" t="s">
        <v>619</v>
      </c>
      <c r="XQ1" t="s">
        <v>620</v>
      </c>
      <c r="XR1" t="s">
        <v>621</v>
      </c>
      <c r="XS1" t="s">
        <v>622</v>
      </c>
      <c r="XT1" t="s">
        <v>623</v>
      </c>
      <c r="XU1" t="s">
        <v>624</v>
      </c>
      <c r="XV1" t="s">
        <v>625</v>
      </c>
      <c r="XW1" t="s">
        <v>626</v>
      </c>
      <c r="XX1" t="s">
        <v>627</v>
      </c>
      <c r="XY1" t="s">
        <v>628</v>
      </c>
      <c r="XZ1" t="s">
        <v>629</v>
      </c>
      <c r="YA1" t="s">
        <v>630</v>
      </c>
      <c r="YB1" t="s">
        <v>631</v>
      </c>
      <c r="YC1" t="s">
        <v>632</v>
      </c>
      <c r="YD1" t="s">
        <v>633</v>
      </c>
      <c r="YE1" t="s">
        <v>634</v>
      </c>
      <c r="YF1" t="s">
        <v>635</v>
      </c>
      <c r="YG1" t="s">
        <v>636</v>
      </c>
      <c r="YH1" t="s">
        <v>637</v>
      </c>
      <c r="YI1" t="s">
        <v>638</v>
      </c>
      <c r="YJ1" t="s">
        <v>639</v>
      </c>
      <c r="YK1" t="s">
        <v>640</v>
      </c>
      <c r="YL1" t="s">
        <v>641</v>
      </c>
      <c r="YM1" t="s">
        <v>642</v>
      </c>
      <c r="YN1" t="s">
        <v>643</v>
      </c>
      <c r="YO1" t="s">
        <v>644</v>
      </c>
      <c r="YP1" t="s">
        <v>645</v>
      </c>
      <c r="YQ1" t="s">
        <v>646</v>
      </c>
      <c r="YR1" t="s">
        <v>647</v>
      </c>
      <c r="YS1" t="s">
        <v>648</v>
      </c>
      <c r="YT1" t="s">
        <v>649</v>
      </c>
      <c r="YU1" t="s">
        <v>650</v>
      </c>
      <c r="YV1" t="s">
        <v>651</v>
      </c>
      <c r="YW1" t="s">
        <v>652</v>
      </c>
      <c r="YX1" t="s">
        <v>653</v>
      </c>
      <c r="YY1" t="s">
        <v>654</v>
      </c>
      <c r="YZ1" t="s">
        <v>655</v>
      </c>
      <c r="ZA1" t="s">
        <v>656</v>
      </c>
      <c r="ZB1" t="s">
        <v>657</v>
      </c>
      <c r="ZC1" t="s">
        <v>658</v>
      </c>
      <c r="ZD1" t="s">
        <v>659</v>
      </c>
      <c r="ZE1" t="s">
        <v>660</v>
      </c>
      <c r="ZF1" t="s">
        <v>661</v>
      </c>
      <c r="ZG1" t="s">
        <v>662</v>
      </c>
      <c r="ZH1" t="s">
        <v>663</v>
      </c>
      <c r="ZI1" t="s">
        <v>664</v>
      </c>
      <c r="ZJ1" t="s">
        <v>665</v>
      </c>
      <c r="ZK1" t="s">
        <v>666</v>
      </c>
      <c r="ZL1" t="s">
        <v>667</v>
      </c>
      <c r="ZM1" t="s">
        <v>668</v>
      </c>
      <c r="ZN1" t="s">
        <v>669</v>
      </c>
      <c r="ZO1" t="s">
        <v>670</v>
      </c>
      <c r="ZP1" t="s">
        <v>671</v>
      </c>
      <c r="ZQ1" t="s">
        <v>672</v>
      </c>
      <c r="ZR1" t="s">
        <v>673</v>
      </c>
      <c r="ZS1" t="s">
        <v>674</v>
      </c>
      <c r="ZT1" t="s">
        <v>675</v>
      </c>
      <c r="ZU1" t="s">
        <v>676</v>
      </c>
      <c r="ZV1" t="s">
        <v>677</v>
      </c>
      <c r="ZW1" t="s">
        <v>678</v>
      </c>
      <c r="ZX1" t="s">
        <v>679</v>
      </c>
      <c r="ZY1" t="s">
        <v>680</v>
      </c>
      <c r="ZZ1" t="s">
        <v>681</v>
      </c>
      <c r="AAA1" t="s">
        <v>682</v>
      </c>
      <c r="AAB1" t="s">
        <v>683</v>
      </c>
      <c r="AAC1" t="s">
        <v>684</v>
      </c>
      <c r="AAD1" t="s">
        <v>685</v>
      </c>
      <c r="AAE1" t="s">
        <v>686</v>
      </c>
      <c r="AAF1" t="s">
        <v>687</v>
      </c>
      <c r="AAG1" t="s">
        <v>688</v>
      </c>
      <c r="AAH1" t="s">
        <v>689</v>
      </c>
      <c r="AAI1" t="s">
        <v>690</v>
      </c>
      <c r="AAJ1" t="s">
        <v>691</v>
      </c>
      <c r="AAK1" t="s">
        <v>692</v>
      </c>
      <c r="AAL1" t="s">
        <v>693</v>
      </c>
      <c r="AAM1" t="s">
        <v>694</v>
      </c>
      <c r="AAN1" t="s">
        <v>695</v>
      </c>
      <c r="AAO1" t="s">
        <v>696</v>
      </c>
      <c r="AAP1" t="s">
        <v>697</v>
      </c>
      <c r="AAQ1" t="s">
        <v>698</v>
      </c>
      <c r="AAR1" t="s">
        <v>699</v>
      </c>
      <c r="AAS1" t="s">
        <v>700</v>
      </c>
      <c r="AAT1" t="s">
        <v>701</v>
      </c>
      <c r="AAU1" t="s">
        <v>702</v>
      </c>
      <c r="AAV1" t="s">
        <v>703</v>
      </c>
      <c r="AAW1" t="s">
        <v>704</v>
      </c>
      <c r="AAX1" t="s">
        <v>705</v>
      </c>
      <c r="AAY1" t="s">
        <v>706</v>
      </c>
      <c r="AAZ1" t="s">
        <v>707</v>
      </c>
      <c r="ABA1" t="s">
        <v>708</v>
      </c>
      <c r="ABB1" t="s">
        <v>709</v>
      </c>
      <c r="ABC1" t="s">
        <v>710</v>
      </c>
      <c r="ABD1" t="s">
        <v>711</v>
      </c>
      <c r="ABE1" t="s">
        <v>712</v>
      </c>
      <c r="ABF1" t="s">
        <v>713</v>
      </c>
      <c r="ABG1" t="s">
        <v>714</v>
      </c>
      <c r="ABH1" t="s">
        <v>715</v>
      </c>
      <c r="ABI1" t="s">
        <v>716</v>
      </c>
      <c r="ABJ1" t="s">
        <v>717</v>
      </c>
      <c r="ABK1" t="s">
        <v>718</v>
      </c>
      <c r="ABL1" t="s">
        <v>719</v>
      </c>
      <c r="ABM1" t="s">
        <v>720</v>
      </c>
      <c r="ABN1" t="s">
        <v>721</v>
      </c>
      <c r="ABO1" t="s">
        <v>722</v>
      </c>
      <c r="ABP1" t="s">
        <v>723</v>
      </c>
      <c r="ABQ1" t="s">
        <v>724</v>
      </c>
      <c r="ABR1" t="s">
        <v>725</v>
      </c>
      <c r="ABS1" t="s">
        <v>726</v>
      </c>
      <c r="ABT1" t="s">
        <v>727</v>
      </c>
      <c r="ABU1" t="s">
        <v>728</v>
      </c>
      <c r="ABV1" t="s">
        <v>729</v>
      </c>
      <c r="ABW1" t="s">
        <v>730</v>
      </c>
      <c r="ABX1" t="s">
        <v>731</v>
      </c>
      <c r="ABY1" t="s">
        <v>732</v>
      </c>
      <c r="ABZ1" t="s">
        <v>733</v>
      </c>
      <c r="ACA1" t="s">
        <v>734</v>
      </c>
      <c r="ACB1" t="s">
        <v>735</v>
      </c>
      <c r="ACC1" t="s">
        <v>736</v>
      </c>
      <c r="ACD1" t="s">
        <v>737</v>
      </c>
      <c r="ACE1" t="s">
        <v>738</v>
      </c>
      <c r="ACF1" t="s">
        <v>739</v>
      </c>
      <c r="ACG1" t="s">
        <v>740</v>
      </c>
      <c r="ACH1" t="s">
        <v>741</v>
      </c>
      <c r="ACI1" t="s">
        <v>742</v>
      </c>
      <c r="ACJ1" t="s">
        <v>743</v>
      </c>
      <c r="ACK1" t="s">
        <v>744</v>
      </c>
      <c r="ACL1" t="s">
        <v>745</v>
      </c>
      <c r="ACM1" t="s">
        <v>746</v>
      </c>
      <c r="ACN1" t="s">
        <v>747</v>
      </c>
      <c r="ACO1" t="s">
        <v>748</v>
      </c>
      <c r="ACP1" t="s">
        <v>749</v>
      </c>
      <c r="ACQ1" t="s">
        <v>750</v>
      </c>
      <c r="ACR1" t="s">
        <v>751</v>
      </c>
      <c r="ACS1" t="s">
        <v>752</v>
      </c>
      <c r="ACT1" t="s">
        <v>753</v>
      </c>
      <c r="ACU1" t="s">
        <v>754</v>
      </c>
      <c r="ACV1" t="s">
        <v>755</v>
      </c>
      <c r="ACW1" t="s">
        <v>756</v>
      </c>
      <c r="ACX1" t="s">
        <v>757</v>
      </c>
      <c r="ACY1" t="s">
        <v>758</v>
      </c>
      <c r="ACZ1" t="s">
        <v>759</v>
      </c>
      <c r="ADA1" t="s">
        <v>760</v>
      </c>
      <c r="ADB1" t="s">
        <v>761</v>
      </c>
      <c r="ADC1" t="s">
        <v>762</v>
      </c>
      <c r="ADD1" t="s">
        <v>763</v>
      </c>
      <c r="ADE1" t="s">
        <v>764</v>
      </c>
      <c r="ADF1" t="s">
        <v>765</v>
      </c>
      <c r="ADG1" t="s">
        <v>766</v>
      </c>
      <c r="ADH1" t="s">
        <v>767</v>
      </c>
      <c r="ADI1" t="s">
        <v>768</v>
      </c>
      <c r="ADJ1" t="s">
        <v>769</v>
      </c>
      <c r="ADK1" t="s">
        <v>770</v>
      </c>
      <c r="ADL1" t="s">
        <v>771</v>
      </c>
      <c r="ADM1" t="s">
        <v>772</v>
      </c>
      <c r="ADN1" t="s">
        <v>773</v>
      </c>
      <c r="ADO1" t="s">
        <v>774</v>
      </c>
      <c r="ADP1" t="s">
        <v>775</v>
      </c>
      <c r="ADQ1" t="s">
        <v>776</v>
      </c>
      <c r="ADR1" t="s">
        <v>777</v>
      </c>
      <c r="ADS1" t="s">
        <v>778</v>
      </c>
      <c r="ADT1" t="s">
        <v>779</v>
      </c>
      <c r="ADU1" t="s">
        <v>780</v>
      </c>
      <c r="ADV1" t="s">
        <v>781</v>
      </c>
      <c r="ADW1" t="s">
        <v>782</v>
      </c>
      <c r="ADX1" t="s">
        <v>783</v>
      </c>
      <c r="ADY1" t="s">
        <v>784</v>
      </c>
      <c r="ADZ1" t="s">
        <v>785</v>
      </c>
      <c r="AEA1" t="s">
        <v>786</v>
      </c>
      <c r="AEB1" t="s">
        <v>787</v>
      </c>
      <c r="AEC1" t="s">
        <v>788</v>
      </c>
      <c r="AED1" t="s">
        <v>789</v>
      </c>
      <c r="AEE1" t="s">
        <v>790</v>
      </c>
      <c r="AEF1" t="s">
        <v>791</v>
      </c>
      <c r="AEG1" t="s">
        <v>792</v>
      </c>
      <c r="AEH1" t="s">
        <v>793</v>
      </c>
      <c r="AEI1" t="s">
        <v>794</v>
      </c>
      <c r="AEJ1" t="s">
        <v>795</v>
      </c>
      <c r="AEK1" t="s">
        <v>796</v>
      </c>
      <c r="AEL1" t="s">
        <v>797</v>
      </c>
      <c r="AEM1" t="s">
        <v>798</v>
      </c>
      <c r="AEN1" t="s">
        <v>799</v>
      </c>
      <c r="AEO1" t="s">
        <v>800</v>
      </c>
      <c r="AEP1" t="s">
        <v>801</v>
      </c>
      <c r="AEQ1" t="s">
        <v>802</v>
      </c>
      <c r="AER1" t="s">
        <v>803</v>
      </c>
      <c r="AES1" t="s">
        <v>804</v>
      </c>
      <c r="AET1" t="s">
        <v>805</v>
      </c>
      <c r="AEU1" t="s">
        <v>806</v>
      </c>
      <c r="AEV1" t="s">
        <v>807</v>
      </c>
      <c r="AEW1" t="s">
        <v>808</v>
      </c>
      <c r="AEX1" t="s">
        <v>809</v>
      </c>
      <c r="AEY1" t="s">
        <v>810</v>
      </c>
      <c r="AEZ1" t="s">
        <v>811</v>
      </c>
      <c r="AFA1" t="s">
        <v>812</v>
      </c>
      <c r="AFB1" t="s">
        <v>813</v>
      </c>
      <c r="AFC1" t="s">
        <v>814</v>
      </c>
      <c r="AFD1" t="s">
        <v>815</v>
      </c>
      <c r="AFE1" t="s">
        <v>816</v>
      </c>
      <c r="AFF1" t="s">
        <v>817</v>
      </c>
      <c r="AFG1" t="s">
        <v>818</v>
      </c>
      <c r="AFH1" t="s">
        <v>819</v>
      </c>
      <c r="AFI1" t="s">
        <v>820</v>
      </c>
      <c r="AFJ1" t="s">
        <v>821</v>
      </c>
      <c r="AFK1" t="s">
        <v>822</v>
      </c>
      <c r="AFL1" t="s">
        <v>823</v>
      </c>
      <c r="AFM1" t="s">
        <v>824</v>
      </c>
      <c r="AFN1" t="s">
        <v>825</v>
      </c>
      <c r="AFO1" t="s">
        <v>826</v>
      </c>
      <c r="AFP1" t="s">
        <v>827</v>
      </c>
      <c r="AFQ1" t="s">
        <v>828</v>
      </c>
      <c r="AFR1" t="s">
        <v>829</v>
      </c>
      <c r="AFS1" t="s">
        <v>830</v>
      </c>
      <c r="AFT1" t="s">
        <v>831</v>
      </c>
      <c r="AFU1" t="s">
        <v>832</v>
      </c>
      <c r="AFV1" t="s">
        <v>833</v>
      </c>
      <c r="AFW1" t="s">
        <v>834</v>
      </c>
      <c r="AFX1" t="s">
        <v>835</v>
      </c>
      <c r="AFY1" t="s">
        <v>836</v>
      </c>
      <c r="AFZ1" t="s">
        <v>837</v>
      </c>
      <c r="AGA1" t="s">
        <v>838</v>
      </c>
      <c r="AGB1" t="s">
        <v>839</v>
      </c>
      <c r="AGC1" t="s">
        <v>840</v>
      </c>
      <c r="AGD1" t="s">
        <v>841</v>
      </c>
      <c r="AGE1" t="s">
        <v>842</v>
      </c>
      <c r="AGF1" t="s">
        <v>843</v>
      </c>
      <c r="AGG1" t="s">
        <v>844</v>
      </c>
      <c r="AGH1" t="s">
        <v>845</v>
      </c>
      <c r="AGI1" t="s">
        <v>846</v>
      </c>
      <c r="AGJ1" t="s">
        <v>847</v>
      </c>
      <c r="AGK1" t="s">
        <v>848</v>
      </c>
      <c r="AGL1" t="s">
        <v>849</v>
      </c>
      <c r="AGM1" t="s">
        <v>850</v>
      </c>
      <c r="AGN1" t="s">
        <v>851</v>
      </c>
      <c r="AGO1" t="s">
        <v>852</v>
      </c>
      <c r="AGP1" t="s">
        <v>853</v>
      </c>
      <c r="AGQ1" t="s">
        <v>854</v>
      </c>
      <c r="AGR1" t="s">
        <v>855</v>
      </c>
      <c r="AGS1" t="s">
        <v>856</v>
      </c>
      <c r="AGT1" t="s">
        <v>857</v>
      </c>
      <c r="AGU1" t="s">
        <v>858</v>
      </c>
      <c r="AGV1" t="s">
        <v>859</v>
      </c>
      <c r="AGW1" t="s">
        <v>860</v>
      </c>
      <c r="AGX1" t="s">
        <v>861</v>
      </c>
      <c r="AGY1" t="s">
        <v>862</v>
      </c>
      <c r="AGZ1" t="s">
        <v>863</v>
      </c>
      <c r="AHA1" t="s">
        <v>864</v>
      </c>
      <c r="AHB1" t="s">
        <v>865</v>
      </c>
      <c r="AHC1" t="s">
        <v>866</v>
      </c>
      <c r="AHD1" t="s">
        <v>867</v>
      </c>
      <c r="AHE1" t="s">
        <v>868</v>
      </c>
      <c r="AHF1" t="s">
        <v>869</v>
      </c>
      <c r="AHG1" t="s">
        <v>870</v>
      </c>
      <c r="AHH1" t="s">
        <v>871</v>
      </c>
      <c r="AHI1" t="s">
        <v>872</v>
      </c>
      <c r="AHJ1" t="s">
        <v>873</v>
      </c>
      <c r="AHK1" t="s">
        <v>874</v>
      </c>
      <c r="AHL1" t="s">
        <v>875</v>
      </c>
      <c r="AHM1" t="s">
        <v>876</v>
      </c>
      <c r="AHN1" t="s">
        <v>877</v>
      </c>
      <c r="AHO1" t="s">
        <v>878</v>
      </c>
      <c r="AHP1" t="s">
        <v>879</v>
      </c>
      <c r="AHQ1" t="s">
        <v>880</v>
      </c>
      <c r="AHR1" t="s">
        <v>881</v>
      </c>
      <c r="AHS1" t="s">
        <v>882</v>
      </c>
      <c r="AHT1" t="s">
        <v>883</v>
      </c>
      <c r="AHU1" t="s">
        <v>884</v>
      </c>
      <c r="AHV1" t="s">
        <v>885</v>
      </c>
      <c r="AHW1" t="s">
        <v>886</v>
      </c>
      <c r="AHX1" t="s">
        <v>887</v>
      </c>
      <c r="AHY1" t="s">
        <v>888</v>
      </c>
      <c r="AHZ1" t="s">
        <v>889</v>
      </c>
      <c r="AIA1" t="s">
        <v>890</v>
      </c>
      <c r="AIB1" t="s">
        <v>891</v>
      </c>
      <c r="AIC1" t="s">
        <v>892</v>
      </c>
      <c r="AID1" t="s">
        <v>893</v>
      </c>
      <c r="AIE1" t="s">
        <v>894</v>
      </c>
      <c r="AIF1" t="s">
        <v>895</v>
      </c>
      <c r="AIG1" t="s">
        <v>896</v>
      </c>
      <c r="AIH1" t="s">
        <v>897</v>
      </c>
      <c r="AII1" t="s">
        <v>898</v>
      </c>
      <c r="AIJ1" t="s">
        <v>899</v>
      </c>
      <c r="AIK1" t="s">
        <v>900</v>
      </c>
      <c r="AIL1" t="s">
        <v>901</v>
      </c>
      <c r="AIM1" t="s">
        <v>902</v>
      </c>
      <c r="AIN1" t="s">
        <v>903</v>
      </c>
      <c r="AIO1" t="s">
        <v>904</v>
      </c>
      <c r="AIP1" t="s">
        <v>905</v>
      </c>
      <c r="AIQ1" t="s">
        <v>906</v>
      </c>
      <c r="AIR1" t="s">
        <v>907</v>
      </c>
      <c r="AIS1" t="s">
        <v>908</v>
      </c>
      <c r="AIT1" t="s">
        <v>909</v>
      </c>
      <c r="AIU1" t="s">
        <v>910</v>
      </c>
      <c r="AIV1" t="s">
        <v>911</v>
      </c>
      <c r="AIW1" t="s">
        <v>912</v>
      </c>
      <c r="AIX1" t="s">
        <v>913</v>
      </c>
      <c r="AIY1" t="s">
        <v>914</v>
      </c>
      <c r="AIZ1" t="s">
        <v>915</v>
      </c>
      <c r="AJA1" t="s">
        <v>916</v>
      </c>
      <c r="AJB1" t="s">
        <v>917</v>
      </c>
      <c r="AJC1" t="s">
        <v>918</v>
      </c>
      <c r="AJD1" t="s">
        <v>919</v>
      </c>
      <c r="AJE1" t="s">
        <v>920</v>
      </c>
      <c r="AJF1" t="s">
        <v>921</v>
      </c>
      <c r="AJG1" t="s">
        <v>922</v>
      </c>
      <c r="AJH1" t="s">
        <v>923</v>
      </c>
      <c r="AJI1" t="s">
        <v>924</v>
      </c>
      <c r="AJJ1" t="s">
        <v>925</v>
      </c>
      <c r="AJK1" t="s">
        <v>926</v>
      </c>
      <c r="AJL1" t="s">
        <v>927</v>
      </c>
      <c r="AJM1" t="s">
        <v>928</v>
      </c>
      <c r="AJN1" t="s">
        <v>929</v>
      </c>
      <c r="AJO1" t="s">
        <v>930</v>
      </c>
      <c r="AJP1" t="s">
        <v>931</v>
      </c>
      <c r="AJQ1" t="s">
        <v>932</v>
      </c>
    </row>
    <row r="2" spans="1:957 1110:2042 2196:2558" x14ac:dyDescent="0.25">
      <c r="A2" s="1">
        <v>1</v>
      </c>
      <c r="B2" s="1">
        <v>3</v>
      </c>
      <c r="C2" s="1"/>
      <c r="D2" s="1"/>
      <c r="E2" s="1"/>
      <c r="F2" s="1"/>
      <c r="G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spans="1:957 1110:2042 2196:2558" x14ac:dyDescent="0.25">
      <c r="A3" s="1" t="s">
        <v>933</v>
      </c>
      <c r="B3" s="1"/>
      <c r="C3" s="1" t="str">
        <f>"TC1__Duration_[s]"</f>
        <v>TC1__Duration_[s]</v>
      </c>
      <c r="D3" s="1" t="str">
        <f>"TC1_"&amp;"0"&amp;$A2&amp;"Surt_AOI_Attention_Ratio_[%]"</f>
        <v>TC1_01Surt_AOI_Attention_Ratio_[%]</v>
      </c>
      <c r="E3" s="1" t="str">
        <f>"TC1_"&amp;"0"&amp;$A2&amp;"street_AOI_Attention_Ratio_[%]"</f>
        <v>TC1_01street_AOI_Attention_Ratio_[%]</v>
      </c>
      <c r="F3" s="1" t="str">
        <f>"TC1_"&amp;"0"&amp;$A2&amp;"ic_AOI_Attention_Ratio_[%]"</f>
        <v>TC1_01ic_AOI_Attention_Ratio_[%]</v>
      </c>
      <c r="G3" s="1" t="str">
        <f>"TC1_"&amp;"0"&amp;$A2&amp;"wheel_AOI_Attention_Ratio_[%]"</f>
        <v>TC1_01wheel_AOI_Attention_Ratio_[%]</v>
      </c>
      <c r="H3" s="1" t="str">
        <f>"TC4__Duration_[s]"</f>
        <v>TC4__Duration_[s]</v>
      </c>
      <c r="I3" s="1" t="str">
        <f>"TC4_"&amp;"0"&amp;$A2&amp;"Surt_AOI_Attention_Ratio_[%]"</f>
        <v>TC4_01Surt_AOI_Attention_Ratio_[%]</v>
      </c>
      <c r="J3" s="1" t="str">
        <f>"TC4_"&amp;"0"&amp;$A2&amp;"street_AOI_Attention_Ratio_[%]"</f>
        <v>TC4_01street_AOI_Attention_Ratio_[%]</v>
      </c>
      <c r="K3" s="1" t="str">
        <f>"TC4_"&amp;"0"&amp;$A2&amp;"ic_AOI_Attention_Ratio_[%]"</f>
        <v>TC4_01ic_AOI_Attention_Ratio_[%]</v>
      </c>
      <c r="L3" s="1" t="str">
        <f>"TC4_"&amp;"0"&amp;$A2&amp;"wheel_AOI_Attention_Ratio_[%]"</f>
        <v>TC4_01wheel_AOI_Attention_Ratio_[%]</v>
      </c>
      <c r="M3" s="1">
        <f>HLOOKUP(C3,$X$1:$AJS$107,$B2,FALSE)</f>
        <v>69.536000000000001</v>
      </c>
      <c r="N3" s="1">
        <f t="shared" ref="N3:Q3" si="0">HLOOKUP(D3,$X$1:$AJS$107,$B2,FALSE)</f>
        <v>1.2929999999999999</v>
      </c>
      <c r="O3" s="1">
        <f t="shared" si="0"/>
        <v>74.242000000000004</v>
      </c>
      <c r="P3" s="1">
        <f t="shared" si="0"/>
        <v>14.695</v>
      </c>
      <c r="Q3" s="1">
        <f t="shared" si="0"/>
        <v>0.93300000000000005</v>
      </c>
      <c r="R3" s="1">
        <f>HLOOKUP(H3,$X$1:$AJS$107,$B2,FALSE)</f>
        <v>72.265000000000001</v>
      </c>
      <c r="S3" s="1">
        <f t="shared" ref="S3" si="1">HLOOKUP(I3,$X$1:$AJS$107,$B2,FALSE)</f>
        <v>73.489000000000004</v>
      </c>
      <c r="T3" s="1">
        <f t="shared" ref="T3" si="2">HLOOKUP(J3,$X$1:$AJS$107,$B2,FALSE)</f>
        <v>12.991</v>
      </c>
      <c r="U3" s="1">
        <f t="shared" ref="U3" si="3">HLOOKUP(K3,$X$1:$AJS$107,$B2,FALSE)</f>
        <v>1.7989999999999999</v>
      </c>
      <c r="V3" s="1">
        <f t="shared" ref="V3" si="4">HLOOKUP(L3,$X$1:$AJS$107,$B2,FALSE)</f>
        <v>0</v>
      </c>
      <c r="W3" s="2"/>
      <c r="X3">
        <v>69.536000000000001</v>
      </c>
      <c r="AG3">
        <v>1.2929999999999999</v>
      </c>
      <c r="AH3">
        <v>74.242000000000004</v>
      </c>
      <c r="AI3">
        <v>14.695</v>
      </c>
      <c r="AJ3">
        <v>0.93300000000000005</v>
      </c>
      <c r="GW3">
        <v>71.617000000000004</v>
      </c>
      <c r="HF3">
        <v>36.506999999999998</v>
      </c>
      <c r="HG3">
        <v>29.039000000000001</v>
      </c>
      <c r="HH3">
        <v>25.247</v>
      </c>
      <c r="HI3">
        <v>2.89</v>
      </c>
      <c r="NV3">
        <v>73.968000000000004</v>
      </c>
      <c r="OE3">
        <v>31.902999999999999</v>
      </c>
      <c r="OF3">
        <v>28.372</v>
      </c>
      <c r="OG3">
        <v>31.326000000000001</v>
      </c>
      <c r="OH3">
        <v>2.1160000000000001</v>
      </c>
      <c r="UU3">
        <v>72.265000000000001</v>
      </c>
      <c r="VD3">
        <v>73.489000000000004</v>
      </c>
      <c r="VE3">
        <v>12.991</v>
      </c>
      <c r="VF3">
        <v>1.7989999999999999</v>
      </c>
      <c r="ABT3">
        <v>65.727999999999994</v>
      </c>
      <c r="ACC3">
        <v>21.06</v>
      </c>
      <c r="ACD3">
        <v>51.192999999999998</v>
      </c>
      <c r="ACE3">
        <v>17.863</v>
      </c>
      <c r="ACF3">
        <v>1.68</v>
      </c>
      <c r="AIS3">
        <v>71.86</v>
      </c>
      <c r="AJC3">
        <v>61.314</v>
      </c>
      <c r="AJD3">
        <v>27.952000000000002</v>
      </c>
      <c r="AJE3">
        <v>0.91100000000000003</v>
      </c>
      <c r="APR3">
        <v>71.094999999999999</v>
      </c>
      <c r="AQB3">
        <v>69.161000000000001</v>
      </c>
      <c r="AQC3">
        <v>27.181999999999999</v>
      </c>
      <c r="AQD3">
        <v>0.77200000000000002</v>
      </c>
      <c r="AWQ3">
        <v>73.096000000000004</v>
      </c>
      <c r="AWZ3">
        <v>0.77400000000000002</v>
      </c>
      <c r="AXA3">
        <v>61.353999999999999</v>
      </c>
      <c r="AXB3">
        <v>28.995999999999999</v>
      </c>
      <c r="BDP3">
        <v>71.899000000000001</v>
      </c>
      <c r="BDY3">
        <v>38.548999999999999</v>
      </c>
      <c r="BDZ3">
        <v>37.286999999999999</v>
      </c>
      <c r="BEA3">
        <v>18.372</v>
      </c>
      <c r="BEB3">
        <v>1.9330000000000001</v>
      </c>
      <c r="BKO3">
        <v>62.777000000000001</v>
      </c>
      <c r="BKX3">
        <v>17.975999999999999</v>
      </c>
      <c r="BKY3">
        <v>41.183999999999997</v>
      </c>
      <c r="BKZ3">
        <v>33.753999999999998</v>
      </c>
      <c r="BLA3">
        <v>3.9540000000000002</v>
      </c>
      <c r="BRN3">
        <v>72.616</v>
      </c>
      <c r="BRW3">
        <v>52.173000000000002</v>
      </c>
      <c r="BRX3">
        <v>22.184999999999999</v>
      </c>
      <c r="BRY3">
        <v>19.693000000000001</v>
      </c>
      <c r="BRZ3">
        <v>0.53800000000000003</v>
      </c>
      <c r="BYM3">
        <v>72.537999999999997</v>
      </c>
      <c r="BYV3">
        <v>35.988999999999997</v>
      </c>
      <c r="BYW3">
        <v>32.314</v>
      </c>
      <c r="BYX3">
        <v>25.408999999999999</v>
      </c>
      <c r="CFL3">
        <v>0</v>
      </c>
      <c r="CMK3">
        <v>0</v>
      </c>
      <c r="CTJ3">
        <v>0</v>
      </c>
    </row>
    <row r="4" spans="1:957 1110:2042 2196:2558" x14ac:dyDescent="0.25">
      <c r="A4" s="1">
        <v>2</v>
      </c>
      <c r="B4" s="1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spans="1:957 1110:2042 2196:2558" x14ac:dyDescent="0.25">
      <c r="A5" s="1" t="s">
        <v>934</v>
      </c>
      <c r="B5" s="1"/>
      <c r="C5" s="1" t="str">
        <f t="shared" ref="C5:C35" si="5">"TC1__Duration_[s]"</f>
        <v>TC1__Duration_[s]</v>
      </c>
      <c r="D5" s="1" t="str">
        <f>"TC1_"&amp;"0"&amp;$A4&amp;"Surt_AOI_Attention_Ratio_[%]"</f>
        <v>TC1_02Surt_AOI_Attention_Ratio_[%]</v>
      </c>
      <c r="E5" s="1" t="str">
        <f>"TC1_"&amp;"0"&amp;$A4&amp;"street_AOI_Attention_Ratio_[%]"</f>
        <v>TC1_02street_AOI_Attention_Ratio_[%]</v>
      </c>
      <c r="F5" s="1" t="str">
        <f t="shared" ref="F5:F18" si="6">"TC1_"&amp;"0"&amp;$A4&amp;"ic_AOI_Attention_Ratio_[%]"</f>
        <v>TC1_02ic_AOI_Attention_Ratio_[%]</v>
      </c>
      <c r="G5" s="1" t="str">
        <f t="shared" ref="G5:G18" si="7">"TC1_"&amp;"0"&amp;$A4&amp;"wheel_AOI_Attention_Ratio_[%]"</f>
        <v>TC1_02wheel_AOI_Attention_Ratio_[%]</v>
      </c>
      <c r="H5" s="1" t="str">
        <f t="shared" ref="H5:H20" si="8">"TC4__Duration_[s]"</f>
        <v>TC4__Duration_[s]</v>
      </c>
      <c r="I5" s="1" t="str">
        <f t="shared" ref="I5:I20" si="9">"TC4_"&amp;"0"&amp;$A4&amp;"Surt_AOI_Attention_Ratio_[%]"</f>
        <v>TC4_02Surt_AOI_Attention_Ratio_[%]</v>
      </c>
      <c r="J5" s="1" t="str">
        <f t="shared" ref="J5:J20" si="10">"TC4_"&amp;"0"&amp;$A4&amp;"street_AOI_Attention_Ratio_[%]"</f>
        <v>TC4_02street_AOI_Attention_Ratio_[%]</v>
      </c>
      <c r="K5" s="1" t="str">
        <f t="shared" ref="K5:K20" si="11">"TC4_"&amp;"0"&amp;$A4&amp;"ic_AOI_Attention_Ratio_[%]"</f>
        <v>TC4_02ic_AOI_Attention_Ratio_[%]</v>
      </c>
      <c r="L5" s="1" t="str">
        <f t="shared" ref="L5:L20" si="12">"TC4_"&amp;"0"&amp;$A4&amp;"wheel_AOI_Attention_Ratio_[%]"</f>
        <v>TC4_02wheel_AOI_Attention_Ratio_[%]</v>
      </c>
      <c r="M5" s="1">
        <f t="shared" ref="M5:M32" si="13">HLOOKUP(C5,$X$1:$AJS$107,$B4,FALSE)</f>
        <v>65.709999999999994</v>
      </c>
      <c r="N5" s="1">
        <f t="shared" ref="N5:N32" si="14">HLOOKUP(D5,$X$1:$AJS$107,$B4,FALSE)</f>
        <v>0</v>
      </c>
      <c r="O5" s="1">
        <f t="shared" ref="O5:O32" si="15">HLOOKUP(E5,$X$1:$AJS$107,$B4,FALSE)</f>
        <v>62.466999999999999</v>
      </c>
      <c r="P5" s="1">
        <f t="shared" ref="P5:P32" si="16">HLOOKUP(F5,$X$1:$AJS$107,$B4,FALSE)</f>
        <v>28.498999999999999</v>
      </c>
      <c r="Q5" s="1">
        <f t="shared" ref="Q5:Q32" si="17">HLOOKUP(G5,$X$1:$AJS$107,$B4,FALSE)</f>
        <v>0.78500000000000003</v>
      </c>
      <c r="R5" s="1">
        <f t="shared" ref="R5:R32" si="18">HLOOKUP(H5,$X$1:$AJS$107,$B4,FALSE)</f>
        <v>70.983999999999995</v>
      </c>
      <c r="S5" s="1">
        <f t="shared" ref="S5:S32" si="19">HLOOKUP(I5,$X$1:$AJS$107,$B4,FALSE)</f>
        <v>24.004000000000001</v>
      </c>
      <c r="T5" s="1">
        <f t="shared" ref="T5:T32" si="20">HLOOKUP(J5,$X$1:$AJS$107,$B4,FALSE)</f>
        <v>24.073</v>
      </c>
      <c r="U5" s="1">
        <f t="shared" ref="U5:U32" si="21">HLOOKUP(K5,$X$1:$AJS$107,$B4,FALSE)</f>
        <v>31.145</v>
      </c>
      <c r="V5" s="1">
        <f t="shared" ref="V5:V32" si="22">HLOOKUP(L5,$X$1:$AJS$107,$B4,FALSE)</f>
        <v>0.84799999999999998</v>
      </c>
      <c r="W5" s="2"/>
      <c r="X5">
        <v>65.709999999999994</v>
      </c>
      <c r="AL5">
        <v>62.466999999999999</v>
      </c>
      <c r="AM5">
        <v>28.498999999999999</v>
      </c>
      <c r="AN5">
        <v>0.78500000000000003</v>
      </c>
      <c r="GW5">
        <v>69.091999999999999</v>
      </c>
      <c r="HK5">
        <v>44.399000000000001</v>
      </c>
      <c r="HL5">
        <v>45.27</v>
      </c>
      <c r="HM5">
        <v>1.2529999999999999</v>
      </c>
      <c r="NV5">
        <v>70.260999999999996</v>
      </c>
      <c r="OJ5">
        <v>40.332000000000001</v>
      </c>
      <c r="OK5">
        <v>49.13</v>
      </c>
      <c r="OL5">
        <v>2.1059999999999999</v>
      </c>
      <c r="UU5">
        <v>70.983999999999995</v>
      </c>
      <c r="VH5">
        <v>24.004000000000001</v>
      </c>
      <c r="VI5">
        <v>24.073</v>
      </c>
      <c r="VJ5">
        <v>31.145</v>
      </c>
      <c r="VK5">
        <v>0.84799999999999998</v>
      </c>
      <c r="ABT5">
        <v>72.17</v>
      </c>
      <c r="ACG5">
        <v>18.817</v>
      </c>
      <c r="ACH5">
        <v>33.676000000000002</v>
      </c>
      <c r="ACI5">
        <v>29.177</v>
      </c>
      <c r="ACJ5">
        <v>1.4590000000000001</v>
      </c>
      <c r="AIS5">
        <v>73.599999999999994</v>
      </c>
      <c r="AJG5">
        <v>40.701000000000001</v>
      </c>
      <c r="AJH5">
        <v>48.878999999999998</v>
      </c>
      <c r="AJI5">
        <v>2.5710000000000002</v>
      </c>
      <c r="APR5">
        <v>71.56</v>
      </c>
      <c r="AQE5">
        <v>1.544</v>
      </c>
      <c r="AQF5">
        <v>48.262</v>
      </c>
      <c r="AQG5">
        <v>39.627000000000002</v>
      </c>
      <c r="AQH5">
        <v>0.82299999999999995</v>
      </c>
      <c r="AWQ5">
        <v>75.093999999999994</v>
      </c>
      <c r="AXD5">
        <v>0.67400000000000004</v>
      </c>
      <c r="AXE5">
        <v>49.353000000000002</v>
      </c>
      <c r="AXF5">
        <v>39.564</v>
      </c>
      <c r="BDP5">
        <v>72.221999999999994</v>
      </c>
      <c r="BEC5">
        <v>33.241</v>
      </c>
      <c r="BED5">
        <v>19.657</v>
      </c>
      <c r="BEE5">
        <v>35.442999999999998</v>
      </c>
      <c r="BEF5">
        <v>1.0369999999999999</v>
      </c>
      <c r="BKO5">
        <v>84.117999999999995</v>
      </c>
      <c r="BLB5">
        <v>22.631</v>
      </c>
      <c r="BLC5">
        <v>25.477</v>
      </c>
      <c r="BLD5">
        <v>40.031999999999996</v>
      </c>
      <c r="BRN5">
        <v>71.06</v>
      </c>
      <c r="BSA5">
        <v>35.151000000000003</v>
      </c>
      <c r="BSB5">
        <v>23.311</v>
      </c>
      <c r="BSC5">
        <v>28.300999999999998</v>
      </c>
      <c r="BSD5">
        <v>0.98199999999999998</v>
      </c>
      <c r="BYM5">
        <v>69.78</v>
      </c>
      <c r="BYZ5">
        <v>29.952999999999999</v>
      </c>
      <c r="BZA5">
        <v>21.628</v>
      </c>
      <c r="BZB5">
        <v>33.411000000000001</v>
      </c>
      <c r="BZC5">
        <v>0.38100000000000001</v>
      </c>
      <c r="CFL5">
        <v>0</v>
      </c>
      <c r="CMK5">
        <v>0</v>
      </c>
      <c r="CTJ5">
        <v>0</v>
      </c>
    </row>
    <row r="6" spans="1:957 1110:2042 2196:2558" x14ac:dyDescent="0.25">
      <c r="A6" s="1">
        <v>3</v>
      </c>
      <c r="B6" s="1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spans="1:957 1110:2042 2196:2558" x14ac:dyDescent="0.25">
      <c r="A7" s="1" t="s">
        <v>935</v>
      </c>
      <c r="B7" s="1"/>
      <c r="C7" s="1" t="str">
        <f t="shared" ref="C7:C35" si="23">"TC1__Duration_[s]"</f>
        <v>TC1__Duration_[s]</v>
      </c>
      <c r="D7" s="1" t="str">
        <f t="shared" ref="D7" si="24">"TC1_"&amp;"0"&amp;$A6&amp;"Surt_AOI_Attention_Ratio_[%]"</f>
        <v>TC1_03Surt_AOI_Attention_Ratio_[%]</v>
      </c>
      <c r="E7" s="1" t="str">
        <f t="shared" ref="E7:E18" si="25">"TC1_"&amp;"0"&amp;$A6&amp;"street_AOI_Attention_Ratio_[%]"</f>
        <v>TC1_03street_AOI_Attention_Ratio_[%]</v>
      </c>
      <c r="F7" s="1" t="str">
        <f t="shared" ref="F7:F18" si="26">"TC1_"&amp;"0"&amp;$A6&amp;"ic_AOI_Attention_Ratio_[%]"</f>
        <v>TC1_03ic_AOI_Attention_Ratio_[%]</v>
      </c>
      <c r="G7" s="1" t="str">
        <f t="shared" ref="G7:G18" si="27">"TC1_"&amp;"0"&amp;$A6&amp;"wheel_AOI_Attention_Ratio_[%]"</f>
        <v>TC1_03wheel_AOI_Attention_Ratio_[%]</v>
      </c>
      <c r="H7" s="1" t="str">
        <f t="shared" ref="H7:H20" si="28">"TC4__Duration_[s]"</f>
        <v>TC4__Duration_[s]</v>
      </c>
      <c r="I7" s="1" t="str">
        <f t="shared" ref="I7:I20" si="29">"TC4_"&amp;"0"&amp;$A6&amp;"Surt_AOI_Attention_Ratio_[%]"</f>
        <v>TC4_03Surt_AOI_Attention_Ratio_[%]</v>
      </c>
      <c r="J7" s="1" t="str">
        <f t="shared" ref="J7:J20" si="30">"TC4_"&amp;"0"&amp;$A6&amp;"street_AOI_Attention_Ratio_[%]"</f>
        <v>TC4_03street_AOI_Attention_Ratio_[%]</v>
      </c>
      <c r="K7" s="1" t="str">
        <f t="shared" ref="K7:K20" si="31">"TC4_"&amp;"0"&amp;$A6&amp;"ic_AOI_Attention_Ratio_[%]"</f>
        <v>TC4_03ic_AOI_Attention_Ratio_[%]</v>
      </c>
      <c r="L7" s="1" t="str">
        <f t="shared" ref="L7:L20" si="32">"TC4_"&amp;"0"&amp;$A6&amp;"wheel_AOI_Attention_Ratio_[%]"</f>
        <v>TC4_03wheel_AOI_Attention_Ratio_[%]</v>
      </c>
      <c r="M7" s="1">
        <f t="shared" ref="M7:M32" si="33">HLOOKUP(C7,$X$1:$AJS$107,$B6,FALSE)</f>
        <v>73.712999999999994</v>
      </c>
      <c r="N7" s="1">
        <f t="shared" ref="N7:N32" si="34">HLOOKUP(D7,$X$1:$AJS$107,$B6,FALSE)</f>
        <v>0</v>
      </c>
      <c r="O7" s="1">
        <f t="shared" ref="O7:O32" si="35">HLOOKUP(E7,$X$1:$AJS$107,$B6,FALSE)</f>
        <v>89.5</v>
      </c>
      <c r="P7" s="1">
        <f t="shared" ref="P7:P32" si="36">HLOOKUP(F7,$X$1:$AJS$107,$B6,FALSE)</f>
        <v>8.6959999999999997</v>
      </c>
      <c r="Q7" s="1">
        <f t="shared" ref="Q7:Q32" si="37">HLOOKUP(G7,$X$1:$AJS$107,$B6,FALSE)</f>
        <v>0</v>
      </c>
      <c r="R7" s="1">
        <f t="shared" ref="R7:R32" si="38">HLOOKUP(H7,$X$1:$AJS$107,$B6,FALSE)</f>
        <v>72.549000000000007</v>
      </c>
      <c r="S7" s="1">
        <f t="shared" ref="S7:S32" si="39">HLOOKUP(I7,$X$1:$AJS$107,$B6,FALSE)</f>
        <v>98.861000000000004</v>
      </c>
      <c r="T7" s="1">
        <f t="shared" ref="T7:T32" si="40">HLOOKUP(J7,$X$1:$AJS$107,$B6,FALSE)</f>
        <v>0.59099999999999997</v>
      </c>
      <c r="U7" s="1">
        <f t="shared" ref="U7:U32" si="41">HLOOKUP(K7,$X$1:$AJS$107,$B6,FALSE)</f>
        <v>0</v>
      </c>
      <c r="V7" s="1">
        <f t="shared" ref="V7:V32" si="42">HLOOKUP(L7,$X$1:$AJS$107,$B6,FALSE)</f>
        <v>0</v>
      </c>
      <c r="W7" s="2"/>
      <c r="X7">
        <v>73.712999999999994</v>
      </c>
      <c r="AP7">
        <v>89.5</v>
      </c>
      <c r="AQ7">
        <v>8.6959999999999997</v>
      </c>
      <c r="GW7">
        <v>72.894000000000005</v>
      </c>
      <c r="HO7">
        <v>69.265000000000001</v>
      </c>
      <c r="HP7">
        <v>26.831</v>
      </c>
      <c r="HQ7">
        <v>1.486</v>
      </c>
      <c r="NV7">
        <v>89.831999999999994</v>
      </c>
      <c r="ON7">
        <v>53.19</v>
      </c>
      <c r="OO7">
        <v>38.579000000000001</v>
      </c>
      <c r="OP7">
        <v>5.8230000000000004</v>
      </c>
      <c r="UU7">
        <v>72.549000000000007</v>
      </c>
      <c r="VL7">
        <v>98.861000000000004</v>
      </c>
      <c r="VM7">
        <v>0.59099999999999997</v>
      </c>
      <c r="ABT7">
        <v>68.141000000000005</v>
      </c>
      <c r="ACK7">
        <v>20.167000000000002</v>
      </c>
      <c r="ACL7">
        <v>47.029000000000003</v>
      </c>
      <c r="ACM7">
        <v>27.803999999999998</v>
      </c>
      <c r="ACN7">
        <v>2.181</v>
      </c>
      <c r="AIS7">
        <v>71.141000000000005</v>
      </c>
      <c r="AJK7">
        <v>90.066000000000003</v>
      </c>
      <c r="AJL7">
        <v>8.3089999999999993</v>
      </c>
      <c r="APR7">
        <v>71.756</v>
      </c>
      <c r="AQJ7">
        <v>65.59</v>
      </c>
      <c r="AQK7">
        <v>29.949000000000002</v>
      </c>
      <c r="AWQ7">
        <v>72.132999999999996</v>
      </c>
      <c r="AXI7">
        <v>71.39</v>
      </c>
      <c r="AXJ7">
        <v>22.248000000000001</v>
      </c>
      <c r="AXK7">
        <v>2.1669999999999998</v>
      </c>
      <c r="BDP7">
        <v>71.971000000000004</v>
      </c>
      <c r="BEG7">
        <v>38.429000000000002</v>
      </c>
      <c r="BEH7">
        <v>47.845999999999997</v>
      </c>
      <c r="BEI7">
        <v>10.456</v>
      </c>
      <c r="BEJ7">
        <v>1.7370000000000001</v>
      </c>
      <c r="BKO7">
        <v>75.759</v>
      </c>
      <c r="BLF7">
        <v>21.852</v>
      </c>
      <c r="BLG7">
        <v>44.594000000000001</v>
      </c>
      <c r="BLH7">
        <v>28.018999999999998</v>
      </c>
      <c r="BLI7">
        <v>0.94899999999999995</v>
      </c>
      <c r="BRN7">
        <v>73.334000000000003</v>
      </c>
      <c r="BSE7">
        <v>45.597999999999999</v>
      </c>
      <c r="BSF7">
        <v>32.140999999999998</v>
      </c>
      <c r="BSG7">
        <v>18.294</v>
      </c>
      <c r="BSH7">
        <v>0.48799999999999999</v>
      </c>
      <c r="BYM7">
        <v>81.878</v>
      </c>
      <c r="BZD7">
        <v>39.753</v>
      </c>
      <c r="BZE7">
        <v>39.726999999999997</v>
      </c>
      <c r="BZF7">
        <v>17.670999999999999</v>
      </c>
      <c r="CFL7">
        <v>0</v>
      </c>
      <c r="CMK7">
        <v>0</v>
      </c>
      <c r="CTJ7">
        <v>0</v>
      </c>
    </row>
    <row r="8" spans="1:957 1110:2042 2196:2558" x14ac:dyDescent="0.25">
      <c r="A8" s="1">
        <v>4</v>
      </c>
      <c r="B8" s="1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spans="1:957 1110:2042 2196:2558" x14ac:dyDescent="0.25">
      <c r="A9" s="1" t="s">
        <v>936</v>
      </c>
      <c r="B9" s="1"/>
      <c r="C9" s="1" t="str">
        <f t="shared" ref="C9:C35" si="43">"TC1__Duration_[s]"</f>
        <v>TC1__Duration_[s]</v>
      </c>
      <c r="D9" s="1" t="str">
        <f t="shared" ref="D9" si="44">"TC1_"&amp;"0"&amp;$A8&amp;"Surt_AOI_Attention_Ratio_[%]"</f>
        <v>TC1_04Surt_AOI_Attention_Ratio_[%]</v>
      </c>
      <c r="E9" s="1" t="str">
        <f t="shared" ref="E9:E18" si="45">"TC1_"&amp;"0"&amp;$A8&amp;"street_AOI_Attention_Ratio_[%]"</f>
        <v>TC1_04street_AOI_Attention_Ratio_[%]</v>
      </c>
      <c r="F9" s="1" t="str">
        <f t="shared" ref="F9:F18" si="46">"TC1_"&amp;"0"&amp;$A8&amp;"ic_AOI_Attention_Ratio_[%]"</f>
        <v>TC1_04ic_AOI_Attention_Ratio_[%]</v>
      </c>
      <c r="G9" s="1" t="str">
        <f t="shared" ref="G9:G18" si="47">"TC1_"&amp;"0"&amp;$A8&amp;"wheel_AOI_Attention_Ratio_[%]"</f>
        <v>TC1_04wheel_AOI_Attention_Ratio_[%]</v>
      </c>
      <c r="H9" s="1" t="str">
        <f t="shared" ref="H9:H20" si="48">"TC4__Duration_[s]"</f>
        <v>TC4__Duration_[s]</v>
      </c>
      <c r="I9" s="1" t="str">
        <f t="shared" ref="I9:I20" si="49">"TC4_"&amp;"0"&amp;$A8&amp;"Surt_AOI_Attention_Ratio_[%]"</f>
        <v>TC4_04Surt_AOI_Attention_Ratio_[%]</v>
      </c>
      <c r="J9" s="1" t="str">
        <f t="shared" ref="J9:J20" si="50">"TC4_"&amp;"0"&amp;$A8&amp;"street_AOI_Attention_Ratio_[%]"</f>
        <v>TC4_04street_AOI_Attention_Ratio_[%]</v>
      </c>
      <c r="K9" s="1" t="str">
        <f t="shared" ref="K9:K20" si="51">"TC4_"&amp;"0"&amp;$A8&amp;"ic_AOI_Attention_Ratio_[%]"</f>
        <v>TC4_04ic_AOI_Attention_Ratio_[%]</v>
      </c>
      <c r="L9" s="1" t="str">
        <f t="shared" ref="L9:L20" si="52">"TC4_"&amp;"0"&amp;$A8&amp;"wheel_AOI_Attention_Ratio_[%]"</f>
        <v>TC4_04wheel_AOI_Attention_Ratio_[%]</v>
      </c>
      <c r="M9" s="1">
        <f t="shared" ref="M9:M32" si="53">HLOOKUP(C9,$X$1:$AJS$107,$B8,FALSE)</f>
        <v>70.501999999999995</v>
      </c>
      <c r="N9" s="1">
        <f t="shared" ref="N9:N32" si="54">HLOOKUP(D9,$X$1:$AJS$107,$B8,FALSE)</f>
        <v>0</v>
      </c>
      <c r="O9" s="1">
        <f t="shared" ref="O9:O32" si="55">HLOOKUP(E9,$X$1:$AJS$107,$B8,FALSE)</f>
        <v>75.481999999999999</v>
      </c>
      <c r="P9" s="1">
        <f t="shared" ref="P9:P32" si="56">HLOOKUP(F9,$X$1:$AJS$107,$B8,FALSE)</f>
        <v>17.888999999999999</v>
      </c>
      <c r="Q9" s="1">
        <f t="shared" ref="Q9:Q32" si="57">HLOOKUP(G9,$X$1:$AJS$107,$B8,FALSE)</f>
        <v>0</v>
      </c>
      <c r="R9" s="1">
        <f t="shared" ref="R9:R32" si="58">HLOOKUP(H9,$X$1:$AJS$107,$B8,FALSE)</f>
        <v>72.116</v>
      </c>
      <c r="S9" s="1">
        <f t="shared" ref="S9:S32" si="59">HLOOKUP(I9,$X$1:$AJS$107,$B8,FALSE)</f>
        <v>71.813000000000002</v>
      </c>
      <c r="T9" s="1">
        <f t="shared" ref="T9:T32" si="60">HLOOKUP(J9,$X$1:$AJS$107,$B8,FALSE)</f>
        <v>19.606999999999999</v>
      </c>
      <c r="U9" s="1">
        <f t="shared" ref="U9:U32" si="61">HLOOKUP(K9,$X$1:$AJS$107,$B8,FALSE)</f>
        <v>3.15</v>
      </c>
      <c r="V9" s="1">
        <f t="shared" ref="V9:V32" si="62">HLOOKUP(L9,$X$1:$AJS$107,$B8,FALSE)</f>
        <v>0</v>
      </c>
      <c r="W9" s="2"/>
      <c r="X9">
        <v>70.501999999999995</v>
      </c>
      <c r="AT9">
        <v>75.481999999999999</v>
      </c>
      <c r="AU9">
        <v>17.888999999999999</v>
      </c>
      <c r="GW9">
        <v>65.747</v>
      </c>
      <c r="HS9">
        <v>73.328000000000003</v>
      </c>
      <c r="HT9">
        <v>21.138999999999999</v>
      </c>
      <c r="NV9">
        <v>68.674999999999997</v>
      </c>
      <c r="OQ9">
        <v>17.271000000000001</v>
      </c>
      <c r="OR9">
        <v>59.451000000000001</v>
      </c>
      <c r="OS9">
        <v>16.704999999999998</v>
      </c>
      <c r="OT9">
        <v>1.5760000000000001</v>
      </c>
      <c r="UU9">
        <v>72.116</v>
      </c>
      <c r="VP9">
        <v>71.813000000000002</v>
      </c>
      <c r="VQ9">
        <v>19.606999999999999</v>
      </c>
      <c r="VR9">
        <v>3.15</v>
      </c>
      <c r="ABT9">
        <v>71.97</v>
      </c>
      <c r="ACO9">
        <v>27.385000000000002</v>
      </c>
      <c r="ACP9">
        <v>56.261000000000003</v>
      </c>
      <c r="ACQ9">
        <v>11.62</v>
      </c>
      <c r="ACR9">
        <v>0.97799999999999998</v>
      </c>
      <c r="AIS9">
        <v>69.569999999999993</v>
      </c>
      <c r="AJO9">
        <v>86.010999999999996</v>
      </c>
      <c r="AJP9">
        <v>11.585000000000001</v>
      </c>
      <c r="APR9">
        <v>71.903000000000006</v>
      </c>
      <c r="AQN9">
        <v>92.284000000000006</v>
      </c>
      <c r="AQO9">
        <v>6.5810000000000004</v>
      </c>
      <c r="AWQ9">
        <v>71.935000000000002</v>
      </c>
      <c r="AXM9">
        <v>78.917000000000002</v>
      </c>
      <c r="AXN9">
        <v>14.27</v>
      </c>
      <c r="BDP9">
        <v>72.700999999999993</v>
      </c>
      <c r="BEK9">
        <v>33.579000000000001</v>
      </c>
      <c r="BEL9">
        <v>49.761000000000003</v>
      </c>
      <c r="BEM9">
        <v>10.448</v>
      </c>
      <c r="BEN9">
        <v>1.325</v>
      </c>
      <c r="BKO9">
        <v>71.807000000000002</v>
      </c>
      <c r="BLJ9">
        <v>23.952000000000002</v>
      </c>
      <c r="BLK9">
        <v>39.741</v>
      </c>
      <c r="BLL9">
        <v>29.417999999999999</v>
      </c>
      <c r="BLM9">
        <v>1.177</v>
      </c>
      <c r="BRN9">
        <v>70.97</v>
      </c>
      <c r="BSI9">
        <v>42.210999999999999</v>
      </c>
      <c r="BSJ9">
        <v>36.527999999999999</v>
      </c>
      <c r="BSK9">
        <v>14.667999999999999</v>
      </c>
      <c r="BSL9">
        <v>0.26600000000000001</v>
      </c>
      <c r="BYM9">
        <v>71.804000000000002</v>
      </c>
      <c r="BZH9">
        <v>34.302999999999997</v>
      </c>
      <c r="BZI9">
        <v>40.363999999999997</v>
      </c>
      <c r="BZJ9">
        <v>17.576000000000001</v>
      </c>
      <c r="BZK9">
        <v>0.373</v>
      </c>
      <c r="CFL9">
        <v>0</v>
      </c>
      <c r="CMK9">
        <v>0</v>
      </c>
      <c r="CTJ9">
        <v>0</v>
      </c>
    </row>
    <row r="10" spans="1:957 1110:2042 2196:2558" x14ac:dyDescent="0.25">
      <c r="A10" s="1">
        <v>5</v>
      </c>
      <c r="B10" s="1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</row>
    <row r="11" spans="1:957 1110:2042 2196:2558" x14ac:dyDescent="0.25">
      <c r="A11" s="1" t="s">
        <v>937</v>
      </c>
      <c r="B11" s="1"/>
      <c r="C11" s="1" t="str">
        <f t="shared" ref="C11:C35" si="63">"TC1__Duration_[s]"</f>
        <v>TC1__Duration_[s]</v>
      </c>
      <c r="D11" s="1" t="str">
        <f t="shared" ref="D11" si="64">"TC1_"&amp;"0"&amp;$A10&amp;"Surt_AOI_Attention_Ratio_[%]"</f>
        <v>TC1_05Surt_AOI_Attention_Ratio_[%]</v>
      </c>
      <c r="E11" s="1" t="str">
        <f t="shared" ref="E11:E18" si="65">"TC1_"&amp;"0"&amp;$A10&amp;"street_AOI_Attention_Ratio_[%]"</f>
        <v>TC1_05street_AOI_Attention_Ratio_[%]</v>
      </c>
      <c r="F11" s="1" t="str">
        <f t="shared" ref="F11:F18" si="66">"TC1_"&amp;"0"&amp;$A10&amp;"ic_AOI_Attention_Ratio_[%]"</f>
        <v>TC1_05ic_AOI_Attention_Ratio_[%]</v>
      </c>
      <c r="G11" s="1" t="str">
        <f t="shared" ref="G11:G18" si="67">"TC1_"&amp;"0"&amp;$A10&amp;"wheel_AOI_Attention_Ratio_[%]"</f>
        <v>TC1_05wheel_AOI_Attention_Ratio_[%]</v>
      </c>
      <c r="H11" s="1" t="str">
        <f t="shared" ref="H11:H20" si="68">"TC4__Duration_[s]"</f>
        <v>TC4__Duration_[s]</v>
      </c>
      <c r="I11" s="1" t="str">
        <f t="shared" ref="I11:I20" si="69">"TC4_"&amp;"0"&amp;$A10&amp;"Surt_AOI_Attention_Ratio_[%]"</f>
        <v>TC4_05Surt_AOI_Attention_Ratio_[%]</v>
      </c>
      <c r="J11" s="1" t="str">
        <f t="shared" ref="J11:J20" si="70">"TC4_"&amp;"0"&amp;$A10&amp;"street_AOI_Attention_Ratio_[%]"</f>
        <v>TC4_05street_AOI_Attention_Ratio_[%]</v>
      </c>
      <c r="K11" s="1" t="str">
        <f t="shared" ref="K11:K20" si="71">"TC4_"&amp;"0"&amp;$A10&amp;"ic_AOI_Attention_Ratio_[%]"</f>
        <v>TC4_05ic_AOI_Attention_Ratio_[%]</v>
      </c>
      <c r="L11" s="1" t="str">
        <f t="shared" ref="L11:L20" si="72">"TC4_"&amp;"0"&amp;$A10&amp;"wheel_AOI_Attention_Ratio_[%]"</f>
        <v>TC4_05wheel_AOI_Attention_Ratio_[%]</v>
      </c>
      <c r="M11" s="1">
        <f t="shared" ref="M11:M32" si="73">HLOOKUP(C11,$X$1:$AJS$107,$B10,FALSE)</f>
        <v>70.388999999999996</v>
      </c>
      <c r="N11" s="1">
        <f t="shared" ref="N11:N32" si="74">HLOOKUP(D11,$X$1:$AJS$107,$B10,FALSE)</f>
        <v>0.42599999999999999</v>
      </c>
      <c r="O11" s="1">
        <f t="shared" ref="O11:O32" si="75">HLOOKUP(E11,$X$1:$AJS$107,$B10,FALSE)</f>
        <v>71.216999999999999</v>
      </c>
      <c r="P11" s="1">
        <f t="shared" ref="P11:P32" si="76">HLOOKUP(F11,$X$1:$AJS$107,$B10,FALSE)</f>
        <v>27.498999999999999</v>
      </c>
      <c r="Q11" s="1">
        <f t="shared" ref="Q11:Q32" si="77">HLOOKUP(G11,$X$1:$AJS$107,$B10,FALSE)</f>
        <v>0.307</v>
      </c>
      <c r="R11" s="1">
        <f t="shared" ref="R11:R32" si="78">HLOOKUP(H11,$X$1:$AJS$107,$B10,FALSE)</f>
        <v>71.146000000000001</v>
      </c>
      <c r="S11" s="1">
        <f t="shared" ref="S11:S32" si="79">HLOOKUP(I11,$X$1:$AJS$107,$B10,FALSE)</f>
        <v>6.4180000000000001</v>
      </c>
      <c r="T11" s="1">
        <f t="shared" ref="T11:T32" si="80">HLOOKUP(J11,$X$1:$AJS$107,$B10,FALSE)</f>
        <v>76.802999999999997</v>
      </c>
      <c r="U11" s="1">
        <f t="shared" ref="U11:U32" si="81">HLOOKUP(K11,$X$1:$AJS$107,$B10,FALSE)</f>
        <v>8.8550000000000004</v>
      </c>
      <c r="V11" s="1">
        <f t="shared" ref="V11:V32" si="82">HLOOKUP(L11,$X$1:$AJS$107,$B10,FALSE)</f>
        <v>0</v>
      </c>
      <c r="W11" s="2"/>
      <c r="X11">
        <v>70.388999999999996</v>
      </c>
      <c r="AW11">
        <v>0.42599999999999999</v>
      </c>
      <c r="AX11">
        <v>71.216999999999999</v>
      </c>
      <c r="AY11">
        <v>27.498999999999999</v>
      </c>
      <c r="AZ11">
        <v>0.307</v>
      </c>
      <c r="GW11">
        <v>72.914000000000001</v>
      </c>
      <c r="HV11">
        <v>0.433</v>
      </c>
      <c r="HW11">
        <v>68.975999999999999</v>
      </c>
      <c r="HX11">
        <v>29.067</v>
      </c>
      <c r="NV11">
        <v>71.616</v>
      </c>
      <c r="OU11">
        <v>0.52900000000000003</v>
      </c>
      <c r="OV11">
        <v>59.887</v>
      </c>
      <c r="OW11">
        <v>36.302999999999997</v>
      </c>
      <c r="OX11">
        <v>1.4610000000000001</v>
      </c>
      <c r="UU11">
        <v>71.146000000000001</v>
      </c>
      <c r="VT11">
        <v>6.4180000000000001</v>
      </c>
      <c r="VU11">
        <v>76.802999999999997</v>
      </c>
      <c r="VV11">
        <v>8.8550000000000004</v>
      </c>
      <c r="ABT11">
        <v>71.658000000000001</v>
      </c>
      <c r="ACS11">
        <v>8.9510000000000005</v>
      </c>
      <c r="ACT11">
        <v>63.972000000000001</v>
      </c>
      <c r="ACU11">
        <v>24.077999999999999</v>
      </c>
      <c r="ACV11">
        <v>0.60399999999999998</v>
      </c>
      <c r="AIS11">
        <v>71.63</v>
      </c>
      <c r="AJS11">
        <v>60.927</v>
      </c>
      <c r="AJT11">
        <v>37.01</v>
      </c>
      <c r="AJU11">
        <v>0.96299999999999997</v>
      </c>
      <c r="APR11">
        <v>70.941000000000003</v>
      </c>
      <c r="AQQ11">
        <v>1.147</v>
      </c>
      <c r="AQR11">
        <v>46.521999999999998</v>
      </c>
      <c r="AQS11">
        <v>48.392000000000003</v>
      </c>
      <c r="AQT11">
        <v>1.9</v>
      </c>
      <c r="AWQ11">
        <v>71.804000000000002</v>
      </c>
      <c r="AXQ11">
        <v>61.594999999999999</v>
      </c>
      <c r="AXR11">
        <v>36.137</v>
      </c>
      <c r="AXS11">
        <v>0.45</v>
      </c>
      <c r="BDP11">
        <v>71.786000000000001</v>
      </c>
      <c r="BEO11">
        <v>13.79</v>
      </c>
      <c r="BEP11">
        <v>50.442</v>
      </c>
      <c r="BEQ11">
        <v>33.731999999999999</v>
      </c>
      <c r="BKO11">
        <v>73.41</v>
      </c>
      <c r="BLN11">
        <v>6.7619999999999996</v>
      </c>
      <c r="BLO11">
        <v>63.273000000000003</v>
      </c>
      <c r="BLP11">
        <v>27.747</v>
      </c>
      <c r="BLQ11">
        <v>1.357</v>
      </c>
      <c r="BRN11">
        <v>72.58</v>
      </c>
      <c r="BSM11">
        <v>13.249000000000001</v>
      </c>
      <c r="BSN11">
        <v>44.968000000000004</v>
      </c>
      <c r="BSO11">
        <v>38.372999999999998</v>
      </c>
      <c r="BYM11">
        <v>71.906000000000006</v>
      </c>
      <c r="BZL11">
        <v>7.7949999999999999</v>
      </c>
      <c r="BZM11">
        <v>55.002000000000002</v>
      </c>
      <c r="BZN11">
        <v>34.572000000000003</v>
      </c>
      <c r="CFL11">
        <v>0</v>
      </c>
      <c r="CMK11">
        <v>0</v>
      </c>
      <c r="CTJ11">
        <v>0</v>
      </c>
    </row>
    <row r="12" spans="1:957 1110:2042 2196:2558" x14ac:dyDescent="0.25">
      <c r="A12" s="1">
        <v>7</v>
      </c>
      <c r="B12" s="1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</row>
    <row r="13" spans="1:957 1110:2042 2196:2558" x14ac:dyDescent="0.25">
      <c r="A13" s="1" t="s">
        <v>938</v>
      </c>
      <c r="B13" s="1"/>
      <c r="C13" s="1" t="str">
        <f t="shared" ref="C13:C35" si="83">"TC1__Duration_[s]"</f>
        <v>TC1__Duration_[s]</v>
      </c>
      <c r="D13" s="1" t="str">
        <f t="shared" ref="D13" si="84">"TC1_"&amp;"0"&amp;$A12&amp;"Surt_AOI_Attention_Ratio_[%]"</f>
        <v>TC1_07Surt_AOI_Attention_Ratio_[%]</v>
      </c>
      <c r="E13" s="1" t="str">
        <f t="shared" ref="E13:E18" si="85">"TC1_"&amp;"0"&amp;$A12&amp;"street_AOI_Attention_Ratio_[%]"</f>
        <v>TC1_07street_AOI_Attention_Ratio_[%]</v>
      </c>
      <c r="F13" s="1" t="str">
        <f t="shared" ref="F13:F18" si="86">"TC1_"&amp;"0"&amp;$A12&amp;"ic_AOI_Attention_Ratio_[%]"</f>
        <v>TC1_07ic_AOI_Attention_Ratio_[%]</v>
      </c>
      <c r="G13" s="1" t="str">
        <f t="shared" ref="G13:G18" si="87">"TC1_"&amp;"0"&amp;$A12&amp;"wheel_AOI_Attention_Ratio_[%]"</f>
        <v>TC1_07wheel_AOI_Attention_Ratio_[%]</v>
      </c>
      <c r="H13" s="1" t="str">
        <f t="shared" ref="H13:H20" si="88">"TC4__Duration_[s]"</f>
        <v>TC4__Duration_[s]</v>
      </c>
      <c r="I13" s="1" t="str">
        <f t="shared" ref="I13:I20" si="89">"TC4_"&amp;"0"&amp;$A12&amp;"Surt_AOI_Attention_Ratio_[%]"</f>
        <v>TC4_07Surt_AOI_Attention_Ratio_[%]</v>
      </c>
      <c r="J13" s="1" t="str">
        <f t="shared" ref="J13:J20" si="90">"TC4_"&amp;"0"&amp;$A12&amp;"street_AOI_Attention_Ratio_[%]"</f>
        <v>TC4_07street_AOI_Attention_Ratio_[%]</v>
      </c>
      <c r="K13" s="1" t="str">
        <f t="shared" ref="K13:K20" si="91">"TC4_"&amp;"0"&amp;$A12&amp;"ic_AOI_Attention_Ratio_[%]"</f>
        <v>TC4_07ic_AOI_Attention_Ratio_[%]</v>
      </c>
      <c r="L13" s="1" t="str">
        <f t="shared" ref="L13:L20" si="92">"TC4_"&amp;"0"&amp;$A12&amp;"wheel_AOI_Attention_Ratio_[%]"</f>
        <v>TC4_07wheel_AOI_Attention_Ratio_[%]</v>
      </c>
      <c r="M13" s="1">
        <f t="shared" ref="M13:M32" si="93">HLOOKUP(C13,$X$1:$AJS$107,$B12,FALSE)</f>
        <v>69.634</v>
      </c>
      <c r="N13" s="1">
        <f t="shared" ref="N13:N32" si="94">HLOOKUP(D13,$X$1:$AJS$107,$B12,FALSE)</f>
        <v>0</v>
      </c>
      <c r="O13" s="1">
        <f t="shared" ref="O13:O32" si="95">HLOOKUP(E13,$X$1:$AJS$107,$B12,FALSE)</f>
        <v>0</v>
      </c>
      <c r="P13" s="1">
        <f t="shared" ref="P13:P32" si="96">HLOOKUP(F13,$X$1:$AJS$107,$B12,FALSE)</f>
        <v>0</v>
      </c>
      <c r="Q13" s="1">
        <f t="shared" ref="Q13:Q32" si="97">HLOOKUP(G13,$X$1:$AJS$107,$B12,FALSE)</f>
        <v>0</v>
      </c>
      <c r="R13" s="1">
        <f t="shared" ref="R13:R32" si="98">HLOOKUP(H13,$X$1:$AJS$107,$B12,FALSE)</f>
        <v>71.965999999999994</v>
      </c>
      <c r="S13" s="1">
        <f t="shared" ref="S13:S32" si="99">HLOOKUP(I13,$X$1:$AJS$107,$B12,FALSE)</f>
        <v>0</v>
      </c>
      <c r="T13" s="1">
        <f t="shared" ref="T13:T32" si="100">HLOOKUP(J13,$X$1:$AJS$107,$B12,FALSE)</f>
        <v>0</v>
      </c>
      <c r="U13" s="1">
        <f t="shared" ref="U13:U32" si="101">HLOOKUP(K13,$X$1:$AJS$107,$B12,FALSE)</f>
        <v>0</v>
      </c>
      <c r="V13" s="1">
        <f t="shared" ref="V13:V32" si="102">HLOOKUP(L13,$X$1:$AJS$107,$B12,FALSE)</f>
        <v>0</v>
      </c>
      <c r="W13" s="2"/>
      <c r="X13">
        <v>69.634</v>
      </c>
      <c r="GW13">
        <v>71.825999999999993</v>
      </c>
      <c r="NV13">
        <v>71.623999999999995</v>
      </c>
      <c r="UU13">
        <v>71.965999999999994</v>
      </c>
      <c r="ABT13">
        <v>69.004000000000005</v>
      </c>
      <c r="AIS13">
        <v>71.844999999999999</v>
      </c>
      <c r="APR13">
        <v>71.811999999999998</v>
      </c>
      <c r="AWQ13">
        <v>71.924999999999997</v>
      </c>
      <c r="BDP13">
        <v>72.091999999999999</v>
      </c>
      <c r="BKO13">
        <v>71.39</v>
      </c>
      <c r="BRN13">
        <v>71.960999999999999</v>
      </c>
      <c r="BYM13">
        <v>71.965999999999994</v>
      </c>
      <c r="CFL13">
        <v>0</v>
      </c>
      <c r="CMK13">
        <v>0</v>
      </c>
      <c r="CTJ13">
        <v>0</v>
      </c>
    </row>
    <row r="14" spans="1:957 1110:2042 2196:2558" x14ac:dyDescent="0.25">
      <c r="A14" s="1">
        <v>8</v>
      </c>
      <c r="B14" s="1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</row>
    <row r="15" spans="1:957 1110:2042 2196:2558" x14ac:dyDescent="0.25">
      <c r="A15" s="1" t="s">
        <v>939</v>
      </c>
      <c r="B15" s="1"/>
      <c r="C15" s="1" t="str">
        <f t="shared" ref="C15:C35" si="103">"TC1__Duration_[s]"</f>
        <v>TC1__Duration_[s]</v>
      </c>
      <c r="D15" s="1" t="str">
        <f t="shared" ref="D15" si="104">"TC1_"&amp;"0"&amp;$A14&amp;"Surt_AOI_Attention_Ratio_[%]"</f>
        <v>TC1_08Surt_AOI_Attention_Ratio_[%]</v>
      </c>
      <c r="E15" s="1" t="str">
        <f t="shared" ref="E15:E18" si="105">"TC1_"&amp;"0"&amp;$A14&amp;"street_AOI_Attention_Ratio_[%]"</f>
        <v>TC1_08street_AOI_Attention_Ratio_[%]</v>
      </c>
      <c r="F15" s="1" t="str">
        <f t="shared" ref="F15:F18" si="106">"TC1_"&amp;"0"&amp;$A14&amp;"ic_AOI_Attention_Ratio_[%]"</f>
        <v>TC1_08ic_AOI_Attention_Ratio_[%]</v>
      </c>
      <c r="G15" s="1" t="str">
        <f t="shared" ref="G15:G18" si="107">"TC1_"&amp;"0"&amp;$A14&amp;"wheel_AOI_Attention_Ratio_[%]"</f>
        <v>TC1_08wheel_AOI_Attention_Ratio_[%]</v>
      </c>
      <c r="H15" s="1" t="str">
        <f t="shared" ref="H15:H20" si="108">"TC4__Duration_[s]"</f>
        <v>TC4__Duration_[s]</v>
      </c>
      <c r="I15" s="1" t="str">
        <f t="shared" ref="I15:I20" si="109">"TC4_"&amp;"0"&amp;$A14&amp;"Surt_AOI_Attention_Ratio_[%]"</f>
        <v>TC4_08Surt_AOI_Attention_Ratio_[%]</v>
      </c>
      <c r="J15" s="1" t="str">
        <f t="shared" ref="J15:J20" si="110">"TC4_"&amp;"0"&amp;$A14&amp;"street_AOI_Attention_Ratio_[%]"</f>
        <v>TC4_08street_AOI_Attention_Ratio_[%]</v>
      </c>
      <c r="K15" s="1" t="str">
        <f t="shared" ref="K15:K20" si="111">"TC4_"&amp;"0"&amp;$A14&amp;"ic_AOI_Attention_Ratio_[%]"</f>
        <v>TC4_08ic_AOI_Attention_Ratio_[%]</v>
      </c>
      <c r="L15" s="1" t="str">
        <f t="shared" ref="L15:L20" si="112">"TC4_"&amp;"0"&amp;$A14&amp;"wheel_AOI_Attention_Ratio_[%]"</f>
        <v>TC4_08wheel_AOI_Attention_Ratio_[%]</v>
      </c>
      <c r="M15" s="1">
        <f t="shared" ref="M15:M32" si="113">HLOOKUP(C15,$X$1:$AJS$107,$B14,FALSE)</f>
        <v>72.367000000000004</v>
      </c>
      <c r="N15" s="1">
        <f t="shared" ref="N15:N32" si="114">HLOOKUP(D15,$X$1:$AJS$107,$B14,FALSE)</f>
        <v>0</v>
      </c>
      <c r="O15" s="1">
        <f t="shared" ref="O15:O32" si="115">HLOOKUP(E15,$X$1:$AJS$107,$B14,FALSE)</f>
        <v>0</v>
      </c>
      <c r="P15" s="1">
        <f t="shared" ref="P15:P32" si="116">HLOOKUP(F15,$X$1:$AJS$107,$B14,FALSE)</f>
        <v>0</v>
      </c>
      <c r="Q15" s="1">
        <f t="shared" ref="Q15:Q32" si="117">HLOOKUP(G15,$X$1:$AJS$107,$B14,FALSE)</f>
        <v>0</v>
      </c>
      <c r="R15" s="1">
        <f t="shared" ref="R15:R32" si="118">HLOOKUP(H15,$X$1:$AJS$107,$B14,FALSE)</f>
        <v>71.183999999999997</v>
      </c>
      <c r="S15" s="1">
        <f t="shared" ref="S15:S32" si="119">HLOOKUP(I15,$X$1:$AJS$107,$B14,FALSE)</f>
        <v>0</v>
      </c>
      <c r="T15" s="1">
        <f t="shared" ref="T15:T32" si="120">HLOOKUP(J15,$X$1:$AJS$107,$B14,FALSE)</f>
        <v>0</v>
      </c>
      <c r="U15" s="1">
        <f t="shared" ref="U15:U32" si="121">HLOOKUP(K15,$X$1:$AJS$107,$B14,FALSE)</f>
        <v>0</v>
      </c>
      <c r="V15" s="1">
        <f t="shared" ref="V15:V32" si="122">HLOOKUP(L15,$X$1:$AJS$107,$B14,FALSE)</f>
        <v>0</v>
      </c>
      <c r="W15" s="2"/>
      <c r="X15">
        <v>72.367000000000004</v>
      </c>
      <c r="GW15">
        <v>70.41</v>
      </c>
      <c r="NV15">
        <v>73.031999999999996</v>
      </c>
      <c r="UU15">
        <v>71.183999999999997</v>
      </c>
      <c r="ABT15">
        <v>71.679000000000002</v>
      </c>
      <c r="AIS15">
        <v>72.457999999999998</v>
      </c>
      <c r="APR15">
        <v>71.933000000000007</v>
      </c>
      <c r="AWQ15">
        <v>73.328000000000003</v>
      </c>
      <c r="BDP15">
        <v>72.463999999999999</v>
      </c>
      <c r="BKO15">
        <v>83.28</v>
      </c>
      <c r="BRN15">
        <v>69.135999999999996</v>
      </c>
      <c r="BYM15">
        <v>90.44</v>
      </c>
      <c r="CFL15">
        <v>0</v>
      </c>
      <c r="CMK15">
        <v>0</v>
      </c>
      <c r="CTJ15">
        <v>0</v>
      </c>
    </row>
    <row r="16" spans="1:957 1110:2042 2196:2558" x14ac:dyDescent="0.25">
      <c r="A16" s="1">
        <v>9</v>
      </c>
      <c r="B16" s="1">
        <v>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</row>
    <row r="17" spans="1:929 1110:2015 2196:2558" x14ac:dyDescent="0.25">
      <c r="A17" s="1" t="s">
        <v>940</v>
      </c>
      <c r="B17" s="1"/>
      <c r="C17" s="1" t="str">
        <f t="shared" ref="C17:C35" si="123">"TC1__Duration_[s]"</f>
        <v>TC1__Duration_[s]</v>
      </c>
      <c r="D17" s="1" t="str">
        <f t="shared" ref="D17" si="124">"TC1_"&amp;"0"&amp;$A16&amp;"Surt_AOI_Attention_Ratio_[%]"</f>
        <v>TC1_09Surt_AOI_Attention_Ratio_[%]</v>
      </c>
      <c r="E17" s="1" t="str">
        <f t="shared" ref="E17:E18" si="125">"TC1_"&amp;"0"&amp;$A16&amp;"street_AOI_Attention_Ratio_[%]"</f>
        <v>TC1_09street_AOI_Attention_Ratio_[%]</v>
      </c>
      <c r="F17" s="1" t="str">
        <f t="shared" ref="F17:F18" si="126">"TC1_"&amp;"0"&amp;$A16&amp;"ic_AOI_Attention_Ratio_[%]"</f>
        <v>TC1_09ic_AOI_Attention_Ratio_[%]</v>
      </c>
      <c r="G17" s="1" t="str">
        <f t="shared" ref="G17:G18" si="127">"TC1_"&amp;"0"&amp;$A16&amp;"wheel_AOI_Attention_Ratio_[%]"</f>
        <v>TC1_09wheel_AOI_Attention_Ratio_[%]</v>
      </c>
      <c r="H17" s="1" t="str">
        <f t="shared" ref="H17:H20" si="128">"TC4__Duration_[s]"</f>
        <v>TC4__Duration_[s]</v>
      </c>
      <c r="I17" s="1" t="str">
        <f t="shared" ref="I17:I20" si="129">"TC4_"&amp;"0"&amp;$A16&amp;"Surt_AOI_Attention_Ratio_[%]"</f>
        <v>TC4_09Surt_AOI_Attention_Ratio_[%]</v>
      </c>
      <c r="J17" s="1" t="str">
        <f t="shared" ref="J17:J20" si="130">"TC4_"&amp;"0"&amp;$A16&amp;"street_AOI_Attention_Ratio_[%]"</f>
        <v>TC4_09street_AOI_Attention_Ratio_[%]</v>
      </c>
      <c r="K17" s="1" t="str">
        <f t="shared" ref="K17:K20" si="131">"TC4_"&amp;"0"&amp;$A16&amp;"ic_AOI_Attention_Ratio_[%]"</f>
        <v>TC4_09ic_AOI_Attention_Ratio_[%]</v>
      </c>
      <c r="L17" s="1" t="str">
        <f t="shared" ref="L17:L20" si="132">"TC4_"&amp;"0"&amp;$A16&amp;"wheel_AOI_Attention_Ratio_[%]"</f>
        <v>TC4_09wheel_AOI_Attention_Ratio_[%]</v>
      </c>
      <c r="M17" s="1">
        <f t="shared" ref="M17:M32" si="133">HLOOKUP(C17,$X$1:$AJS$107,$B16,FALSE)</f>
        <v>70.668000000000006</v>
      </c>
      <c r="N17" s="1">
        <f t="shared" ref="N17:N32" si="134">HLOOKUP(D17,$X$1:$AJS$107,$B16,FALSE)</f>
        <v>0</v>
      </c>
      <c r="O17" s="1">
        <f t="shared" ref="O17:O32" si="135">HLOOKUP(E17,$X$1:$AJS$107,$B16,FALSE)</f>
        <v>0</v>
      </c>
      <c r="P17" s="1">
        <f t="shared" ref="P17:P32" si="136">HLOOKUP(F17,$X$1:$AJS$107,$B16,FALSE)</f>
        <v>0</v>
      </c>
      <c r="Q17" s="1">
        <f t="shared" ref="Q17:Q32" si="137">HLOOKUP(G17,$X$1:$AJS$107,$B16,FALSE)</f>
        <v>0</v>
      </c>
      <c r="R17" s="1">
        <f t="shared" ref="R17:R32" si="138">HLOOKUP(H17,$X$1:$AJS$107,$B16,FALSE)</f>
        <v>69.394000000000005</v>
      </c>
      <c r="S17" s="1">
        <f t="shared" ref="S17:S32" si="139">HLOOKUP(I17,$X$1:$AJS$107,$B16,FALSE)</f>
        <v>0</v>
      </c>
      <c r="T17" s="1">
        <f t="shared" ref="T17:T32" si="140">HLOOKUP(J17,$X$1:$AJS$107,$B16,FALSE)</f>
        <v>0</v>
      </c>
      <c r="U17" s="1">
        <f t="shared" ref="U17:U32" si="141">HLOOKUP(K17,$X$1:$AJS$107,$B16,FALSE)</f>
        <v>0</v>
      </c>
      <c r="V17" s="1">
        <f t="shared" ref="V17:V32" si="142">HLOOKUP(L17,$X$1:$AJS$107,$B16,FALSE)</f>
        <v>0</v>
      </c>
      <c r="W17" s="2"/>
      <c r="X17">
        <v>70.668000000000006</v>
      </c>
      <c r="GW17">
        <v>85.623000000000005</v>
      </c>
      <c r="NV17">
        <v>70.83</v>
      </c>
      <c r="UU17">
        <v>69.394000000000005</v>
      </c>
      <c r="ABT17">
        <v>71.998000000000005</v>
      </c>
      <c r="AIS17">
        <v>71.048000000000002</v>
      </c>
      <c r="APR17">
        <v>69.887</v>
      </c>
      <c r="AWQ17">
        <v>71.369</v>
      </c>
      <c r="BDP17">
        <v>71.945999999999998</v>
      </c>
      <c r="BKO17">
        <v>69.816999999999993</v>
      </c>
      <c r="BRN17">
        <v>72.007000000000005</v>
      </c>
      <c r="BYM17">
        <v>72.456000000000003</v>
      </c>
      <c r="CFL17">
        <v>0</v>
      </c>
      <c r="CMK17">
        <v>0</v>
      </c>
      <c r="CTJ17">
        <v>0</v>
      </c>
    </row>
    <row r="18" spans="1:929 1110:2015 2196:2558" x14ac:dyDescent="0.25">
      <c r="A18" s="1">
        <v>10</v>
      </c>
      <c r="B18" s="1">
        <v>19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</row>
    <row r="19" spans="1:929 1110:2015 2196:2558" x14ac:dyDescent="0.25">
      <c r="A19" s="1" t="s">
        <v>941</v>
      </c>
      <c r="B19" s="1"/>
      <c r="C19" s="1" t="str">
        <f t="shared" ref="C19:C35" si="143">"TC1__Duration_[s]"</f>
        <v>TC1__Duration_[s]</v>
      </c>
      <c r="D19" s="1" t="str">
        <f>"TC1_"&amp;$A18&amp;"Surt_AOI_Attention_Ratio_[%]"</f>
        <v>TC1_10Surt_AOI_Attention_Ratio_[%]</v>
      </c>
      <c r="E19" s="1" t="str">
        <f>"TC1_"&amp;$A18&amp;"street_AOI_Attention_Ratio_[%]"</f>
        <v>TC1_10street_AOI_Attention_Ratio_[%]</v>
      </c>
      <c r="F19" s="1" t="str">
        <f>"TC1_"&amp;$A18&amp;"ic_AOI_Attention_Ratio_[%]"</f>
        <v>TC1_10ic_AOI_Attention_Ratio_[%]</v>
      </c>
      <c r="G19" s="1" t="str">
        <f>"TC1_"&amp;$A18&amp;"wheel_AOI_Attention_Ratio_[%]"</f>
        <v>TC1_10wheel_AOI_Attention_Ratio_[%]</v>
      </c>
      <c r="H19" s="1" t="str">
        <f t="shared" ref="H19:H61" si="144">"TC4__Duration_[s]"</f>
        <v>TC4__Duration_[s]</v>
      </c>
      <c r="I19" s="1" t="str">
        <f>"TC4_"&amp;$A18&amp;"Surt_AOI_Attention_Ratio_[%]"</f>
        <v>TC4_10Surt_AOI_Attention_Ratio_[%]</v>
      </c>
      <c r="J19" s="1" t="str">
        <f>"TC4_"&amp;$A18&amp;"street_AOI_Attention_Ratio_[%]"</f>
        <v>TC4_10street_AOI_Attention_Ratio_[%]</v>
      </c>
      <c r="K19" s="1" t="str">
        <f>"TC4_"&amp;$A18&amp;"ic_AOI_Attention_Ratio_[%]"</f>
        <v>TC4_10ic_AOI_Attention_Ratio_[%]</v>
      </c>
      <c r="L19" s="1" t="str">
        <f>"TC4_"&amp;$A18&amp;"wheel_AOI_Attention_Ratio_[%]"</f>
        <v>TC4_10wheel_AOI_Attention_Ratio_[%]</v>
      </c>
      <c r="M19" s="1">
        <f t="shared" ref="M19:M32" si="145">HLOOKUP(C19,$X$1:$AJS$107,$B18,FALSE)</f>
        <v>70.268000000000001</v>
      </c>
      <c r="N19" s="1">
        <f t="shared" ref="N19:N32" si="146">HLOOKUP(D19,$X$1:$AJS$107,$B18,FALSE)</f>
        <v>0</v>
      </c>
      <c r="O19" s="1">
        <f t="shared" ref="O19:O32" si="147">HLOOKUP(E19,$X$1:$AJS$107,$B18,FALSE)</f>
        <v>0</v>
      </c>
      <c r="P19" s="1">
        <f t="shared" ref="P19:P32" si="148">HLOOKUP(F19,$X$1:$AJS$107,$B18,FALSE)</f>
        <v>0</v>
      </c>
      <c r="Q19" s="1">
        <f t="shared" ref="Q19:Q32" si="149">HLOOKUP(G19,$X$1:$AJS$107,$B18,FALSE)</f>
        <v>0</v>
      </c>
      <c r="R19" s="1">
        <f t="shared" ref="R19:R32" si="150">HLOOKUP(H19,$X$1:$AJS$107,$B18,FALSE)</f>
        <v>71.975999999999999</v>
      </c>
      <c r="S19" s="1">
        <f t="shared" ref="S19:S32" si="151">HLOOKUP(I19,$X$1:$AJS$107,$B18,FALSE)</f>
        <v>0</v>
      </c>
      <c r="T19" s="1">
        <f t="shared" ref="T19:T32" si="152">HLOOKUP(J19,$X$1:$AJS$107,$B18,FALSE)</f>
        <v>0</v>
      </c>
      <c r="U19" s="1">
        <f t="shared" ref="U19:U32" si="153">HLOOKUP(K19,$X$1:$AJS$107,$B18,FALSE)</f>
        <v>0</v>
      </c>
      <c r="V19" s="1">
        <f t="shared" ref="V19:V32" si="154">HLOOKUP(L19,$X$1:$AJS$107,$B18,FALSE)</f>
        <v>0</v>
      </c>
      <c r="W19" s="2"/>
      <c r="X19">
        <v>70.268000000000001</v>
      </c>
      <c r="GW19">
        <v>65.793999999999997</v>
      </c>
      <c r="NV19">
        <v>71.971000000000004</v>
      </c>
      <c r="UU19">
        <v>71.975999999999999</v>
      </c>
      <c r="ABT19">
        <v>72.009</v>
      </c>
      <c r="AIS19">
        <v>71.994</v>
      </c>
      <c r="APR19">
        <v>71.917000000000002</v>
      </c>
      <c r="AWQ19">
        <v>71.888000000000005</v>
      </c>
      <c r="BDP19">
        <v>72.790999999999997</v>
      </c>
      <c r="BKO19">
        <v>70.808000000000007</v>
      </c>
      <c r="BRN19">
        <v>72.019000000000005</v>
      </c>
      <c r="BYM19">
        <v>72.841999999999999</v>
      </c>
      <c r="CFL19">
        <v>0</v>
      </c>
      <c r="CMK19">
        <v>0</v>
      </c>
      <c r="CTJ19">
        <v>0</v>
      </c>
    </row>
    <row r="20" spans="1:929 1110:2015 2196:2558" x14ac:dyDescent="0.25">
      <c r="A20" s="1">
        <v>11</v>
      </c>
      <c r="B20" s="1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</row>
    <row r="21" spans="1:929 1110:2015 2196:2558" x14ac:dyDescent="0.25">
      <c r="A21" s="1" t="s">
        <v>942</v>
      </c>
      <c r="B21" s="1"/>
      <c r="C21" s="1" t="str">
        <f t="shared" ref="C21:C35" si="155">"TC1__Duration_[s]"</f>
        <v>TC1__Duration_[s]</v>
      </c>
      <c r="D21" s="1" t="str">
        <f>"TC1_"&amp;$A20&amp;"Surt_AOI_Attention_Ratio_[%]"</f>
        <v>TC1_11Surt_AOI_Attention_Ratio_[%]</v>
      </c>
      <c r="E21" s="1" t="str">
        <f>"TC1_"&amp;$A20&amp;"street_AOI_Attention_Ratio_[%]"</f>
        <v>TC1_11street_AOI_Attention_Ratio_[%]</v>
      </c>
      <c r="F21" s="1" t="str">
        <f t="shared" ref="F21:F35" si="156">"TC1_"&amp;$A20&amp;"ic_AOI_Attention_Ratio_[%]"</f>
        <v>TC1_11ic_AOI_Attention_Ratio_[%]</v>
      </c>
      <c r="G21" s="1" t="str">
        <f t="shared" ref="G21:G35" si="157">"TC1_"&amp;$A20&amp;"wheel_AOI_Attention_Ratio_[%]"</f>
        <v>TC1_11wheel_AOI_Attention_Ratio_[%]</v>
      </c>
      <c r="H21" s="1" t="str">
        <f t="shared" si="144"/>
        <v>TC4__Duration_[s]</v>
      </c>
      <c r="I21" s="1" t="str">
        <f t="shared" ref="I21:I61" si="158">"TC4_"&amp;$A20&amp;"Surt_AOI_Attention_Ratio_[%]"</f>
        <v>TC4_11Surt_AOI_Attention_Ratio_[%]</v>
      </c>
      <c r="J21" s="1" t="str">
        <f t="shared" ref="J21:J61" si="159">"TC4_"&amp;$A20&amp;"street_AOI_Attention_Ratio_[%]"</f>
        <v>TC4_11street_AOI_Attention_Ratio_[%]</v>
      </c>
      <c r="K21" s="1" t="str">
        <f t="shared" ref="K21:K61" si="160">"TC4_"&amp;$A20&amp;"ic_AOI_Attention_Ratio_[%]"</f>
        <v>TC4_11ic_AOI_Attention_Ratio_[%]</v>
      </c>
      <c r="L21" s="1" t="str">
        <f t="shared" ref="L21:L61" si="161">"TC4_"&amp;$A20&amp;"wheel_AOI_Attention_Ratio_[%]"</f>
        <v>TC4_11wheel_AOI_Attention_Ratio_[%]</v>
      </c>
      <c r="M21" s="1">
        <f t="shared" ref="M21:M32" si="162">HLOOKUP(C21,$X$1:$AJS$107,$B20,FALSE)</f>
        <v>72.613</v>
      </c>
      <c r="N21" s="1">
        <f t="shared" ref="N21:N32" si="163">HLOOKUP(D21,$X$1:$AJS$107,$B20,FALSE)</f>
        <v>0</v>
      </c>
      <c r="O21" s="1">
        <f t="shared" ref="O21:O32" si="164">HLOOKUP(E21,$X$1:$AJS$107,$B20,FALSE)</f>
        <v>0</v>
      </c>
      <c r="P21" s="1">
        <f t="shared" ref="P21:P32" si="165">HLOOKUP(F21,$X$1:$AJS$107,$B20,FALSE)</f>
        <v>0</v>
      </c>
      <c r="Q21" s="1">
        <f t="shared" ref="Q21:Q32" si="166">HLOOKUP(G21,$X$1:$AJS$107,$B20,FALSE)</f>
        <v>0</v>
      </c>
      <c r="R21" s="1">
        <f t="shared" ref="R21:R32" si="167">HLOOKUP(H21,$X$1:$AJS$107,$B20,FALSE)</f>
        <v>72.117999999999995</v>
      </c>
      <c r="S21" s="1">
        <f t="shared" ref="S21:S32" si="168">HLOOKUP(I21,$X$1:$AJS$107,$B20,FALSE)</f>
        <v>0</v>
      </c>
      <c r="T21" s="1">
        <f t="shared" ref="T21:T32" si="169">HLOOKUP(J21,$X$1:$AJS$107,$B20,FALSE)</f>
        <v>0</v>
      </c>
      <c r="U21" s="1">
        <f t="shared" ref="U21:U32" si="170">HLOOKUP(K21,$X$1:$AJS$107,$B20,FALSE)</f>
        <v>0</v>
      </c>
      <c r="V21" s="1">
        <f t="shared" ref="V21:V32" si="171">HLOOKUP(L21,$X$1:$AJS$107,$B20,FALSE)</f>
        <v>0</v>
      </c>
      <c r="W21" s="2"/>
      <c r="X21">
        <v>72.613</v>
      </c>
      <c r="GW21">
        <v>70.281000000000006</v>
      </c>
      <c r="NV21">
        <v>72.221999999999994</v>
      </c>
      <c r="UU21">
        <v>72.117999999999995</v>
      </c>
      <c r="ABT21">
        <v>71.936999999999998</v>
      </c>
      <c r="AIS21">
        <v>72.281000000000006</v>
      </c>
      <c r="APR21">
        <v>71.361999999999995</v>
      </c>
      <c r="AWQ21">
        <v>70.522000000000006</v>
      </c>
      <c r="BDP21">
        <v>72.688000000000002</v>
      </c>
      <c r="BKO21">
        <v>72.212000000000003</v>
      </c>
      <c r="BRN21">
        <v>71.515000000000001</v>
      </c>
      <c r="BYM21">
        <v>71.462999999999994</v>
      </c>
      <c r="CFL21">
        <v>0</v>
      </c>
      <c r="CMK21">
        <v>0</v>
      </c>
      <c r="CTJ21">
        <v>0</v>
      </c>
    </row>
    <row r="22" spans="1:929 1110:2015 2196:2558" x14ac:dyDescent="0.25">
      <c r="A22" s="1">
        <v>12</v>
      </c>
      <c r="B22" s="1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</row>
    <row r="23" spans="1:929 1110:2015 2196:2558" x14ac:dyDescent="0.25">
      <c r="A23" s="1" t="s">
        <v>943</v>
      </c>
      <c r="B23" s="1"/>
      <c r="C23" s="1" t="str">
        <f t="shared" ref="C23:C35" si="172">"TC1__Duration_[s]"</f>
        <v>TC1__Duration_[s]</v>
      </c>
      <c r="D23" s="1" t="str">
        <f t="shared" ref="D23" si="173">"TC1_"&amp;$A22&amp;"Surt_AOI_Attention_Ratio_[%]"</f>
        <v>TC1_12Surt_AOI_Attention_Ratio_[%]</v>
      </c>
      <c r="E23" s="1" t="str">
        <f t="shared" ref="E23:E35" si="174">"TC1_"&amp;$A22&amp;"street_AOI_Attention_Ratio_[%]"</f>
        <v>TC1_12street_AOI_Attention_Ratio_[%]</v>
      </c>
      <c r="F23" s="1" t="str">
        <f t="shared" ref="F23:F35" si="175">"TC1_"&amp;$A22&amp;"ic_AOI_Attention_Ratio_[%]"</f>
        <v>TC1_12ic_AOI_Attention_Ratio_[%]</v>
      </c>
      <c r="G23" s="1" t="str">
        <f t="shared" ref="G23:G35" si="176">"TC1_"&amp;$A22&amp;"wheel_AOI_Attention_Ratio_[%]"</f>
        <v>TC1_12wheel_AOI_Attention_Ratio_[%]</v>
      </c>
      <c r="H23" s="1" t="str">
        <f t="shared" si="144"/>
        <v>TC4__Duration_[s]</v>
      </c>
      <c r="I23" s="1" t="str">
        <f t="shared" ref="I23:I61" si="177">"TC4_"&amp;$A22&amp;"Surt_AOI_Attention_Ratio_[%]"</f>
        <v>TC4_12Surt_AOI_Attention_Ratio_[%]</v>
      </c>
      <c r="J23" s="1" t="str">
        <f t="shared" ref="J23:J61" si="178">"TC4_"&amp;$A22&amp;"street_AOI_Attention_Ratio_[%]"</f>
        <v>TC4_12street_AOI_Attention_Ratio_[%]</v>
      </c>
      <c r="K23" s="1" t="str">
        <f t="shared" ref="K23:K61" si="179">"TC4_"&amp;$A22&amp;"ic_AOI_Attention_Ratio_[%]"</f>
        <v>TC4_12ic_AOI_Attention_Ratio_[%]</v>
      </c>
      <c r="L23" s="1" t="str">
        <f t="shared" ref="L23:L61" si="180">"TC4_"&amp;$A22&amp;"wheel_AOI_Attention_Ratio_[%]"</f>
        <v>TC4_12wheel_AOI_Attention_Ratio_[%]</v>
      </c>
      <c r="M23" s="1">
        <f t="shared" ref="M23:M32" si="181">HLOOKUP(C23,$X$1:$AJS$107,$B22,FALSE)</f>
        <v>69.629000000000005</v>
      </c>
      <c r="N23" s="1">
        <f t="shared" ref="N23:N32" si="182">HLOOKUP(D23,$X$1:$AJS$107,$B22,FALSE)</f>
        <v>0</v>
      </c>
      <c r="O23" s="1">
        <f t="shared" ref="O23:O32" si="183">HLOOKUP(E23,$X$1:$AJS$107,$B22,FALSE)</f>
        <v>0</v>
      </c>
      <c r="P23" s="1">
        <f t="shared" ref="P23:P32" si="184">HLOOKUP(F23,$X$1:$AJS$107,$B22,FALSE)</f>
        <v>0</v>
      </c>
      <c r="Q23" s="1">
        <f t="shared" ref="Q23:Q32" si="185">HLOOKUP(G23,$X$1:$AJS$107,$B22,FALSE)</f>
        <v>0</v>
      </c>
      <c r="R23" s="1">
        <f t="shared" ref="R23:R32" si="186">HLOOKUP(H23,$X$1:$AJS$107,$B22,FALSE)</f>
        <v>0</v>
      </c>
      <c r="S23" s="1">
        <f t="shared" ref="S23:S32" si="187">HLOOKUP(I23,$X$1:$AJS$107,$B22,FALSE)</f>
        <v>0</v>
      </c>
      <c r="T23" s="1">
        <f t="shared" ref="T23:T32" si="188">HLOOKUP(J23,$X$1:$AJS$107,$B22,FALSE)</f>
        <v>0</v>
      </c>
      <c r="U23" s="1">
        <f t="shared" ref="U23:U32" si="189">HLOOKUP(K23,$X$1:$AJS$107,$B22,FALSE)</f>
        <v>0</v>
      </c>
      <c r="V23" s="1">
        <f t="shared" ref="V23:V32" si="190">HLOOKUP(L23,$X$1:$AJS$107,$B22,FALSE)</f>
        <v>0</v>
      </c>
      <c r="W23" s="2"/>
      <c r="X23">
        <v>69.629000000000005</v>
      </c>
      <c r="GW23">
        <v>73.153999999999996</v>
      </c>
      <c r="NV23">
        <v>115.608</v>
      </c>
      <c r="UU23">
        <v>0</v>
      </c>
      <c r="ABT23">
        <v>0</v>
      </c>
      <c r="AIS23">
        <v>0</v>
      </c>
      <c r="APR23">
        <v>0</v>
      </c>
      <c r="AWQ23">
        <v>0</v>
      </c>
      <c r="BDP23">
        <v>0</v>
      </c>
      <c r="BKO23">
        <v>0</v>
      </c>
      <c r="BRN23">
        <v>0</v>
      </c>
      <c r="BYM23">
        <v>0</v>
      </c>
      <c r="CFL23">
        <v>0</v>
      </c>
      <c r="CMK23">
        <v>0</v>
      </c>
      <c r="CTJ23">
        <v>0</v>
      </c>
    </row>
    <row r="24" spans="1:929 1110:2015 2196:2558" x14ac:dyDescent="0.25">
      <c r="A24" s="1">
        <v>12</v>
      </c>
      <c r="B24" s="1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</row>
    <row r="25" spans="1:929 1110:2015 2196:2558" x14ac:dyDescent="0.25">
      <c r="A25" s="1" t="s">
        <v>944</v>
      </c>
      <c r="B25" s="1"/>
      <c r="C25" s="1" t="str">
        <f t="shared" ref="C25:C61" si="191">"TC1__Duration_[s]"</f>
        <v>TC1__Duration_[s]</v>
      </c>
      <c r="D25" s="1" t="str">
        <f t="shared" ref="D25" si="192">"TC1_"&amp;$A24&amp;"Surt_AOI_Attention_Ratio_[%]"</f>
        <v>TC1_12Surt_AOI_Attention_Ratio_[%]</v>
      </c>
      <c r="E25" s="1" t="str">
        <f t="shared" ref="E25:E35" si="193">"TC1_"&amp;$A24&amp;"street_AOI_Attention_Ratio_[%]"</f>
        <v>TC1_12street_AOI_Attention_Ratio_[%]</v>
      </c>
      <c r="F25" s="1" t="str">
        <f t="shared" ref="F25:F35" si="194">"TC1_"&amp;$A24&amp;"ic_AOI_Attention_Ratio_[%]"</f>
        <v>TC1_12ic_AOI_Attention_Ratio_[%]</v>
      </c>
      <c r="G25" s="1" t="str">
        <f t="shared" ref="G25:G35" si="195">"TC1_"&amp;$A24&amp;"wheel_AOI_Attention_Ratio_[%]"</f>
        <v>TC1_12wheel_AOI_Attention_Ratio_[%]</v>
      </c>
      <c r="H25" s="1" t="str">
        <f t="shared" si="144"/>
        <v>TC4__Duration_[s]</v>
      </c>
      <c r="I25" s="1" t="str">
        <f t="shared" ref="I25:I61" si="196">"TC4_"&amp;$A24&amp;"Surt_AOI_Attention_Ratio_[%]"</f>
        <v>TC4_12Surt_AOI_Attention_Ratio_[%]</v>
      </c>
      <c r="J25" s="1" t="str">
        <f t="shared" ref="J25:J61" si="197">"TC4_"&amp;$A24&amp;"street_AOI_Attention_Ratio_[%]"</f>
        <v>TC4_12street_AOI_Attention_Ratio_[%]</v>
      </c>
      <c r="K25" s="1" t="str">
        <f t="shared" ref="K25:K61" si="198">"TC4_"&amp;$A24&amp;"ic_AOI_Attention_Ratio_[%]"</f>
        <v>TC4_12ic_AOI_Attention_Ratio_[%]</v>
      </c>
      <c r="L25" s="1" t="str">
        <f t="shared" ref="L25:L61" si="199">"TC4_"&amp;$A24&amp;"wheel_AOI_Attention_Ratio_[%]"</f>
        <v>TC4_12wheel_AOI_Attention_Ratio_[%]</v>
      </c>
      <c r="M25" s="1">
        <f t="shared" ref="M25:M32" si="200">HLOOKUP(C25,$X$1:$AJS$107,$B24,FALSE)</f>
        <v>0</v>
      </c>
      <c r="N25" s="1">
        <f t="shared" ref="N25:N32" si="201">HLOOKUP(D25,$X$1:$AJS$107,$B24,FALSE)</f>
        <v>0</v>
      </c>
      <c r="O25" s="1">
        <f t="shared" ref="O25:O32" si="202">HLOOKUP(E25,$X$1:$AJS$107,$B24,FALSE)</f>
        <v>0</v>
      </c>
      <c r="P25" s="1">
        <f t="shared" ref="P25:P32" si="203">HLOOKUP(F25,$X$1:$AJS$107,$B24,FALSE)</f>
        <v>0</v>
      </c>
      <c r="Q25" s="1">
        <f t="shared" ref="Q25:Q32" si="204">HLOOKUP(G25,$X$1:$AJS$107,$B24,FALSE)</f>
        <v>0</v>
      </c>
      <c r="R25" s="1">
        <f t="shared" ref="R25:R32" si="205">HLOOKUP(H25,$X$1:$AJS$107,$B24,FALSE)</f>
        <v>58.652000000000001</v>
      </c>
      <c r="S25" s="1">
        <f t="shared" ref="S25:S32" si="206">HLOOKUP(I25,$X$1:$AJS$107,$B24,FALSE)</f>
        <v>0</v>
      </c>
      <c r="T25" s="1">
        <f t="shared" ref="T25:T32" si="207">HLOOKUP(J25,$X$1:$AJS$107,$B24,FALSE)</f>
        <v>0</v>
      </c>
      <c r="U25" s="1">
        <f t="shared" ref="U25:U32" si="208">HLOOKUP(K25,$X$1:$AJS$107,$B24,FALSE)</f>
        <v>0</v>
      </c>
      <c r="V25" s="1">
        <f t="shared" ref="V25:V32" si="209">HLOOKUP(L25,$X$1:$AJS$107,$B24,FALSE)</f>
        <v>0</v>
      </c>
      <c r="W25" s="2"/>
      <c r="X25">
        <v>0</v>
      </c>
      <c r="GW25">
        <v>0</v>
      </c>
      <c r="NV25">
        <v>71.534000000000006</v>
      </c>
      <c r="UU25">
        <v>58.652000000000001</v>
      </c>
      <c r="ABT25">
        <v>71.375</v>
      </c>
      <c r="AIS25">
        <v>71.956999999999994</v>
      </c>
      <c r="APR25">
        <v>72.078999999999994</v>
      </c>
      <c r="AWQ25">
        <v>70.67</v>
      </c>
      <c r="BDP25">
        <v>72.355999999999995</v>
      </c>
      <c r="BKO25">
        <v>73.903000000000006</v>
      </c>
      <c r="BRN25">
        <v>71.411000000000001</v>
      </c>
      <c r="BYM25">
        <v>72.325999999999993</v>
      </c>
      <c r="CFL25">
        <v>0</v>
      </c>
      <c r="CMK25">
        <v>0</v>
      </c>
      <c r="CTJ25">
        <v>0</v>
      </c>
    </row>
    <row r="26" spans="1:929 1110:2015 2196:2558" x14ac:dyDescent="0.25">
      <c r="A26" s="1">
        <v>13</v>
      </c>
      <c r="B26" s="1">
        <v>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</row>
    <row r="27" spans="1:929 1110:2015 2196:2558" x14ac:dyDescent="0.25">
      <c r="A27" s="1" t="s">
        <v>945</v>
      </c>
      <c r="B27" s="1"/>
      <c r="C27" s="1" t="str">
        <f t="shared" ref="C27:C57" si="210">"TC1__Duration_[s]"</f>
        <v>TC1__Duration_[s]</v>
      </c>
      <c r="D27" s="1" t="str">
        <f t="shared" ref="D27" si="211">"TC1_"&amp;$A26&amp;"Surt_AOI_Attention_Ratio_[%]"</f>
        <v>TC1_13Surt_AOI_Attention_Ratio_[%]</v>
      </c>
      <c r="E27" s="1" t="str">
        <f t="shared" ref="E27:E35" si="212">"TC1_"&amp;$A26&amp;"street_AOI_Attention_Ratio_[%]"</f>
        <v>TC1_13street_AOI_Attention_Ratio_[%]</v>
      </c>
      <c r="F27" s="1" t="str">
        <f t="shared" ref="F27:F35" si="213">"TC1_"&amp;$A26&amp;"ic_AOI_Attention_Ratio_[%]"</f>
        <v>TC1_13ic_AOI_Attention_Ratio_[%]</v>
      </c>
      <c r="G27" s="1" t="str">
        <f t="shared" ref="G27:G35" si="214">"TC1_"&amp;$A26&amp;"wheel_AOI_Attention_Ratio_[%]"</f>
        <v>TC1_13wheel_AOI_Attention_Ratio_[%]</v>
      </c>
      <c r="H27" s="1" t="str">
        <f t="shared" si="144"/>
        <v>TC4__Duration_[s]</v>
      </c>
      <c r="I27" s="1" t="str">
        <f t="shared" ref="I27:I61" si="215">"TC4_"&amp;$A26&amp;"Surt_AOI_Attention_Ratio_[%]"</f>
        <v>TC4_13Surt_AOI_Attention_Ratio_[%]</v>
      </c>
      <c r="J27" s="1" t="str">
        <f t="shared" ref="J27:J61" si="216">"TC4_"&amp;$A26&amp;"street_AOI_Attention_Ratio_[%]"</f>
        <v>TC4_13street_AOI_Attention_Ratio_[%]</v>
      </c>
      <c r="K27" s="1" t="str">
        <f t="shared" ref="K27:K61" si="217">"TC4_"&amp;$A26&amp;"ic_AOI_Attention_Ratio_[%]"</f>
        <v>TC4_13ic_AOI_Attention_Ratio_[%]</v>
      </c>
      <c r="L27" s="1" t="str">
        <f t="shared" ref="L27:L61" si="218">"TC4_"&amp;$A26&amp;"wheel_AOI_Attention_Ratio_[%]"</f>
        <v>TC4_13wheel_AOI_Attention_Ratio_[%]</v>
      </c>
      <c r="M27" s="1">
        <f t="shared" ref="M27:M32" si="219">HLOOKUP(C27,$X$1:$AJS$107,$B26,FALSE)</f>
        <v>67.811000000000007</v>
      </c>
      <c r="N27" s="1">
        <f t="shared" ref="N27:N32" si="220">HLOOKUP(D27,$X$1:$AJS$107,$B26,FALSE)</f>
        <v>0</v>
      </c>
      <c r="O27" s="1">
        <f t="shared" ref="O27:O32" si="221">HLOOKUP(E27,$X$1:$AJS$107,$B26,FALSE)</f>
        <v>0</v>
      </c>
      <c r="P27" s="1">
        <f t="shared" ref="P27:P32" si="222">HLOOKUP(F27,$X$1:$AJS$107,$B26,FALSE)</f>
        <v>0</v>
      </c>
      <c r="Q27" s="1">
        <f t="shared" ref="Q27:Q32" si="223">HLOOKUP(G27,$X$1:$AJS$107,$B26,FALSE)</f>
        <v>0</v>
      </c>
      <c r="R27" s="1">
        <f t="shared" ref="R27:R32" si="224">HLOOKUP(H27,$X$1:$AJS$107,$B26,FALSE)</f>
        <v>72.350999999999999</v>
      </c>
      <c r="S27" s="1">
        <f t="shared" ref="S27:S32" si="225">HLOOKUP(I27,$X$1:$AJS$107,$B26,FALSE)</f>
        <v>0</v>
      </c>
      <c r="T27" s="1">
        <f t="shared" ref="T27:T32" si="226">HLOOKUP(J27,$X$1:$AJS$107,$B26,FALSE)</f>
        <v>0</v>
      </c>
      <c r="U27" s="1">
        <f t="shared" ref="U27:U32" si="227">HLOOKUP(K27,$X$1:$AJS$107,$B26,FALSE)</f>
        <v>0</v>
      </c>
      <c r="V27" s="1">
        <f t="shared" ref="V27:V32" si="228">HLOOKUP(L27,$X$1:$AJS$107,$B26,FALSE)</f>
        <v>0</v>
      </c>
      <c r="W27" s="2"/>
      <c r="X27">
        <v>67.811000000000007</v>
      </c>
      <c r="GW27">
        <v>70.894000000000005</v>
      </c>
      <c r="NV27">
        <v>72.150999999999996</v>
      </c>
      <c r="UU27">
        <v>72.350999999999999</v>
      </c>
      <c r="ABT27">
        <v>71.725999999999999</v>
      </c>
      <c r="AIS27">
        <v>72.085999999999999</v>
      </c>
      <c r="APR27">
        <v>72.504999999999995</v>
      </c>
      <c r="AWQ27">
        <v>71.325000000000003</v>
      </c>
      <c r="BDP27">
        <v>71.647999999999996</v>
      </c>
      <c r="BKO27">
        <v>71.855999999999995</v>
      </c>
      <c r="BRN27">
        <v>71.570999999999998</v>
      </c>
      <c r="BYM27">
        <v>70.72</v>
      </c>
      <c r="CFL27">
        <v>0</v>
      </c>
      <c r="CMK27">
        <v>0</v>
      </c>
      <c r="CTJ27">
        <v>0</v>
      </c>
    </row>
    <row r="28" spans="1:929 1110:2015 2196:2558" x14ac:dyDescent="0.25">
      <c r="A28" s="1">
        <v>15</v>
      </c>
      <c r="B28" s="1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</row>
    <row r="29" spans="1:929 1110:2015 2196:2558" x14ac:dyDescent="0.25">
      <c r="A29" s="1" t="s">
        <v>946</v>
      </c>
      <c r="B29" s="1"/>
      <c r="C29" s="1" t="str">
        <f t="shared" ref="C29:C59" si="229">"TC1__Duration_[s]"</f>
        <v>TC1__Duration_[s]</v>
      </c>
      <c r="D29" s="1" t="str">
        <f t="shared" ref="D29" si="230">"TC1_"&amp;$A28&amp;"Surt_AOI_Attention_Ratio_[%]"</f>
        <v>TC1_15Surt_AOI_Attention_Ratio_[%]</v>
      </c>
      <c r="E29" s="1" t="str">
        <f t="shared" ref="E29:E35" si="231">"TC1_"&amp;$A28&amp;"street_AOI_Attention_Ratio_[%]"</f>
        <v>TC1_15street_AOI_Attention_Ratio_[%]</v>
      </c>
      <c r="F29" s="1" t="str">
        <f t="shared" ref="F29:F35" si="232">"TC1_"&amp;$A28&amp;"ic_AOI_Attention_Ratio_[%]"</f>
        <v>TC1_15ic_AOI_Attention_Ratio_[%]</v>
      </c>
      <c r="G29" s="1" t="str">
        <f t="shared" ref="G29:G35" si="233">"TC1_"&amp;$A28&amp;"wheel_AOI_Attention_Ratio_[%]"</f>
        <v>TC1_15wheel_AOI_Attention_Ratio_[%]</v>
      </c>
      <c r="H29" s="1" t="str">
        <f t="shared" si="144"/>
        <v>TC4__Duration_[s]</v>
      </c>
      <c r="I29" s="1" t="str">
        <f t="shared" ref="I29:I61" si="234">"TC4_"&amp;$A28&amp;"Surt_AOI_Attention_Ratio_[%]"</f>
        <v>TC4_15Surt_AOI_Attention_Ratio_[%]</v>
      </c>
      <c r="J29" s="1" t="str">
        <f t="shared" ref="J29:J61" si="235">"TC4_"&amp;$A28&amp;"street_AOI_Attention_Ratio_[%]"</f>
        <v>TC4_15street_AOI_Attention_Ratio_[%]</v>
      </c>
      <c r="K29" s="1" t="str">
        <f t="shared" ref="K29:K61" si="236">"TC4_"&amp;$A28&amp;"ic_AOI_Attention_Ratio_[%]"</f>
        <v>TC4_15ic_AOI_Attention_Ratio_[%]</v>
      </c>
      <c r="L29" s="1" t="str">
        <f t="shared" ref="L29:L61" si="237">"TC4_"&amp;$A28&amp;"wheel_AOI_Attention_Ratio_[%]"</f>
        <v>TC4_15wheel_AOI_Attention_Ratio_[%]</v>
      </c>
      <c r="M29" s="1">
        <f t="shared" ref="M29:M32" si="238">HLOOKUP(C29,$X$1:$AJS$107,$B28,FALSE)</f>
        <v>0</v>
      </c>
      <c r="N29" s="1" t="e">
        <f t="shared" ref="N29:N32" si="239">HLOOKUP(D29,$X$1:$AJS$107,$B28,FALSE)</f>
        <v>#N/A</v>
      </c>
      <c r="O29" s="1" t="e">
        <f t="shared" ref="O29:O32" si="240">HLOOKUP(E29,$X$1:$AJS$107,$B28,FALSE)</f>
        <v>#N/A</v>
      </c>
      <c r="P29" s="1" t="e">
        <f t="shared" ref="P29:P32" si="241">HLOOKUP(F29,$X$1:$AJS$107,$B28,FALSE)</f>
        <v>#N/A</v>
      </c>
      <c r="Q29" s="1" t="e">
        <f t="shared" ref="Q29:Q32" si="242">HLOOKUP(G29,$X$1:$AJS$107,$B28,FALSE)</f>
        <v>#N/A</v>
      </c>
      <c r="R29" s="1">
        <f t="shared" ref="R29:R32" si="243">HLOOKUP(H29,$X$1:$AJS$107,$B28,FALSE)</f>
        <v>0</v>
      </c>
      <c r="S29" s="1" t="e">
        <f t="shared" ref="S29:S32" si="244">HLOOKUP(I29,$X$1:$AJS$107,$B28,FALSE)</f>
        <v>#N/A</v>
      </c>
      <c r="T29" s="1" t="e">
        <f t="shared" ref="T29:T32" si="245">HLOOKUP(J29,$X$1:$AJS$107,$B28,FALSE)</f>
        <v>#N/A</v>
      </c>
      <c r="U29" s="1" t="e">
        <f t="shared" ref="U29:U32" si="246">HLOOKUP(K29,$X$1:$AJS$107,$B28,FALSE)</f>
        <v>#N/A</v>
      </c>
      <c r="V29" s="1" t="e">
        <f t="shared" ref="V29:V32" si="247">HLOOKUP(L29,$X$1:$AJS$107,$B28,FALSE)</f>
        <v>#N/A</v>
      </c>
      <c r="W29" s="2"/>
    </row>
    <row r="30" spans="1:929 1110:2015 2196:2558" x14ac:dyDescent="0.25">
      <c r="A30" s="1">
        <v>16</v>
      </c>
      <c r="B30" s="1">
        <v>31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</row>
    <row r="31" spans="1:929 1110:2015 2196:2558" x14ac:dyDescent="0.25">
      <c r="A31" s="1" t="s">
        <v>947</v>
      </c>
      <c r="B31" s="1"/>
      <c r="C31" s="1" t="str">
        <f t="shared" si="191"/>
        <v>TC1__Duration_[s]</v>
      </c>
      <c r="D31" s="1" t="str">
        <f t="shared" ref="D31:D62" si="248">"TC1_"&amp;$A30&amp;"Surt_AOI_Attention_Ratio_[%]"</f>
        <v>TC1_16Surt_AOI_Attention_Ratio_[%]</v>
      </c>
      <c r="E31" s="1" t="str">
        <f t="shared" ref="E31:E62" si="249">"TC1_"&amp;$A30&amp;"street_AOI_Attention_Ratio_[%]"</f>
        <v>TC1_16street_AOI_Attention_Ratio_[%]</v>
      </c>
      <c r="F31" s="1" t="str">
        <f t="shared" ref="F31:F62" si="250">"TC1_"&amp;$A30&amp;"ic_AOI_Attention_Ratio_[%]"</f>
        <v>TC1_16ic_AOI_Attention_Ratio_[%]</v>
      </c>
      <c r="G31" s="1" t="str">
        <f t="shared" ref="G31:G62" si="251">"TC1_"&amp;$A30&amp;"wheel_AOI_Attention_Ratio_[%]"</f>
        <v>TC1_16wheel_AOI_Attention_Ratio_[%]</v>
      </c>
      <c r="H31" s="1" t="str">
        <f t="shared" si="144"/>
        <v>TC4__Duration_[s]</v>
      </c>
      <c r="I31" s="1" t="str">
        <f t="shared" ref="I31:I61" si="252">"TC4_"&amp;$A30&amp;"Surt_AOI_Attention_Ratio_[%]"</f>
        <v>TC4_16Surt_AOI_Attention_Ratio_[%]</v>
      </c>
      <c r="J31" s="1" t="str">
        <f t="shared" ref="J31:J61" si="253">"TC4_"&amp;$A30&amp;"street_AOI_Attention_Ratio_[%]"</f>
        <v>TC4_16street_AOI_Attention_Ratio_[%]</v>
      </c>
      <c r="K31" s="1" t="str">
        <f t="shared" ref="K31:K61" si="254">"TC4_"&amp;$A30&amp;"ic_AOI_Attention_Ratio_[%]"</f>
        <v>TC4_16ic_AOI_Attention_Ratio_[%]</v>
      </c>
      <c r="L31" s="1" t="str">
        <f t="shared" ref="L31:L61" si="255">"TC4_"&amp;$A30&amp;"wheel_AOI_Attention_Ratio_[%]"</f>
        <v>TC4_16wheel_AOI_Attention_Ratio_[%]</v>
      </c>
      <c r="M31" s="1">
        <f t="shared" ref="M31:M32" si="256">HLOOKUP(C31,$X$1:$AJS$107,$B30,FALSE)</f>
        <v>0</v>
      </c>
      <c r="N31" s="1" t="e">
        <f t="shared" ref="N31:N32" si="257">HLOOKUP(D31,$X$1:$AJS$107,$B30,FALSE)</f>
        <v>#N/A</v>
      </c>
      <c r="O31" s="1" t="e">
        <f t="shared" ref="O31:O32" si="258">HLOOKUP(E31,$X$1:$AJS$107,$B30,FALSE)</f>
        <v>#N/A</v>
      </c>
      <c r="P31" s="1" t="e">
        <f t="shared" ref="P31:P32" si="259">HLOOKUP(F31,$X$1:$AJS$107,$B30,FALSE)</f>
        <v>#N/A</v>
      </c>
      <c r="Q31" s="1" t="e">
        <f t="shared" ref="Q31:Q32" si="260">HLOOKUP(G31,$X$1:$AJS$107,$B30,FALSE)</f>
        <v>#N/A</v>
      </c>
      <c r="R31" s="1">
        <f t="shared" ref="R31:R32" si="261">HLOOKUP(H31,$X$1:$AJS$107,$B30,FALSE)</f>
        <v>0</v>
      </c>
      <c r="S31" s="1" t="e">
        <f t="shared" ref="S31:S32" si="262">HLOOKUP(I31,$X$1:$AJS$107,$B30,FALSE)</f>
        <v>#N/A</v>
      </c>
      <c r="T31" s="1" t="e">
        <f t="shared" ref="T31:T32" si="263">HLOOKUP(J31,$X$1:$AJS$107,$B30,FALSE)</f>
        <v>#N/A</v>
      </c>
      <c r="U31" s="1" t="e">
        <f t="shared" ref="U31:U32" si="264">HLOOKUP(K31,$X$1:$AJS$107,$B30,FALSE)</f>
        <v>#N/A</v>
      </c>
      <c r="V31" s="1" t="e">
        <f t="shared" ref="V31:V32" si="265">HLOOKUP(L31,$X$1:$AJS$107,$B30,FALSE)</f>
        <v>#N/A</v>
      </c>
      <c r="W31" s="2"/>
    </row>
    <row r="32" spans="1:929 1110:2015 2196:2558" x14ac:dyDescent="0.25">
      <c r="A32" s="1">
        <v>17</v>
      </c>
      <c r="B32" s="1">
        <v>33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</row>
    <row r="33" spans="1:929 1110:2015 2196:2558" x14ac:dyDescent="0.25">
      <c r="A33" s="1" t="s">
        <v>948</v>
      </c>
      <c r="B33" s="1"/>
      <c r="C33" s="1" t="str">
        <f t="shared" si="210"/>
        <v>TC1__Duration_[s]</v>
      </c>
      <c r="D33" s="1" t="str">
        <f t="shared" ref="D33:D62" si="266">"TC1_"&amp;$A32&amp;"Surt_AOI_Attention_Ratio_[%]"</f>
        <v>TC1_17Surt_AOI_Attention_Ratio_[%]</v>
      </c>
      <c r="E33" s="1" t="str">
        <f t="shared" ref="E33:E62" si="267">"TC1_"&amp;$A32&amp;"street_AOI_Attention_Ratio_[%]"</f>
        <v>TC1_17street_AOI_Attention_Ratio_[%]</v>
      </c>
      <c r="F33" s="1" t="str">
        <f t="shared" ref="F33:F62" si="268">"TC1_"&amp;$A32&amp;"ic_AOI_Attention_Ratio_[%]"</f>
        <v>TC1_17ic_AOI_Attention_Ratio_[%]</v>
      </c>
      <c r="G33" s="1" t="str">
        <f t="shared" ref="G33:G62" si="269">"TC1_"&amp;$A32&amp;"wheel_AOI_Attention_Ratio_[%]"</f>
        <v>TC1_17wheel_AOI_Attention_Ratio_[%]</v>
      </c>
      <c r="H33" s="1" t="str">
        <f t="shared" si="144"/>
        <v>TC4__Duration_[s]</v>
      </c>
      <c r="I33" s="1" t="str">
        <f t="shared" ref="I33:I61" si="270">"TC4_"&amp;$A32&amp;"Surt_AOI_Attention_Ratio_[%]"</f>
        <v>TC4_17Surt_AOI_Attention_Ratio_[%]</v>
      </c>
      <c r="J33" s="1" t="str">
        <f t="shared" ref="J33:J61" si="271">"TC4_"&amp;$A32&amp;"street_AOI_Attention_Ratio_[%]"</f>
        <v>TC4_17street_AOI_Attention_Ratio_[%]</v>
      </c>
      <c r="K33" s="1" t="str">
        <f t="shared" ref="K33:K61" si="272">"TC4_"&amp;$A32&amp;"ic_AOI_Attention_Ratio_[%]"</f>
        <v>TC4_17ic_AOI_Attention_Ratio_[%]</v>
      </c>
      <c r="L33" s="1" t="str">
        <f t="shared" ref="L33:L61" si="273">"TC4_"&amp;$A32&amp;"wheel_AOI_Attention_Ratio_[%]"</f>
        <v>TC4_17wheel_AOI_Attention_Ratio_[%]</v>
      </c>
      <c r="M33" s="1">
        <f>HLOOKUP(C33,$X$1:$AJS$107,$B32,FALSE)</f>
        <v>67.69</v>
      </c>
      <c r="N33" s="1">
        <f t="shared" ref="N33" si="274">HLOOKUP(D33,$X$1:$AJS$107,$B32,FALSE)</f>
        <v>0</v>
      </c>
      <c r="O33" s="1">
        <f t="shared" ref="O33" si="275">HLOOKUP(E33,$X$1:$AJS$107,$B32,FALSE)</f>
        <v>0</v>
      </c>
      <c r="P33" s="1">
        <f t="shared" ref="P33" si="276">HLOOKUP(F33,$X$1:$AJS$107,$B32,FALSE)</f>
        <v>0</v>
      </c>
      <c r="Q33" s="1">
        <f t="shared" ref="Q33" si="277">HLOOKUP(G33,$X$1:$AJS$107,$B32,FALSE)</f>
        <v>0</v>
      </c>
      <c r="R33" s="1">
        <f>HLOOKUP(H33,$X$1:$AJS$107,$B32,FALSE)</f>
        <v>72.144999999999996</v>
      </c>
      <c r="S33" s="1">
        <f t="shared" ref="S33" si="278">HLOOKUP(I33,$X$1:$AJS$107,$B32,FALSE)</f>
        <v>0</v>
      </c>
      <c r="T33" s="1">
        <f t="shared" ref="T33" si="279">HLOOKUP(J33,$X$1:$AJS$107,$B32,FALSE)</f>
        <v>0</v>
      </c>
      <c r="U33" s="1">
        <f t="shared" ref="U33" si="280">HLOOKUP(K33,$X$1:$AJS$107,$B32,FALSE)</f>
        <v>0</v>
      </c>
      <c r="V33" s="1">
        <f t="shared" ref="V33" si="281">HLOOKUP(L33,$X$1:$AJS$107,$B32,FALSE)</f>
        <v>0</v>
      </c>
      <c r="W33" s="2"/>
      <c r="X33">
        <v>67.69</v>
      </c>
      <c r="GW33">
        <v>72.415999999999997</v>
      </c>
      <c r="NV33">
        <v>72.864999999999995</v>
      </c>
      <c r="UU33">
        <v>72.144999999999996</v>
      </c>
      <c r="ABT33">
        <v>72.275999999999996</v>
      </c>
      <c r="AIS33">
        <v>71.707999999999998</v>
      </c>
      <c r="APR33">
        <v>72.093000000000004</v>
      </c>
      <c r="AWQ33">
        <v>71.522999999999996</v>
      </c>
      <c r="BDP33">
        <v>72.096999999999994</v>
      </c>
      <c r="BKO33">
        <v>72.334000000000003</v>
      </c>
      <c r="BRN33">
        <v>74.539000000000001</v>
      </c>
      <c r="BYM33">
        <v>73.296000000000006</v>
      </c>
      <c r="CFL33">
        <v>0</v>
      </c>
      <c r="CMK33">
        <v>0</v>
      </c>
      <c r="CTJ33">
        <v>0</v>
      </c>
    </row>
    <row r="34" spans="1:929 1110:2015 2196:2558" x14ac:dyDescent="0.25">
      <c r="A34" s="1">
        <v>18</v>
      </c>
      <c r="B34" s="1">
        <v>35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</row>
    <row r="35" spans="1:929 1110:2015 2196:2558" x14ac:dyDescent="0.25">
      <c r="A35" s="1" t="s">
        <v>949</v>
      </c>
      <c r="B35" s="1"/>
      <c r="C35" s="1" t="str">
        <f t="shared" si="229"/>
        <v>TC1__Duration_[s]</v>
      </c>
      <c r="D35" s="1" t="str">
        <f t="shared" ref="D35:D62" si="282">"TC1_"&amp;$A34&amp;"Surt_AOI_Attention_Ratio_[%]"</f>
        <v>TC1_18Surt_AOI_Attention_Ratio_[%]</v>
      </c>
      <c r="E35" s="1" t="str">
        <f t="shared" ref="E35:E62" si="283">"TC1_"&amp;$A34&amp;"street_AOI_Attention_Ratio_[%]"</f>
        <v>TC1_18street_AOI_Attention_Ratio_[%]</v>
      </c>
      <c r="F35" s="1" t="str">
        <f t="shared" ref="F35:F62" si="284">"TC1_"&amp;$A34&amp;"ic_AOI_Attention_Ratio_[%]"</f>
        <v>TC1_18ic_AOI_Attention_Ratio_[%]</v>
      </c>
      <c r="G35" s="1" t="str">
        <f t="shared" ref="G35:G62" si="285">"TC1_"&amp;$A34&amp;"wheel_AOI_Attention_Ratio_[%]"</f>
        <v>TC1_18wheel_AOI_Attention_Ratio_[%]</v>
      </c>
      <c r="H35" s="1" t="str">
        <f t="shared" si="144"/>
        <v>TC4__Duration_[s]</v>
      </c>
      <c r="I35" s="1" t="str">
        <f t="shared" ref="I35:I61" si="286">"TC4_"&amp;$A34&amp;"Surt_AOI_Attention_Ratio_[%]"</f>
        <v>TC4_18Surt_AOI_Attention_Ratio_[%]</v>
      </c>
      <c r="J35" s="1" t="str">
        <f t="shared" ref="J35:J61" si="287">"TC4_"&amp;$A34&amp;"street_AOI_Attention_Ratio_[%]"</f>
        <v>TC4_18street_AOI_Attention_Ratio_[%]</v>
      </c>
      <c r="K35" s="1" t="str">
        <f t="shared" ref="K35:K61" si="288">"TC4_"&amp;$A34&amp;"ic_AOI_Attention_Ratio_[%]"</f>
        <v>TC4_18ic_AOI_Attention_Ratio_[%]</v>
      </c>
      <c r="L35" s="1" t="str">
        <f t="shared" ref="L35:L61" si="289">"TC4_"&amp;$A34&amp;"wheel_AOI_Attention_Ratio_[%]"</f>
        <v>TC4_18wheel_AOI_Attention_Ratio_[%]</v>
      </c>
      <c r="M35" s="1">
        <f t="shared" ref="M35:M61" si="290">HLOOKUP(C35,$X$1:$AJS$107,$B34,FALSE)</f>
        <v>69.290000000000006</v>
      </c>
      <c r="N35" s="1">
        <f t="shared" ref="N35:N61" si="291">HLOOKUP(D35,$X$1:$AJS$107,$B34,FALSE)</f>
        <v>0</v>
      </c>
      <c r="O35" s="1">
        <f t="shared" ref="O35:O61" si="292">HLOOKUP(E35,$X$1:$AJS$107,$B34,FALSE)</f>
        <v>0</v>
      </c>
      <c r="P35" s="1">
        <f t="shared" ref="P35:P61" si="293">HLOOKUP(F35,$X$1:$AJS$107,$B34,FALSE)</f>
        <v>0</v>
      </c>
      <c r="Q35" s="1">
        <f t="shared" ref="Q35:Q61" si="294">HLOOKUP(G35,$X$1:$AJS$107,$B34,FALSE)</f>
        <v>0</v>
      </c>
      <c r="R35" s="1">
        <f t="shared" ref="R35:R61" si="295">HLOOKUP(H35,$X$1:$AJS$107,$B34,FALSE)</f>
        <v>71.316999999999993</v>
      </c>
      <c r="S35" s="1">
        <f t="shared" ref="S35:S61" si="296">HLOOKUP(I35,$X$1:$AJS$107,$B34,FALSE)</f>
        <v>0</v>
      </c>
      <c r="T35" s="1">
        <f t="shared" ref="T35:T61" si="297">HLOOKUP(J35,$X$1:$AJS$107,$B34,FALSE)</f>
        <v>0</v>
      </c>
      <c r="U35" s="1">
        <f t="shared" ref="U35:U61" si="298">HLOOKUP(K35,$X$1:$AJS$107,$B34,FALSE)</f>
        <v>0</v>
      </c>
      <c r="V35" s="1">
        <f t="shared" ref="V35:V61" si="299">HLOOKUP(L35,$X$1:$AJS$107,$B34,FALSE)</f>
        <v>0</v>
      </c>
      <c r="W35" s="2"/>
      <c r="X35">
        <v>69.290000000000006</v>
      </c>
      <c r="GW35">
        <v>73.168999999999997</v>
      </c>
      <c r="NV35">
        <v>72.731999999999999</v>
      </c>
      <c r="UU35">
        <v>71.316999999999993</v>
      </c>
      <c r="ABT35">
        <v>71.915000000000006</v>
      </c>
      <c r="AIS35">
        <v>71.989999999999995</v>
      </c>
      <c r="APR35">
        <v>71.741</v>
      </c>
      <c r="AWQ35">
        <v>72.174000000000007</v>
      </c>
      <c r="BDP35">
        <v>72.335999999999999</v>
      </c>
      <c r="BKO35">
        <v>73.227999999999994</v>
      </c>
      <c r="BRN35">
        <v>70.789000000000001</v>
      </c>
      <c r="BYM35">
        <v>71.578000000000003</v>
      </c>
      <c r="CFL35">
        <v>0</v>
      </c>
      <c r="CMK35">
        <v>0</v>
      </c>
      <c r="CTJ35">
        <v>0</v>
      </c>
    </row>
    <row r="36" spans="1:929 1110:2015 2196:2558" x14ac:dyDescent="0.25">
      <c r="A36" s="1">
        <v>19</v>
      </c>
      <c r="B36" s="1">
        <v>37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</row>
    <row r="37" spans="1:929 1110:2015 2196:2558" x14ac:dyDescent="0.25">
      <c r="A37" s="1" t="s">
        <v>950</v>
      </c>
      <c r="B37" s="1"/>
      <c r="C37" s="1" t="str">
        <f t="shared" si="191"/>
        <v>TC1__Duration_[s]</v>
      </c>
      <c r="D37" s="1" t="str">
        <f t="shared" ref="D37:D62" si="300">"TC1_"&amp;$A36&amp;"Surt_AOI_Attention_Ratio_[%]"</f>
        <v>TC1_19Surt_AOI_Attention_Ratio_[%]</v>
      </c>
      <c r="E37" s="1" t="str">
        <f t="shared" ref="E37:E62" si="301">"TC1_"&amp;$A36&amp;"street_AOI_Attention_Ratio_[%]"</f>
        <v>TC1_19street_AOI_Attention_Ratio_[%]</v>
      </c>
      <c r="F37" s="1" t="str">
        <f t="shared" ref="F37:F62" si="302">"TC1_"&amp;$A36&amp;"ic_AOI_Attention_Ratio_[%]"</f>
        <v>TC1_19ic_AOI_Attention_Ratio_[%]</v>
      </c>
      <c r="G37" s="1" t="str">
        <f t="shared" ref="G37:G62" si="303">"TC1_"&amp;$A36&amp;"wheel_AOI_Attention_Ratio_[%]"</f>
        <v>TC1_19wheel_AOI_Attention_Ratio_[%]</v>
      </c>
      <c r="H37" s="1" t="str">
        <f t="shared" si="144"/>
        <v>TC4__Duration_[s]</v>
      </c>
      <c r="I37" s="1" t="str">
        <f t="shared" ref="I37:I61" si="304">"TC4_"&amp;$A36&amp;"Surt_AOI_Attention_Ratio_[%]"</f>
        <v>TC4_19Surt_AOI_Attention_Ratio_[%]</v>
      </c>
      <c r="J37" s="1" t="str">
        <f t="shared" ref="J37:J61" si="305">"TC4_"&amp;$A36&amp;"street_AOI_Attention_Ratio_[%]"</f>
        <v>TC4_19street_AOI_Attention_Ratio_[%]</v>
      </c>
      <c r="K37" s="1" t="str">
        <f t="shared" ref="K37:K61" si="306">"TC4_"&amp;$A36&amp;"ic_AOI_Attention_Ratio_[%]"</f>
        <v>TC4_19ic_AOI_Attention_Ratio_[%]</v>
      </c>
      <c r="L37" s="1" t="str">
        <f t="shared" ref="L37:L61" si="307">"TC4_"&amp;$A36&amp;"wheel_AOI_Attention_Ratio_[%]"</f>
        <v>TC4_19wheel_AOI_Attention_Ratio_[%]</v>
      </c>
      <c r="M37" s="1">
        <f t="shared" ref="M37:M61" si="308">HLOOKUP(C37,$X$1:$AJS$107,$B36,FALSE)</f>
        <v>67.34</v>
      </c>
      <c r="N37" s="1">
        <f t="shared" ref="N37:N61" si="309">HLOOKUP(D37,$X$1:$AJS$107,$B36,FALSE)</f>
        <v>0</v>
      </c>
      <c r="O37" s="1">
        <f t="shared" ref="O37:O61" si="310">HLOOKUP(E37,$X$1:$AJS$107,$B36,FALSE)</f>
        <v>0</v>
      </c>
      <c r="P37" s="1">
        <f t="shared" ref="P37:P61" si="311">HLOOKUP(F37,$X$1:$AJS$107,$B36,FALSE)</f>
        <v>0</v>
      </c>
      <c r="Q37" s="1">
        <f t="shared" ref="Q37:Q61" si="312">HLOOKUP(G37,$X$1:$AJS$107,$B36,FALSE)</f>
        <v>0</v>
      </c>
      <c r="R37" s="1">
        <f t="shared" ref="R37:R61" si="313">HLOOKUP(H37,$X$1:$AJS$107,$B36,FALSE)</f>
        <v>73.510999999999996</v>
      </c>
      <c r="S37" s="1">
        <f t="shared" ref="S37:S61" si="314">HLOOKUP(I37,$X$1:$AJS$107,$B36,FALSE)</f>
        <v>0</v>
      </c>
      <c r="T37" s="1">
        <f t="shared" ref="T37:T61" si="315">HLOOKUP(J37,$X$1:$AJS$107,$B36,FALSE)</f>
        <v>0</v>
      </c>
      <c r="U37" s="1">
        <f t="shared" ref="U37:U61" si="316">HLOOKUP(K37,$X$1:$AJS$107,$B36,FALSE)</f>
        <v>0</v>
      </c>
      <c r="V37" s="1">
        <f t="shared" ref="V37:V61" si="317">HLOOKUP(L37,$X$1:$AJS$107,$B36,FALSE)</f>
        <v>0</v>
      </c>
      <c r="W37" s="2"/>
      <c r="X37">
        <v>67.34</v>
      </c>
      <c r="GW37">
        <v>70.096000000000004</v>
      </c>
      <c r="NV37">
        <v>70.867999999999995</v>
      </c>
      <c r="UU37">
        <v>73.510999999999996</v>
      </c>
      <c r="ABT37">
        <v>72.177000000000007</v>
      </c>
      <c r="AIS37">
        <v>72.709000000000003</v>
      </c>
      <c r="APR37">
        <v>72.209000000000003</v>
      </c>
      <c r="AWQ37">
        <v>71.722999999999999</v>
      </c>
      <c r="BDP37">
        <v>72.075999999999993</v>
      </c>
      <c r="BKO37">
        <v>85.183000000000007</v>
      </c>
      <c r="BRN37">
        <v>64.948999999999998</v>
      </c>
      <c r="BYM37">
        <v>76.725999999999999</v>
      </c>
      <c r="CFL37">
        <v>0</v>
      </c>
      <c r="CMK37">
        <v>0</v>
      </c>
      <c r="CTJ37">
        <v>0</v>
      </c>
    </row>
    <row r="38" spans="1:929 1110:2015 2196:2558" x14ac:dyDescent="0.25">
      <c r="A38" s="1">
        <v>20</v>
      </c>
      <c r="B38" s="1">
        <v>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</row>
    <row r="39" spans="1:929 1110:2015 2196:2558" x14ac:dyDescent="0.25">
      <c r="A39" s="1" t="s">
        <v>951</v>
      </c>
      <c r="B39" s="1"/>
      <c r="C39" s="1" t="str">
        <f t="shared" si="210"/>
        <v>TC1__Duration_[s]</v>
      </c>
      <c r="D39" s="1" t="str">
        <f t="shared" ref="D39:D62" si="318">"TC1_"&amp;$A38&amp;"Surt_AOI_Attention_Ratio_[%]"</f>
        <v>TC1_20Surt_AOI_Attention_Ratio_[%]</v>
      </c>
      <c r="E39" s="1" t="str">
        <f t="shared" ref="E39:E62" si="319">"TC1_"&amp;$A38&amp;"street_AOI_Attention_Ratio_[%]"</f>
        <v>TC1_20street_AOI_Attention_Ratio_[%]</v>
      </c>
      <c r="F39" s="1" t="str">
        <f t="shared" ref="F39:F62" si="320">"TC1_"&amp;$A38&amp;"ic_AOI_Attention_Ratio_[%]"</f>
        <v>TC1_20ic_AOI_Attention_Ratio_[%]</v>
      </c>
      <c r="G39" s="1" t="str">
        <f t="shared" ref="G39:G62" si="321">"TC1_"&amp;$A38&amp;"wheel_AOI_Attention_Ratio_[%]"</f>
        <v>TC1_20wheel_AOI_Attention_Ratio_[%]</v>
      </c>
      <c r="H39" s="1" t="str">
        <f t="shared" si="144"/>
        <v>TC4__Duration_[s]</v>
      </c>
      <c r="I39" s="1" t="str">
        <f t="shared" ref="I39:I61" si="322">"TC4_"&amp;$A38&amp;"Surt_AOI_Attention_Ratio_[%]"</f>
        <v>TC4_20Surt_AOI_Attention_Ratio_[%]</v>
      </c>
      <c r="J39" s="1" t="str">
        <f t="shared" ref="J39:J61" si="323">"TC4_"&amp;$A38&amp;"street_AOI_Attention_Ratio_[%]"</f>
        <v>TC4_20street_AOI_Attention_Ratio_[%]</v>
      </c>
      <c r="K39" s="1" t="str">
        <f t="shared" ref="K39:K61" si="324">"TC4_"&amp;$A38&amp;"ic_AOI_Attention_Ratio_[%]"</f>
        <v>TC4_20ic_AOI_Attention_Ratio_[%]</v>
      </c>
      <c r="L39" s="1" t="str">
        <f t="shared" ref="L39:L61" si="325">"TC4_"&amp;$A38&amp;"wheel_AOI_Attention_Ratio_[%]"</f>
        <v>TC4_20wheel_AOI_Attention_Ratio_[%]</v>
      </c>
      <c r="M39" s="1">
        <f t="shared" ref="M39:M61" si="326">HLOOKUP(C39,$X$1:$AJS$107,$B38,FALSE)</f>
        <v>73.331999999999994</v>
      </c>
      <c r="N39" s="1">
        <f t="shared" ref="N39:N61" si="327">HLOOKUP(D39,$X$1:$AJS$107,$B38,FALSE)</f>
        <v>0</v>
      </c>
      <c r="O39" s="1">
        <f t="shared" ref="O39:O61" si="328">HLOOKUP(E39,$X$1:$AJS$107,$B38,FALSE)</f>
        <v>0</v>
      </c>
      <c r="P39" s="1">
        <f t="shared" ref="P39:P61" si="329">HLOOKUP(F39,$X$1:$AJS$107,$B38,FALSE)</f>
        <v>0</v>
      </c>
      <c r="Q39" s="1">
        <f t="shared" ref="Q39:Q61" si="330">HLOOKUP(G39,$X$1:$AJS$107,$B38,FALSE)</f>
        <v>0</v>
      </c>
      <c r="R39" s="1">
        <f t="shared" ref="R39:R61" si="331">HLOOKUP(H39,$X$1:$AJS$107,$B38,FALSE)</f>
        <v>70.578000000000003</v>
      </c>
      <c r="S39" s="1">
        <f t="shared" ref="S39:S61" si="332">HLOOKUP(I39,$X$1:$AJS$107,$B38,FALSE)</f>
        <v>0</v>
      </c>
      <c r="T39" s="1">
        <f t="shared" ref="T39:T61" si="333">HLOOKUP(J39,$X$1:$AJS$107,$B38,FALSE)</f>
        <v>0</v>
      </c>
      <c r="U39" s="1">
        <f t="shared" ref="U39:U61" si="334">HLOOKUP(K39,$X$1:$AJS$107,$B38,FALSE)</f>
        <v>0</v>
      </c>
      <c r="V39" s="1">
        <f t="shared" ref="V39:V61" si="335">HLOOKUP(L39,$X$1:$AJS$107,$B38,FALSE)</f>
        <v>0</v>
      </c>
      <c r="W39" s="2"/>
      <c r="X39">
        <v>73.331999999999994</v>
      </c>
      <c r="GW39">
        <v>71.757000000000005</v>
      </c>
      <c r="NV39">
        <v>72.822999999999993</v>
      </c>
      <c r="UU39">
        <v>70.578000000000003</v>
      </c>
      <c r="ABT39">
        <v>71.495000000000005</v>
      </c>
      <c r="AIS39">
        <v>72.012</v>
      </c>
      <c r="APR39">
        <v>72.159000000000006</v>
      </c>
      <c r="AWQ39">
        <v>72.233000000000004</v>
      </c>
      <c r="BDP39">
        <v>70.811999999999998</v>
      </c>
      <c r="BKO39">
        <v>80.48</v>
      </c>
      <c r="BRN39">
        <v>73.667000000000002</v>
      </c>
      <c r="BYM39">
        <v>76.784000000000006</v>
      </c>
      <c r="CFL39">
        <v>0</v>
      </c>
      <c r="CMK39">
        <v>0</v>
      </c>
      <c r="CTJ39">
        <v>0</v>
      </c>
    </row>
    <row r="40" spans="1:929 1110:2015 2196:2558" x14ac:dyDescent="0.25">
      <c r="A40" s="1">
        <v>21</v>
      </c>
      <c r="B40" s="1">
        <v>41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</row>
    <row r="41" spans="1:929 1110:2015 2196:2558" x14ac:dyDescent="0.25">
      <c r="A41" s="1" t="s">
        <v>952</v>
      </c>
      <c r="B41" s="1"/>
      <c r="C41" s="1" t="str">
        <f t="shared" si="229"/>
        <v>TC1__Duration_[s]</v>
      </c>
      <c r="D41" s="1" t="str">
        <f t="shared" ref="D41:D62" si="336">"TC1_"&amp;$A40&amp;"Surt_AOI_Attention_Ratio_[%]"</f>
        <v>TC1_21Surt_AOI_Attention_Ratio_[%]</v>
      </c>
      <c r="E41" s="1" t="str">
        <f t="shared" ref="E41:E62" si="337">"TC1_"&amp;$A40&amp;"street_AOI_Attention_Ratio_[%]"</f>
        <v>TC1_21street_AOI_Attention_Ratio_[%]</v>
      </c>
      <c r="F41" s="1" t="str">
        <f t="shared" ref="F41:F62" si="338">"TC1_"&amp;$A40&amp;"ic_AOI_Attention_Ratio_[%]"</f>
        <v>TC1_21ic_AOI_Attention_Ratio_[%]</v>
      </c>
      <c r="G41" s="1" t="str">
        <f t="shared" ref="G41:G62" si="339">"TC1_"&amp;$A40&amp;"wheel_AOI_Attention_Ratio_[%]"</f>
        <v>TC1_21wheel_AOI_Attention_Ratio_[%]</v>
      </c>
      <c r="H41" s="1" t="str">
        <f t="shared" si="144"/>
        <v>TC4__Duration_[s]</v>
      </c>
      <c r="I41" s="1" t="str">
        <f t="shared" ref="I41:I61" si="340">"TC4_"&amp;$A40&amp;"Surt_AOI_Attention_Ratio_[%]"</f>
        <v>TC4_21Surt_AOI_Attention_Ratio_[%]</v>
      </c>
      <c r="J41" s="1" t="str">
        <f t="shared" ref="J41:J61" si="341">"TC4_"&amp;$A40&amp;"street_AOI_Attention_Ratio_[%]"</f>
        <v>TC4_21street_AOI_Attention_Ratio_[%]</v>
      </c>
      <c r="K41" s="1" t="str">
        <f t="shared" ref="K41:K61" si="342">"TC4_"&amp;$A40&amp;"ic_AOI_Attention_Ratio_[%]"</f>
        <v>TC4_21ic_AOI_Attention_Ratio_[%]</v>
      </c>
      <c r="L41" s="1" t="str">
        <f t="shared" ref="L41:L61" si="343">"TC4_"&amp;$A40&amp;"wheel_AOI_Attention_Ratio_[%]"</f>
        <v>TC4_21wheel_AOI_Attention_Ratio_[%]</v>
      </c>
      <c r="M41" s="1">
        <f t="shared" ref="M41:M61" si="344">HLOOKUP(C41,$X$1:$AJS$107,$B40,FALSE)</f>
        <v>78.650000000000006</v>
      </c>
      <c r="N41" s="1">
        <f t="shared" ref="N41:N61" si="345">HLOOKUP(D41,$X$1:$AJS$107,$B40,FALSE)</f>
        <v>0</v>
      </c>
      <c r="O41" s="1">
        <f t="shared" ref="O41:O61" si="346">HLOOKUP(E41,$X$1:$AJS$107,$B40,FALSE)</f>
        <v>0</v>
      </c>
      <c r="P41" s="1">
        <f t="shared" ref="P41:P61" si="347">HLOOKUP(F41,$X$1:$AJS$107,$B40,FALSE)</f>
        <v>0</v>
      </c>
      <c r="Q41" s="1">
        <f t="shared" ref="Q41:Q61" si="348">HLOOKUP(G41,$X$1:$AJS$107,$B40,FALSE)</f>
        <v>0</v>
      </c>
      <c r="R41" s="1">
        <f t="shared" ref="R41:R61" si="349">HLOOKUP(H41,$X$1:$AJS$107,$B40,FALSE)</f>
        <v>72.695999999999998</v>
      </c>
      <c r="S41" s="1">
        <f t="shared" ref="S41:S61" si="350">HLOOKUP(I41,$X$1:$AJS$107,$B40,FALSE)</f>
        <v>0</v>
      </c>
      <c r="T41" s="1">
        <f t="shared" ref="T41:T61" si="351">HLOOKUP(J41,$X$1:$AJS$107,$B40,FALSE)</f>
        <v>0</v>
      </c>
      <c r="U41" s="1">
        <f t="shared" ref="U41:U61" si="352">HLOOKUP(K41,$X$1:$AJS$107,$B40,FALSE)</f>
        <v>0</v>
      </c>
      <c r="V41" s="1">
        <f t="shared" ref="V41:V61" si="353">HLOOKUP(L41,$X$1:$AJS$107,$B40,FALSE)</f>
        <v>0</v>
      </c>
      <c r="W41" s="2"/>
      <c r="X41">
        <v>78.650000000000006</v>
      </c>
      <c r="GW41">
        <v>80.903000000000006</v>
      </c>
      <c r="NV41">
        <v>76.489999999999995</v>
      </c>
      <c r="UU41">
        <v>72.695999999999998</v>
      </c>
      <c r="ABT41">
        <v>72.12</v>
      </c>
      <c r="AIS41">
        <v>70.578000000000003</v>
      </c>
      <c r="APR41">
        <v>72.135000000000005</v>
      </c>
      <c r="AWQ41">
        <v>71.736000000000004</v>
      </c>
      <c r="BDP41">
        <v>72.366</v>
      </c>
      <c r="BKO41">
        <v>78.736000000000004</v>
      </c>
      <c r="BRN41">
        <v>72.45</v>
      </c>
      <c r="BYM41">
        <v>73.396000000000001</v>
      </c>
      <c r="CFL41">
        <v>0</v>
      </c>
      <c r="CMK41">
        <v>0</v>
      </c>
      <c r="CTJ41">
        <v>0</v>
      </c>
    </row>
    <row r="42" spans="1:929 1110:2015 2196:2558" x14ac:dyDescent="0.25">
      <c r="A42" s="1">
        <v>22</v>
      </c>
      <c r="B42" s="1">
        <v>43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</row>
    <row r="43" spans="1:929 1110:2015 2196:2558" x14ac:dyDescent="0.25">
      <c r="A43" s="1" t="s">
        <v>953</v>
      </c>
      <c r="B43" s="1"/>
      <c r="C43" s="1" t="str">
        <f t="shared" si="191"/>
        <v>TC1__Duration_[s]</v>
      </c>
      <c r="D43" s="1" t="str">
        <f t="shared" ref="D43:D62" si="354">"TC1_"&amp;$A42&amp;"Surt_AOI_Attention_Ratio_[%]"</f>
        <v>TC1_22Surt_AOI_Attention_Ratio_[%]</v>
      </c>
      <c r="E43" s="1" t="str">
        <f t="shared" ref="E43:E62" si="355">"TC1_"&amp;$A42&amp;"street_AOI_Attention_Ratio_[%]"</f>
        <v>TC1_22street_AOI_Attention_Ratio_[%]</v>
      </c>
      <c r="F43" s="1" t="str">
        <f t="shared" ref="F43:F62" si="356">"TC1_"&amp;$A42&amp;"ic_AOI_Attention_Ratio_[%]"</f>
        <v>TC1_22ic_AOI_Attention_Ratio_[%]</v>
      </c>
      <c r="G43" s="1" t="str">
        <f t="shared" ref="G43:G62" si="357">"TC1_"&amp;$A42&amp;"wheel_AOI_Attention_Ratio_[%]"</f>
        <v>TC1_22wheel_AOI_Attention_Ratio_[%]</v>
      </c>
      <c r="H43" s="1" t="str">
        <f t="shared" si="144"/>
        <v>TC4__Duration_[s]</v>
      </c>
      <c r="I43" s="1" t="str">
        <f t="shared" ref="I43:I61" si="358">"TC4_"&amp;$A42&amp;"Surt_AOI_Attention_Ratio_[%]"</f>
        <v>TC4_22Surt_AOI_Attention_Ratio_[%]</v>
      </c>
      <c r="J43" s="1" t="str">
        <f t="shared" ref="J43:J61" si="359">"TC4_"&amp;$A42&amp;"street_AOI_Attention_Ratio_[%]"</f>
        <v>TC4_22street_AOI_Attention_Ratio_[%]</v>
      </c>
      <c r="K43" s="1" t="str">
        <f t="shared" ref="K43:K61" si="360">"TC4_"&amp;$A42&amp;"ic_AOI_Attention_Ratio_[%]"</f>
        <v>TC4_22ic_AOI_Attention_Ratio_[%]</v>
      </c>
      <c r="L43" s="1" t="str">
        <f t="shared" ref="L43:L61" si="361">"TC4_"&amp;$A42&amp;"wheel_AOI_Attention_Ratio_[%]"</f>
        <v>TC4_22wheel_AOI_Attention_Ratio_[%]</v>
      </c>
      <c r="M43" s="1">
        <f t="shared" ref="M43:M61" si="362">HLOOKUP(C43,$X$1:$AJS$107,$B42,FALSE)</f>
        <v>70.677000000000007</v>
      </c>
      <c r="N43" s="1">
        <f t="shared" ref="N43:N61" si="363">HLOOKUP(D43,$X$1:$AJS$107,$B42,FALSE)</f>
        <v>0</v>
      </c>
      <c r="O43" s="1">
        <f t="shared" ref="O43:O61" si="364">HLOOKUP(E43,$X$1:$AJS$107,$B42,FALSE)</f>
        <v>0</v>
      </c>
      <c r="P43" s="1">
        <f t="shared" ref="P43:P61" si="365">HLOOKUP(F43,$X$1:$AJS$107,$B42,FALSE)</f>
        <v>0</v>
      </c>
      <c r="Q43" s="1">
        <f t="shared" ref="Q43:Q61" si="366">HLOOKUP(G43,$X$1:$AJS$107,$B42,FALSE)</f>
        <v>0</v>
      </c>
      <c r="R43" s="1">
        <f t="shared" ref="R43:R61" si="367">HLOOKUP(H43,$X$1:$AJS$107,$B42,FALSE)</f>
        <v>71.950999999999993</v>
      </c>
      <c r="S43" s="1">
        <f t="shared" ref="S43:S61" si="368">HLOOKUP(I43,$X$1:$AJS$107,$B42,FALSE)</f>
        <v>0</v>
      </c>
      <c r="T43" s="1">
        <f t="shared" ref="T43:T61" si="369">HLOOKUP(J43,$X$1:$AJS$107,$B42,FALSE)</f>
        <v>0</v>
      </c>
      <c r="U43" s="1">
        <f t="shared" ref="U43:U61" si="370">HLOOKUP(K43,$X$1:$AJS$107,$B42,FALSE)</f>
        <v>0</v>
      </c>
      <c r="V43" s="1">
        <f t="shared" ref="V43:V61" si="371">HLOOKUP(L43,$X$1:$AJS$107,$B42,FALSE)</f>
        <v>0</v>
      </c>
      <c r="W43" s="2"/>
      <c r="X43">
        <v>70.677000000000007</v>
      </c>
      <c r="GW43">
        <v>68.644999999999996</v>
      </c>
      <c r="NV43">
        <v>69.927000000000007</v>
      </c>
      <c r="UU43">
        <v>71.950999999999993</v>
      </c>
      <c r="ABT43">
        <v>79.004999999999995</v>
      </c>
      <c r="AIS43">
        <v>71.980999999999995</v>
      </c>
      <c r="APR43">
        <v>71.405000000000001</v>
      </c>
      <c r="AWQ43">
        <v>70.113</v>
      </c>
      <c r="BDP43">
        <v>71.364999999999995</v>
      </c>
      <c r="BKO43">
        <v>74.275999999999996</v>
      </c>
      <c r="BRN43">
        <v>71.807000000000002</v>
      </c>
      <c r="BYM43">
        <v>72.872</v>
      </c>
      <c r="CFL43">
        <v>0</v>
      </c>
      <c r="CMK43">
        <v>0</v>
      </c>
      <c r="CTJ43">
        <v>0</v>
      </c>
    </row>
    <row r="44" spans="1:929 1110:2015 2196:2558" x14ac:dyDescent="0.25">
      <c r="A44" s="1">
        <v>23</v>
      </c>
      <c r="B44" s="1">
        <v>45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</row>
    <row r="45" spans="1:929 1110:2015 2196:2558" x14ac:dyDescent="0.25">
      <c r="A45" s="1" t="s">
        <v>954</v>
      </c>
      <c r="B45" s="1"/>
      <c r="C45" s="1" t="str">
        <f t="shared" si="210"/>
        <v>TC1__Duration_[s]</v>
      </c>
      <c r="D45" s="1" t="str">
        <f t="shared" ref="D45:D62" si="372">"TC1_"&amp;$A44&amp;"Surt_AOI_Attention_Ratio_[%]"</f>
        <v>TC1_23Surt_AOI_Attention_Ratio_[%]</v>
      </c>
      <c r="E45" s="1" t="str">
        <f t="shared" ref="E45:E62" si="373">"TC1_"&amp;$A44&amp;"street_AOI_Attention_Ratio_[%]"</f>
        <v>TC1_23street_AOI_Attention_Ratio_[%]</v>
      </c>
      <c r="F45" s="1" t="str">
        <f t="shared" ref="F45:F62" si="374">"TC1_"&amp;$A44&amp;"ic_AOI_Attention_Ratio_[%]"</f>
        <v>TC1_23ic_AOI_Attention_Ratio_[%]</v>
      </c>
      <c r="G45" s="1" t="str">
        <f t="shared" ref="G45:G62" si="375">"TC1_"&amp;$A44&amp;"wheel_AOI_Attention_Ratio_[%]"</f>
        <v>TC1_23wheel_AOI_Attention_Ratio_[%]</v>
      </c>
      <c r="H45" s="1" t="str">
        <f t="shared" si="144"/>
        <v>TC4__Duration_[s]</v>
      </c>
      <c r="I45" s="1" t="str">
        <f t="shared" ref="I45:I61" si="376">"TC4_"&amp;$A44&amp;"Surt_AOI_Attention_Ratio_[%]"</f>
        <v>TC4_23Surt_AOI_Attention_Ratio_[%]</v>
      </c>
      <c r="J45" s="1" t="str">
        <f t="shared" ref="J45:J61" si="377">"TC4_"&amp;$A44&amp;"street_AOI_Attention_Ratio_[%]"</f>
        <v>TC4_23street_AOI_Attention_Ratio_[%]</v>
      </c>
      <c r="K45" s="1" t="str">
        <f t="shared" ref="K45:K61" si="378">"TC4_"&amp;$A44&amp;"ic_AOI_Attention_Ratio_[%]"</f>
        <v>TC4_23ic_AOI_Attention_Ratio_[%]</v>
      </c>
      <c r="L45" s="1" t="str">
        <f t="shared" ref="L45:L61" si="379">"TC4_"&amp;$A44&amp;"wheel_AOI_Attention_Ratio_[%]"</f>
        <v>TC4_23wheel_AOI_Attention_Ratio_[%]</v>
      </c>
      <c r="M45" s="1">
        <f t="shared" ref="M45:M61" si="380">HLOOKUP(C45,$X$1:$AJS$107,$B44,FALSE)</f>
        <v>73.774000000000001</v>
      </c>
      <c r="N45" s="1">
        <f t="shared" ref="N45:N61" si="381">HLOOKUP(D45,$X$1:$AJS$107,$B44,FALSE)</f>
        <v>0</v>
      </c>
      <c r="O45" s="1">
        <f t="shared" ref="O45:O61" si="382">HLOOKUP(E45,$X$1:$AJS$107,$B44,FALSE)</f>
        <v>0</v>
      </c>
      <c r="P45" s="1">
        <f t="shared" ref="P45:P61" si="383">HLOOKUP(F45,$X$1:$AJS$107,$B44,FALSE)</f>
        <v>0</v>
      </c>
      <c r="Q45" s="1">
        <f t="shared" ref="Q45:Q61" si="384">HLOOKUP(G45,$X$1:$AJS$107,$B44,FALSE)</f>
        <v>0</v>
      </c>
      <c r="R45" s="1">
        <f t="shared" ref="R45:R61" si="385">HLOOKUP(H45,$X$1:$AJS$107,$B44,FALSE)</f>
        <v>78.010000000000005</v>
      </c>
      <c r="S45" s="1">
        <f t="shared" ref="S45:S61" si="386">HLOOKUP(I45,$X$1:$AJS$107,$B44,FALSE)</f>
        <v>0</v>
      </c>
      <c r="T45" s="1">
        <f t="shared" ref="T45:T61" si="387">HLOOKUP(J45,$X$1:$AJS$107,$B44,FALSE)</f>
        <v>0</v>
      </c>
      <c r="U45" s="1">
        <f t="shared" ref="U45:U61" si="388">HLOOKUP(K45,$X$1:$AJS$107,$B44,FALSE)</f>
        <v>0</v>
      </c>
      <c r="V45" s="1">
        <f t="shared" ref="V45:V61" si="389">HLOOKUP(L45,$X$1:$AJS$107,$B44,FALSE)</f>
        <v>0</v>
      </c>
      <c r="W45" s="2"/>
      <c r="X45">
        <v>73.774000000000001</v>
      </c>
      <c r="GW45">
        <v>74.935000000000002</v>
      </c>
      <c r="NV45">
        <v>73.064999999999998</v>
      </c>
      <c r="UU45">
        <v>78.010000000000005</v>
      </c>
      <c r="ABT45">
        <v>70.784999999999997</v>
      </c>
      <c r="AIS45">
        <v>72.349000000000004</v>
      </c>
      <c r="APR45">
        <v>71.980999999999995</v>
      </c>
      <c r="AWQ45">
        <v>72.161000000000001</v>
      </c>
      <c r="BDP45">
        <v>72.132000000000005</v>
      </c>
      <c r="BKO45">
        <v>73.805000000000007</v>
      </c>
      <c r="BRN45">
        <v>72.596000000000004</v>
      </c>
      <c r="BYM45">
        <v>72.134</v>
      </c>
      <c r="CFL45">
        <v>0</v>
      </c>
      <c r="CMK45">
        <v>0</v>
      </c>
      <c r="CTJ45">
        <v>0</v>
      </c>
    </row>
    <row r="46" spans="1:929 1110:2015 2196:2558" x14ac:dyDescent="0.25">
      <c r="A46" s="1">
        <v>24</v>
      </c>
      <c r="B46" s="1">
        <v>47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</row>
    <row r="47" spans="1:929 1110:2015 2196:2558" x14ac:dyDescent="0.25">
      <c r="A47" s="1" t="s">
        <v>955</v>
      </c>
      <c r="B47" s="1"/>
      <c r="C47" s="1" t="str">
        <f t="shared" si="229"/>
        <v>TC1__Duration_[s]</v>
      </c>
      <c r="D47" s="1" t="str">
        <f t="shared" ref="D47:D62" si="390">"TC1_"&amp;$A46&amp;"Surt_AOI_Attention_Ratio_[%]"</f>
        <v>TC1_24Surt_AOI_Attention_Ratio_[%]</v>
      </c>
      <c r="E47" s="1" t="str">
        <f t="shared" ref="E47:E62" si="391">"TC1_"&amp;$A46&amp;"street_AOI_Attention_Ratio_[%]"</f>
        <v>TC1_24street_AOI_Attention_Ratio_[%]</v>
      </c>
      <c r="F47" s="1" t="str">
        <f t="shared" ref="F47:F62" si="392">"TC1_"&amp;$A46&amp;"ic_AOI_Attention_Ratio_[%]"</f>
        <v>TC1_24ic_AOI_Attention_Ratio_[%]</v>
      </c>
      <c r="G47" s="1" t="str">
        <f t="shared" ref="G47:G62" si="393">"TC1_"&amp;$A46&amp;"wheel_AOI_Attention_Ratio_[%]"</f>
        <v>TC1_24wheel_AOI_Attention_Ratio_[%]</v>
      </c>
      <c r="H47" s="1" t="str">
        <f t="shared" si="144"/>
        <v>TC4__Duration_[s]</v>
      </c>
      <c r="I47" s="1" t="str">
        <f t="shared" ref="I47:I61" si="394">"TC4_"&amp;$A46&amp;"Surt_AOI_Attention_Ratio_[%]"</f>
        <v>TC4_24Surt_AOI_Attention_Ratio_[%]</v>
      </c>
      <c r="J47" s="1" t="str">
        <f t="shared" ref="J47:J61" si="395">"TC4_"&amp;$A46&amp;"street_AOI_Attention_Ratio_[%]"</f>
        <v>TC4_24street_AOI_Attention_Ratio_[%]</v>
      </c>
      <c r="K47" s="1" t="str">
        <f t="shared" ref="K47:K61" si="396">"TC4_"&amp;$A46&amp;"ic_AOI_Attention_Ratio_[%]"</f>
        <v>TC4_24ic_AOI_Attention_Ratio_[%]</v>
      </c>
      <c r="L47" s="1" t="str">
        <f t="shared" ref="L47:L61" si="397">"TC4_"&amp;$A46&amp;"wheel_AOI_Attention_Ratio_[%]"</f>
        <v>TC4_24wheel_AOI_Attention_Ratio_[%]</v>
      </c>
      <c r="M47" s="1">
        <f t="shared" ref="M47:M61" si="398">HLOOKUP(C47,$X$1:$AJS$107,$B46,FALSE)</f>
        <v>73.066999999999993</v>
      </c>
      <c r="N47" s="1">
        <f t="shared" ref="N47:N61" si="399">HLOOKUP(D47,$X$1:$AJS$107,$B46,FALSE)</f>
        <v>0</v>
      </c>
      <c r="O47" s="1">
        <f t="shared" ref="O47:O61" si="400">HLOOKUP(E47,$X$1:$AJS$107,$B46,FALSE)</f>
        <v>0</v>
      </c>
      <c r="P47" s="1">
        <f t="shared" ref="P47:P61" si="401">HLOOKUP(F47,$X$1:$AJS$107,$B46,FALSE)</f>
        <v>0</v>
      </c>
      <c r="Q47" s="1">
        <f t="shared" ref="Q47:Q61" si="402">HLOOKUP(G47,$X$1:$AJS$107,$B46,FALSE)</f>
        <v>0</v>
      </c>
      <c r="R47" s="1">
        <f t="shared" ref="R47:R61" si="403">HLOOKUP(H47,$X$1:$AJS$107,$B46,FALSE)</f>
        <v>71.623999999999995</v>
      </c>
      <c r="S47" s="1">
        <f t="shared" ref="S47:S61" si="404">HLOOKUP(I47,$X$1:$AJS$107,$B46,FALSE)</f>
        <v>0</v>
      </c>
      <c r="T47" s="1">
        <f t="shared" ref="T47:T61" si="405">HLOOKUP(J47,$X$1:$AJS$107,$B46,FALSE)</f>
        <v>0</v>
      </c>
      <c r="U47" s="1">
        <f t="shared" ref="U47:U61" si="406">HLOOKUP(K47,$X$1:$AJS$107,$B46,FALSE)</f>
        <v>0</v>
      </c>
      <c r="V47" s="1">
        <f t="shared" ref="V47:V61" si="407">HLOOKUP(L47,$X$1:$AJS$107,$B46,FALSE)</f>
        <v>0</v>
      </c>
      <c r="W47" s="2"/>
      <c r="X47">
        <v>73.066999999999993</v>
      </c>
      <c r="GW47">
        <v>72.713999999999999</v>
      </c>
      <c r="NV47">
        <v>76.043000000000006</v>
      </c>
      <c r="UU47">
        <v>71.623999999999995</v>
      </c>
      <c r="ABT47">
        <v>72.531000000000006</v>
      </c>
      <c r="AIS47">
        <v>71.811999999999998</v>
      </c>
      <c r="APR47">
        <v>71.436000000000007</v>
      </c>
      <c r="AWQ47">
        <v>72.001000000000005</v>
      </c>
      <c r="BDP47">
        <v>70.438999999999993</v>
      </c>
      <c r="BKO47">
        <v>77.790999999999997</v>
      </c>
      <c r="BRN47">
        <v>73.923000000000002</v>
      </c>
      <c r="BYM47">
        <v>80.308000000000007</v>
      </c>
      <c r="CFL47">
        <v>0</v>
      </c>
      <c r="CMK47">
        <v>0</v>
      </c>
      <c r="CTJ47">
        <v>0</v>
      </c>
    </row>
    <row r="48" spans="1:929 1110:2015 2196:2558" x14ac:dyDescent="0.25">
      <c r="A48" s="1">
        <v>25</v>
      </c>
      <c r="B48" s="1">
        <v>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</row>
    <row r="49" spans="1:2023 2104:2558" x14ac:dyDescent="0.25">
      <c r="A49" s="1" t="s">
        <v>956</v>
      </c>
      <c r="B49" s="1"/>
      <c r="C49" s="1" t="str">
        <f t="shared" si="191"/>
        <v>TC1__Duration_[s]</v>
      </c>
      <c r="D49" s="1" t="str">
        <f t="shared" ref="D49:D62" si="408">"TC1_"&amp;$A48&amp;"Surt_AOI_Attention_Ratio_[%]"</f>
        <v>TC1_25Surt_AOI_Attention_Ratio_[%]</v>
      </c>
      <c r="E49" s="1" t="str">
        <f t="shared" ref="E49:E62" si="409">"TC1_"&amp;$A48&amp;"street_AOI_Attention_Ratio_[%]"</f>
        <v>TC1_25street_AOI_Attention_Ratio_[%]</v>
      </c>
      <c r="F49" s="1" t="str">
        <f t="shared" ref="F49:F62" si="410">"TC1_"&amp;$A48&amp;"ic_AOI_Attention_Ratio_[%]"</f>
        <v>TC1_25ic_AOI_Attention_Ratio_[%]</v>
      </c>
      <c r="G49" s="1" t="str">
        <f t="shared" ref="G49:G62" si="411">"TC1_"&amp;$A48&amp;"wheel_AOI_Attention_Ratio_[%]"</f>
        <v>TC1_25wheel_AOI_Attention_Ratio_[%]</v>
      </c>
      <c r="H49" s="1" t="str">
        <f t="shared" si="144"/>
        <v>TC4__Duration_[s]</v>
      </c>
      <c r="I49" s="1" t="str">
        <f t="shared" ref="I49:I61" si="412">"TC4_"&amp;$A48&amp;"Surt_AOI_Attention_Ratio_[%]"</f>
        <v>TC4_25Surt_AOI_Attention_Ratio_[%]</v>
      </c>
      <c r="J49" s="1" t="str">
        <f t="shared" ref="J49:J61" si="413">"TC4_"&amp;$A48&amp;"street_AOI_Attention_Ratio_[%]"</f>
        <v>TC4_25street_AOI_Attention_Ratio_[%]</v>
      </c>
      <c r="K49" s="1" t="str">
        <f t="shared" ref="K49:K61" si="414">"TC4_"&amp;$A48&amp;"ic_AOI_Attention_Ratio_[%]"</f>
        <v>TC4_25ic_AOI_Attention_Ratio_[%]</v>
      </c>
      <c r="L49" s="1" t="str">
        <f t="shared" ref="L49:L61" si="415">"TC4_"&amp;$A48&amp;"wheel_AOI_Attention_Ratio_[%]"</f>
        <v>TC4_25wheel_AOI_Attention_Ratio_[%]</v>
      </c>
      <c r="M49" s="1">
        <f t="shared" ref="M49:M61" si="416">HLOOKUP(C49,$X$1:$AJS$107,$B48,FALSE)</f>
        <v>71.903999999999996</v>
      </c>
      <c r="N49" s="1">
        <f t="shared" ref="N49:N61" si="417">HLOOKUP(D49,$X$1:$AJS$107,$B48,FALSE)</f>
        <v>0</v>
      </c>
      <c r="O49" s="1">
        <f t="shared" ref="O49:O61" si="418">HLOOKUP(E49,$X$1:$AJS$107,$B48,FALSE)</f>
        <v>0</v>
      </c>
      <c r="P49" s="1">
        <f t="shared" ref="P49:P61" si="419">HLOOKUP(F49,$X$1:$AJS$107,$B48,FALSE)</f>
        <v>0</v>
      </c>
      <c r="Q49" s="1">
        <f t="shared" ref="Q49:Q61" si="420">HLOOKUP(G49,$X$1:$AJS$107,$B48,FALSE)</f>
        <v>0</v>
      </c>
      <c r="R49" s="1">
        <f t="shared" ref="R49:R61" si="421">HLOOKUP(H49,$X$1:$AJS$107,$B48,FALSE)</f>
        <v>73.786000000000001</v>
      </c>
      <c r="S49" s="1">
        <f t="shared" ref="S49:S61" si="422">HLOOKUP(I49,$X$1:$AJS$107,$B48,FALSE)</f>
        <v>0</v>
      </c>
      <c r="T49" s="1">
        <f t="shared" ref="T49:T61" si="423">HLOOKUP(J49,$X$1:$AJS$107,$B48,FALSE)</f>
        <v>0</v>
      </c>
      <c r="U49" s="1">
        <f t="shared" ref="U49:U61" si="424">HLOOKUP(K49,$X$1:$AJS$107,$B48,FALSE)</f>
        <v>0</v>
      </c>
      <c r="V49" s="1">
        <f t="shared" ref="V49:V61" si="425">HLOOKUP(L49,$X$1:$AJS$107,$B48,FALSE)</f>
        <v>0</v>
      </c>
      <c r="W49" s="2"/>
      <c r="X49">
        <v>71.903999999999996</v>
      </c>
      <c r="GW49">
        <v>71.341999999999999</v>
      </c>
      <c r="NV49">
        <v>72.325000000000003</v>
      </c>
      <c r="UU49">
        <v>73.786000000000001</v>
      </c>
      <c r="ABT49">
        <v>71.667000000000002</v>
      </c>
      <c r="AIS49">
        <v>72.266000000000005</v>
      </c>
      <c r="APR49">
        <v>71.671999999999997</v>
      </c>
      <c r="AWQ49">
        <v>70.477000000000004</v>
      </c>
      <c r="BDP49">
        <v>72.343999999999994</v>
      </c>
      <c r="BKO49">
        <v>75.194000000000003</v>
      </c>
      <c r="BRN49">
        <v>73.156999999999996</v>
      </c>
      <c r="BYM49">
        <v>86.652000000000001</v>
      </c>
      <c r="CFL49">
        <v>0</v>
      </c>
      <c r="CMK49">
        <v>0</v>
      </c>
      <c r="CTJ49">
        <v>0</v>
      </c>
    </row>
    <row r="50" spans="1:2023 2104:2558" x14ac:dyDescent="0.25">
      <c r="A50" s="1">
        <v>26</v>
      </c>
      <c r="B50" s="1">
        <v>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</row>
    <row r="51" spans="1:2023 2104:2558" x14ac:dyDescent="0.25">
      <c r="A51" s="1" t="s">
        <v>957</v>
      </c>
      <c r="B51" s="1"/>
      <c r="C51" s="1" t="str">
        <f t="shared" si="210"/>
        <v>TC1__Duration_[s]</v>
      </c>
      <c r="D51" s="1" t="str">
        <f t="shared" ref="D51:D62" si="426">"TC1_"&amp;$A50&amp;"Surt_AOI_Attention_Ratio_[%]"</f>
        <v>TC1_26Surt_AOI_Attention_Ratio_[%]</v>
      </c>
      <c r="E51" s="1" t="str">
        <f t="shared" ref="E51:E62" si="427">"TC1_"&amp;$A50&amp;"street_AOI_Attention_Ratio_[%]"</f>
        <v>TC1_26street_AOI_Attention_Ratio_[%]</v>
      </c>
      <c r="F51" s="1" t="str">
        <f t="shared" ref="F51:F62" si="428">"TC1_"&amp;$A50&amp;"ic_AOI_Attention_Ratio_[%]"</f>
        <v>TC1_26ic_AOI_Attention_Ratio_[%]</v>
      </c>
      <c r="G51" s="1" t="str">
        <f t="shared" ref="G51:G62" si="429">"TC1_"&amp;$A50&amp;"wheel_AOI_Attention_Ratio_[%]"</f>
        <v>TC1_26wheel_AOI_Attention_Ratio_[%]</v>
      </c>
      <c r="H51" s="1" t="str">
        <f t="shared" si="144"/>
        <v>TC4__Duration_[s]</v>
      </c>
      <c r="I51" s="1" t="str">
        <f t="shared" ref="I51:I61" si="430">"TC4_"&amp;$A50&amp;"Surt_AOI_Attention_Ratio_[%]"</f>
        <v>TC4_26Surt_AOI_Attention_Ratio_[%]</v>
      </c>
      <c r="J51" s="1" t="str">
        <f t="shared" ref="J51:J61" si="431">"TC4_"&amp;$A50&amp;"street_AOI_Attention_Ratio_[%]"</f>
        <v>TC4_26street_AOI_Attention_Ratio_[%]</v>
      </c>
      <c r="K51" s="1" t="str">
        <f t="shared" ref="K51:K61" si="432">"TC4_"&amp;$A50&amp;"ic_AOI_Attention_Ratio_[%]"</f>
        <v>TC4_26ic_AOI_Attention_Ratio_[%]</v>
      </c>
      <c r="L51" s="1" t="str">
        <f t="shared" ref="L51:L61" si="433">"TC4_"&amp;$A50&amp;"wheel_AOI_Attention_Ratio_[%]"</f>
        <v>TC4_26wheel_AOI_Attention_Ratio_[%]</v>
      </c>
      <c r="M51" s="1">
        <f t="shared" ref="M51:M61" si="434">HLOOKUP(C51,$X$1:$AJS$107,$B50,FALSE)</f>
        <v>0</v>
      </c>
      <c r="N51" s="1" t="e">
        <f t="shared" ref="N51:N61" si="435">HLOOKUP(D51,$X$1:$AJS$107,$B50,FALSE)</f>
        <v>#N/A</v>
      </c>
      <c r="O51" s="1" t="e">
        <f t="shared" ref="O51:O61" si="436">HLOOKUP(E51,$X$1:$AJS$107,$B50,FALSE)</f>
        <v>#N/A</v>
      </c>
      <c r="P51" s="1" t="e">
        <f t="shared" ref="P51:P61" si="437">HLOOKUP(F51,$X$1:$AJS$107,$B50,FALSE)</f>
        <v>#N/A</v>
      </c>
      <c r="Q51" s="1" t="e">
        <f t="shared" ref="Q51:Q61" si="438">HLOOKUP(G51,$X$1:$AJS$107,$B50,FALSE)</f>
        <v>#N/A</v>
      </c>
      <c r="R51" s="1">
        <f t="shared" ref="R51:R61" si="439">HLOOKUP(H51,$X$1:$AJS$107,$B50,FALSE)</f>
        <v>0</v>
      </c>
      <c r="S51" s="1" t="e">
        <f t="shared" ref="S51:S61" si="440">HLOOKUP(I51,$X$1:$AJS$107,$B50,FALSE)</f>
        <v>#N/A</v>
      </c>
      <c r="T51" s="1" t="e">
        <f t="shared" ref="T51:T61" si="441">HLOOKUP(J51,$X$1:$AJS$107,$B50,FALSE)</f>
        <v>#N/A</v>
      </c>
      <c r="U51" s="1" t="e">
        <f t="shared" ref="U51:U61" si="442">HLOOKUP(K51,$X$1:$AJS$107,$B50,FALSE)</f>
        <v>#N/A</v>
      </c>
      <c r="V51" s="1" t="e">
        <f t="shared" ref="V51:V61" si="443">HLOOKUP(L51,$X$1:$AJS$107,$B50,FALSE)</f>
        <v>#N/A</v>
      </c>
      <c r="W51" s="2"/>
    </row>
    <row r="52" spans="1:2023 2104:2558" x14ac:dyDescent="0.25">
      <c r="A52" s="1" t="s">
        <v>0</v>
      </c>
      <c r="B52" s="1">
        <v>53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</row>
    <row r="53" spans="1:2023 2104:2558" x14ac:dyDescent="0.25">
      <c r="A53" s="1" t="s">
        <v>958</v>
      </c>
      <c r="B53" s="1"/>
      <c r="C53" s="1" t="str">
        <f t="shared" si="229"/>
        <v>TC1__Duration_[s]</v>
      </c>
      <c r="D53" s="1" t="str">
        <f t="shared" ref="D53:D62" si="444">"TC1_"&amp;$A52&amp;"Surt_AOI_Attention_Ratio_[%]"</f>
        <v>TC1_VV52Surt_AOI_Attention_Ratio_[%]</v>
      </c>
      <c r="E53" s="1" t="str">
        <f t="shared" ref="E53:E62" si="445">"TC1_"&amp;$A52&amp;"street_AOI_Attention_Ratio_[%]"</f>
        <v>TC1_VV52street_AOI_Attention_Ratio_[%]</v>
      </c>
      <c r="F53" s="1" t="str">
        <f t="shared" ref="F53:F62" si="446">"TC1_"&amp;$A52&amp;"ic_AOI_Attention_Ratio_[%]"</f>
        <v>TC1_VV52ic_AOI_Attention_Ratio_[%]</v>
      </c>
      <c r="G53" s="1" t="str">
        <f t="shared" ref="G53:G62" si="447">"TC1_"&amp;$A52&amp;"wheel_AOI_Attention_Ratio_[%]"</f>
        <v>TC1_VV52wheel_AOI_Attention_Ratio_[%]</v>
      </c>
      <c r="H53" s="1" t="str">
        <f t="shared" si="144"/>
        <v>TC4__Duration_[s]</v>
      </c>
      <c r="I53" s="1" t="str">
        <f t="shared" ref="I53:I61" si="448">"TC4_"&amp;$A52&amp;"Surt_AOI_Attention_Ratio_[%]"</f>
        <v>TC4_VV52Surt_AOI_Attention_Ratio_[%]</v>
      </c>
      <c r="J53" s="1" t="str">
        <f t="shared" ref="J53:J61" si="449">"TC4_"&amp;$A52&amp;"street_AOI_Attention_Ratio_[%]"</f>
        <v>TC4_VV52street_AOI_Attention_Ratio_[%]</v>
      </c>
      <c r="K53" s="1" t="str">
        <f t="shared" ref="K53:K61" si="450">"TC4_"&amp;$A52&amp;"ic_AOI_Attention_Ratio_[%]"</f>
        <v>TC4_VV52ic_AOI_Attention_Ratio_[%]</v>
      </c>
      <c r="L53" s="1" t="str">
        <f t="shared" ref="L53:L61" si="451">"TC4_"&amp;$A52&amp;"wheel_AOI_Attention_Ratio_[%]"</f>
        <v>TC4_VV52wheel_AOI_Attention_Ratio_[%]</v>
      </c>
      <c r="M53" s="1">
        <f t="shared" ref="M53:M61" si="452">HLOOKUP(C53,$X$1:$AJS$107,$B52,FALSE)</f>
        <v>73.296999999999997</v>
      </c>
      <c r="N53" s="1">
        <f t="shared" ref="N53:N61" si="453">HLOOKUP(D53,$X$1:$AJS$107,$B52,FALSE)</f>
        <v>0</v>
      </c>
      <c r="O53" s="1">
        <f t="shared" ref="O53:O61" si="454">HLOOKUP(E53,$X$1:$AJS$107,$B52,FALSE)</f>
        <v>76.725999999999999</v>
      </c>
      <c r="P53" s="1">
        <f t="shared" ref="P53:P61" si="455">HLOOKUP(F53,$X$1:$AJS$107,$B52,FALSE)</f>
        <v>19.2</v>
      </c>
      <c r="Q53" s="1">
        <f t="shared" ref="Q53:Q61" si="456">HLOOKUP(G53,$X$1:$AJS$107,$B52,FALSE)</f>
        <v>0</v>
      </c>
      <c r="R53" s="1">
        <f t="shared" ref="R53:R61" si="457">HLOOKUP(H53,$X$1:$AJS$107,$B52,FALSE)</f>
        <v>64.058999999999997</v>
      </c>
      <c r="S53" s="1">
        <f t="shared" ref="S53:S61" si="458">HLOOKUP(I53,$X$1:$AJS$107,$B52,FALSE)</f>
        <v>76.259</v>
      </c>
      <c r="T53" s="1">
        <f t="shared" ref="T53:T61" si="459">HLOOKUP(J53,$X$1:$AJS$107,$B52,FALSE)</f>
        <v>17.675999999999998</v>
      </c>
      <c r="U53" s="1">
        <f t="shared" ref="U53:U61" si="460">HLOOKUP(K53,$X$1:$AJS$107,$B52,FALSE)</f>
        <v>0.23400000000000001</v>
      </c>
      <c r="V53" s="1">
        <f t="shared" ref="V53:V61" si="461">HLOOKUP(L53,$X$1:$AJS$107,$B52,FALSE)</f>
        <v>0</v>
      </c>
      <c r="W53" s="2"/>
      <c r="X53">
        <v>73.296999999999997</v>
      </c>
      <c r="DJ53">
        <v>76.725999999999999</v>
      </c>
      <c r="DK53">
        <v>19.2</v>
      </c>
      <c r="GW53">
        <v>72.796999999999997</v>
      </c>
      <c r="KI53">
        <v>63.198999999999998</v>
      </c>
      <c r="KJ53">
        <v>34.685000000000002</v>
      </c>
      <c r="NV53">
        <v>75.78</v>
      </c>
      <c r="RH53">
        <v>64.268000000000001</v>
      </c>
      <c r="RI53">
        <v>29.678999999999998</v>
      </c>
      <c r="RJ53">
        <v>0.92900000000000005</v>
      </c>
      <c r="UU53">
        <v>64.058999999999997</v>
      </c>
      <c r="YF53">
        <v>76.259</v>
      </c>
      <c r="YG53">
        <v>17.675999999999998</v>
      </c>
      <c r="YH53">
        <v>0.23400000000000001</v>
      </c>
      <c r="ABT53">
        <v>71.727999999999994</v>
      </c>
      <c r="AFE53">
        <v>19.768999999999998</v>
      </c>
      <c r="AFF53">
        <v>54.578000000000003</v>
      </c>
      <c r="AFG53">
        <v>18.905000000000001</v>
      </c>
      <c r="AIS53">
        <v>67.978999999999999</v>
      </c>
      <c r="AMD53">
        <v>0.75600000000000001</v>
      </c>
      <c r="AME53">
        <v>74.801000000000002</v>
      </c>
      <c r="AMF53">
        <v>16.513999999999999</v>
      </c>
      <c r="APR53">
        <v>81.881</v>
      </c>
      <c r="ATC53">
        <v>0.308</v>
      </c>
      <c r="ATD53">
        <v>81.918999999999997</v>
      </c>
      <c r="ATE53">
        <v>14.249000000000001</v>
      </c>
      <c r="AWQ53">
        <v>71.364999999999995</v>
      </c>
      <c r="BAC53">
        <v>74.227000000000004</v>
      </c>
      <c r="BAD53">
        <v>18.129000000000001</v>
      </c>
      <c r="BDP53">
        <v>72.334000000000003</v>
      </c>
      <c r="BHA53">
        <v>35.896999999999998</v>
      </c>
      <c r="BHB53">
        <v>45.173999999999999</v>
      </c>
      <c r="BHC53">
        <v>12.013999999999999</v>
      </c>
      <c r="BKO53">
        <v>71.632999999999996</v>
      </c>
      <c r="BNZ53">
        <v>27.222000000000001</v>
      </c>
      <c r="BOA53">
        <v>47.600999999999999</v>
      </c>
      <c r="BOB53">
        <v>21.658999999999999</v>
      </c>
      <c r="BRN53">
        <v>49.293999999999997</v>
      </c>
      <c r="BUY53">
        <v>65.331999999999994</v>
      </c>
      <c r="BUZ53">
        <v>9.0419999999999998</v>
      </c>
      <c r="BVA53">
        <v>10.257</v>
      </c>
      <c r="BYM53">
        <v>70.974999999999994</v>
      </c>
      <c r="CBX53">
        <v>47.07</v>
      </c>
      <c r="CBY53">
        <v>30.867000000000001</v>
      </c>
      <c r="CBZ53">
        <v>18.577999999999999</v>
      </c>
      <c r="CFL53">
        <v>0</v>
      </c>
      <c r="CMK53">
        <v>0</v>
      </c>
      <c r="CTJ53">
        <v>0</v>
      </c>
    </row>
    <row r="54" spans="1:2023 2104:2558" x14ac:dyDescent="0.25">
      <c r="A54" s="1" t="s">
        <v>1</v>
      </c>
      <c r="B54" s="1">
        <v>55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</row>
    <row r="55" spans="1:2023 2104:2558" x14ac:dyDescent="0.25">
      <c r="A55" s="1" t="s">
        <v>959</v>
      </c>
      <c r="B55" s="1"/>
      <c r="C55" s="1" t="str">
        <f t="shared" si="191"/>
        <v>TC1__Duration_[s]</v>
      </c>
      <c r="D55" s="1" t="str">
        <f t="shared" ref="D55:D62" si="462">"TC1_"&amp;$A54&amp;"Surt_AOI_Attention_Ratio_[%]"</f>
        <v>TC1_VV53Surt_AOI_Attention_Ratio_[%]</v>
      </c>
      <c r="E55" s="1" t="str">
        <f t="shared" ref="E55:E62" si="463">"TC1_"&amp;$A54&amp;"street_AOI_Attention_Ratio_[%]"</f>
        <v>TC1_VV53street_AOI_Attention_Ratio_[%]</v>
      </c>
      <c r="F55" s="1" t="str">
        <f t="shared" ref="F55:F62" si="464">"TC1_"&amp;$A54&amp;"ic_AOI_Attention_Ratio_[%]"</f>
        <v>TC1_VV53ic_AOI_Attention_Ratio_[%]</v>
      </c>
      <c r="G55" s="1" t="str">
        <f t="shared" ref="G55:G62" si="465">"TC1_"&amp;$A54&amp;"wheel_AOI_Attention_Ratio_[%]"</f>
        <v>TC1_VV53wheel_AOI_Attention_Ratio_[%]</v>
      </c>
      <c r="H55" s="1" t="str">
        <f t="shared" si="144"/>
        <v>TC4__Duration_[s]</v>
      </c>
      <c r="I55" s="1" t="str">
        <f t="shared" ref="I55:I61" si="466">"TC4_"&amp;$A54&amp;"Surt_AOI_Attention_Ratio_[%]"</f>
        <v>TC4_VV53Surt_AOI_Attention_Ratio_[%]</v>
      </c>
      <c r="J55" s="1" t="str">
        <f t="shared" ref="J55:J61" si="467">"TC4_"&amp;$A54&amp;"street_AOI_Attention_Ratio_[%]"</f>
        <v>TC4_VV53street_AOI_Attention_Ratio_[%]</v>
      </c>
      <c r="K55" s="1" t="str">
        <f t="shared" ref="K55:K61" si="468">"TC4_"&amp;$A54&amp;"ic_AOI_Attention_Ratio_[%]"</f>
        <v>TC4_VV53ic_AOI_Attention_Ratio_[%]</v>
      </c>
      <c r="L55" s="1" t="str">
        <f t="shared" ref="L55:L61" si="469">"TC4_"&amp;$A54&amp;"wheel_AOI_Attention_Ratio_[%]"</f>
        <v>TC4_VV53wheel_AOI_Attention_Ratio_[%]</v>
      </c>
      <c r="M55" s="1">
        <f t="shared" ref="M55:M61" si="470">HLOOKUP(C55,$X$1:$AJS$107,$B54,FALSE)</f>
        <v>72.721000000000004</v>
      </c>
      <c r="N55" s="1">
        <f t="shared" ref="N55:N61" si="471">HLOOKUP(D55,$X$1:$AJS$107,$B54,FALSE)</f>
        <v>0</v>
      </c>
      <c r="O55" s="1">
        <f t="shared" ref="O55:O61" si="472">HLOOKUP(E55,$X$1:$AJS$107,$B54,FALSE)</f>
        <v>77.942999999999998</v>
      </c>
      <c r="P55" s="1">
        <f t="shared" ref="P55:P61" si="473">HLOOKUP(F55,$X$1:$AJS$107,$B54,FALSE)</f>
        <v>20.969000000000001</v>
      </c>
      <c r="Q55" s="1">
        <f t="shared" ref="Q55:Q61" si="474">HLOOKUP(G55,$X$1:$AJS$107,$B54,FALSE)</f>
        <v>0</v>
      </c>
      <c r="R55" s="1">
        <f t="shared" ref="R55:R61" si="475">HLOOKUP(H55,$X$1:$AJS$107,$B54,FALSE)</f>
        <v>74.230999999999995</v>
      </c>
      <c r="S55" s="1">
        <f t="shared" ref="S55:S61" si="476">HLOOKUP(I55,$X$1:$AJS$107,$B54,FALSE)</f>
        <v>94.600999999999999</v>
      </c>
      <c r="T55" s="1">
        <f t="shared" ref="T55:T61" si="477">HLOOKUP(J55,$X$1:$AJS$107,$B54,FALSE)</f>
        <v>0.74199999999999999</v>
      </c>
      <c r="U55" s="1">
        <f t="shared" ref="U55:U61" si="478">HLOOKUP(K55,$X$1:$AJS$107,$B54,FALSE)</f>
        <v>3.0590000000000002</v>
      </c>
      <c r="V55" s="1">
        <f t="shared" ref="V55:V61" si="479">HLOOKUP(L55,$X$1:$AJS$107,$B54,FALSE)</f>
        <v>0</v>
      </c>
      <c r="W55" s="2"/>
      <c r="X55">
        <v>72.721000000000004</v>
      </c>
      <c r="AD55">
        <v>77.942999999999998</v>
      </c>
      <c r="AE55">
        <v>20.969000000000001</v>
      </c>
      <c r="GW55">
        <v>74.451999999999998</v>
      </c>
      <c r="HC55">
        <v>72.585999999999999</v>
      </c>
      <c r="HD55">
        <v>25.471</v>
      </c>
      <c r="HE55">
        <v>0.80600000000000005</v>
      </c>
      <c r="NV55">
        <v>72.718000000000004</v>
      </c>
      <c r="OA55">
        <v>17.422000000000001</v>
      </c>
      <c r="OB55">
        <v>57.115000000000002</v>
      </c>
      <c r="OC55">
        <v>22.47</v>
      </c>
      <c r="OD55">
        <v>1.284</v>
      </c>
      <c r="UU55">
        <v>74.230999999999995</v>
      </c>
      <c r="UZ55">
        <v>94.600999999999999</v>
      </c>
      <c r="VA55">
        <v>0.74199999999999999</v>
      </c>
      <c r="VB55">
        <v>3.0590000000000002</v>
      </c>
      <c r="ABT55">
        <v>71.816999999999993</v>
      </c>
      <c r="ABY55">
        <v>30.122</v>
      </c>
      <c r="ABZ55">
        <v>40.33</v>
      </c>
      <c r="ACA55">
        <v>25.69</v>
      </c>
      <c r="ACB55">
        <v>1.1819999999999999</v>
      </c>
      <c r="AIS55">
        <v>3.8780000000000001</v>
      </c>
      <c r="AIY55">
        <v>79.474000000000004</v>
      </c>
      <c r="AIZ55">
        <v>18.901</v>
      </c>
      <c r="APR55">
        <v>0</v>
      </c>
      <c r="AWQ55">
        <v>0</v>
      </c>
      <c r="BDP55">
        <v>0</v>
      </c>
      <c r="BKO55">
        <v>0</v>
      </c>
      <c r="BRN55">
        <v>0</v>
      </c>
      <c r="BYM55">
        <v>0</v>
      </c>
      <c r="CFL55">
        <v>0</v>
      </c>
      <c r="CMK55">
        <v>0</v>
      </c>
      <c r="CTJ55">
        <v>0</v>
      </c>
    </row>
    <row r="56" spans="1:2023 2104:2558" x14ac:dyDescent="0.25">
      <c r="A56" s="1" t="s">
        <v>1</v>
      </c>
      <c r="B56" s="1">
        <v>57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</row>
    <row r="57" spans="1:2023 2104:2558" x14ac:dyDescent="0.25">
      <c r="A57" s="1" t="s">
        <v>960</v>
      </c>
      <c r="B57" s="1"/>
      <c r="C57" s="1" t="str">
        <f t="shared" si="210"/>
        <v>TC1__Duration_[s]</v>
      </c>
      <c r="D57" s="1" t="str">
        <f t="shared" ref="D57:D62" si="480">"TC1_"&amp;$A56&amp;"Surt_AOI_Attention_Ratio_[%]"</f>
        <v>TC1_VV53Surt_AOI_Attention_Ratio_[%]</v>
      </c>
      <c r="E57" s="1" t="str">
        <f t="shared" ref="E57:E62" si="481">"TC1_"&amp;$A56&amp;"street_AOI_Attention_Ratio_[%]"</f>
        <v>TC1_VV53street_AOI_Attention_Ratio_[%]</v>
      </c>
      <c r="F57" s="1" t="str">
        <f t="shared" ref="F57:F62" si="482">"TC1_"&amp;$A56&amp;"ic_AOI_Attention_Ratio_[%]"</f>
        <v>TC1_VV53ic_AOI_Attention_Ratio_[%]</v>
      </c>
      <c r="G57" s="1" t="str">
        <f t="shared" ref="G57:G62" si="483">"TC1_"&amp;$A56&amp;"wheel_AOI_Attention_Ratio_[%]"</f>
        <v>TC1_VV53wheel_AOI_Attention_Ratio_[%]</v>
      </c>
      <c r="H57" s="1" t="str">
        <f t="shared" si="144"/>
        <v>TC4__Duration_[s]</v>
      </c>
      <c r="I57" s="1" t="str">
        <f t="shared" ref="I57:I61" si="484">"TC4_"&amp;$A56&amp;"Surt_AOI_Attention_Ratio_[%]"</f>
        <v>TC4_VV53Surt_AOI_Attention_Ratio_[%]</v>
      </c>
      <c r="J57" s="1" t="str">
        <f t="shared" ref="J57:J61" si="485">"TC4_"&amp;$A56&amp;"street_AOI_Attention_Ratio_[%]"</f>
        <v>TC4_VV53street_AOI_Attention_Ratio_[%]</v>
      </c>
      <c r="K57" s="1" t="str">
        <f t="shared" ref="K57:K61" si="486">"TC4_"&amp;$A56&amp;"ic_AOI_Attention_Ratio_[%]"</f>
        <v>TC4_VV53ic_AOI_Attention_Ratio_[%]</v>
      </c>
      <c r="L57" s="1" t="str">
        <f t="shared" ref="L57:L61" si="487">"TC4_"&amp;$A56&amp;"wheel_AOI_Attention_Ratio_[%]"</f>
        <v>TC4_VV53wheel_AOI_Attention_Ratio_[%]</v>
      </c>
      <c r="M57" s="1">
        <f t="shared" ref="M57:M61" si="488">HLOOKUP(C57,$X$1:$AJS$107,$B56,FALSE)</f>
        <v>0</v>
      </c>
      <c r="N57" s="1">
        <f t="shared" ref="N57:N61" si="489">HLOOKUP(D57,$X$1:$AJS$107,$B56,FALSE)</f>
        <v>0</v>
      </c>
      <c r="O57" s="1">
        <f t="shared" ref="O57:O61" si="490">HLOOKUP(E57,$X$1:$AJS$107,$B56,FALSE)</f>
        <v>0</v>
      </c>
      <c r="P57" s="1">
        <f t="shared" ref="P57:P61" si="491">HLOOKUP(F57,$X$1:$AJS$107,$B56,FALSE)</f>
        <v>0</v>
      </c>
      <c r="Q57" s="1">
        <f t="shared" ref="Q57:Q61" si="492">HLOOKUP(G57,$X$1:$AJS$107,$B56,FALSE)</f>
        <v>0</v>
      </c>
      <c r="R57" s="1">
        <f t="shared" ref="R57:R61" si="493">HLOOKUP(H57,$X$1:$AJS$107,$B56,FALSE)</f>
        <v>0</v>
      </c>
      <c r="S57" s="1">
        <f t="shared" ref="S57:S61" si="494">HLOOKUP(I57,$X$1:$AJS$107,$B56,FALSE)</f>
        <v>0</v>
      </c>
      <c r="T57" s="1">
        <f t="shared" ref="T57:T61" si="495">HLOOKUP(J57,$X$1:$AJS$107,$B56,FALSE)</f>
        <v>0</v>
      </c>
      <c r="U57" s="1">
        <f t="shared" ref="U57:U61" si="496">HLOOKUP(K57,$X$1:$AJS$107,$B56,FALSE)</f>
        <v>0</v>
      </c>
      <c r="V57" s="1">
        <f t="shared" ref="V57:V61" si="497">HLOOKUP(L57,$X$1:$AJS$107,$B56,FALSE)</f>
        <v>0</v>
      </c>
      <c r="W57" s="2"/>
      <c r="X57">
        <v>0</v>
      </c>
      <c r="GW57">
        <v>0</v>
      </c>
      <c r="NV57">
        <v>0</v>
      </c>
      <c r="UU57">
        <v>0</v>
      </c>
      <c r="ABT57">
        <v>0</v>
      </c>
      <c r="AIS57">
        <v>0</v>
      </c>
      <c r="APR57">
        <v>72.215999999999994</v>
      </c>
      <c r="APX57">
        <v>91.552000000000007</v>
      </c>
      <c r="APY57">
        <v>8.5589999999999993</v>
      </c>
      <c r="AWQ57">
        <v>71.866</v>
      </c>
      <c r="AWW57">
        <v>78.680999999999997</v>
      </c>
      <c r="AWX57">
        <v>20.495999999999999</v>
      </c>
      <c r="BDP57">
        <v>72.049000000000007</v>
      </c>
      <c r="BDU57">
        <v>42.273000000000003</v>
      </c>
      <c r="BDV57">
        <v>40.970999999999997</v>
      </c>
      <c r="BDW57">
        <v>12.644</v>
      </c>
      <c r="BDX57">
        <v>0.97199999999999998</v>
      </c>
      <c r="BKO57">
        <v>84.233000000000004</v>
      </c>
      <c r="BKT57">
        <v>21.277000000000001</v>
      </c>
      <c r="BKU57">
        <v>28.687999999999999</v>
      </c>
      <c r="BKV57">
        <v>45.531999999999996</v>
      </c>
      <c r="BKW57">
        <v>0.23699999999999999</v>
      </c>
      <c r="BRN57">
        <v>0</v>
      </c>
      <c r="BYM57">
        <v>0</v>
      </c>
      <c r="CFL57">
        <v>0</v>
      </c>
      <c r="CMK57">
        <v>0</v>
      </c>
      <c r="CTJ57">
        <v>0</v>
      </c>
    </row>
    <row r="58" spans="1:2023 2104:2558" x14ac:dyDescent="0.25">
      <c r="A58" s="1" t="s">
        <v>1</v>
      </c>
      <c r="B58" s="1">
        <v>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</row>
    <row r="59" spans="1:2023 2104:2558" x14ac:dyDescent="0.25">
      <c r="A59" s="1" t="s">
        <v>961</v>
      </c>
      <c r="B59" s="1"/>
      <c r="C59" s="1" t="str">
        <f t="shared" si="229"/>
        <v>TC1__Duration_[s]</v>
      </c>
      <c r="D59" s="1" t="str">
        <f t="shared" ref="D59:D62" si="498">"TC1_"&amp;$A58&amp;"Surt_AOI_Attention_Ratio_[%]"</f>
        <v>TC1_VV53Surt_AOI_Attention_Ratio_[%]</v>
      </c>
      <c r="E59" s="1" t="str">
        <f t="shared" ref="E59:E62" si="499">"TC1_"&amp;$A58&amp;"street_AOI_Attention_Ratio_[%]"</f>
        <v>TC1_VV53street_AOI_Attention_Ratio_[%]</v>
      </c>
      <c r="F59" s="1" t="str">
        <f t="shared" ref="F59:F62" si="500">"TC1_"&amp;$A58&amp;"ic_AOI_Attention_Ratio_[%]"</f>
        <v>TC1_VV53ic_AOI_Attention_Ratio_[%]</v>
      </c>
      <c r="G59" s="1" t="str">
        <f t="shared" ref="G59:G62" si="501">"TC1_"&amp;$A58&amp;"wheel_AOI_Attention_Ratio_[%]"</f>
        <v>TC1_VV53wheel_AOI_Attention_Ratio_[%]</v>
      </c>
      <c r="H59" s="1" t="str">
        <f t="shared" si="144"/>
        <v>TC4__Duration_[s]</v>
      </c>
      <c r="I59" s="1" t="str">
        <f t="shared" ref="I59:I61" si="502">"TC4_"&amp;$A58&amp;"Surt_AOI_Attention_Ratio_[%]"</f>
        <v>TC4_VV53Surt_AOI_Attention_Ratio_[%]</v>
      </c>
      <c r="J59" s="1" t="str">
        <f t="shared" ref="J59:J61" si="503">"TC4_"&amp;$A58&amp;"street_AOI_Attention_Ratio_[%]"</f>
        <v>TC4_VV53street_AOI_Attention_Ratio_[%]</v>
      </c>
      <c r="K59" s="1" t="str">
        <f t="shared" ref="K59:K61" si="504">"TC4_"&amp;$A58&amp;"ic_AOI_Attention_Ratio_[%]"</f>
        <v>TC4_VV53ic_AOI_Attention_Ratio_[%]</v>
      </c>
      <c r="L59" s="1" t="str">
        <f t="shared" ref="L59:L61" si="505">"TC4_"&amp;$A58&amp;"wheel_AOI_Attention_Ratio_[%]"</f>
        <v>TC4_VV53wheel_AOI_Attention_Ratio_[%]</v>
      </c>
      <c r="M59" s="1">
        <f t="shared" ref="M59:M61" si="506">HLOOKUP(C59,$X$1:$AJS$107,$B58,FALSE)</f>
        <v>0</v>
      </c>
      <c r="N59" s="1">
        <f t="shared" ref="N59:N61" si="507">HLOOKUP(D59,$X$1:$AJS$107,$B58,FALSE)</f>
        <v>0</v>
      </c>
      <c r="O59" s="1">
        <f t="shared" ref="O59:O61" si="508">HLOOKUP(E59,$X$1:$AJS$107,$B58,FALSE)</f>
        <v>0</v>
      </c>
      <c r="P59" s="1">
        <f t="shared" ref="P59:P61" si="509">HLOOKUP(F59,$X$1:$AJS$107,$B58,FALSE)</f>
        <v>0</v>
      </c>
      <c r="Q59" s="1">
        <f t="shared" ref="Q59:Q61" si="510">HLOOKUP(G59,$X$1:$AJS$107,$B58,FALSE)</f>
        <v>0</v>
      </c>
      <c r="R59" s="1">
        <f t="shared" ref="R59:R61" si="511">HLOOKUP(H59,$X$1:$AJS$107,$B58,FALSE)</f>
        <v>0</v>
      </c>
      <c r="S59" s="1">
        <f t="shared" ref="S59:S61" si="512">HLOOKUP(I59,$X$1:$AJS$107,$B58,FALSE)</f>
        <v>0</v>
      </c>
      <c r="T59" s="1">
        <f t="shared" ref="T59:T61" si="513">HLOOKUP(J59,$X$1:$AJS$107,$B58,FALSE)</f>
        <v>0</v>
      </c>
      <c r="U59" s="1">
        <f t="shared" ref="U59:U61" si="514">HLOOKUP(K59,$X$1:$AJS$107,$B58,FALSE)</f>
        <v>0</v>
      </c>
      <c r="V59" s="1">
        <f t="shared" ref="V59:V61" si="515">HLOOKUP(L59,$X$1:$AJS$107,$B58,FALSE)</f>
        <v>0</v>
      </c>
      <c r="W59" s="2"/>
      <c r="X59">
        <v>0</v>
      </c>
      <c r="GW59">
        <v>0</v>
      </c>
      <c r="NV59">
        <v>0</v>
      </c>
      <c r="UU59">
        <v>0</v>
      </c>
      <c r="ABT59">
        <v>0</v>
      </c>
      <c r="AIS59">
        <v>0</v>
      </c>
      <c r="APR59">
        <v>0</v>
      </c>
      <c r="AWQ59">
        <v>0</v>
      </c>
      <c r="BDP59">
        <v>0</v>
      </c>
      <c r="BKO59">
        <v>0</v>
      </c>
      <c r="BRN59">
        <v>72.421000000000006</v>
      </c>
      <c r="BRS59">
        <v>60.668999999999997</v>
      </c>
      <c r="BRT59">
        <v>28.245000000000001</v>
      </c>
      <c r="BRU59">
        <v>8.7390000000000008</v>
      </c>
      <c r="BRV59">
        <v>0.85599999999999998</v>
      </c>
      <c r="BYM59">
        <v>74.45</v>
      </c>
      <c r="BYR59">
        <v>48.116</v>
      </c>
      <c r="BYS59">
        <v>33.19</v>
      </c>
      <c r="BYT59">
        <v>17.14</v>
      </c>
      <c r="BYU59">
        <v>0.44700000000000001</v>
      </c>
      <c r="CFL59">
        <v>0</v>
      </c>
      <c r="CMK59">
        <v>0</v>
      </c>
      <c r="CTJ59">
        <v>0</v>
      </c>
    </row>
    <row r="60" spans="1:2023 2104:2558" x14ac:dyDescent="0.25">
      <c r="A60" s="1">
        <v>51</v>
      </c>
      <c r="B60" s="1">
        <v>61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</row>
    <row r="61" spans="1:2023 2104:2558" x14ac:dyDescent="0.25">
      <c r="A61" s="1" t="s">
        <v>962</v>
      </c>
      <c r="B61" s="1"/>
      <c r="C61" s="1" t="str">
        <f t="shared" si="191"/>
        <v>TC1__Duration_[s]</v>
      </c>
      <c r="D61" s="1" t="str">
        <f t="shared" ref="D61:D62" si="516">"TC1_"&amp;$A60&amp;"Surt_AOI_Attention_Ratio_[%]"</f>
        <v>TC1_51Surt_AOI_Attention_Ratio_[%]</v>
      </c>
      <c r="E61" s="1" t="str">
        <f t="shared" ref="E61:E62" si="517">"TC1_"&amp;$A60&amp;"street_AOI_Attention_Ratio_[%]"</f>
        <v>TC1_51street_AOI_Attention_Ratio_[%]</v>
      </c>
      <c r="F61" s="1" t="str">
        <f t="shared" ref="F61:F62" si="518">"TC1_"&amp;$A60&amp;"ic_AOI_Attention_Ratio_[%]"</f>
        <v>TC1_51ic_AOI_Attention_Ratio_[%]</v>
      </c>
      <c r="G61" s="1" t="str">
        <f t="shared" ref="G61:G62" si="519">"TC1_"&amp;$A60&amp;"wheel_AOI_Attention_Ratio_[%]"</f>
        <v>TC1_51wheel_AOI_Attention_Ratio_[%]</v>
      </c>
      <c r="H61" s="1" t="str">
        <f t="shared" si="144"/>
        <v>TC4__Duration_[s]</v>
      </c>
      <c r="I61" s="1" t="str">
        <f t="shared" ref="I61" si="520">"TC4_"&amp;$A60&amp;"Surt_AOI_Attention_Ratio_[%]"</f>
        <v>TC4_51Surt_AOI_Attention_Ratio_[%]</v>
      </c>
      <c r="J61" s="1" t="str">
        <f t="shared" ref="J61" si="521">"TC4_"&amp;$A60&amp;"street_AOI_Attention_Ratio_[%]"</f>
        <v>TC4_51street_AOI_Attention_Ratio_[%]</v>
      </c>
      <c r="K61" s="1" t="str">
        <f t="shared" ref="K61" si="522">"TC4_"&amp;$A60&amp;"ic_AOI_Attention_Ratio_[%]"</f>
        <v>TC4_51ic_AOI_Attention_Ratio_[%]</v>
      </c>
      <c r="L61" s="1" t="str">
        <f t="shared" ref="L61" si="523">"TC4_"&amp;$A60&amp;"wheel_AOI_Attention_Ratio_[%]"</f>
        <v>TC4_51wheel_AOI_Attention_Ratio_[%]</v>
      </c>
      <c r="M61" s="1">
        <f t="shared" ref="M61" si="524">HLOOKUP(C61,$X$1:$AJS$107,$B60,FALSE)</f>
        <v>66.647000000000006</v>
      </c>
      <c r="N61" s="1">
        <f t="shared" ref="N61" si="525">HLOOKUP(D61,$X$1:$AJS$107,$B60,FALSE)</f>
        <v>0</v>
      </c>
      <c r="O61" s="1">
        <f t="shared" ref="O61" si="526">HLOOKUP(E61,$X$1:$AJS$107,$B60,FALSE)</f>
        <v>66.641999999999996</v>
      </c>
      <c r="P61" s="1">
        <f t="shared" ref="P61" si="527">HLOOKUP(F61,$X$1:$AJS$107,$B60,FALSE)</f>
        <v>28.423999999999999</v>
      </c>
      <c r="Q61" s="1">
        <f t="shared" ref="Q61" si="528">HLOOKUP(G61,$X$1:$AJS$107,$B60,FALSE)</f>
        <v>0</v>
      </c>
      <c r="R61" s="1">
        <f t="shared" ref="R61" si="529">HLOOKUP(H61,$X$1:$AJS$107,$B60,FALSE)</f>
        <v>72.83</v>
      </c>
      <c r="S61" s="1">
        <f t="shared" ref="S61" si="530">HLOOKUP(I61,$X$1:$AJS$107,$B60,FALSE)</f>
        <v>5.6050000000000004</v>
      </c>
      <c r="T61" s="1">
        <f t="shared" ref="T61" si="531">HLOOKUP(J61,$X$1:$AJS$107,$B60,FALSE)</f>
        <v>11.351000000000001</v>
      </c>
      <c r="U61" s="1">
        <f t="shared" ref="U61" si="532">HLOOKUP(K61,$X$1:$AJS$107,$B60,FALSE)</f>
        <v>2.8090000000000002</v>
      </c>
      <c r="V61" s="1">
        <f t="shared" ref="V61" si="533">HLOOKUP(L61,$X$1:$AJS$107,$B60,FALSE)</f>
        <v>0</v>
      </c>
      <c r="W61" s="2"/>
      <c r="X61">
        <v>66.647000000000006</v>
      </c>
      <c r="DN61">
        <v>66.641999999999996</v>
      </c>
      <c r="DO61">
        <v>28.423999999999999</v>
      </c>
      <c r="GW61">
        <v>68.269000000000005</v>
      </c>
      <c r="KM61">
        <v>48.14</v>
      </c>
      <c r="KN61">
        <v>44.707000000000001</v>
      </c>
      <c r="NV61">
        <v>68.481999999999999</v>
      </c>
      <c r="RK61">
        <v>18.221</v>
      </c>
      <c r="RL61">
        <v>23.265000000000001</v>
      </c>
      <c r="RM61">
        <v>44.241</v>
      </c>
      <c r="RN61">
        <v>2.7919999999999998</v>
      </c>
      <c r="UU61">
        <v>72.83</v>
      </c>
      <c r="YJ61">
        <v>5.6050000000000004</v>
      </c>
      <c r="YK61">
        <v>11.351000000000001</v>
      </c>
      <c r="YL61">
        <v>2.8090000000000002</v>
      </c>
      <c r="ABT61">
        <v>67.36</v>
      </c>
      <c r="AFI61">
        <v>14.535</v>
      </c>
      <c r="AFJ61">
        <v>57.656999999999996</v>
      </c>
      <c r="AFK61">
        <v>11.977</v>
      </c>
      <c r="AFL61">
        <v>2.867</v>
      </c>
      <c r="AIS61">
        <v>73.138999999999996</v>
      </c>
      <c r="AMI61">
        <v>51.070999999999998</v>
      </c>
      <c r="AMJ61">
        <v>45.408000000000001</v>
      </c>
      <c r="AMK61">
        <v>0.83799999999999997</v>
      </c>
      <c r="APR61">
        <v>72.016000000000005</v>
      </c>
      <c r="ATH61">
        <v>45.994999999999997</v>
      </c>
      <c r="ATI61">
        <v>53.344000000000001</v>
      </c>
      <c r="AWQ61">
        <v>73.013999999999996</v>
      </c>
      <c r="BAF61">
        <v>36.14</v>
      </c>
      <c r="BAG61">
        <v>33.890999999999998</v>
      </c>
      <c r="BAH61">
        <v>22.939</v>
      </c>
      <c r="BAI61">
        <v>2.464</v>
      </c>
      <c r="BDP61">
        <v>73.822000000000003</v>
      </c>
      <c r="BHE61">
        <v>37.463000000000001</v>
      </c>
      <c r="BHF61">
        <v>46.545999999999999</v>
      </c>
      <c r="BHG61">
        <v>10.317</v>
      </c>
      <c r="BHH61">
        <v>1.4670000000000001</v>
      </c>
      <c r="BKO61">
        <v>67.739000000000004</v>
      </c>
      <c r="BOD61">
        <v>26.617000000000001</v>
      </c>
      <c r="BOE61">
        <v>56.198</v>
      </c>
      <c r="BOF61">
        <v>13.837999999999999</v>
      </c>
      <c r="BOG61">
        <v>0.66400000000000003</v>
      </c>
      <c r="BRN61">
        <v>71.840999999999994</v>
      </c>
      <c r="BVC61">
        <v>48.320999999999998</v>
      </c>
      <c r="BVD61">
        <v>28.646999999999998</v>
      </c>
      <c r="BVE61">
        <v>13.260999999999999</v>
      </c>
      <c r="BVF61">
        <v>2.1760000000000002</v>
      </c>
      <c r="BYM61">
        <v>84.272999999999996</v>
      </c>
      <c r="CCB61">
        <v>40.366</v>
      </c>
      <c r="CCC61">
        <v>37.853000000000002</v>
      </c>
      <c r="CCD61">
        <v>13.221</v>
      </c>
      <c r="CFL61">
        <v>0</v>
      </c>
      <c r="CMK61">
        <v>0</v>
      </c>
      <c r="CTJ61">
        <v>0</v>
      </c>
    </row>
    <row r="62" spans="1:2023 2104:2558" x14ac:dyDescent="0.25">
      <c r="A62" s="1">
        <v>52</v>
      </c>
      <c r="B62" s="1">
        <v>63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</row>
    <row r="63" spans="1:2023 2104:2558" x14ac:dyDescent="0.25">
      <c r="A63" s="1" t="s">
        <v>963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</row>
    <row r="64" spans="1:2023 2104:2558" x14ac:dyDescent="0.25">
      <c r="A64" s="1">
        <v>54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</row>
    <row r="65" spans="1:929 1110:2015 2196:2558" x14ac:dyDescent="0.25">
      <c r="A65" s="1" t="s">
        <v>964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>
        <v>71.087999999999994</v>
      </c>
      <c r="GW65">
        <v>70.256</v>
      </c>
      <c r="NV65">
        <v>71.730999999999995</v>
      </c>
      <c r="UU65">
        <v>71.662999999999997</v>
      </c>
      <c r="ABT65">
        <v>71.584999999999994</v>
      </c>
      <c r="AIS65">
        <v>72.415999999999997</v>
      </c>
      <c r="APR65">
        <v>71.647999999999996</v>
      </c>
      <c r="AWQ65">
        <v>71.864999999999995</v>
      </c>
      <c r="BDP65">
        <v>74.323999999999998</v>
      </c>
      <c r="BKO65">
        <v>71.665000000000006</v>
      </c>
      <c r="BRN65">
        <v>70.468000000000004</v>
      </c>
      <c r="BYM65">
        <v>79.509</v>
      </c>
      <c r="CFL65">
        <v>0</v>
      </c>
      <c r="CMK65">
        <v>0</v>
      </c>
      <c r="CTJ65">
        <v>0</v>
      </c>
    </row>
    <row r="66" spans="1:929 1110:2015 2196:2558" x14ac:dyDescent="0.25">
      <c r="A66" s="1">
        <v>55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</row>
    <row r="67" spans="1:929 1110:2015 2196:2558" x14ac:dyDescent="0.25">
      <c r="A67" s="1" t="s">
        <v>965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>
        <v>69.924999999999997</v>
      </c>
      <c r="GW67">
        <v>73.775000000000006</v>
      </c>
      <c r="NV67">
        <v>73.632999999999996</v>
      </c>
      <c r="UU67">
        <v>71.784999999999997</v>
      </c>
      <c r="ABT67">
        <v>71.932000000000002</v>
      </c>
      <c r="AIS67">
        <v>72.366</v>
      </c>
      <c r="APR67">
        <v>71.956999999999994</v>
      </c>
      <c r="AWQ67">
        <v>71.866</v>
      </c>
      <c r="BDP67">
        <v>71.8</v>
      </c>
      <c r="BKO67">
        <v>86.289000000000001</v>
      </c>
      <c r="BRN67">
        <v>71.326999999999998</v>
      </c>
      <c r="BYM67">
        <v>84.983000000000004</v>
      </c>
      <c r="CFL67">
        <v>0</v>
      </c>
      <c r="CMK67">
        <v>0</v>
      </c>
      <c r="CTJ67">
        <v>0</v>
      </c>
    </row>
    <row r="68" spans="1:929 1110:2015 2196:2558" x14ac:dyDescent="0.25">
      <c r="A68" s="1">
        <v>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</row>
    <row r="69" spans="1:929 1110:2015 2196:2558" x14ac:dyDescent="0.25">
      <c r="A69" s="1" t="s">
        <v>966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>
        <v>74.274000000000001</v>
      </c>
      <c r="GW69">
        <v>72.881</v>
      </c>
      <c r="NV69">
        <v>72.069999999999993</v>
      </c>
      <c r="UU69">
        <v>72.031000000000006</v>
      </c>
      <c r="ABT69">
        <v>71.814999999999998</v>
      </c>
      <c r="AIS69">
        <v>73.313000000000002</v>
      </c>
      <c r="APR69">
        <v>70.793000000000006</v>
      </c>
      <c r="AWQ69">
        <v>71.962999999999994</v>
      </c>
      <c r="BDP69">
        <v>70.248000000000005</v>
      </c>
      <c r="BKO69">
        <v>83.432000000000002</v>
      </c>
      <c r="BRN69">
        <v>71.563000000000002</v>
      </c>
      <c r="BYM69">
        <v>80.463999999999999</v>
      </c>
      <c r="CFL69">
        <v>0</v>
      </c>
      <c r="CMK69">
        <v>0</v>
      </c>
      <c r="CTJ69">
        <v>0</v>
      </c>
    </row>
    <row r="70" spans="1:929 1110:2015 2196:2558" x14ac:dyDescent="0.25">
      <c r="A70" s="1">
        <v>57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</row>
    <row r="71" spans="1:929 1110:2015 2196:2558" x14ac:dyDescent="0.25">
      <c r="A71" s="1" t="s">
        <v>967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>
        <v>75.385000000000005</v>
      </c>
      <c r="GW71">
        <v>72.790999999999997</v>
      </c>
      <c r="NV71">
        <v>71.744</v>
      </c>
      <c r="UU71">
        <v>70.494</v>
      </c>
      <c r="ABT71">
        <v>69.489999999999995</v>
      </c>
      <c r="AIS71">
        <v>71.856999999999999</v>
      </c>
      <c r="APR71">
        <v>70.385000000000005</v>
      </c>
      <c r="AWQ71">
        <v>72.992999999999995</v>
      </c>
      <c r="BDP71">
        <v>72.447000000000003</v>
      </c>
      <c r="BKO71">
        <v>80.731999999999999</v>
      </c>
      <c r="BRN71">
        <v>71.674000000000007</v>
      </c>
      <c r="BYM71">
        <v>80.150999999999996</v>
      </c>
      <c r="CFL71">
        <v>0</v>
      </c>
      <c r="CMK71">
        <v>0</v>
      </c>
      <c r="CTJ71">
        <v>0</v>
      </c>
    </row>
    <row r="72" spans="1:929 1110:2015 2196:2558" x14ac:dyDescent="0.25">
      <c r="A72" s="1">
        <v>58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</row>
    <row r="73" spans="1:929 1110:2015 2196:2558" x14ac:dyDescent="0.25">
      <c r="A73" s="1" t="s">
        <v>968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>
        <v>72.433999999999997</v>
      </c>
      <c r="GW73">
        <v>73.028999999999996</v>
      </c>
      <c r="NV73">
        <v>72.927999999999997</v>
      </c>
      <c r="UU73">
        <v>73.049000000000007</v>
      </c>
      <c r="ABT73">
        <v>71.974000000000004</v>
      </c>
      <c r="AIS73">
        <v>72.573999999999998</v>
      </c>
      <c r="APR73">
        <v>71.807000000000002</v>
      </c>
      <c r="AWQ73">
        <v>72.382999999999996</v>
      </c>
      <c r="BDP73">
        <v>71.959999999999994</v>
      </c>
      <c r="BKO73">
        <v>82.784999999999997</v>
      </c>
      <c r="BRN73">
        <v>70.488</v>
      </c>
      <c r="BYM73">
        <v>72.200999999999993</v>
      </c>
      <c r="CFL73">
        <v>0</v>
      </c>
      <c r="CMK73">
        <v>0</v>
      </c>
      <c r="CTJ73">
        <v>0</v>
      </c>
    </row>
    <row r="74" spans="1:929 1110:2015 2196:2558" x14ac:dyDescent="0.25">
      <c r="A74" s="1">
        <v>59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</row>
    <row r="75" spans="1:929 1110:2015 2196:2558" x14ac:dyDescent="0.25">
      <c r="A75" s="1" t="s">
        <v>969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>
        <v>64.152000000000001</v>
      </c>
      <c r="GW75">
        <v>64.040999999999997</v>
      </c>
      <c r="NV75">
        <v>67.805000000000007</v>
      </c>
      <c r="UU75">
        <v>70.896000000000001</v>
      </c>
      <c r="ABT75">
        <v>72.753</v>
      </c>
      <c r="AIS75">
        <v>71.727999999999994</v>
      </c>
      <c r="APR75">
        <v>71.216999999999999</v>
      </c>
      <c r="AWQ75">
        <v>72.209999999999994</v>
      </c>
      <c r="BDP75">
        <v>71.62</v>
      </c>
      <c r="BKO75">
        <v>71.855999999999995</v>
      </c>
      <c r="BRN75">
        <v>69.644000000000005</v>
      </c>
      <c r="BYM75">
        <v>77.367000000000004</v>
      </c>
      <c r="CFL75">
        <v>0</v>
      </c>
      <c r="CMK75">
        <v>0</v>
      </c>
      <c r="CTJ75">
        <v>0</v>
      </c>
    </row>
    <row r="76" spans="1:929 1110:2015 2196:2558" x14ac:dyDescent="0.25">
      <c r="A76" s="1">
        <v>60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</row>
    <row r="77" spans="1:929 1110:2015 2196:2558" x14ac:dyDescent="0.25">
      <c r="A77" s="1" t="s">
        <v>970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>
        <v>71.460999999999999</v>
      </c>
      <c r="GW77">
        <v>71.566999999999993</v>
      </c>
      <c r="NV77">
        <v>72.391999999999996</v>
      </c>
      <c r="UU77">
        <v>70.046999999999997</v>
      </c>
      <c r="ABT77">
        <v>72.578000000000003</v>
      </c>
      <c r="AIS77">
        <v>73.075999999999993</v>
      </c>
      <c r="APR77">
        <v>69.558000000000007</v>
      </c>
      <c r="AWQ77">
        <v>72.540999999999997</v>
      </c>
      <c r="BDP77">
        <v>72.545000000000002</v>
      </c>
      <c r="BKO77">
        <v>70.674999999999997</v>
      </c>
      <c r="BRN77">
        <v>70.763000000000005</v>
      </c>
      <c r="BYM77">
        <v>70.632999999999996</v>
      </c>
      <c r="CFL77">
        <v>0</v>
      </c>
      <c r="CMK77">
        <v>0</v>
      </c>
      <c r="CTJ77">
        <v>0</v>
      </c>
    </row>
    <row r="78" spans="1:929 1110:2015 2196:2558" x14ac:dyDescent="0.25">
      <c r="A78" s="1">
        <v>61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</row>
    <row r="79" spans="1:929 1110:2015 2196:2558" x14ac:dyDescent="0.25">
      <c r="A79" s="1" t="s">
        <v>971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>
        <v>64.516000000000005</v>
      </c>
      <c r="GW79">
        <v>62.207000000000001</v>
      </c>
      <c r="NV79">
        <v>67.462000000000003</v>
      </c>
      <c r="UU79">
        <v>71.796999999999997</v>
      </c>
      <c r="ABT79">
        <v>72.197000000000003</v>
      </c>
      <c r="AIS79">
        <v>70.748999999999995</v>
      </c>
      <c r="APR79">
        <v>68.766000000000005</v>
      </c>
      <c r="AWQ79">
        <v>74.88</v>
      </c>
      <c r="BDP79">
        <v>72.585999999999999</v>
      </c>
      <c r="BKO79">
        <v>70.024000000000001</v>
      </c>
      <c r="BRN79">
        <v>64.453999999999994</v>
      </c>
      <c r="BYM79">
        <v>70.977000000000004</v>
      </c>
      <c r="CFL79">
        <v>0</v>
      </c>
      <c r="CMK79">
        <v>0</v>
      </c>
      <c r="CTJ79">
        <v>0</v>
      </c>
    </row>
    <row r="80" spans="1:929 1110:2015 2196:2558" x14ac:dyDescent="0.25">
      <c r="A80" s="1">
        <v>62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</row>
    <row r="81" spans="1:929 1110:2015 2196:2558" x14ac:dyDescent="0.25">
      <c r="A81" s="1" t="s">
        <v>972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>
        <v>75.834000000000003</v>
      </c>
      <c r="GW81">
        <v>74.022000000000006</v>
      </c>
      <c r="NV81">
        <v>73.2</v>
      </c>
      <c r="UU81">
        <v>71.510000000000005</v>
      </c>
      <c r="ABT81">
        <v>70.84</v>
      </c>
      <c r="AIS81">
        <v>71.438999999999993</v>
      </c>
      <c r="APR81">
        <v>71.283000000000001</v>
      </c>
      <c r="AWQ81">
        <v>72.619</v>
      </c>
      <c r="BDP81">
        <v>72.477999999999994</v>
      </c>
      <c r="BKO81">
        <v>88.236999999999995</v>
      </c>
      <c r="BRN81">
        <v>70.218000000000004</v>
      </c>
      <c r="BYM81">
        <v>70.48</v>
      </c>
      <c r="CFL81">
        <v>0</v>
      </c>
      <c r="CMK81">
        <v>0</v>
      </c>
      <c r="CTJ81">
        <v>0</v>
      </c>
    </row>
    <row r="82" spans="1:929 1110:2015 2196:2558" x14ac:dyDescent="0.25">
      <c r="A82" s="1">
        <v>63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</row>
    <row r="83" spans="1:929 1110:2015 2196:2558" x14ac:dyDescent="0.25">
      <c r="A83" s="1" t="s">
        <v>973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>
        <v>66.19</v>
      </c>
      <c r="GW83">
        <v>71.805999999999997</v>
      </c>
      <c r="NV83">
        <v>73.534999999999997</v>
      </c>
      <c r="UU83">
        <v>72.462999999999994</v>
      </c>
      <c r="ABT83">
        <v>72.096000000000004</v>
      </c>
      <c r="AIS83">
        <v>72.025999999999996</v>
      </c>
      <c r="APR83">
        <v>70.701999999999998</v>
      </c>
      <c r="AWQ83">
        <v>72.308000000000007</v>
      </c>
      <c r="BDP83">
        <v>71.566999999999993</v>
      </c>
      <c r="BKO83">
        <v>75.828999999999994</v>
      </c>
      <c r="BRN83">
        <v>70.05</v>
      </c>
      <c r="BYM83">
        <v>70.832999999999998</v>
      </c>
      <c r="CFL83">
        <v>0</v>
      </c>
      <c r="CMK83">
        <v>0</v>
      </c>
      <c r="CTJ83">
        <v>0</v>
      </c>
    </row>
    <row r="84" spans="1:929 1110:2015 2196:2558" x14ac:dyDescent="0.25">
      <c r="A84" s="1">
        <v>64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</row>
    <row r="85" spans="1:929 1110:2015 2196:2558" x14ac:dyDescent="0.25">
      <c r="A85" s="1" t="s">
        <v>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>
        <v>72.816000000000003</v>
      </c>
      <c r="GW85">
        <v>73.483000000000004</v>
      </c>
      <c r="NV85">
        <v>73.634</v>
      </c>
      <c r="UU85">
        <v>150.46299999999999</v>
      </c>
      <c r="ABT85">
        <v>71.492000000000004</v>
      </c>
      <c r="AIS85">
        <v>0</v>
      </c>
      <c r="APR85">
        <v>0</v>
      </c>
      <c r="AWQ85">
        <v>0</v>
      </c>
      <c r="BDP85">
        <v>0</v>
      </c>
      <c r="BKO85">
        <v>0</v>
      </c>
      <c r="BRN85">
        <v>0</v>
      </c>
      <c r="BYM85">
        <v>0</v>
      </c>
      <c r="CFL85">
        <v>0</v>
      </c>
      <c r="CMK85">
        <v>0</v>
      </c>
      <c r="CTJ85">
        <v>0</v>
      </c>
    </row>
    <row r="86" spans="1:929 1110:2015 2196:2558" x14ac:dyDescent="0.25">
      <c r="A86" s="1">
        <v>65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</row>
    <row r="87" spans="1:929 1110:2015 2196:2558" x14ac:dyDescent="0.25">
      <c r="A87" s="1" t="s">
        <v>975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>
        <v>68.567999999999998</v>
      </c>
      <c r="GW87">
        <v>67.701999999999998</v>
      </c>
      <c r="NV87">
        <v>71.623999999999995</v>
      </c>
      <c r="UU87">
        <v>72.260999999999996</v>
      </c>
      <c r="ABT87">
        <v>71.988</v>
      </c>
      <c r="AIS87">
        <v>72.980999999999995</v>
      </c>
      <c r="APR87">
        <v>71.879000000000005</v>
      </c>
      <c r="AWQ87">
        <v>71.873999999999995</v>
      </c>
      <c r="BDP87">
        <v>71.838999999999999</v>
      </c>
      <c r="BKO87">
        <v>84.236999999999995</v>
      </c>
      <c r="BRN87">
        <v>72.754000000000005</v>
      </c>
      <c r="BYM87">
        <v>79.070999999999998</v>
      </c>
      <c r="CFL87">
        <v>0</v>
      </c>
      <c r="CMK87">
        <v>0</v>
      </c>
      <c r="CTJ87">
        <v>0</v>
      </c>
    </row>
    <row r="88" spans="1:929 1110:2015 2196:2558" x14ac:dyDescent="0.25">
      <c r="A88" s="1">
        <v>66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</row>
    <row r="89" spans="1:929 1110:2015 2196:2558" x14ac:dyDescent="0.25">
      <c r="A89" s="1" t="s">
        <v>976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>
        <v>62.875999999999998</v>
      </c>
      <c r="GW89">
        <v>74.480999999999995</v>
      </c>
      <c r="NV89">
        <v>186.55500000000001</v>
      </c>
      <c r="UU89">
        <v>72.715000000000003</v>
      </c>
      <c r="ABT89">
        <v>71.84</v>
      </c>
      <c r="AIS89">
        <v>70.525999999999996</v>
      </c>
      <c r="APR89">
        <v>71.545000000000002</v>
      </c>
      <c r="AWQ89">
        <v>72.253</v>
      </c>
      <c r="BDP89">
        <v>72.206999999999994</v>
      </c>
      <c r="BKO89">
        <v>85.367000000000004</v>
      </c>
      <c r="BRN89">
        <v>71.415000000000006</v>
      </c>
      <c r="BYM89">
        <v>79.870999999999995</v>
      </c>
      <c r="CFL89">
        <v>0</v>
      </c>
      <c r="CMK89">
        <v>0</v>
      </c>
      <c r="CTJ89">
        <v>0</v>
      </c>
    </row>
    <row r="90" spans="1:929 1110:2015 2196:2558" x14ac:dyDescent="0.25">
      <c r="A90" s="1">
        <v>67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</row>
    <row r="91" spans="1:929 1110:2015 2196:2558" x14ac:dyDescent="0.25">
      <c r="A91" s="1" t="s">
        <v>977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>
        <v>72.200999999999993</v>
      </c>
      <c r="GW91">
        <v>68.033000000000001</v>
      </c>
      <c r="NV91">
        <v>75.152000000000001</v>
      </c>
      <c r="UU91">
        <v>71.950999999999993</v>
      </c>
      <c r="ABT91">
        <v>70.906000000000006</v>
      </c>
      <c r="AIS91">
        <v>71.709999999999994</v>
      </c>
      <c r="APR91">
        <v>70.313000000000002</v>
      </c>
      <c r="AWQ91">
        <v>71.8</v>
      </c>
      <c r="BDP91">
        <v>71.78</v>
      </c>
      <c r="BKO91">
        <v>75.625</v>
      </c>
      <c r="BRN91">
        <v>67.756</v>
      </c>
      <c r="BYM91">
        <v>69.186000000000007</v>
      </c>
      <c r="CFL91">
        <v>0</v>
      </c>
      <c r="CMK91">
        <v>0</v>
      </c>
      <c r="CTJ91">
        <v>0</v>
      </c>
    </row>
    <row r="92" spans="1:929 1110:2015 2196:2558" x14ac:dyDescent="0.25">
      <c r="A92" s="1">
        <v>68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</row>
    <row r="93" spans="1:929 1110:2015 2196:2558" x14ac:dyDescent="0.25">
      <c r="A93" s="1" t="s">
        <v>978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>
        <v>70.52</v>
      </c>
      <c r="GW93">
        <v>72.507999999999996</v>
      </c>
      <c r="NV93">
        <v>72.864999999999995</v>
      </c>
      <c r="UU93">
        <v>72.162000000000006</v>
      </c>
      <c r="ABT93">
        <v>70.034000000000006</v>
      </c>
      <c r="AIS93">
        <v>71.721999999999994</v>
      </c>
      <c r="APR93">
        <v>71.697999999999993</v>
      </c>
      <c r="AWQ93">
        <v>71.864999999999995</v>
      </c>
      <c r="BDP93">
        <v>73.09</v>
      </c>
      <c r="BKO93">
        <v>74.352000000000004</v>
      </c>
      <c r="BRN93">
        <v>71.62</v>
      </c>
      <c r="BYM93">
        <v>69.531000000000006</v>
      </c>
      <c r="CFL93">
        <v>0</v>
      </c>
      <c r="CMK93">
        <v>0</v>
      </c>
      <c r="CTJ93">
        <v>0</v>
      </c>
    </row>
    <row r="94" spans="1:929 1110:2015 2196:2558" x14ac:dyDescent="0.25">
      <c r="A94" s="1">
        <v>69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</row>
    <row r="95" spans="1:929 1110:2015 2196:2558" x14ac:dyDescent="0.25">
      <c r="A95" s="1" t="s">
        <v>979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>
        <v>73.472999999999999</v>
      </c>
      <c r="GW95">
        <v>68.564999999999998</v>
      </c>
      <c r="NV95">
        <v>71.058999999999997</v>
      </c>
      <c r="UU95">
        <v>72.376999999999995</v>
      </c>
      <c r="ABT95">
        <v>72.379000000000005</v>
      </c>
      <c r="AIS95">
        <v>72.522000000000006</v>
      </c>
      <c r="APR95">
        <v>71.293999999999997</v>
      </c>
      <c r="AWQ95">
        <v>72.004999999999995</v>
      </c>
      <c r="BDP95">
        <v>72.194000000000003</v>
      </c>
      <c r="BKO95">
        <v>74.222999999999999</v>
      </c>
      <c r="BRN95">
        <v>71.503</v>
      </c>
      <c r="BYM95">
        <v>72.253</v>
      </c>
      <c r="CFL95">
        <v>0</v>
      </c>
      <c r="CMK95">
        <v>0</v>
      </c>
      <c r="CTJ95">
        <v>0</v>
      </c>
    </row>
    <row r="96" spans="1:929 1110:2015 2196:2558" x14ac:dyDescent="0.25">
      <c r="A96" s="1">
        <v>70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</row>
    <row r="97" spans="1:2738" x14ac:dyDescent="0.25">
      <c r="A97" s="1" t="s">
        <v>980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>
        <v>61.908999999999999</v>
      </c>
      <c r="GW97">
        <v>63.759</v>
      </c>
      <c r="NV97">
        <v>72.177000000000007</v>
      </c>
      <c r="UU97">
        <v>72.155000000000001</v>
      </c>
      <c r="ABT97">
        <v>74.980999999999995</v>
      </c>
      <c r="AIS97">
        <v>71.762</v>
      </c>
      <c r="APR97">
        <v>71.566999999999993</v>
      </c>
      <c r="AWQ97">
        <v>72.153000000000006</v>
      </c>
      <c r="BDP97">
        <v>72.677000000000007</v>
      </c>
      <c r="BKO97">
        <v>72.427999999999997</v>
      </c>
      <c r="BRN97">
        <v>71.697000000000003</v>
      </c>
      <c r="BYM97">
        <v>78.225999999999999</v>
      </c>
      <c r="CFL97">
        <v>0</v>
      </c>
      <c r="CMK97">
        <v>0</v>
      </c>
      <c r="CTJ97">
        <v>0</v>
      </c>
    </row>
    <row r="98" spans="1:2738" x14ac:dyDescent="0.25">
      <c r="A98" s="1">
        <v>71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</row>
    <row r="99" spans="1:2738" x14ac:dyDescent="0.25">
      <c r="A99" s="1" t="s">
        <v>981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>
        <v>70.456000000000003</v>
      </c>
      <c r="GW99">
        <v>71.510999999999996</v>
      </c>
      <c r="NV99">
        <v>71.135999999999996</v>
      </c>
      <c r="UU99">
        <v>71.066999999999993</v>
      </c>
      <c r="ABT99">
        <v>71.850999999999999</v>
      </c>
      <c r="AIS99">
        <v>71.863</v>
      </c>
      <c r="APR99">
        <v>71.741</v>
      </c>
      <c r="AWQ99">
        <v>71.028000000000006</v>
      </c>
      <c r="BDP99">
        <v>71.835999999999999</v>
      </c>
      <c r="BKO99">
        <v>71.003</v>
      </c>
      <c r="BRN99">
        <v>69.268000000000001</v>
      </c>
      <c r="BYM99">
        <v>72.793999999999997</v>
      </c>
      <c r="CFL99">
        <v>0</v>
      </c>
      <c r="CMK99">
        <v>0</v>
      </c>
      <c r="CTJ99">
        <v>0</v>
      </c>
    </row>
    <row r="100" spans="1:2738" x14ac:dyDescent="0.25">
      <c r="A100" s="1">
        <v>72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</row>
    <row r="101" spans="1:2738" x14ac:dyDescent="0.25">
      <c r="A101" s="1" t="s">
        <v>982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>
        <v>70.938000000000002</v>
      </c>
      <c r="GW101">
        <v>71.83</v>
      </c>
      <c r="NV101">
        <v>69.691000000000003</v>
      </c>
      <c r="UU101">
        <v>72.096999999999994</v>
      </c>
      <c r="ABT101">
        <v>58.658999999999999</v>
      </c>
      <c r="AIS101">
        <v>72.147999999999996</v>
      </c>
      <c r="APR101">
        <v>72.331000000000003</v>
      </c>
      <c r="AWQ101">
        <v>71.677000000000007</v>
      </c>
      <c r="BDP101">
        <v>72.096000000000004</v>
      </c>
      <c r="BKO101">
        <v>71.513999999999996</v>
      </c>
      <c r="BRN101">
        <v>71.822000000000003</v>
      </c>
      <c r="BYM101">
        <v>73.084000000000003</v>
      </c>
      <c r="CFL101">
        <v>0</v>
      </c>
      <c r="CMK101">
        <v>0</v>
      </c>
      <c r="CTJ101">
        <v>0</v>
      </c>
    </row>
    <row r="102" spans="1:2738" x14ac:dyDescent="0.25">
      <c r="A102" s="1">
        <v>73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</row>
    <row r="103" spans="1:2738" x14ac:dyDescent="0.25">
      <c r="A103" s="1" t="s">
        <v>983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>
        <v>74.649000000000001</v>
      </c>
      <c r="GW103">
        <v>70.317999999999998</v>
      </c>
      <c r="NV103">
        <v>73.442999999999998</v>
      </c>
      <c r="UU103">
        <v>72.593000000000004</v>
      </c>
      <c r="ABT103">
        <v>73.103999999999999</v>
      </c>
      <c r="AIS103">
        <v>69.918999999999997</v>
      </c>
      <c r="APR103">
        <v>70.415000000000006</v>
      </c>
      <c r="AWQ103">
        <v>74.25</v>
      </c>
      <c r="BDP103">
        <v>72.453000000000003</v>
      </c>
      <c r="BKO103">
        <v>81.83</v>
      </c>
      <c r="BRN103">
        <v>72.965000000000003</v>
      </c>
      <c r="BYM103">
        <v>78.021000000000001</v>
      </c>
      <c r="CFL103">
        <v>0</v>
      </c>
      <c r="CMK103">
        <v>0</v>
      </c>
      <c r="CTJ103">
        <v>0</v>
      </c>
    </row>
    <row r="104" spans="1:2738" x14ac:dyDescent="0.25">
      <c r="A104" s="1">
        <v>74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</row>
    <row r="105" spans="1:2738" x14ac:dyDescent="0.25">
      <c r="A105" s="1" t="s">
        <v>984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>
        <v>69.918999999999997</v>
      </c>
      <c r="GW105">
        <v>75.179000000000002</v>
      </c>
      <c r="NV105">
        <v>73.638000000000005</v>
      </c>
      <c r="UU105">
        <v>72.602000000000004</v>
      </c>
      <c r="ABT105">
        <v>65.494</v>
      </c>
      <c r="AIS105">
        <v>72.111999999999995</v>
      </c>
      <c r="APR105">
        <v>71.212000000000003</v>
      </c>
      <c r="AWQ105">
        <v>71.878</v>
      </c>
      <c r="BDP105">
        <v>72.388999999999996</v>
      </c>
      <c r="BKO105">
        <v>80.12</v>
      </c>
      <c r="BRN105">
        <v>70.23</v>
      </c>
      <c r="BYM105">
        <v>77.125</v>
      </c>
      <c r="CFL105">
        <v>0</v>
      </c>
      <c r="CMK105">
        <v>0</v>
      </c>
      <c r="CTJ105">
        <v>0</v>
      </c>
    </row>
    <row r="106" spans="1:2738" x14ac:dyDescent="0.25">
      <c r="A106" s="1">
        <v>75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</row>
    <row r="107" spans="1:2738" x14ac:dyDescent="0.25">
      <c r="A107" s="1" t="s">
        <v>985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>
        <v>70.323999999999998</v>
      </c>
      <c r="GW107">
        <v>72.504999999999995</v>
      </c>
      <c r="NV107">
        <v>74.861000000000004</v>
      </c>
      <c r="UU107">
        <v>72.194000000000003</v>
      </c>
      <c r="ABT107">
        <v>72.84</v>
      </c>
      <c r="AIS107">
        <v>71.564999999999998</v>
      </c>
      <c r="APR107">
        <v>69.914000000000001</v>
      </c>
      <c r="AWQ107">
        <v>73.114000000000004</v>
      </c>
      <c r="BDP107">
        <v>70.606999999999999</v>
      </c>
      <c r="BKO107">
        <v>73.2</v>
      </c>
      <c r="BRN107">
        <v>70.647000000000006</v>
      </c>
      <c r="BYM107">
        <v>84.358999999999995</v>
      </c>
      <c r="CFL107">
        <v>0</v>
      </c>
      <c r="CMK107">
        <v>0</v>
      </c>
      <c r="CTJ107">
        <v>0</v>
      </c>
    </row>
    <row r="108" spans="1:2738" x14ac:dyDescent="0.25">
      <c r="A108" s="1" t="s">
        <v>986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>
        <v>66.227285710000004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77.942999999999998</v>
      </c>
      <c r="AE108">
        <v>20.969000000000001</v>
      </c>
      <c r="AF108">
        <v>0</v>
      </c>
      <c r="AG108">
        <v>1.2929999999999999</v>
      </c>
      <c r="AH108">
        <v>74.242000000000004</v>
      </c>
      <c r="AI108">
        <v>14.695</v>
      </c>
      <c r="AJ108">
        <v>0.93300000000000005</v>
      </c>
      <c r="AK108">
        <v>0</v>
      </c>
      <c r="AL108">
        <v>62.466999999999999</v>
      </c>
      <c r="AM108">
        <v>28.498999999999999</v>
      </c>
      <c r="AN108">
        <v>0.78500000000000003</v>
      </c>
      <c r="AO108">
        <v>0</v>
      </c>
      <c r="AP108">
        <v>89.5</v>
      </c>
      <c r="AQ108">
        <v>8.6959999999999997</v>
      </c>
      <c r="AR108">
        <v>0</v>
      </c>
      <c r="AS108">
        <v>0</v>
      </c>
      <c r="AT108">
        <v>75.481999999999999</v>
      </c>
      <c r="AU108">
        <v>17.888999999999999</v>
      </c>
      <c r="AV108">
        <v>0</v>
      </c>
      <c r="AW108">
        <v>0.42599999999999999</v>
      </c>
      <c r="AX108">
        <v>71.216999999999999</v>
      </c>
      <c r="AY108">
        <v>27.498999999999999</v>
      </c>
      <c r="AZ108">
        <v>0.307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76.725999999999999</v>
      </c>
      <c r="DK108">
        <v>19.2</v>
      </c>
      <c r="DL108">
        <v>0</v>
      </c>
      <c r="DM108">
        <v>0</v>
      </c>
      <c r="DN108">
        <v>66.641999999999996</v>
      </c>
      <c r="DO108">
        <v>28.423999999999999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67.101836730000002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72.585999999999999</v>
      </c>
      <c r="HD108">
        <v>25.471</v>
      </c>
      <c r="HE108">
        <v>0.80600000000000005</v>
      </c>
      <c r="HF108">
        <v>36.506999999999998</v>
      </c>
      <c r="HG108">
        <v>29.039000000000001</v>
      </c>
      <c r="HH108">
        <v>25.247</v>
      </c>
      <c r="HI108">
        <v>2.89</v>
      </c>
      <c r="HJ108">
        <v>0</v>
      </c>
      <c r="HK108">
        <v>44.399000000000001</v>
      </c>
      <c r="HL108">
        <v>45.27</v>
      </c>
      <c r="HM108">
        <v>1.2529999999999999</v>
      </c>
      <c r="HN108">
        <v>0</v>
      </c>
      <c r="HO108">
        <v>69.265000000000001</v>
      </c>
      <c r="HP108">
        <v>26.831</v>
      </c>
      <c r="HQ108">
        <v>1.486</v>
      </c>
      <c r="HR108">
        <v>0</v>
      </c>
      <c r="HS108">
        <v>73.328000000000003</v>
      </c>
      <c r="HT108">
        <v>21.138999999999999</v>
      </c>
      <c r="HU108">
        <v>0</v>
      </c>
      <c r="HV108">
        <v>0.433</v>
      </c>
      <c r="HW108">
        <v>68.975999999999999</v>
      </c>
      <c r="HX108">
        <v>29.067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63.198999999999998</v>
      </c>
      <c r="KJ108">
        <v>34.685000000000002</v>
      </c>
      <c r="KK108">
        <v>0</v>
      </c>
      <c r="KL108">
        <v>0</v>
      </c>
      <c r="KM108">
        <v>48.14</v>
      </c>
      <c r="KN108">
        <v>44.707000000000001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72.852591840000002</v>
      </c>
      <c r="NW108">
        <v>0</v>
      </c>
      <c r="NX108">
        <v>0</v>
      </c>
      <c r="NY108">
        <v>0</v>
      </c>
      <c r="NZ108">
        <v>0</v>
      </c>
      <c r="OA108">
        <v>17.422000000000001</v>
      </c>
      <c r="OB108">
        <v>57.115000000000002</v>
      </c>
      <c r="OC108">
        <v>22.47</v>
      </c>
      <c r="OD108">
        <v>1.284</v>
      </c>
      <c r="OE108">
        <v>31.902999999999999</v>
      </c>
      <c r="OF108">
        <v>28.372</v>
      </c>
      <c r="OG108">
        <v>31.326000000000001</v>
      </c>
      <c r="OH108">
        <v>2.1160000000000001</v>
      </c>
      <c r="OI108">
        <v>0</v>
      </c>
      <c r="OJ108">
        <v>40.332000000000001</v>
      </c>
      <c r="OK108">
        <v>49.13</v>
      </c>
      <c r="OL108">
        <v>2.1059999999999999</v>
      </c>
      <c r="OM108">
        <v>0</v>
      </c>
      <c r="ON108">
        <v>53.19</v>
      </c>
      <c r="OO108">
        <v>38.579000000000001</v>
      </c>
      <c r="OP108">
        <v>5.8230000000000004</v>
      </c>
      <c r="OQ108">
        <v>17.271000000000001</v>
      </c>
      <c r="OR108">
        <v>59.451000000000001</v>
      </c>
      <c r="OS108">
        <v>16.704999999999998</v>
      </c>
      <c r="OT108">
        <v>1.5760000000000001</v>
      </c>
      <c r="OU108">
        <v>0.52900000000000003</v>
      </c>
      <c r="OV108">
        <v>59.887</v>
      </c>
      <c r="OW108">
        <v>36.302999999999997</v>
      </c>
      <c r="OX108">
        <v>1.4610000000000001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64.268000000000001</v>
      </c>
      <c r="RI108">
        <v>29.678999999999998</v>
      </c>
      <c r="RJ108">
        <v>0.92900000000000005</v>
      </c>
      <c r="RK108">
        <v>18.221</v>
      </c>
      <c r="RL108">
        <v>23.265000000000001</v>
      </c>
      <c r="RM108">
        <v>44.241</v>
      </c>
      <c r="RN108">
        <v>2.7919999999999998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68.853285709999994</v>
      </c>
      <c r="UV108">
        <v>0</v>
      </c>
      <c r="UW108">
        <v>0</v>
      </c>
      <c r="UX108">
        <v>0</v>
      </c>
      <c r="UY108">
        <v>0</v>
      </c>
      <c r="UZ108">
        <v>94.600999999999999</v>
      </c>
      <c r="VA108">
        <v>0.74199999999999999</v>
      </c>
      <c r="VB108">
        <v>3.0590000000000002</v>
      </c>
      <c r="VC108">
        <v>0</v>
      </c>
      <c r="VD108">
        <v>73.489000000000004</v>
      </c>
      <c r="VE108">
        <v>12.991</v>
      </c>
      <c r="VF108">
        <v>1.7989999999999999</v>
      </c>
      <c r="VG108">
        <v>0</v>
      </c>
      <c r="VH108">
        <v>24.004000000000001</v>
      </c>
      <c r="VI108">
        <v>24.073</v>
      </c>
      <c r="VJ108">
        <v>31.145</v>
      </c>
      <c r="VK108">
        <v>0.84799999999999998</v>
      </c>
      <c r="VL108">
        <v>98.861000000000004</v>
      </c>
      <c r="VM108">
        <v>0.59099999999999997</v>
      </c>
      <c r="VN108">
        <v>0</v>
      </c>
      <c r="VO108">
        <v>0</v>
      </c>
      <c r="VP108">
        <v>71.813000000000002</v>
      </c>
      <c r="VQ108">
        <v>19.606999999999999</v>
      </c>
      <c r="VR108">
        <v>3.15</v>
      </c>
      <c r="VS108">
        <v>0</v>
      </c>
      <c r="VT108">
        <v>6.4180000000000001</v>
      </c>
      <c r="VU108">
        <v>76.802999999999997</v>
      </c>
      <c r="VV108">
        <v>8.8550000000000004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0</v>
      </c>
      <c r="WO108">
        <v>0</v>
      </c>
      <c r="WP108">
        <v>0</v>
      </c>
      <c r="WQ108">
        <v>0</v>
      </c>
      <c r="WR108">
        <v>0</v>
      </c>
      <c r="WS108">
        <v>0</v>
      </c>
      <c r="WT108">
        <v>0</v>
      </c>
      <c r="WU108">
        <v>0</v>
      </c>
      <c r="WV108">
        <v>0</v>
      </c>
      <c r="WW108">
        <v>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0</v>
      </c>
      <c r="XF108">
        <v>0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0</v>
      </c>
      <c r="XP108">
        <v>0</v>
      </c>
      <c r="XQ108">
        <v>0</v>
      </c>
      <c r="XR108">
        <v>0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0</v>
      </c>
      <c r="YB108">
        <v>0</v>
      </c>
      <c r="YC108">
        <v>0</v>
      </c>
      <c r="YD108">
        <v>0</v>
      </c>
      <c r="YE108">
        <v>0</v>
      </c>
      <c r="YF108">
        <v>76.259</v>
      </c>
      <c r="YG108">
        <v>17.675999999999998</v>
      </c>
      <c r="YH108">
        <v>0.23400000000000001</v>
      </c>
      <c r="YI108">
        <v>0</v>
      </c>
      <c r="YJ108">
        <v>5.6050000000000004</v>
      </c>
      <c r="YK108">
        <v>11.351000000000001</v>
      </c>
      <c r="YL108">
        <v>2.8090000000000002</v>
      </c>
      <c r="YM108">
        <v>0</v>
      </c>
      <c r="YN108">
        <v>0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0</v>
      </c>
      <c r="YZ108">
        <v>0</v>
      </c>
      <c r="ZA108">
        <v>0</v>
      </c>
      <c r="ZB108">
        <v>0</v>
      </c>
      <c r="ZC108">
        <v>0</v>
      </c>
      <c r="ZD108">
        <v>0</v>
      </c>
      <c r="ZE108">
        <v>0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0</v>
      </c>
      <c r="ZX108">
        <v>0</v>
      </c>
      <c r="ZY108">
        <v>0</v>
      </c>
      <c r="ZZ108">
        <v>0</v>
      </c>
      <c r="AAA108">
        <v>0</v>
      </c>
      <c r="AAB108">
        <v>0</v>
      </c>
      <c r="AAC108">
        <v>0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0</v>
      </c>
      <c r="AAL108">
        <v>0</v>
      </c>
      <c r="AAM108">
        <v>0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0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0</v>
      </c>
      <c r="ABP108">
        <v>0</v>
      </c>
      <c r="ABQ108">
        <v>0</v>
      </c>
      <c r="ABR108">
        <v>0</v>
      </c>
      <c r="ABS108">
        <v>0</v>
      </c>
      <c r="ABT108">
        <v>66.879571429999999</v>
      </c>
      <c r="ABU108">
        <v>0</v>
      </c>
      <c r="ABV108">
        <v>0</v>
      </c>
      <c r="ABW108">
        <v>0</v>
      </c>
      <c r="ABX108">
        <v>0</v>
      </c>
      <c r="ABY108">
        <v>30.122</v>
      </c>
      <c r="ABZ108">
        <v>40.33</v>
      </c>
      <c r="ACA108">
        <v>25.69</v>
      </c>
      <c r="ACB108">
        <v>1.1819999999999999</v>
      </c>
      <c r="ACC108">
        <v>21.06</v>
      </c>
      <c r="ACD108">
        <v>51.192999999999998</v>
      </c>
      <c r="ACE108">
        <v>17.863</v>
      </c>
      <c r="ACF108">
        <v>1.68</v>
      </c>
      <c r="ACG108">
        <v>18.817</v>
      </c>
      <c r="ACH108">
        <v>33.676000000000002</v>
      </c>
      <c r="ACI108">
        <v>29.177</v>
      </c>
      <c r="ACJ108">
        <v>1.4590000000000001</v>
      </c>
      <c r="ACK108">
        <v>20.167000000000002</v>
      </c>
      <c r="ACL108">
        <v>47.029000000000003</v>
      </c>
      <c r="ACM108">
        <v>27.803999999999998</v>
      </c>
      <c r="ACN108">
        <v>2.181</v>
      </c>
      <c r="ACO108">
        <v>27.385000000000002</v>
      </c>
      <c r="ACP108">
        <v>56.261000000000003</v>
      </c>
      <c r="ACQ108">
        <v>11.62</v>
      </c>
      <c r="ACR108">
        <v>0.97799999999999998</v>
      </c>
      <c r="ACS108">
        <v>8.9510000000000005</v>
      </c>
      <c r="ACT108">
        <v>63.972000000000001</v>
      </c>
      <c r="ACU108">
        <v>24.077999999999999</v>
      </c>
      <c r="ACV108">
        <v>0.60399999999999998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0</v>
      </c>
      <c r="ADK108">
        <v>0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0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0</v>
      </c>
      <c r="AEU108">
        <v>0</v>
      </c>
      <c r="AEV108">
        <v>0</v>
      </c>
      <c r="AEW108">
        <v>0</v>
      </c>
      <c r="AEX108">
        <v>0</v>
      </c>
      <c r="AEY108">
        <v>0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19.768999999999998</v>
      </c>
      <c r="AFF108">
        <v>54.578000000000003</v>
      </c>
      <c r="AFG108">
        <v>18.905000000000001</v>
      </c>
      <c r="AFH108">
        <v>0</v>
      </c>
      <c r="AFI108">
        <v>14.535</v>
      </c>
      <c r="AFJ108">
        <v>57.656999999999996</v>
      </c>
      <c r="AFK108">
        <v>11.977</v>
      </c>
      <c r="AFL108">
        <v>2.867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0</v>
      </c>
      <c r="AGG108">
        <v>0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0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</v>
      </c>
      <c r="AHD108">
        <v>0</v>
      </c>
      <c r="AHE108">
        <v>0</v>
      </c>
      <c r="AHF108">
        <v>0</v>
      </c>
      <c r="AHG108">
        <v>0</v>
      </c>
      <c r="AHH108">
        <v>0</v>
      </c>
      <c r="AHI108">
        <v>0</v>
      </c>
      <c r="AHJ108">
        <v>0</v>
      </c>
      <c r="AHK108">
        <v>0</v>
      </c>
      <c r="AHL108">
        <v>0</v>
      </c>
      <c r="AHM108">
        <v>0</v>
      </c>
      <c r="AHN108">
        <v>0</v>
      </c>
      <c r="AHO108">
        <v>0</v>
      </c>
      <c r="AHP108">
        <v>0</v>
      </c>
      <c r="AHQ108">
        <v>0</v>
      </c>
      <c r="AHR108">
        <v>0</v>
      </c>
      <c r="AHS108">
        <v>0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0</v>
      </c>
      <c r="AIA108">
        <v>0</v>
      </c>
      <c r="AIB108">
        <v>0</v>
      </c>
      <c r="AIC108">
        <v>0</v>
      </c>
      <c r="AID108">
        <v>0</v>
      </c>
      <c r="AIE108">
        <v>0</v>
      </c>
      <c r="AIF108">
        <v>0</v>
      </c>
      <c r="AIG108">
        <v>0</v>
      </c>
      <c r="AIH108">
        <v>0</v>
      </c>
      <c r="AII108">
        <v>0</v>
      </c>
      <c r="AIJ108">
        <v>0</v>
      </c>
      <c r="AIK108">
        <v>0</v>
      </c>
      <c r="AIL108">
        <v>0</v>
      </c>
      <c r="AIM108">
        <v>0</v>
      </c>
      <c r="AIN108">
        <v>0</v>
      </c>
      <c r="AIO108">
        <v>0</v>
      </c>
      <c r="AIP108">
        <v>0</v>
      </c>
      <c r="AIQ108">
        <v>0</v>
      </c>
      <c r="AIR108">
        <v>0</v>
      </c>
      <c r="AIS108">
        <v>64.576428570000004</v>
      </c>
      <c r="AIT108">
        <v>0</v>
      </c>
      <c r="AIU108">
        <v>0</v>
      </c>
      <c r="AIV108">
        <v>0</v>
      </c>
      <c r="AIW108">
        <v>0</v>
      </c>
      <c r="AIX108">
        <v>0</v>
      </c>
      <c r="AIY108">
        <v>79.474000000000004</v>
      </c>
      <c r="AIZ108">
        <v>18.901</v>
      </c>
      <c r="AJA108">
        <v>0</v>
      </c>
      <c r="AJB108">
        <v>0</v>
      </c>
      <c r="AJC108">
        <v>61.314</v>
      </c>
      <c r="AJD108">
        <v>27.952000000000002</v>
      </c>
      <c r="AJE108">
        <v>0.91100000000000003</v>
      </c>
      <c r="AJF108">
        <v>0</v>
      </c>
      <c r="AJG108">
        <v>40.701000000000001</v>
      </c>
      <c r="AJH108">
        <v>48.878999999999998</v>
      </c>
      <c r="AJI108">
        <v>2.5710000000000002</v>
      </c>
      <c r="AJJ108">
        <v>0</v>
      </c>
      <c r="AJK108">
        <v>90.066000000000003</v>
      </c>
      <c r="AJL108">
        <v>8.3089999999999993</v>
      </c>
      <c r="AJM108">
        <v>0</v>
      </c>
      <c r="AJN108">
        <v>0</v>
      </c>
      <c r="AJO108">
        <v>86.010999999999996</v>
      </c>
      <c r="AJP108">
        <v>11.585000000000001</v>
      </c>
      <c r="AJQ108">
        <v>0</v>
      </c>
      <c r="AJR108">
        <v>0</v>
      </c>
      <c r="AJS108">
        <v>60.927</v>
      </c>
      <c r="AJT108">
        <v>37.01</v>
      </c>
      <c r="AJU108">
        <v>0.96299999999999997</v>
      </c>
      <c r="AJV108">
        <v>0</v>
      </c>
      <c r="AJW108">
        <v>0</v>
      </c>
      <c r="AJX108">
        <v>0</v>
      </c>
      <c r="AJY108">
        <v>0</v>
      </c>
      <c r="AJZ108">
        <v>0</v>
      </c>
      <c r="AKA108">
        <v>0</v>
      </c>
      <c r="AKB108">
        <v>0</v>
      </c>
      <c r="AKC108">
        <v>0</v>
      </c>
      <c r="AKD108">
        <v>0</v>
      </c>
      <c r="AKE108">
        <v>0</v>
      </c>
      <c r="AKF108">
        <v>0</v>
      </c>
      <c r="AKG108">
        <v>0</v>
      </c>
      <c r="AKH108">
        <v>0</v>
      </c>
      <c r="AKI108">
        <v>0</v>
      </c>
      <c r="AKJ108">
        <v>0</v>
      </c>
      <c r="AKK108">
        <v>0</v>
      </c>
      <c r="AKL108">
        <v>0</v>
      </c>
      <c r="AKM108">
        <v>0</v>
      </c>
      <c r="AKN108">
        <v>0</v>
      </c>
      <c r="AKO108">
        <v>0</v>
      </c>
      <c r="AKP108">
        <v>0</v>
      </c>
      <c r="AKQ108">
        <v>0</v>
      </c>
      <c r="AKR108">
        <v>0</v>
      </c>
      <c r="AKS108">
        <v>0</v>
      </c>
      <c r="AKT108">
        <v>0</v>
      </c>
      <c r="AKU108">
        <v>0</v>
      </c>
      <c r="AKV108">
        <v>0</v>
      </c>
      <c r="AKW108">
        <v>0</v>
      </c>
      <c r="AKX108">
        <v>0</v>
      </c>
      <c r="AKY108">
        <v>0</v>
      </c>
      <c r="AKZ108">
        <v>0</v>
      </c>
      <c r="ALA108">
        <v>0</v>
      </c>
      <c r="ALB108">
        <v>0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0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0.75600000000000001</v>
      </c>
      <c r="AME108">
        <v>74.801000000000002</v>
      </c>
      <c r="AMF108">
        <v>16.513999999999999</v>
      </c>
      <c r="AMG108">
        <v>0</v>
      </c>
      <c r="AMH108">
        <v>0</v>
      </c>
      <c r="AMI108">
        <v>51.070999999999998</v>
      </c>
      <c r="AMJ108">
        <v>45.408000000000001</v>
      </c>
      <c r="AMK108">
        <v>0.83799999999999997</v>
      </c>
      <c r="AML108">
        <v>0</v>
      </c>
      <c r="AMM108">
        <v>0</v>
      </c>
      <c r="AMN108">
        <v>0</v>
      </c>
      <c r="AMO108">
        <v>0</v>
      </c>
      <c r="AMP108">
        <v>0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0</v>
      </c>
      <c r="ANS108">
        <v>0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0</v>
      </c>
      <c r="AOX108">
        <v>0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0</v>
      </c>
      <c r="APR108">
        <v>65.790183670000005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91.552000000000007</v>
      </c>
      <c r="APY108">
        <v>8.5589999999999993</v>
      </c>
      <c r="APZ108">
        <v>0</v>
      </c>
      <c r="AQA108">
        <v>0</v>
      </c>
      <c r="AQB108">
        <v>69.161000000000001</v>
      </c>
      <c r="AQC108">
        <v>27.181999999999999</v>
      </c>
      <c r="AQD108">
        <v>0.77200000000000002</v>
      </c>
      <c r="AQE108">
        <v>1.544</v>
      </c>
      <c r="AQF108">
        <v>48.262</v>
      </c>
      <c r="AQG108">
        <v>39.627000000000002</v>
      </c>
      <c r="AQH108">
        <v>0.82299999999999995</v>
      </c>
      <c r="AQI108">
        <v>0</v>
      </c>
      <c r="AQJ108">
        <v>65.59</v>
      </c>
      <c r="AQK108">
        <v>29.949000000000002</v>
      </c>
      <c r="AQL108">
        <v>0</v>
      </c>
      <c r="AQM108">
        <v>0</v>
      </c>
      <c r="AQN108">
        <v>92.284000000000006</v>
      </c>
      <c r="AQO108">
        <v>6.5810000000000004</v>
      </c>
      <c r="AQP108">
        <v>0</v>
      </c>
      <c r="AQQ108">
        <v>1.147</v>
      </c>
      <c r="AQR108">
        <v>46.521999999999998</v>
      </c>
      <c r="AQS108">
        <v>48.392000000000003</v>
      </c>
      <c r="AQT108">
        <v>1.9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</v>
      </c>
      <c r="ASH108">
        <v>0</v>
      </c>
      <c r="ASI108">
        <v>0</v>
      </c>
      <c r="ASJ108">
        <v>0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0.308</v>
      </c>
      <c r="ATD108">
        <v>81.918999999999997</v>
      </c>
      <c r="ATE108">
        <v>14.249000000000001</v>
      </c>
      <c r="ATF108">
        <v>0</v>
      </c>
      <c r="ATG108">
        <v>0</v>
      </c>
      <c r="ATH108">
        <v>45.994999999999997</v>
      </c>
      <c r="ATI108">
        <v>53.344000000000001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0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0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0</v>
      </c>
      <c r="AWH108">
        <v>0</v>
      </c>
      <c r="AWI108">
        <v>0</v>
      </c>
      <c r="AWJ108">
        <v>0</v>
      </c>
      <c r="AWK108">
        <v>0</v>
      </c>
      <c r="AWL108">
        <v>0</v>
      </c>
      <c r="AWM108">
        <v>0</v>
      </c>
      <c r="AWN108">
        <v>0</v>
      </c>
      <c r="AWO108">
        <v>0</v>
      </c>
      <c r="AWP108">
        <v>0</v>
      </c>
      <c r="AWQ108">
        <v>66.224489800000001</v>
      </c>
      <c r="AWR108">
        <v>0</v>
      </c>
      <c r="AWS108">
        <v>0</v>
      </c>
      <c r="AWT108">
        <v>0</v>
      </c>
      <c r="AWU108">
        <v>0</v>
      </c>
      <c r="AWV108">
        <v>0</v>
      </c>
      <c r="AWW108">
        <v>78.680999999999997</v>
      </c>
      <c r="AWX108">
        <v>20.495999999999999</v>
      </c>
      <c r="AWY108">
        <v>0</v>
      </c>
      <c r="AWZ108">
        <v>0.77400000000000002</v>
      </c>
      <c r="AXA108">
        <v>61.353999999999999</v>
      </c>
      <c r="AXB108">
        <v>28.995999999999999</v>
      </c>
      <c r="AXC108">
        <v>0</v>
      </c>
      <c r="AXD108">
        <v>0.67400000000000004</v>
      </c>
      <c r="AXE108">
        <v>49.353000000000002</v>
      </c>
      <c r="AXF108">
        <v>39.564</v>
      </c>
      <c r="AXG108">
        <v>0</v>
      </c>
      <c r="AXH108">
        <v>0</v>
      </c>
      <c r="AXI108">
        <v>71.39</v>
      </c>
      <c r="AXJ108">
        <v>22.248000000000001</v>
      </c>
      <c r="AXK108">
        <v>2.1669999999999998</v>
      </c>
      <c r="AXL108">
        <v>0</v>
      </c>
      <c r="AXM108">
        <v>78.917000000000002</v>
      </c>
      <c r="AXN108">
        <v>14.27</v>
      </c>
      <c r="AXO108">
        <v>0</v>
      </c>
      <c r="AXP108">
        <v>0</v>
      </c>
      <c r="AXQ108">
        <v>61.594999999999999</v>
      </c>
      <c r="AXR108">
        <v>36.137</v>
      </c>
      <c r="AXS108">
        <v>0.45</v>
      </c>
      <c r="AXT108">
        <v>0</v>
      </c>
      <c r="AXU108">
        <v>0</v>
      </c>
      <c r="AXV108">
        <v>0</v>
      </c>
      <c r="AXW108">
        <v>0</v>
      </c>
      <c r="AXX108">
        <v>0</v>
      </c>
      <c r="AXY108">
        <v>0</v>
      </c>
      <c r="AXZ108">
        <v>0</v>
      </c>
      <c r="AYA108">
        <v>0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0</v>
      </c>
      <c r="AYN108">
        <v>0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0</v>
      </c>
      <c r="AYY108">
        <v>0</v>
      </c>
      <c r="AYZ108">
        <v>0</v>
      </c>
      <c r="AZA108">
        <v>0</v>
      </c>
      <c r="AZB108">
        <v>0</v>
      </c>
      <c r="AZC108">
        <v>0</v>
      </c>
      <c r="AZD108">
        <v>0</v>
      </c>
      <c r="AZE108">
        <v>0</v>
      </c>
      <c r="AZF108">
        <v>0</v>
      </c>
      <c r="AZG108">
        <v>0</v>
      </c>
      <c r="AZH108">
        <v>0</v>
      </c>
      <c r="AZI108">
        <v>0</v>
      </c>
      <c r="AZJ108">
        <v>0</v>
      </c>
      <c r="AZK108">
        <v>0</v>
      </c>
      <c r="AZL108">
        <v>0</v>
      </c>
      <c r="AZM108">
        <v>0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0</v>
      </c>
      <c r="AZW108">
        <v>0</v>
      </c>
      <c r="AZX108">
        <v>0</v>
      </c>
      <c r="AZY108">
        <v>0</v>
      </c>
      <c r="AZZ108">
        <v>0</v>
      </c>
      <c r="BAA108">
        <v>0</v>
      </c>
      <c r="BAB108">
        <v>0</v>
      </c>
      <c r="BAC108">
        <v>74.227000000000004</v>
      </c>
      <c r="BAD108">
        <v>18.129000000000001</v>
      </c>
      <c r="BAE108">
        <v>0</v>
      </c>
      <c r="BAF108">
        <v>36.14</v>
      </c>
      <c r="BAG108">
        <v>33.890999999999998</v>
      </c>
      <c r="BAH108">
        <v>22.939</v>
      </c>
      <c r="BAI108">
        <v>2.464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0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0</v>
      </c>
      <c r="BAZ108">
        <v>0</v>
      </c>
      <c r="BBA108">
        <v>0</v>
      </c>
      <c r="BBB108">
        <v>0</v>
      </c>
      <c r="BBC108">
        <v>0</v>
      </c>
      <c r="BBD108">
        <v>0</v>
      </c>
      <c r="BBE108">
        <v>0</v>
      </c>
      <c r="BBF108">
        <v>0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0</v>
      </c>
      <c r="BCJ108">
        <v>0</v>
      </c>
      <c r="BCK108">
        <v>0</v>
      </c>
      <c r="BCL108">
        <v>0</v>
      </c>
      <c r="BCM108">
        <v>0</v>
      </c>
      <c r="BCN108">
        <v>0</v>
      </c>
      <c r="BCO108">
        <v>0</v>
      </c>
      <c r="BCP108">
        <v>0</v>
      </c>
      <c r="BCQ108">
        <v>0</v>
      </c>
      <c r="BCR108">
        <v>0</v>
      </c>
      <c r="BCS108">
        <v>0</v>
      </c>
      <c r="BCT108">
        <v>0</v>
      </c>
      <c r="BCU108">
        <v>0</v>
      </c>
      <c r="BCV108">
        <v>0</v>
      </c>
      <c r="BCW108">
        <v>0</v>
      </c>
      <c r="BCX108">
        <v>0</v>
      </c>
      <c r="BCY108">
        <v>0</v>
      </c>
      <c r="BCZ108">
        <v>0</v>
      </c>
      <c r="BDA108">
        <v>0</v>
      </c>
      <c r="BDB108">
        <v>0</v>
      </c>
      <c r="BDC108">
        <v>0</v>
      </c>
      <c r="BDD108">
        <v>0</v>
      </c>
      <c r="BDE108">
        <v>0</v>
      </c>
      <c r="BDF108">
        <v>0</v>
      </c>
      <c r="BDG108">
        <v>0</v>
      </c>
      <c r="BDH108">
        <v>0</v>
      </c>
      <c r="BDI108">
        <v>0</v>
      </c>
      <c r="BDJ108">
        <v>0</v>
      </c>
      <c r="BDK108">
        <v>0</v>
      </c>
      <c r="BDL108">
        <v>0</v>
      </c>
      <c r="BDM108">
        <v>0</v>
      </c>
      <c r="BDN108">
        <v>0</v>
      </c>
      <c r="BDO108">
        <v>0</v>
      </c>
      <c r="BDP108">
        <v>66.234265309999998</v>
      </c>
      <c r="BDQ108">
        <v>0</v>
      </c>
      <c r="BDR108">
        <v>0</v>
      </c>
      <c r="BDS108">
        <v>0</v>
      </c>
      <c r="BDT108">
        <v>0</v>
      </c>
      <c r="BDU108">
        <v>42.273000000000003</v>
      </c>
      <c r="BDV108">
        <v>40.970999999999997</v>
      </c>
      <c r="BDW108">
        <v>12.644</v>
      </c>
      <c r="BDX108">
        <v>0.97199999999999998</v>
      </c>
      <c r="BDY108">
        <v>38.548999999999999</v>
      </c>
      <c r="BDZ108">
        <v>37.286999999999999</v>
      </c>
      <c r="BEA108">
        <v>18.372</v>
      </c>
      <c r="BEB108">
        <v>1.9330000000000001</v>
      </c>
      <c r="BEC108">
        <v>33.241</v>
      </c>
      <c r="BED108">
        <v>19.657</v>
      </c>
      <c r="BEE108">
        <v>35.442999999999998</v>
      </c>
      <c r="BEF108">
        <v>1.0369999999999999</v>
      </c>
      <c r="BEG108">
        <v>38.429000000000002</v>
      </c>
      <c r="BEH108">
        <v>47.845999999999997</v>
      </c>
      <c r="BEI108">
        <v>10.456</v>
      </c>
      <c r="BEJ108">
        <v>1.7370000000000001</v>
      </c>
      <c r="BEK108">
        <v>33.579000000000001</v>
      </c>
      <c r="BEL108">
        <v>49.761000000000003</v>
      </c>
      <c r="BEM108">
        <v>10.448</v>
      </c>
      <c r="BEN108">
        <v>1.325</v>
      </c>
      <c r="BEO108">
        <v>13.79</v>
      </c>
      <c r="BEP108">
        <v>50.442</v>
      </c>
      <c r="BEQ108">
        <v>33.731999999999999</v>
      </c>
      <c r="BER108">
        <v>0</v>
      </c>
      <c r="BES108">
        <v>0</v>
      </c>
      <c r="BET108">
        <v>0</v>
      </c>
      <c r="BEU108">
        <v>0</v>
      </c>
      <c r="BEV108">
        <v>0</v>
      </c>
      <c r="BEW108">
        <v>0</v>
      </c>
      <c r="BEX108">
        <v>0</v>
      </c>
      <c r="BEY108">
        <v>0</v>
      </c>
      <c r="BEZ108">
        <v>0</v>
      </c>
      <c r="BFA108">
        <v>0</v>
      </c>
      <c r="BFB108">
        <v>0</v>
      </c>
      <c r="BFC108">
        <v>0</v>
      </c>
      <c r="BFD108">
        <v>0</v>
      </c>
      <c r="BFE108">
        <v>0</v>
      </c>
      <c r="BFF108">
        <v>0</v>
      </c>
      <c r="BFG108">
        <v>0</v>
      </c>
      <c r="BFH108">
        <v>0</v>
      </c>
      <c r="BFI108">
        <v>0</v>
      </c>
      <c r="BFJ108">
        <v>0</v>
      </c>
      <c r="BFK108">
        <v>0</v>
      </c>
      <c r="BFL108">
        <v>0</v>
      </c>
      <c r="BFM108">
        <v>0</v>
      </c>
      <c r="BFN108">
        <v>0</v>
      </c>
      <c r="BFO108">
        <v>0</v>
      </c>
      <c r="BFP108">
        <v>0</v>
      </c>
      <c r="BFQ108">
        <v>0</v>
      </c>
      <c r="BFR108">
        <v>0</v>
      </c>
      <c r="BFS108">
        <v>0</v>
      </c>
      <c r="BFT108">
        <v>0</v>
      </c>
      <c r="BFU108">
        <v>0</v>
      </c>
      <c r="BFV108">
        <v>0</v>
      </c>
      <c r="BFW108">
        <v>0</v>
      </c>
      <c r="BFX108">
        <v>0</v>
      </c>
      <c r="BFY108">
        <v>0</v>
      </c>
      <c r="BFZ108">
        <v>0</v>
      </c>
      <c r="BGA108">
        <v>0</v>
      </c>
      <c r="BGB108">
        <v>0</v>
      </c>
      <c r="BGC108">
        <v>0</v>
      </c>
      <c r="BGD108">
        <v>0</v>
      </c>
      <c r="BGE108">
        <v>0</v>
      </c>
      <c r="BGF108">
        <v>0</v>
      </c>
      <c r="BGG108">
        <v>0</v>
      </c>
      <c r="BGH108">
        <v>0</v>
      </c>
      <c r="BGI108">
        <v>0</v>
      </c>
      <c r="BGJ108">
        <v>0</v>
      </c>
      <c r="BGK108">
        <v>0</v>
      </c>
      <c r="BGL108">
        <v>0</v>
      </c>
      <c r="BGM108">
        <v>0</v>
      </c>
      <c r="BGN108">
        <v>0</v>
      </c>
      <c r="BGO108">
        <v>0</v>
      </c>
      <c r="BGP108">
        <v>0</v>
      </c>
      <c r="BGQ108">
        <v>0</v>
      </c>
      <c r="BGR108">
        <v>0</v>
      </c>
      <c r="BGS108">
        <v>0</v>
      </c>
      <c r="BGT108">
        <v>0</v>
      </c>
      <c r="BGU108">
        <v>0</v>
      </c>
      <c r="BGV108">
        <v>0</v>
      </c>
      <c r="BGW108">
        <v>0</v>
      </c>
      <c r="BGX108">
        <v>0</v>
      </c>
      <c r="BGY108">
        <v>0</v>
      </c>
      <c r="BGZ108">
        <v>0</v>
      </c>
      <c r="BHA108">
        <v>35.896999999999998</v>
      </c>
      <c r="BHB108">
        <v>45.173999999999999</v>
      </c>
      <c r="BHC108">
        <v>12.013999999999999</v>
      </c>
      <c r="BHD108">
        <v>0</v>
      </c>
      <c r="BHE108">
        <v>37.463000000000001</v>
      </c>
      <c r="BHF108">
        <v>46.545999999999999</v>
      </c>
      <c r="BHG108">
        <v>10.317</v>
      </c>
      <c r="BHH108">
        <v>1.4670000000000001</v>
      </c>
      <c r="BHI108">
        <v>0</v>
      </c>
      <c r="BHJ108">
        <v>0</v>
      </c>
      <c r="BHK108">
        <v>0</v>
      </c>
      <c r="BHL108">
        <v>0</v>
      </c>
      <c r="BHM108">
        <v>0</v>
      </c>
      <c r="BHN108">
        <v>0</v>
      </c>
      <c r="BHO108">
        <v>0</v>
      </c>
      <c r="BHP108">
        <v>0</v>
      </c>
      <c r="BHQ108">
        <v>0</v>
      </c>
      <c r="BHR108">
        <v>0</v>
      </c>
      <c r="BHS108">
        <v>0</v>
      </c>
      <c r="BHT108">
        <v>0</v>
      </c>
      <c r="BHU108">
        <v>0</v>
      </c>
      <c r="BHV108">
        <v>0</v>
      </c>
      <c r="BHW108">
        <v>0</v>
      </c>
      <c r="BHX108">
        <v>0</v>
      </c>
      <c r="BHY108">
        <v>0</v>
      </c>
      <c r="BHZ108">
        <v>0</v>
      </c>
      <c r="BIA108">
        <v>0</v>
      </c>
      <c r="BIB108">
        <v>0</v>
      </c>
      <c r="BIC108">
        <v>0</v>
      </c>
      <c r="BID108">
        <v>0</v>
      </c>
      <c r="BIE108">
        <v>0</v>
      </c>
      <c r="BIF108">
        <v>0</v>
      </c>
      <c r="BIG108">
        <v>0</v>
      </c>
      <c r="BIH108">
        <v>0</v>
      </c>
      <c r="BII108">
        <v>0</v>
      </c>
      <c r="BIJ108">
        <v>0</v>
      </c>
      <c r="BIK108">
        <v>0</v>
      </c>
      <c r="BIL108">
        <v>0</v>
      </c>
      <c r="BIM108">
        <v>0</v>
      </c>
      <c r="BIN108">
        <v>0</v>
      </c>
      <c r="BIO108">
        <v>0</v>
      </c>
      <c r="BIP108">
        <v>0</v>
      </c>
      <c r="BIQ108">
        <v>0</v>
      </c>
      <c r="BIR108">
        <v>0</v>
      </c>
      <c r="BIS108">
        <v>0</v>
      </c>
      <c r="BIT108">
        <v>0</v>
      </c>
      <c r="BIU108">
        <v>0</v>
      </c>
      <c r="BIV108">
        <v>0</v>
      </c>
      <c r="BIW108">
        <v>0</v>
      </c>
      <c r="BIX108">
        <v>0</v>
      </c>
      <c r="BIY108">
        <v>0</v>
      </c>
      <c r="BIZ108">
        <v>0</v>
      </c>
      <c r="BJA108">
        <v>0</v>
      </c>
      <c r="BJB108">
        <v>0</v>
      </c>
      <c r="BJC108">
        <v>0</v>
      </c>
      <c r="BJD108">
        <v>0</v>
      </c>
      <c r="BJE108">
        <v>0</v>
      </c>
      <c r="BJF108">
        <v>0</v>
      </c>
      <c r="BJG108">
        <v>0</v>
      </c>
      <c r="BJH108">
        <v>0</v>
      </c>
      <c r="BJI108">
        <v>0</v>
      </c>
      <c r="BJJ108">
        <v>0</v>
      </c>
      <c r="BJK108">
        <v>0</v>
      </c>
      <c r="BJL108">
        <v>0</v>
      </c>
      <c r="BJM108">
        <v>0</v>
      </c>
      <c r="BJN108">
        <v>0</v>
      </c>
      <c r="BJO108">
        <v>0</v>
      </c>
      <c r="BJP108">
        <v>0</v>
      </c>
      <c r="BJQ108">
        <v>0</v>
      </c>
      <c r="BJR108">
        <v>0</v>
      </c>
      <c r="BJS108">
        <v>0</v>
      </c>
      <c r="BJT108">
        <v>0</v>
      </c>
      <c r="BJU108">
        <v>0</v>
      </c>
      <c r="BJV108">
        <v>0</v>
      </c>
      <c r="BJW108">
        <v>0</v>
      </c>
      <c r="BJX108">
        <v>0</v>
      </c>
      <c r="BJY108">
        <v>0</v>
      </c>
      <c r="BJZ108">
        <v>0</v>
      </c>
      <c r="BKA108">
        <v>0</v>
      </c>
      <c r="BKB108">
        <v>0</v>
      </c>
      <c r="BKC108">
        <v>0</v>
      </c>
      <c r="BKD108">
        <v>0</v>
      </c>
      <c r="BKE108">
        <v>0</v>
      </c>
      <c r="BKF108">
        <v>0</v>
      </c>
      <c r="BKG108">
        <v>0</v>
      </c>
      <c r="BKH108">
        <v>0</v>
      </c>
      <c r="BKI108">
        <v>0</v>
      </c>
      <c r="BKJ108">
        <v>0</v>
      </c>
      <c r="BKK108">
        <v>0</v>
      </c>
      <c r="BKL108">
        <v>0</v>
      </c>
      <c r="BKM108">
        <v>0</v>
      </c>
      <c r="BKN108">
        <v>0</v>
      </c>
      <c r="BKO108">
        <v>69.820244900000006</v>
      </c>
      <c r="BKP108">
        <v>0</v>
      </c>
      <c r="BKQ108">
        <v>0</v>
      </c>
      <c r="BKR108">
        <v>0</v>
      </c>
      <c r="BKS108">
        <v>0</v>
      </c>
      <c r="BKT108">
        <v>21.277000000000001</v>
      </c>
      <c r="BKU108">
        <v>28.687999999999999</v>
      </c>
      <c r="BKV108">
        <v>45.531999999999996</v>
      </c>
      <c r="BKW108">
        <v>0.23699999999999999</v>
      </c>
      <c r="BKX108">
        <v>17.975999999999999</v>
      </c>
      <c r="BKY108">
        <v>41.183999999999997</v>
      </c>
      <c r="BKZ108">
        <v>33.753999999999998</v>
      </c>
      <c r="BLA108">
        <v>3.9540000000000002</v>
      </c>
      <c r="BLB108">
        <v>22.631</v>
      </c>
      <c r="BLC108">
        <v>25.477</v>
      </c>
      <c r="BLD108">
        <v>40.031999999999996</v>
      </c>
      <c r="BLE108">
        <v>0</v>
      </c>
      <c r="BLF108">
        <v>21.852</v>
      </c>
      <c r="BLG108">
        <v>44.594000000000001</v>
      </c>
      <c r="BLH108">
        <v>28.018999999999998</v>
      </c>
      <c r="BLI108">
        <v>0.94899999999999995</v>
      </c>
      <c r="BLJ108">
        <v>23.952000000000002</v>
      </c>
      <c r="BLK108">
        <v>39.741</v>
      </c>
      <c r="BLL108">
        <v>29.417999999999999</v>
      </c>
      <c r="BLM108">
        <v>1.177</v>
      </c>
      <c r="BLN108">
        <v>6.7619999999999996</v>
      </c>
      <c r="BLO108">
        <v>63.273000000000003</v>
      </c>
      <c r="BLP108">
        <v>27.747</v>
      </c>
      <c r="BLQ108">
        <v>1.357</v>
      </c>
      <c r="BLR108">
        <v>0</v>
      </c>
      <c r="BLS108">
        <v>0</v>
      </c>
      <c r="BLT108">
        <v>0</v>
      </c>
      <c r="BLU108">
        <v>0</v>
      </c>
      <c r="BLV108">
        <v>0</v>
      </c>
      <c r="BLW108">
        <v>0</v>
      </c>
      <c r="BLX108">
        <v>0</v>
      </c>
      <c r="BLY108">
        <v>0</v>
      </c>
      <c r="BLZ108">
        <v>0</v>
      </c>
      <c r="BMA108">
        <v>0</v>
      </c>
      <c r="BMB108">
        <v>0</v>
      </c>
      <c r="BMC108">
        <v>0</v>
      </c>
      <c r="BMD108">
        <v>0</v>
      </c>
      <c r="BME108">
        <v>0</v>
      </c>
      <c r="BMF108">
        <v>0</v>
      </c>
      <c r="BMG108">
        <v>0</v>
      </c>
      <c r="BMH108">
        <v>0</v>
      </c>
      <c r="BMI108">
        <v>0</v>
      </c>
      <c r="BMJ108">
        <v>0</v>
      </c>
      <c r="BMK108">
        <v>0</v>
      </c>
      <c r="BML108">
        <v>0</v>
      </c>
      <c r="BMM108">
        <v>0</v>
      </c>
      <c r="BMN108">
        <v>0</v>
      </c>
      <c r="BMO108">
        <v>0</v>
      </c>
      <c r="BMP108">
        <v>0</v>
      </c>
      <c r="BMQ108">
        <v>0</v>
      </c>
      <c r="BMR108">
        <v>0</v>
      </c>
      <c r="BMS108">
        <v>0</v>
      </c>
      <c r="BMT108">
        <v>0</v>
      </c>
      <c r="BMU108">
        <v>0</v>
      </c>
      <c r="BMV108">
        <v>0</v>
      </c>
      <c r="BMW108">
        <v>0</v>
      </c>
      <c r="BMX108">
        <v>0</v>
      </c>
      <c r="BMY108">
        <v>0</v>
      </c>
      <c r="BMZ108">
        <v>0</v>
      </c>
      <c r="BNA108">
        <v>0</v>
      </c>
      <c r="BNB108">
        <v>0</v>
      </c>
      <c r="BNC108">
        <v>0</v>
      </c>
      <c r="BND108">
        <v>0</v>
      </c>
      <c r="BNE108">
        <v>0</v>
      </c>
      <c r="BNF108">
        <v>0</v>
      </c>
      <c r="BNG108">
        <v>0</v>
      </c>
      <c r="BNH108">
        <v>0</v>
      </c>
      <c r="BNI108">
        <v>0</v>
      </c>
      <c r="BNJ108">
        <v>0</v>
      </c>
      <c r="BNK108">
        <v>0</v>
      </c>
      <c r="BNL108">
        <v>0</v>
      </c>
      <c r="BNM108">
        <v>0</v>
      </c>
      <c r="BNN108">
        <v>0</v>
      </c>
      <c r="BNO108">
        <v>0</v>
      </c>
      <c r="BNP108">
        <v>0</v>
      </c>
      <c r="BNQ108">
        <v>0</v>
      </c>
      <c r="BNR108">
        <v>0</v>
      </c>
      <c r="BNS108">
        <v>0</v>
      </c>
      <c r="BNT108">
        <v>0</v>
      </c>
      <c r="BNU108">
        <v>0</v>
      </c>
      <c r="BNV108">
        <v>0</v>
      </c>
      <c r="BNW108">
        <v>0</v>
      </c>
      <c r="BNX108">
        <v>0</v>
      </c>
      <c r="BNY108">
        <v>0</v>
      </c>
      <c r="BNZ108">
        <v>27.222000000000001</v>
      </c>
      <c r="BOA108">
        <v>47.600999999999999</v>
      </c>
      <c r="BOB108">
        <v>21.658999999999999</v>
      </c>
      <c r="BOC108">
        <v>0</v>
      </c>
      <c r="BOD108">
        <v>26.617000000000001</v>
      </c>
      <c r="BOE108">
        <v>56.198</v>
      </c>
      <c r="BOF108">
        <v>13.837999999999999</v>
      </c>
      <c r="BOG108">
        <v>0.66400000000000003</v>
      </c>
      <c r="BOH108">
        <v>0</v>
      </c>
      <c r="BOI108">
        <v>0</v>
      </c>
      <c r="BOJ108">
        <v>0</v>
      </c>
      <c r="BOK108">
        <v>0</v>
      </c>
      <c r="BOL108">
        <v>0</v>
      </c>
      <c r="BOM108">
        <v>0</v>
      </c>
      <c r="BON108">
        <v>0</v>
      </c>
      <c r="BOO108">
        <v>0</v>
      </c>
      <c r="BOP108">
        <v>0</v>
      </c>
      <c r="BOQ108">
        <v>0</v>
      </c>
      <c r="BOR108">
        <v>0</v>
      </c>
      <c r="BOS108">
        <v>0</v>
      </c>
      <c r="BOT108">
        <v>0</v>
      </c>
      <c r="BOU108">
        <v>0</v>
      </c>
      <c r="BOV108">
        <v>0</v>
      </c>
      <c r="BOW108">
        <v>0</v>
      </c>
      <c r="BOX108">
        <v>0</v>
      </c>
      <c r="BOY108">
        <v>0</v>
      </c>
      <c r="BOZ108">
        <v>0</v>
      </c>
      <c r="BPA108">
        <v>0</v>
      </c>
      <c r="BPB108">
        <v>0</v>
      </c>
      <c r="BPC108">
        <v>0</v>
      </c>
      <c r="BPD108">
        <v>0</v>
      </c>
      <c r="BPE108">
        <v>0</v>
      </c>
      <c r="BPF108">
        <v>0</v>
      </c>
      <c r="BPG108">
        <v>0</v>
      </c>
      <c r="BPH108">
        <v>0</v>
      </c>
      <c r="BPI108">
        <v>0</v>
      </c>
      <c r="BPJ108">
        <v>0</v>
      </c>
      <c r="BPK108">
        <v>0</v>
      </c>
      <c r="BPL108">
        <v>0</v>
      </c>
      <c r="BPM108">
        <v>0</v>
      </c>
      <c r="BPN108">
        <v>0</v>
      </c>
      <c r="BPO108">
        <v>0</v>
      </c>
      <c r="BPP108">
        <v>0</v>
      </c>
      <c r="BPQ108">
        <v>0</v>
      </c>
      <c r="BPR108">
        <v>0</v>
      </c>
      <c r="BPS108">
        <v>0</v>
      </c>
      <c r="BPT108">
        <v>0</v>
      </c>
      <c r="BPU108">
        <v>0</v>
      </c>
      <c r="BPV108">
        <v>0</v>
      </c>
      <c r="BPW108">
        <v>0</v>
      </c>
      <c r="BPX108">
        <v>0</v>
      </c>
      <c r="BPY108">
        <v>0</v>
      </c>
      <c r="BPZ108">
        <v>0</v>
      </c>
      <c r="BQA108">
        <v>0</v>
      </c>
      <c r="BQB108">
        <v>0</v>
      </c>
      <c r="BQC108">
        <v>0</v>
      </c>
      <c r="BQD108">
        <v>0</v>
      </c>
      <c r="BQE108">
        <v>0</v>
      </c>
      <c r="BQF108">
        <v>0</v>
      </c>
      <c r="BQG108">
        <v>0</v>
      </c>
      <c r="BQH108">
        <v>0</v>
      </c>
      <c r="BQI108">
        <v>0</v>
      </c>
      <c r="BQJ108">
        <v>0</v>
      </c>
      <c r="BQK108">
        <v>0</v>
      </c>
      <c r="BQL108">
        <v>0</v>
      </c>
      <c r="BQM108">
        <v>0</v>
      </c>
      <c r="BQN108">
        <v>0</v>
      </c>
      <c r="BQO108">
        <v>0</v>
      </c>
      <c r="BQP108">
        <v>0</v>
      </c>
      <c r="BQQ108">
        <v>0</v>
      </c>
      <c r="BQR108">
        <v>0</v>
      </c>
      <c r="BQS108">
        <v>0</v>
      </c>
      <c r="BQT108">
        <v>0</v>
      </c>
      <c r="BQU108">
        <v>0</v>
      </c>
      <c r="BQV108">
        <v>0</v>
      </c>
      <c r="BQW108">
        <v>0</v>
      </c>
      <c r="BQX108">
        <v>0</v>
      </c>
      <c r="BQY108">
        <v>0</v>
      </c>
      <c r="BQZ108">
        <v>0</v>
      </c>
      <c r="BRA108">
        <v>0</v>
      </c>
      <c r="BRB108">
        <v>0</v>
      </c>
      <c r="BRC108">
        <v>0</v>
      </c>
      <c r="BRD108">
        <v>0</v>
      </c>
      <c r="BRE108">
        <v>0</v>
      </c>
      <c r="BRF108">
        <v>0</v>
      </c>
      <c r="BRG108">
        <v>0</v>
      </c>
      <c r="BRH108">
        <v>0</v>
      </c>
      <c r="BRI108">
        <v>0</v>
      </c>
      <c r="BRJ108">
        <v>0</v>
      </c>
      <c r="BRK108">
        <v>0</v>
      </c>
      <c r="BRL108">
        <v>0</v>
      </c>
      <c r="BRM108">
        <v>0</v>
      </c>
      <c r="BRN108">
        <v>64.978346939999994</v>
      </c>
      <c r="BRO108">
        <v>0</v>
      </c>
      <c r="BRP108">
        <v>0</v>
      </c>
      <c r="BRQ108">
        <v>0</v>
      </c>
      <c r="BRR108">
        <v>0</v>
      </c>
      <c r="BRS108">
        <v>60.668999999999997</v>
      </c>
      <c r="BRT108">
        <v>28.245000000000001</v>
      </c>
      <c r="BRU108">
        <v>8.7390000000000008</v>
      </c>
      <c r="BRV108">
        <v>0.85599999999999998</v>
      </c>
      <c r="BRW108">
        <v>52.173000000000002</v>
      </c>
      <c r="BRX108">
        <v>22.184999999999999</v>
      </c>
      <c r="BRY108">
        <v>19.693000000000001</v>
      </c>
      <c r="BRZ108">
        <v>0.53800000000000003</v>
      </c>
      <c r="BSA108">
        <v>35.151000000000003</v>
      </c>
      <c r="BSB108">
        <v>23.311</v>
      </c>
      <c r="BSC108">
        <v>28.300999999999998</v>
      </c>
      <c r="BSD108">
        <v>0.98199999999999998</v>
      </c>
      <c r="BSE108">
        <v>45.597999999999999</v>
      </c>
      <c r="BSF108">
        <v>32.140999999999998</v>
      </c>
      <c r="BSG108">
        <v>18.294</v>
      </c>
      <c r="BSH108">
        <v>0.48799999999999999</v>
      </c>
      <c r="BSI108">
        <v>42.210999999999999</v>
      </c>
      <c r="BSJ108">
        <v>36.527999999999999</v>
      </c>
      <c r="BSK108">
        <v>14.667999999999999</v>
      </c>
      <c r="BSL108">
        <v>0.26600000000000001</v>
      </c>
      <c r="BSM108">
        <v>13.249000000000001</v>
      </c>
      <c r="BSN108">
        <v>44.968000000000004</v>
      </c>
      <c r="BSO108">
        <v>38.372999999999998</v>
      </c>
      <c r="BSP108">
        <v>0</v>
      </c>
      <c r="BSQ108">
        <v>0</v>
      </c>
      <c r="BSR108">
        <v>0</v>
      </c>
      <c r="BSS108">
        <v>0</v>
      </c>
      <c r="BST108">
        <v>0</v>
      </c>
      <c r="BSU108">
        <v>0</v>
      </c>
      <c r="BSV108">
        <v>0</v>
      </c>
      <c r="BSW108">
        <v>0</v>
      </c>
      <c r="BSX108">
        <v>0</v>
      </c>
      <c r="BSY108">
        <v>0</v>
      </c>
      <c r="BSZ108">
        <v>0</v>
      </c>
      <c r="BTA108">
        <v>0</v>
      </c>
      <c r="BTB108">
        <v>0</v>
      </c>
      <c r="BTC108">
        <v>0</v>
      </c>
      <c r="BTD108">
        <v>0</v>
      </c>
      <c r="BTE108">
        <v>0</v>
      </c>
      <c r="BTF108">
        <v>0</v>
      </c>
      <c r="BTG108">
        <v>0</v>
      </c>
      <c r="BTH108">
        <v>0</v>
      </c>
      <c r="BTI108">
        <v>0</v>
      </c>
      <c r="BTJ108">
        <v>0</v>
      </c>
      <c r="BTK108">
        <v>0</v>
      </c>
      <c r="BTL108">
        <v>0</v>
      </c>
      <c r="BTM108">
        <v>0</v>
      </c>
      <c r="BTN108">
        <v>0</v>
      </c>
      <c r="BTO108">
        <v>0</v>
      </c>
      <c r="BTP108">
        <v>0</v>
      </c>
      <c r="BTQ108">
        <v>0</v>
      </c>
      <c r="BTR108">
        <v>0</v>
      </c>
      <c r="BTS108">
        <v>0</v>
      </c>
      <c r="BTT108">
        <v>0</v>
      </c>
      <c r="BTU108">
        <v>0</v>
      </c>
      <c r="BTV108">
        <v>0</v>
      </c>
      <c r="BTW108">
        <v>0</v>
      </c>
      <c r="BTX108">
        <v>0</v>
      </c>
      <c r="BTY108">
        <v>0</v>
      </c>
      <c r="BTZ108">
        <v>0</v>
      </c>
      <c r="BUA108">
        <v>0</v>
      </c>
      <c r="BUB108">
        <v>0</v>
      </c>
      <c r="BUC108">
        <v>0</v>
      </c>
      <c r="BUD108">
        <v>0</v>
      </c>
      <c r="BUE108">
        <v>0</v>
      </c>
      <c r="BUF108">
        <v>0</v>
      </c>
      <c r="BUG108">
        <v>0</v>
      </c>
      <c r="BUH108">
        <v>0</v>
      </c>
      <c r="BUI108">
        <v>0</v>
      </c>
      <c r="BUJ108">
        <v>0</v>
      </c>
      <c r="BUK108">
        <v>0</v>
      </c>
      <c r="BUL108">
        <v>0</v>
      </c>
      <c r="BUM108">
        <v>0</v>
      </c>
      <c r="BUN108">
        <v>0</v>
      </c>
      <c r="BUO108">
        <v>0</v>
      </c>
      <c r="BUP108">
        <v>0</v>
      </c>
      <c r="BUQ108">
        <v>0</v>
      </c>
      <c r="BUR108">
        <v>0</v>
      </c>
      <c r="BUS108">
        <v>0</v>
      </c>
      <c r="BUT108">
        <v>0</v>
      </c>
      <c r="BUU108">
        <v>0</v>
      </c>
      <c r="BUV108">
        <v>0</v>
      </c>
      <c r="BUW108">
        <v>0</v>
      </c>
      <c r="BUX108">
        <v>0</v>
      </c>
      <c r="BUY108">
        <v>65.331999999999994</v>
      </c>
      <c r="BUZ108">
        <v>9.0419999999999998</v>
      </c>
      <c r="BVA108">
        <v>10.257</v>
      </c>
      <c r="BVB108">
        <v>0</v>
      </c>
      <c r="BVC108">
        <v>48.320999999999998</v>
      </c>
      <c r="BVD108">
        <v>28.646999999999998</v>
      </c>
      <c r="BVE108">
        <v>13.260999999999999</v>
      </c>
      <c r="BVF108">
        <v>2.1760000000000002</v>
      </c>
      <c r="BVG108">
        <v>0</v>
      </c>
      <c r="BVH108">
        <v>0</v>
      </c>
      <c r="BVI108">
        <v>0</v>
      </c>
      <c r="BVJ108">
        <v>0</v>
      </c>
      <c r="BVK108">
        <v>0</v>
      </c>
      <c r="BVL108">
        <v>0</v>
      </c>
      <c r="BVM108">
        <v>0</v>
      </c>
      <c r="BVN108">
        <v>0</v>
      </c>
      <c r="BVO108">
        <v>0</v>
      </c>
      <c r="BVP108">
        <v>0</v>
      </c>
      <c r="BVQ108">
        <v>0</v>
      </c>
      <c r="BVR108">
        <v>0</v>
      </c>
      <c r="BVS108">
        <v>0</v>
      </c>
      <c r="BVT108">
        <v>0</v>
      </c>
      <c r="BVU108">
        <v>0</v>
      </c>
      <c r="BVV108">
        <v>0</v>
      </c>
      <c r="BVW108">
        <v>0</v>
      </c>
      <c r="BVX108">
        <v>0</v>
      </c>
      <c r="BVY108">
        <v>0</v>
      </c>
      <c r="BVZ108">
        <v>0</v>
      </c>
      <c r="BWA108">
        <v>0</v>
      </c>
      <c r="BWB108">
        <v>0</v>
      </c>
      <c r="BWC108">
        <v>0</v>
      </c>
      <c r="BWD108">
        <v>0</v>
      </c>
      <c r="BWE108">
        <v>0</v>
      </c>
      <c r="BWF108">
        <v>0</v>
      </c>
      <c r="BWG108">
        <v>0</v>
      </c>
      <c r="BWH108">
        <v>0</v>
      </c>
      <c r="BWI108">
        <v>0</v>
      </c>
      <c r="BWJ108">
        <v>0</v>
      </c>
      <c r="BWK108">
        <v>0</v>
      </c>
      <c r="BWL108">
        <v>0</v>
      </c>
      <c r="BWM108">
        <v>0</v>
      </c>
      <c r="BWN108">
        <v>0</v>
      </c>
      <c r="BWO108">
        <v>0</v>
      </c>
      <c r="BWP108">
        <v>0</v>
      </c>
      <c r="BWQ108">
        <v>0</v>
      </c>
      <c r="BWR108">
        <v>0</v>
      </c>
      <c r="BWS108">
        <v>0</v>
      </c>
      <c r="BWT108">
        <v>0</v>
      </c>
      <c r="BWU108">
        <v>0</v>
      </c>
      <c r="BWV108">
        <v>0</v>
      </c>
      <c r="BWW108">
        <v>0</v>
      </c>
      <c r="BWX108">
        <v>0</v>
      </c>
      <c r="BWY108">
        <v>0</v>
      </c>
      <c r="BWZ108">
        <v>0</v>
      </c>
      <c r="BXA108">
        <v>0</v>
      </c>
      <c r="BXB108">
        <v>0</v>
      </c>
      <c r="BXC108">
        <v>0</v>
      </c>
      <c r="BXD108">
        <v>0</v>
      </c>
      <c r="BXE108">
        <v>0</v>
      </c>
      <c r="BXF108">
        <v>0</v>
      </c>
      <c r="BXG108">
        <v>0</v>
      </c>
      <c r="BXH108">
        <v>0</v>
      </c>
      <c r="BXI108">
        <v>0</v>
      </c>
      <c r="BXJ108">
        <v>0</v>
      </c>
      <c r="BXK108">
        <v>0</v>
      </c>
      <c r="BXL108">
        <v>0</v>
      </c>
      <c r="BXM108">
        <v>0</v>
      </c>
      <c r="BXN108">
        <v>0</v>
      </c>
      <c r="BXO108">
        <v>0</v>
      </c>
      <c r="BXP108">
        <v>0</v>
      </c>
      <c r="BXQ108">
        <v>0</v>
      </c>
      <c r="BXR108">
        <v>0</v>
      </c>
      <c r="BXS108">
        <v>0</v>
      </c>
      <c r="BXT108">
        <v>0</v>
      </c>
      <c r="BXU108">
        <v>0</v>
      </c>
      <c r="BXV108">
        <v>0</v>
      </c>
      <c r="BXW108">
        <v>0</v>
      </c>
      <c r="BXX108">
        <v>0</v>
      </c>
      <c r="BXY108">
        <v>0</v>
      </c>
      <c r="BXZ108">
        <v>0</v>
      </c>
      <c r="BYA108">
        <v>0</v>
      </c>
      <c r="BYB108">
        <v>0</v>
      </c>
      <c r="BYC108">
        <v>0</v>
      </c>
      <c r="BYD108">
        <v>0</v>
      </c>
      <c r="BYE108">
        <v>0</v>
      </c>
      <c r="BYF108">
        <v>0</v>
      </c>
      <c r="BYG108">
        <v>0</v>
      </c>
      <c r="BYH108">
        <v>0</v>
      </c>
      <c r="BYI108">
        <v>0</v>
      </c>
      <c r="BYJ108">
        <v>0</v>
      </c>
      <c r="BYK108">
        <v>0</v>
      </c>
      <c r="BYL108">
        <v>0</v>
      </c>
      <c r="BYM108">
        <v>69.279224490000004</v>
      </c>
      <c r="BYN108">
        <v>0</v>
      </c>
      <c r="BYO108">
        <v>0</v>
      </c>
      <c r="BYP108">
        <v>0</v>
      </c>
      <c r="BYQ108">
        <v>0</v>
      </c>
      <c r="BYR108">
        <v>48.116</v>
      </c>
      <c r="BYS108">
        <v>33.19</v>
      </c>
      <c r="BYT108">
        <v>17.14</v>
      </c>
      <c r="BYU108">
        <v>0.44700000000000001</v>
      </c>
      <c r="BYV108">
        <v>35.988999999999997</v>
      </c>
      <c r="BYW108">
        <v>32.314</v>
      </c>
      <c r="BYX108">
        <v>25.408999999999999</v>
      </c>
      <c r="BYY108">
        <v>0</v>
      </c>
      <c r="BYZ108">
        <v>29.952999999999999</v>
      </c>
      <c r="BZA108">
        <v>21.628</v>
      </c>
      <c r="BZB108">
        <v>33.411000000000001</v>
      </c>
      <c r="BZC108">
        <v>0.38100000000000001</v>
      </c>
      <c r="BZD108">
        <v>39.753</v>
      </c>
      <c r="BZE108">
        <v>39.726999999999997</v>
      </c>
      <c r="BZF108">
        <v>17.670999999999999</v>
      </c>
      <c r="BZG108">
        <v>0</v>
      </c>
      <c r="BZH108">
        <v>34.302999999999997</v>
      </c>
      <c r="BZI108">
        <v>40.363999999999997</v>
      </c>
      <c r="BZJ108">
        <v>17.576000000000001</v>
      </c>
      <c r="BZK108">
        <v>0.373</v>
      </c>
      <c r="BZL108">
        <v>7.7949999999999999</v>
      </c>
      <c r="BZM108">
        <v>55.002000000000002</v>
      </c>
      <c r="BZN108">
        <v>34.572000000000003</v>
      </c>
      <c r="BZO108">
        <v>0</v>
      </c>
      <c r="BZP108">
        <v>0</v>
      </c>
      <c r="BZQ108">
        <v>0</v>
      </c>
      <c r="BZR108">
        <v>0</v>
      </c>
      <c r="BZS108">
        <v>0</v>
      </c>
      <c r="BZT108">
        <v>0</v>
      </c>
      <c r="BZU108">
        <v>0</v>
      </c>
      <c r="BZV108">
        <v>0</v>
      </c>
      <c r="BZW108">
        <v>0</v>
      </c>
      <c r="BZX108">
        <v>0</v>
      </c>
      <c r="BZY108">
        <v>0</v>
      </c>
      <c r="BZZ108">
        <v>0</v>
      </c>
      <c r="CAA108">
        <v>0</v>
      </c>
      <c r="CAB108">
        <v>0</v>
      </c>
      <c r="CAC108">
        <v>0</v>
      </c>
      <c r="CAD108">
        <v>0</v>
      </c>
      <c r="CAE108">
        <v>0</v>
      </c>
      <c r="CAF108">
        <v>0</v>
      </c>
      <c r="CAG108">
        <v>0</v>
      </c>
      <c r="CAH108">
        <v>0</v>
      </c>
      <c r="CAI108">
        <v>0</v>
      </c>
      <c r="CAJ108">
        <v>0</v>
      </c>
      <c r="CAK108">
        <v>0</v>
      </c>
      <c r="CAL108">
        <v>0</v>
      </c>
      <c r="CAM108">
        <v>0</v>
      </c>
      <c r="CAN108">
        <v>0</v>
      </c>
      <c r="CAO108">
        <v>0</v>
      </c>
      <c r="CAP108">
        <v>0</v>
      </c>
      <c r="CAQ108">
        <v>0</v>
      </c>
      <c r="CAR108">
        <v>0</v>
      </c>
      <c r="CAS108">
        <v>0</v>
      </c>
      <c r="CAT108">
        <v>0</v>
      </c>
      <c r="CAU108">
        <v>0</v>
      </c>
      <c r="CAV108">
        <v>0</v>
      </c>
      <c r="CAW108">
        <v>0</v>
      </c>
      <c r="CAX108">
        <v>0</v>
      </c>
      <c r="CAY108">
        <v>0</v>
      </c>
      <c r="CAZ108">
        <v>0</v>
      </c>
      <c r="CBA108">
        <v>0</v>
      </c>
      <c r="CBB108">
        <v>0</v>
      </c>
      <c r="CBC108">
        <v>0</v>
      </c>
      <c r="CBD108">
        <v>0</v>
      </c>
      <c r="CBE108">
        <v>0</v>
      </c>
      <c r="CBF108">
        <v>0</v>
      </c>
      <c r="CBG108">
        <v>0</v>
      </c>
      <c r="CBH108">
        <v>0</v>
      </c>
      <c r="CBI108">
        <v>0</v>
      </c>
      <c r="CBJ108">
        <v>0</v>
      </c>
      <c r="CBK108">
        <v>0</v>
      </c>
      <c r="CBL108">
        <v>0</v>
      </c>
      <c r="CBM108">
        <v>0</v>
      </c>
      <c r="CBN108">
        <v>0</v>
      </c>
      <c r="CBO108">
        <v>0</v>
      </c>
      <c r="CBP108">
        <v>0</v>
      </c>
      <c r="CBQ108">
        <v>0</v>
      </c>
      <c r="CBR108">
        <v>0</v>
      </c>
      <c r="CBS108">
        <v>0</v>
      </c>
      <c r="CBT108">
        <v>0</v>
      </c>
      <c r="CBU108">
        <v>0</v>
      </c>
      <c r="CBV108">
        <v>0</v>
      </c>
      <c r="CBW108">
        <v>0</v>
      </c>
      <c r="CBX108">
        <v>47.07</v>
      </c>
      <c r="CBY108">
        <v>30.867000000000001</v>
      </c>
      <c r="CBZ108">
        <v>18.577999999999999</v>
      </c>
      <c r="CCA108">
        <v>0</v>
      </c>
      <c r="CCB108">
        <v>40.366</v>
      </c>
      <c r="CCC108">
        <v>37.853000000000002</v>
      </c>
      <c r="CCD108">
        <v>13.221</v>
      </c>
      <c r="CCE108">
        <v>0</v>
      </c>
      <c r="CCF108">
        <v>0</v>
      </c>
      <c r="CCG108">
        <v>0</v>
      </c>
      <c r="CCH108">
        <v>0</v>
      </c>
      <c r="CCI108">
        <v>0</v>
      </c>
      <c r="CCJ108">
        <v>0</v>
      </c>
      <c r="CCK108">
        <v>0</v>
      </c>
      <c r="CCL108">
        <v>0</v>
      </c>
      <c r="CCM108">
        <v>0</v>
      </c>
      <c r="CCN108">
        <v>0</v>
      </c>
      <c r="CCO108">
        <v>0</v>
      </c>
      <c r="CCP108">
        <v>0</v>
      </c>
      <c r="CCQ108">
        <v>0</v>
      </c>
      <c r="CCR108">
        <v>0</v>
      </c>
      <c r="CCS108">
        <v>0</v>
      </c>
      <c r="CCT108">
        <v>0</v>
      </c>
      <c r="CCU108">
        <v>0</v>
      </c>
      <c r="CCV108">
        <v>0</v>
      </c>
      <c r="CCW108">
        <v>0</v>
      </c>
      <c r="CCX108">
        <v>0</v>
      </c>
      <c r="CCY108">
        <v>0</v>
      </c>
      <c r="CCZ108">
        <v>0</v>
      </c>
      <c r="CDA108">
        <v>0</v>
      </c>
      <c r="CDB108">
        <v>0</v>
      </c>
      <c r="CDC108">
        <v>0</v>
      </c>
      <c r="CDD108">
        <v>0</v>
      </c>
      <c r="CDE108">
        <v>0</v>
      </c>
      <c r="CDF108">
        <v>0</v>
      </c>
      <c r="CDG108">
        <v>0</v>
      </c>
      <c r="CDH108">
        <v>0</v>
      </c>
      <c r="CDI108">
        <v>0</v>
      </c>
      <c r="CDJ108">
        <v>0</v>
      </c>
      <c r="CDK108">
        <v>0</v>
      </c>
      <c r="CDL108">
        <v>0</v>
      </c>
      <c r="CDM108">
        <v>0</v>
      </c>
      <c r="CDN108">
        <v>0</v>
      </c>
      <c r="CDO108">
        <v>0</v>
      </c>
      <c r="CDP108">
        <v>0</v>
      </c>
      <c r="CDQ108">
        <v>0</v>
      </c>
      <c r="CDR108">
        <v>0</v>
      </c>
      <c r="CDS108">
        <v>0</v>
      </c>
      <c r="CDT108">
        <v>0</v>
      </c>
      <c r="CDU108">
        <v>0</v>
      </c>
      <c r="CDV108">
        <v>0</v>
      </c>
      <c r="CDW108">
        <v>0</v>
      </c>
      <c r="CDX108">
        <v>0</v>
      </c>
      <c r="CDY108">
        <v>0</v>
      </c>
      <c r="CDZ108">
        <v>0</v>
      </c>
      <c r="CEA108">
        <v>0</v>
      </c>
      <c r="CEB108">
        <v>0</v>
      </c>
      <c r="CEC108">
        <v>0</v>
      </c>
      <c r="CED108">
        <v>0</v>
      </c>
      <c r="CEE108">
        <v>0</v>
      </c>
      <c r="CEF108">
        <v>0</v>
      </c>
      <c r="CEG108">
        <v>0</v>
      </c>
      <c r="CEH108">
        <v>0</v>
      </c>
      <c r="CEI108">
        <v>0</v>
      </c>
      <c r="CEJ108">
        <v>0</v>
      </c>
      <c r="CEK108">
        <v>0</v>
      </c>
      <c r="CEL108">
        <v>0</v>
      </c>
      <c r="CEM108">
        <v>0</v>
      </c>
      <c r="CEN108">
        <v>0</v>
      </c>
      <c r="CEO108">
        <v>0</v>
      </c>
      <c r="CEP108">
        <v>0</v>
      </c>
      <c r="CEQ108">
        <v>0</v>
      </c>
      <c r="CER108">
        <v>0</v>
      </c>
      <c r="CES108">
        <v>0</v>
      </c>
      <c r="CET108">
        <v>0</v>
      </c>
      <c r="CEU108">
        <v>0</v>
      </c>
      <c r="CEV108">
        <v>0</v>
      </c>
      <c r="CEW108">
        <v>0</v>
      </c>
      <c r="CEX108">
        <v>0</v>
      </c>
      <c r="CEY108">
        <v>0</v>
      </c>
      <c r="CEZ108">
        <v>0</v>
      </c>
      <c r="CFA108">
        <v>0</v>
      </c>
      <c r="CFB108">
        <v>0</v>
      </c>
      <c r="CFC108">
        <v>0</v>
      </c>
      <c r="CFD108">
        <v>0</v>
      </c>
      <c r="CFE108">
        <v>0</v>
      </c>
      <c r="CFF108">
        <v>0</v>
      </c>
      <c r="CFG108">
        <v>0</v>
      </c>
      <c r="CFH108">
        <v>0</v>
      </c>
      <c r="CFI108">
        <v>0</v>
      </c>
      <c r="CFJ108">
        <v>0</v>
      </c>
      <c r="CFK108">
        <v>0</v>
      </c>
      <c r="CFL108">
        <v>0</v>
      </c>
      <c r="CFM108">
        <v>0</v>
      </c>
      <c r="CFN108">
        <v>0</v>
      </c>
      <c r="CFO108">
        <v>0</v>
      </c>
      <c r="CFP108">
        <v>0</v>
      </c>
      <c r="CFQ108">
        <v>0</v>
      </c>
      <c r="CFR108">
        <v>0</v>
      </c>
      <c r="CFS108">
        <v>0</v>
      </c>
      <c r="CFT108">
        <v>0</v>
      </c>
      <c r="CFU108">
        <v>0</v>
      </c>
      <c r="CFV108">
        <v>0</v>
      </c>
      <c r="CFW108">
        <v>0</v>
      </c>
      <c r="CFX108">
        <v>0</v>
      </c>
      <c r="CFY108">
        <v>0</v>
      </c>
      <c r="CFZ108">
        <v>0</v>
      </c>
      <c r="CGA108">
        <v>0</v>
      </c>
      <c r="CGB108">
        <v>0</v>
      </c>
      <c r="CGC108">
        <v>0</v>
      </c>
      <c r="CGD108">
        <v>0</v>
      </c>
      <c r="CGE108">
        <v>0</v>
      </c>
      <c r="CGF108">
        <v>0</v>
      </c>
      <c r="CGG108">
        <v>0</v>
      </c>
      <c r="CGH108">
        <v>0</v>
      </c>
      <c r="CGI108">
        <v>0</v>
      </c>
      <c r="CGJ108">
        <v>0</v>
      </c>
      <c r="CGK108">
        <v>0</v>
      </c>
      <c r="CGL108">
        <v>0</v>
      </c>
      <c r="CGM108">
        <v>0</v>
      </c>
      <c r="CGN108">
        <v>0</v>
      </c>
      <c r="CGO108">
        <v>0</v>
      </c>
      <c r="CGP108">
        <v>0</v>
      </c>
      <c r="CGQ108">
        <v>0</v>
      </c>
      <c r="CGR108">
        <v>0</v>
      </c>
      <c r="CGS108">
        <v>0</v>
      </c>
      <c r="CGT108">
        <v>0</v>
      </c>
      <c r="CGU108">
        <v>0</v>
      </c>
      <c r="CGV108">
        <v>0</v>
      </c>
      <c r="CGW108">
        <v>0</v>
      </c>
      <c r="CGX108">
        <v>0</v>
      </c>
      <c r="CGY108">
        <v>0</v>
      </c>
      <c r="CGZ108">
        <v>0</v>
      </c>
      <c r="CHA108">
        <v>0</v>
      </c>
      <c r="CHB108">
        <v>0</v>
      </c>
      <c r="CHC108">
        <v>0</v>
      </c>
      <c r="CHD108">
        <v>0</v>
      </c>
      <c r="CHE108">
        <v>0</v>
      </c>
      <c r="CHF108">
        <v>0</v>
      </c>
      <c r="CHG108">
        <v>0</v>
      </c>
      <c r="CHH108">
        <v>0</v>
      </c>
      <c r="CHI108">
        <v>0</v>
      </c>
      <c r="CHJ108">
        <v>0</v>
      </c>
      <c r="CHK108">
        <v>0</v>
      </c>
      <c r="CHL108">
        <v>0</v>
      </c>
      <c r="CHM108">
        <v>0</v>
      </c>
      <c r="CHN108">
        <v>0</v>
      </c>
      <c r="CHO108">
        <v>0</v>
      </c>
      <c r="CHP108">
        <v>0</v>
      </c>
      <c r="CHQ108">
        <v>0</v>
      </c>
      <c r="CHR108">
        <v>0</v>
      </c>
      <c r="CHS108">
        <v>0</v>
      </c>
      <c r="CHT108">
        <v>0</v>
      </c>
      <c r="CHU108">
        <v>0</v>
      </c>
      <c r="CHV108">
        <v>0</v>
      </c>
      <c r="CHW108">
        <v>0</v>
      </c>
      <c r="CHX108">
        <v>0</v>
      </c>
      <c r="CHY108">
        <v>0</v>
      </c>
      <c r="CHZ108">
        <v>0</v>
      </c>
      <c r="CIA108">
        <v>0</v>
      </c>
      <c r="CIB108">
        <v>0</v>
      </c>
      <c r="CIC108">
        <v>0</v>
      </c>
      <c r="CID108">
        <v>0</v>
      </c>
      <c r="CIE108">
        <v>0</v>
      </c>
      <c r="CIF108">
        <v>0</v>
      </c>
      <c r="CIG108">
        <v>0</v>
      </c>
      <c r="CIH108">
        <v>0</v>
      </c>
      <c r="CII108">
        <v>0</v>
      </c>
      <c r="CIJ108">
        <v>0</v>
      </c>
      <c r="CIK108">
        <v>0</v>
      </c>
      <c r="CIL108">
        <v>0</v>
      </c>
      <c r="CIM108">
        <v>0</v>
      </c>
      <c r="CIN108">
        <v>0</v>
      </c>
      <c r="CIO108">
        <v>0</v>
      </c>
      <c r="CIP108">
        <v>0</v>
      </c>
      <c r="CIQ108">
        <v>0</v>
      </c>
      <c r="CIR108">
        <v>0</v>
      </c>
      <c r="CIS108">
        <v>0</v>
      </c>
      <c r="CIT108">
        <v>0</v>
      </c>
      <c r="CIU108">
        <v>0</v>
      </c>
      <c r="CIV108">
        <v>0</v>
      </c>
      <c r="CIW108">
        <v>0</v>
      </c>
      <c r="CIX108">
        <v>0</v>
      </c>
      <c r="CIY108">
        <v>0</v>
      </c>
      <c r="CIZ108">
        <v>0</v>
      </c>
      <c r="CJA108">
        <v>0</v>
      </c>
      <c r="CJB108">
        <v>0</v>
      </c>
      <c r="CJC108">
        <v>0</v>
      </c>
      <c r="CJD108">
        <v>0</v>
      </c>
      <c r="CJE108">
        <v>0</v>
      </c>
      <c r="CJF108">
        <v>0</v>
      </c>
      <c r="CJG108">
        <v>0</v>
      </c>
      <c r="CJH108">
        <v>0</v>
      </c>
      <c r="CJI108">
        <v>0</v>
      </c>
      <c r="CJJ108">
        <v>0</v>
      </c>
      <c r="CJK108">
        <v>0</v>
      </c>
      <c r="CJL108">
        <v>0</v>
      </c>
      <c r="CJM108">
        <v>0</v>
      </c>
      <c r="CJN108">
        <v>0</v>
      </c>
      <c r="CJO108">
        <v>0</v>
      </c>
      <c r="CJP108">
        <v>0</v>
      </c>
      <c r="CJQ108">
        <v>0</v>
      </c>
      <c r="CJR108">
        <v>0</v>
      </c>
      <c r="CJS108">
        <v>0</v>
      </c>
      <c r="CJT108">
        <v>0</v>
      </c>
      <c r="CJU108">
        <v>0</v>
      </c>
      <c r="CJV108">
        <v>0</v>
      </c>
      <c r="CJW108">
        <v>0</v>
      </c>
      <c r="CJX108">
        <v>0</v>
      </c>
      <c r="CJY108">
        <v>0</v>
      </c>
      <c r="CJZ108">
        <v>0</v>
      </c>
      <c r="CKA108">
        <v>0</v>
      </c>
      <c r="CKB108">
        <v>0</v>
      </c>
      <c r="CKC108">
        <v>0</v>
      </c>
      <c r="CKD108">
        <v>0</v>
      </c>
      <c r="CKE108">
        <v>0</v>
      </c>
      <c r="CKF108">
        <v>0</v>
      </c>
      <c r="CKG108">
        <v>0</v>
      </c>
      <c r="CKH108">
        <v>0</v>
      </c>
      <c r="CKI108">
        <v>0</v>
      </c>
      <c r="CKJ108">
        <v>0</v>
      </c>
      <c r="CKK108">
        <v>0</v>
      </c>
      <c r="CKL108">
        <v>0</v>
      </c>
      <c r="CKM108">
        <v>0</v>
      </c>
      <c r="CKN108">
        <v>0</v>
      </c>
      <c r="CKO108">
        <v>0</v>
      </c>
      <c r="CKP108">
        <v>0</v>
      </c>
      <c r="CKQ108">
        <v>0</v>
      </c>
      <c r="CKR108">
        <v>0</v>
      </c>
      <c r="CKS108">
        <v>0</v>
      </c>
      <c r="CKT108">
        <v>0</v>
      </c>
      <c r="CKU108">
        <v>0</v>
      </c>
      <c r="CKV108">
        <v>0</v>
      </c>
      <c r="CKW108">
        <v>0</v>
      </c>
      <c r="CKX108">
        <v>0</v>
      </c>
      <c r="CKY108">
        <v>0</v>
      </c>
      <c r="CKZ108">
        <v>0</v>
      </c>
      <c r="CLA108">
        <v>0</v>
      </c>
      <c r="CLB108">
        <v>0</v>
      </c>
      <c r="CLC108">
        <v>0</v>
      </c>
      <c r="CLD108">
        <v>0</v>
      </c>
      <c r="CLE108">
        <v>0</v>
      </c>
      <c r="CLF108">
        <v>0</v>
      </c>
      <c r="CLG108">
        <v>0</v>
      </c>
      <c r="CLH108">
        <v>0</v>
      </c>
      <c r="CLI108">
        <v>0</v>
      </c>
      <c r="CLJ108">
        <v>0</v>
      </c>
      <c r="CLK108">
        <v>0</v>
      </c>
      <c r="CLL108">
        <v>0</v>
      </c>
      <c r="CLM108">
        <v>0</v>
      </c>
      <c r="CLN108">
        <v>0</v>
      </c>
      <c r="CLO108">
        <v>0</v>
      </c>
      <c r="CLP108">
        <v>0</v>
      </c>
      <c r="CLQ108">
        <v>0</v>
      </c>
      <c r="CLR108">
        <v>0</v>
      </c>
      <c r="CLS108">
        <v>0</v>
      </c>
      <c r="CLT108">
        <v>0</v>
      </c>
      <c r="CLU108">
        <v>0</v>
      </c>
      <c r="CLV108">
        <v>0</v>
      </c>
      <c r="CLW108">
        <v>0</v>
      </c>
      <c r="CLX108">
        <v>0</v>
      </c>
      <c r="CLY108">
        <v>0</v>
      </c>
      <c r="CLZ108">
        <v>0</v>
      </c>
      <c r="CMA108">
        <v>0</v>
      </c>
      <c r="CMB108">
        <v>0</v>
      </c>
      <c r="CMC108">
        <v>0</v>
      </c>
      <c r="CMD108">
        <v>0</v>
      </c>
      <c r="CME108">
        <v>0</v>
      </c>
      <c r="CMF108">
        <v>0</v>
      </c>
      <c r="CMG108">
        <v>0</v>
      </c>
      <c r="CMH108">
        <v>0</v>
      </c>
      <c r="CMI108">
        <v>0</v>
      </c>
      <c r="CMJ108">
        <v>0</v>
      </c>
      <c r="CMK108">
        <v>0</v>
      </c>
      <c r="CML108">
        <v>0</v>
      </c>
      <c r="CMM108">
        <v>0</v>
      </c>
      <c r="CMN108">
        <v>0</v>
      </c>
      <c r="CMO108">
        <v>0</v>
      </c>
      <c r="CMP108">
        <v>0</v>
      </c>
      <c r="CMQ108">
        <v>0</v>
      </c>
      <c r="CMR108">
        <v>0</v>
      </c>
      <c r="CMS108">
        <v>0</v>
      </c>
      <c r="CMT108">
        <v>0</v>
      </c>
      <c r="CMU108">
        <v>0</v>
      </c>
      <c r="CMV108">
        <v>0</v>
      </c>
      <c r="CMW108">
        <v>0</v>
      </c>
      <c r="CMX108">
        <v>0</v>
      </c>
      <c r="CMY108">
        <v>0</v>
      </c>
      <c r="CMZ108">
        <v>0</v>
      </c>
      <c r="CNA108">
        <v>0</v>
      </c>
      <c r="CNB108">
        <v>0</v>
      </c>
      <c r="CNC108">
        <v>0</v>
      </c>
      <c r="CND108">
        <v>0</v>
      </c>
      <c r="CNE108">
        <v>0</v>
      </c>
      <c r="CNF108">
        <v>0</v>
      </c>
      <c r="CNG108">
        <v>0</v>
      </c>
      <c r="CNH108">
        <v>0</v>
      </c>
      <c r="CNI108">
        <v>0</v>
      </c>
      <c r="CNJ108">
        <v>0</v>
      </c>
      <c r="CNK108">
        <v>0</v>
      </c>
      <c r="CNL108">
        <v>0</v>
      </c>
      <c r="CNM108">
        <v>0</v>
      </c>
      <c r="CNN108">
        <v>0</v>
      </c>
      <c r="CNO108">
        <v>0</v>
      </c>
      <c r="CNP108">
        <v>0</v>
      </c>
      <c r="CNQ108">
        <v>0</v>
      </c>
      <c r="CNR108">
        <v>0</v>
      </c>
      <c r="CNS108">
        <v>0</v>
      </c>
      <c r="CNT108">
        <v>0</v>
      </c>
      <c r="CNU108">
        <v>0</v>
      </c>
      <c r="CNV108">
        <v>0</v>
      </c>
      <c r="CNW108">
        <v>0</v>
      </c>
      <c r="CNX108">
        <v>0</v>
      </c>
      <c r="CNY108">
        <v>0</v>
      </c>
      <c r="CNZ108">
        <v>0</v>
      </c>
      <c r="COA108">
        <v>0</v>
      </c>
      <c r="COB108">
        <v>0</v>
      </c>
      <c r="COC108">
        <v>0</v>
      </c>
      <c r="COD108">
        <v>0</v>
      </c>
      <c r="COE108">
        <v>0</v>
      </c>
      <c r="COF108">
        <v>0</v>
      </c>
      <c r="COG108">
        <v>0</v>
      </c>
      <c r="COH108">
        <v>0</v>
      </c>
      <c r="COI108">
        <v>0</v>
      </c>
      <c r="COJ108">
        <v>0</v>
      </c>
      <c r="COK108">
        <v>0</v>
      </c>
      <c r="COL108">
        <v>0</v>
      </c>
      <c r="COM108">
        <v>0</v>
      </c>
      <c r="CON108">
        <v>0</v>
      </c>
      <c r="COO108">
        <v>0</v>
      </c>
      <c r="COP108">
        <v>0</v>
      </c>
      <c r="COQ108">
        <v>0</v>
      </c>
      <c r="COR108">
        <v>0</v>
      </c>
      <c r="COS108">
        <v>0</v>
      </c>
      <c r="COT108">
        <v>0</v>
      </c>
      <c r="COU108">
        <v>0</v>
      </c>
      <c r="COV108">
        <v>0</v>
      </c>
      <c r="COW108">
        <v>0</v>
      </c>
      <c r="COX108">
        <v>0</v>
      </c>
      <c r="COY108">
        <v>0</v>
      </c>
      <c r="COZ108">
        <v>0</v>
      </c>
      <c r="CPA108">
        <v>0</v>
      </c>
      <c r="CPB108">
        <v>0</v>
      </c>
      <c r="CPC108">
        <v>0</v>
      </c>
      <c r="CPD108">
        <v>0</v>
      </c>
      <c r="CPE108">
        <v>0</v>
      </c>
      <c r="CPF108">
        <v>0</v>
      </c>
      <c r="CPG108">
        <v>0</v>
      </c>
      <c r="CPH108">
        <v>0</v>
      </c>
      <c r="CPI108">
        <v>0</v>
      </c>
      <c r="CPJ108">
        <v>0</v>
      </c>
      <c r="CPK108">
        <v>0</v>
      </c>
      <c r="CPL108">
        <v>0</v>
      </c>
      <c r="CPM108">
        <v>0</v>
      </c>
      <c r="CPN108">
        <v>0</v>
      </c>
      <c r="CPO108">
        <v>0</v>
      </c>
      <c r="CPP108">
        <v>0</v>
      </c>
      <c r="CPQ108">
        <v>0</v>
      </c>
      <c r="CPR108">
        <v>0</v>
      </c>
      <c r="CPS108">
        <v>0</v>
      </c>
      <c r="CPT108">
        <v>0</v>
      </c>
      <c r="CPU108">
        <v>0</v>
      </c>
      <c r="CPV108">
        <v>0</v>
      </c>
      <c r="CPW108">
        <v>0</v>
      </c>
      <c r="CPX108">
        <v>0</v>
      </c>
      <c r="CPY108">
        <v>0</v>
      </c>
      <c r="CPZ108">
        <v>0</v>
      </c>
      <c r="CQA108">
        <v>0</v>
      </c>
      <c r="CQB108">
        <v>0</v>
      </c>
      <c r="CQC108">
        <v>0</v>
      </c>
      <c r="CQD108">
        <v>0</v>
      </c>
      <c r="CQE108">
        <v>0</v>
      </c>
      <c r="CQF108">
        <v>0</v>
      </c>
      <c r="CQG108">
        <v>0</v>
      </c>
      <c r="CQH108">
        <v>0</v>
      </c>
      <c r="CQI108">
        <v>0</v>
      </c>
      <c r="CQJ108">
        <v>0</v>
      </c>
      <c r="CQK108">
        <v>0</v>
      </c>
      <c r="CQL108">
        <v>0</v>
      </c>
      <c r="CQM108">
        <v>0</v>
      </c>
      <c r="CQN108">
        <v>0</v>
      </c>
      <c r="CQO108">
        <v>0</v>
      </c>
      <c r="CQP108">
        <v>0</v>
      </c>
      <c r="CQQ108">
        <v>0</v>
      </c>
      <c r="CQR108">
        <v>0</v>
      </c>
      <c r="CQS108">
        <v>0</v>
      </c>
      <c r="CQT108">
        <v>0</v>
      </c>
      <c r="CQU108">
        <v>0</v>
      </c>
      <c r="CQV108">
        <v>0</v>
      </c>
      <c r="CQW108">
        <v>0</v>
      </c>
      <c r="CQX108">
        <v>0</v>
      </c>
      <c r="CQY108">
        <v>0</v>
      </c>
      <c r="CQZ108">
        <v>0</v>
      </c>
      <c r="CRA108">
        <v>0</v>
      </c>
      <c r="CRB108">
        <v>0</v>
      </c>
      <c r="CRC108">
        <v>0</v>
      </c>
      <c r="CRD108">
        <v>0</v>
      </c>
      <c r="CRE108">
        <v>0</v>
      </c>
      <c r="CRF108">
        <v>0</v>
      </c>
      <c r="CRG108">
        <v>0</v>
      </c>
      <c r="CRH108">
        <v>0</v>
      </c>
      <c r="CRI108">
        <v>0</v>
      </c>
      <c r="CRJ108">
        <v>0</v>
      </c>
      <c r="CRK108">
        <v>0</v>
      </c>
      <c r="CRL108">
        <v>0</v>
      </c>
      <c r="CRM108">
        <v>0</v>
      </c>
      <c r="CRN108">
        <v>0</v>
      </c>
      <c r="CRO108">
        <v>0</v>
      </c>
      <c r="CRP108">
        <v>0</v>
      </c>
      <c r="CRQ108">
        <v>0</v>
      </c>
      <c r="CRR108">
        <v>0</v>
      </c>
      <c r="CRS108">
        <v>0</v>
      </c>
      <c r="CRT108">
        <v>0</v>
      </c>
      <c r="CRU108">
        <v>0</v>
      </c>
      <c r="CRV108">
        <v>0</v>
      </c>
      <c r="CRW108">
        <v>0</v>
      </c>
      <c r="CRX108">
        <v>0</v>
      </c>
      <c r="CRY108">
        <v>0</v>
      </c>
      <c r="CRZ108">
        <v>0</v>
      </c>
      <c r="CSA108">
        <v>0</v>
      </c>
      <c r="CSB108">
        <v>0</v>
      </c>
      <c r="CSC108">
        <v>0</v>
      </c>
      <c r="CSD108">
        <v>0</v>
      </c>
      <c r="CSE108">
        <v>0</v>
      </c>
      <c r="CSF108">
        <v>0</v>
      </c>
      <c r="CSG108">
        <v>0</v>
      </c>
      <c r="CSH108">
        <v>0</v>
      </c>
      <c r="CSI108">
        <v>0</v>
      </c>
      <c r="CSJ108">
        <v>0</v>
      </c>
      <c r="CSK108">
        <v>0</v>
      </c>
      <c r="CSL108">
        <v>0</v>
      </c>
      <c r="CSM108">
        <v>0</v>
      </c>
      <c r="CSN108">
        <v>0</v>
      </c>
      <c r="CSO108">
        <v>0</v>
      </c>
      <c r="CSP108">
        <v>0</v>
      </c>
      <c r="CSQ108">
        <v>0</v>
      </c>
      <c r="CSR108">
        <v>0</v>
      </c>
      <c r="CSS108">
        <v>0</v>
      </c>
      <c r="CST108">
        <v>0</v>
      </c>
      <c r="CSU108">
        <v>0</v>
      </c>
      <c r="CSV108">
        <v>0</v>
      </c>
      <c r="CSW108">
        <v>0</v>
      </c>
      <c r="CSX108">
        <v>0</v>
      </c>
      <c r="CSY108">
        <v>0</v>
      </c>
      <c r="CSZ108">
        <v>0</v>
      </c>
      <c r="CTA108">
        <v>0</v>
      </c>
      <c r="CTB108">
        <v>0</v>
      </c>
      <c r="CTC108">
        <v>0</v>
      </c>
      <c r="CTD108">
        <v>0</v>
      </c>
      <c r="CTE108">
        <v>0</v>
      </c>
      <c r="CTF108">
        <v>0</v>
      </c>
      <c r="CTG108">
        <v>0</v>
      </c>
      <c r="CTH108">
        <v>0</v>
      </c>
      <c r="CTI108">
        <v>0</v>
      </c>
      <c r="CTJ108">
        <v>0</v>
      </c>
      <c r="CTK108">
        <v>0</v>
      </c>
      <c r="CTL108">
        <v>0</v>
      </c>
      <c r="CTM108">
        <v>0</v>
      </c>
      <c r="CTN108">
        <v>0</v>
      </c>
      <c r="CTO108">
        <v>0</v>
      </c>
      <c r="CTP108">
        <v>0</v>
      </c>
      <c r="CTQ108">
        <v>0</v>
      </c>
      <c r="CTR108">
        <v>0</v>
      </c>
      <c r="CTS108">
        <v>0</v>
      </c>
      <c r="CTT108">
        <v>0</v>
      </c>
      <c r="CTU108">
        <v>0</v>
      </c>
      <c r="CTV108">
        <v>0</v>
      </c>
      <c r="CTW108">
        <v>0</v>
      </c>
      <c r="CTX108">
        <v>0</v>
      </c>
      <c r="CTY108">
        <v>0</v>
      </c>
      <c r="CTZ108">
        <v>0</v>
      </c>
      <c r="CUA108">
        <v>0</v>
      </c>
      <c r="CUB108">
        <v>0</v>
      </c>
      <c r="CUC108">
        <v>0</v>
      </c>
      <c r="CUD108">
        <v>0</v>
      </c>
      <c r="CUE108">
        <v>0</v>
      </c>
      <c r="CUF108">
        <v>0</v>
      </c>
      <c r="CUG108">
        <v>0</v>
      </c>
      <c r="CUH108">
        <v>0</v>
      </c>
      <c r="CUI108">
        <v>0</v>
      </c>
      <c r="CUJ108">
        <v>0</v>
      </c>
      <c r="CUK108">
        <v>0</v>
      </c>
      <c r="CUL108">
        <v>0</v>
      </c>
      <c r="CUM108">
        <v>0</v>
      </c>
      <c r="CUN108">
        <v>0</v>
      </c>
      <c r="CUO108">
        <v>0</v>
      </c>
      <c r="CUP108">
        <v>0</v>
      </c>
      <c r="CUQ108">
        <v>0</v>
      </c>
      <c r="CUR108">
        <v>0</v>
      </c>
      <c r="CUS108">
        <v>0</v>
      </c>
      <c r="CUT108">
        <v>0</v>
      </c>
      <c r="CUU108">
        <v>0</v>
      </c>
      <c r="CUV108">
        <v>0</v>
      </c>
      <c r="CUW108">
        <v>0</v>
      </c>
      <c r="CUX108">
        <v>0</v>
      </c>
      <c r="CUY108">
        <v>0</v>
      </c>
      <c r="CUZ108">
        <v>0</v>
      </c>
      <c r="CVA108">
        <v>0</v>
      </c>
      <c r="CVB108">
        <v>0</v>
      </c>
      <c r="CVC108">
        <v>0</v>
      </c>
      <c r="CVD108">
        <v>0</v>
      </c>
      <c r="CVE108">
        <v>0</v>
      </c>
      <c r="CVF108">
        <v>0</v>
      </c>
      <c r="CVG108">
        <v>0</v>
      </c>
      <c r="CVH108">
        <v>0</v>
      </c>
      <c r="CVI108">
        <v>0</v>
      </c>
      <c r="CVJ108">
        <v>0</v>
      </c>
      <c r="CVK108">
        <v>0</v>
      </c>
      <c r="CVL108">
        <v>0</v>
      </c>
      <c r="CVM108">
        <v>0</v>
      </c>
      <c r="CVN108">
        <v>0</v>
      </c>
      <c r="CVO108">
        <v>0</v>
      </c>
      <c r="CVP108">
        <v>0</v>
      </c>
      <c r="CVQ108">
        <v>0</v>
      </c>
      <c r="CVR108">
        <v>0</v>
      </c>
      <c r="CVS108">
        <v>0</v>
      </c>
      <c r="CVT108">
        <v>0</v>
      </c>
      <c r="CVU108">
        <v>0</v>
      </c>
      <c r="CVV108">
        <v>0</v>
      </c>
      <c r="CVW108">
        <v>0</v>
      </c>
      <c r="CVX108">
        <v>0</v>
      </c>
      <c r="CVY108">
        <v>0</v>
      </c>
      <c r="CVZ108">
        <v>0</v>
      </c>
      <c r="CWA108">
        <v>0</v>
      </c>
      <c r="CWB108">
        <v>0</v>
      </c>
      <c r="CWC108">
        <v>0</v>
      </c>
      <c r="CWD108">
        <v>0</v>
      </c>
      <c r="CWE108">
        <v>0</v>
      </c>
      <c r="CWF108">
        <v>0</v>
      </c>
      <c r="CWG108">
        <v>0</v>
      </c>
      <c r="CWH108">
        <v>0</v>
      </c>
      <c r="CWI108">
        <v>0</v>
      </c>
      <c r="CWJ108">
        <v>0</v>
      </c>
      <c r="CWK108">
        <v>0</v>
      </c>
      <c r="CWL108">
        <v>0</v>
      </c>
      <c r="CWM108">
        <v>0</v>
      </c>
      <c r="CWN108">
        <v>0</v>
      </c>
      <c r="CWO108">
        <v>0</v>
      </c>
      <c r="CWP108">
        <v>0</v>
      </c>
      <c r="CWQ108">
        <v>0</v>
      </c>
      <c r="CWR108">
        <v>0</v>
      </c>
      <c r="CWS108">
        <v>0</v>
      </c>
      <c r="CWT108">
        <v>0</v>
      </c>
      <c r="CWU108">
        <v>0</v>
      </c>
      <c r="CWV108">
        <v>0</v>
      </c>
      <c r="CWW108">
        <v>0</v>
      </c>
      <c r="CWX108">
        <v>0</v>
      </c>
      <c r="CWY108">
        <v>0</v>
      </c>
      <c r="CWZ108">
        <v>0</v>
      </c>
      <c r="CXA108">
        <v>0</v>
      </c>
      <c r="CXB108">
        <v>0</v>
      </c>
      <c r="CXC108">
        <v>0</v>
      </c>
      <c r="CXD108">
        <v>0</v>
      </c>
      <c r="CXE108">
        <v>0</v>
      </c>
      <c r="CXF108">
        <v>0</v>
      </c>
      <c r="CXG108">
        <v>0</v>
      </c>
      <c r="CXH108">
        <v>0</v>
      </c>
      <c r="CXI108">
        <v>0</v>
      </c>
      <c r="CXJ108">
        <v>0</v>
      </c>
      <c r="CXK108">
        <v>0</v>
      </c>
      <c r="CXL108">
        <v>0</v>
      </c>
      <c r="CXM108">
        <v>0</v>
      </c>
      <c r="CXN108">
        <v>0</v>
      </c>
      <c r="CXO108">
        <v>0</v>
      </c>
      <c r="CXP108">
        <v>0</v>
      </c>
      <c r="CXQ108">
        <v>0</v>
      </c>
      <c r="CXR108">
        <v>0</v>
      </c>
      <c r="CXS108">
        <v>0</v>
      </c>
      <c r="CXT108">
        <v>0</v>
      </c>
      <c r="CXU108">
        <v>0</v>
      </c>
      <c r="CXV108">
        <v>0</v>
      </c>
      <c r="CXW108">
        <v>0</v>
      </c>
      <c r="CXX108">
        <v>0</v>
      </c>
      <c r="CXY108">
        <v>0</v>
      </c>
      <c r="CXZ108">
        <v>0</v>
      </c>
      <c r="CYA108">
        <v>0</v>
      </c>
      <c r="CYB108">
        <v>0</v>
      </c>
      <c r="CYC108">
        <v>0</v>
      </c>
      <c r="CYD108">
        <v>0</v>
      </c>
      <c r="CYE108">
        <v>0</v>
      </c>
      <c r="CYF108">
        <v>0</v>
      </c>
      <c r="CYG108">
        <v>0</v>
      </c>
      <c r="CYH108">
        <v>0</v>
      </c>
      <c r="CYI108">
        <v>0</v>
      </c>
      <c r="CYJ108">
        <v>0</v>
      </c>
      <c r="CYK108">
        <v>0</v>
      </c>
      <c r="CYL108">
        <v>0</v>
      </c>
      <c r="CYM108">
        <v>0</v>
      </c>
      <c r="CYN108">
        <v>0</v>
      </c>
      <c r="CYO108">
        <v>0</v>
      </c>
      <c r="CYP108">
        <v>0</v>
      </c>
      <c r="CYQ108">
        <v>0</v>
      </c>
      <c r="CYR108">
        <v>0</v>
      </c>
      <c r="CYS108">
        <v>0</v>
      </c>
      <c r="CYT108">
        <v>0</v>
      </c>
      <c r="CYU108">
        <v>0</v>
      </c>
      <c r="CYV108">
        <v>0</v>
      </c>
      <c r="CYW108">
        <v>0</v>
      </c>
      <c r="CYX108">
        <v>0</v>
      </c>
      <c r="CYY108">
        <v>0</v>
      </c>
      <c r="CYZ108">
        <v>0</v>
      </c>
      <c r="CZA108">
        <v>0</v>
      </c>
      <c r="CZB108">
        <v>0</v>
      </c>
      <c r="CZC108">
        <v>0</v>
      </c>
      <c r="CZD108">
        <v>0</v>
      </c>
      <c r="CZE108">
        <v>0</v>
      </c>
      <c r="CZF108">
        <v>0</v>
      </c>
      <c r="CZG108">
        <v>0</v>
      </c>
      <c r="CZH108">
        <v>0</v>
      </c>
      <c r="CZI108">
        <v>0</v>
      </c>
      <c r="CZJ108">
        <v>0</v>
      </c>
      <c r="CZK108">
        <v>0</v>
      </c>
      <c r="CZL108">
        <v>0</v>
      </c>
      <c r="CZM108">
        <v>0</v>
      </c>
      <c r="CZN108">
        <v>0</v>
      </c>
      <c r="CZO108">
        <v>0</v>
      </c>
      <c r="CZP108">
        <v>0</v>
      </c>
      <c r="CZQ108">
        <v>0</v>
      </c>
      <c r="CZR108">
        <v>0</v>
      </c>
      <c r="CZS108">
        <v>0</v>
      </c>
      <c r="CZT108">
        <v>0</v>
      </c>
      <c r="CZU108">
        <v>0</v>
      </c>
      <c r="CZV108">
        <v>0</v>
      </c>
      <c r="CZW108">
        <v>0</v>
      </c>
      <c r="CZX108">
        <v>0</v>
      </c>
      <c r="CZY108">
        <v>0</v>
      </c>
      <c r="CZZ108">
        <v>0</v>
      </c>
      <c r="DAA108">
        <v>0</v>
      </c>
      <c r="DAB108">
        <v>0</v>
      </c>
      <c r="DAC108">
        <v>0</v>
      </c>
      <c r="DAD108">
        <v>0</v>
      </c>
      <c r="DAE108">
        <v>0</v>
      </c>
      <c r="DAF108">
        <v>0</v>
      </c>
      <c r="DAG108">
        <v>0</v>
      </c>
      <c r="DAH108">
        <v>0</v>
      </c>
    </row>
    <row r="109" spans="1:2738" x14ac:dyDescent="0.25">
      <c r="A109" s="1" t="s">
        <v>987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>
        <v>17.4074934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17.73178394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23.205401250000001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21.181795210000001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0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17.469976880000001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>
        <v>0</v>
      </c>
      <c r="AHQ109">
        <v>0</v>
      </c>
      <c r="AHR109">
        <v>0</v>
      </c>
      <c r="AHS109">
        <v>0</v>
      </c>
      <c r="AHT109">
        <v>0</v>
      </c>
      <c r="AHU109">
        <v>0</v>
      </c>
      <c r="AHV109">
        <v>0</v>
      </c>
      <c r="AHW109">
        <v>0</v>
      </c>
      <c r="AHX109">
        <v>0</v>
      </c>
      <c r="AHY109">
        <v>0</v>
      </c>
      <c r="AHZ109">
        <v>0</v>
      </c>
      <c r="AIA109">
        <v>0</v>
      </c>
      <c r="AIB109">
        <v>0</v>
      </c>
      <c r="AIC109">
        <v>0</v>
      </c>
      <c r="AID109">
        <v>0</v>
      </c>
      <c r="AIE109">
        <v>0</v>
      </c>
      <c r="AIF109">
        <v>0</v>
      </c>
      <c r="AIG109">
        <v>0</v>
      </c>
      <c r="AIH109">
        <v>0</v>
      </c>
      <c r="AII109">
        <v>0</v>
      </c>
      <c r="AIJ109">
        <v>0</v>
      </c>
      <c r="AIK109">
        <v>0</v>
      </c>
      <c r="AIL109">
        <v>0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21.75662217</v>
      </c>
      <c r="AIT109">
        <v>0</v>
      </c>
      <c r="AIU109">
        <v>0</v>
      </c>
      <c r="AIV109">
        <v>0</v>
      </c>
      <c r="AIW109">
        <v>0</v>
      </c>
      <c r="AIX109">
        <v>0</v>
      </c>
      <c r="AIY109">
        <v>0</v>
      </c>
      <c r="AIZ109">
        <v>0</v>
      </c>
      <c r="AJA109">
        <v>0</v>
      </c>
      <c r="AJB109">
        <v>0</v>
      </c>
      <c r="AJC109">
        <v>0</v>
      </c>
      <c r="AJD109">
        <v>0</v>
      </c>
      <c r="AJE109">
        <v>0</v>
      </c>
      <c r="AJF109">
        <v>0</v>
      </c>
      <c r="AJG109">
        <v>0</v>
      </c>
      <c r="AJH109">
        <v>0</v>
      </c>
      <c r="AJI109">
        <v>0</v>
      </c>
      <c r="AJJ109">
        <v>0</v>
      </c>
      <c r="AJK109">
        <v>0</v>
      </c>
      <c r="AJL109">
        <v>0</v>
      </c>
      <c r="AJM109">
        <v>0</v>
      </c>
      <c r="AJN109">
        <v>0</v>
      </c>
      <c r="AJO109">
        <v>0</v>
      </c>
      <c r="AJP109">
        <v>0</v>
      </c>
      <c r="AJQ109">
        <v>0</v>
      </c>
      <c r="AJR109">
        <v>0</v>
      </c>
      <c r="AJS109">
        <v>0</v>
      </c>
      <c r="AJT109">
        <v>0</v>
      </c>
      <c r="AJU109">
        <v>0</v>
      </c>
      <c r="AJV109">
        <v>0</v>
      </c>
      <c r="AJW109">
        <v>0</v>
      </c>
      <c r="AJX109">
        <v>0</v>
      </c>
      <c r="AJY109">
        <v>0</v>
      </c>
      <c r="AJZ109">
        <v>0</v>
      </c>
      <c r="AKA109">
        <v>0</v>
      </c>
      <c r="AKB109">
        <v>0</v>
      </c>
      <c r="AKC109">
        <v>0</v>
      </c>
      <c r="AKD109">
        <v>0</v>
      </c>
      <c r="AKE109">
        <v>0</v>
      </c>
      <c r="AKF109">
        <v>0</v>
      </c>
      <c r="AKG109">
        <v>0</v>
      </c>
      <c r="AKH109">
        <v>0</v>
      </c>
      <c r="AKI109">
        <v>0</v>
      </c>
      <c r="AKJ109">
        <v>0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0</v>
      </c>
      <c r="AMB109">
        <v>0</v>
      </c>
      <c r="AMC109">
        <v>0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0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0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19.88898666</v>
      </c>
      <c r="APS109">
        <v>0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0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0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0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</v>
      </c>
      <c r="ASH109">
        <v>0</v>
      </c>
      <c r="ASI109">
        <v>0</v>
      </c>
      <c r="ASJ109">
        <v>0</v>
      </c>
      <c r="ASK109">
        <v>0</v>
      </c>
      <c r="ASL109">
        <v>0</v>
      </c>
      <c r="ASM109">
        <v>0</v>
      </c>
      <c r="ASN109">
        <v>0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0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0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0</v>
      </c>
      <c r="AVX109">
        <v>0</v>
      </c>
      <c r="AVY109">
        <v>0</v>
      </c>
      <c r="AVZ109">
        <v>0</v>
      </c>
      <c r="AWA109">
        <v>0</v>
      </c>
      <c r="AWB109">
        <v>0</v>
      </c>
      <c r="AWC109">
        <v>0</v>
      </c>
      <c r="AWD109">
        <v>0</v>
      </c>
      <c r="AWE109">
        <v>0</v>
      </c>
      <c r="AWF109">
        <v>0</v>
      </c>
      <c r="AWG109">
        <v>0</v>
      </c>
      <c r="AWH109">
        <v>0</v>
      </c>
      <c r="AWI109">
        <v>0</v>
      </c>
      <c r="AWJ109">
        <v>0</v>
      </c>
      <c r="AWK109">
        <v>0</v>
      </c>
      <c r="AWL109">
        <v>0</v>
      </c>
      <c r="AWM109">
        <v>0</v>
      </c>
      <c r="AWN109">
        <v>0</v>
      </c>
      <c r="AWO109">
        <v>0</v>
      </c>
      <c r="AWP109">
        <v>0</v>
      </c>
      <c r="AWQ109">
        <v>19.971112770000001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0</v>
      </c>
      <c r="AXB109">
        <v>0</v>
      </c>
      <c r="AXC109">
        <v>0</v>
      </c>
      <c r="AXD109">
        <v>0</v>
      </c>
      <c r="AXE109">
        <v>0</v>
      </c>
      <c r="AXF109">
        <v>0</v>
      </c>
      <c r="AXG109">
        <v>0</v>
      </c>
      <c r="AXH109">
        <v>0</v>
      </c>
      <c r="AXI109">
        <v>0</v>
      </c>
      <c r="AXJ109">
        <v>0</v>
      </c>
      <c r="AXK109">
        <v>0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0</v>
      </c>
      <c r="AXW109">
        <v>0</v>
      </c>
      <c r="AXX109">
        <v>0</v>
      </c>
      <c r="AXY109">
        <v>0</v>
      </c>
      <c r="AXZ109">
        <v>0</v>
      </c>
      <c r="AYA109">
        <v>0</v>
      </c>
      <c r="AYB109">
        <v>0</v>
      </c>
      <c r="AYC109">
        <v>0</v>
      </c>
      <c r="AYD109">
        <v>0</v>
      </c>
      <c r="AYE109">
        <v>0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0</v>
      </c>
      <c r="AYL109">
        <v>0</v>
      </c>
      <c r="AYM109">
        <v>0</v>
      </c>
      <c r="AYN109">
        <v>0</v>
      </c>
      <c r="AYO109">
        <v>0</v>
      </c>
      <c r="AYP109">
        <v>0</v>
      </c>
      <c r="AYQ109">
        <v>0</v>
      </c>
      <c r="AYR109">
        <v>0</v>
      </c>
      <c r="AYS109">
        <v>0</v>
      </c>
      <c r="AYT109">
        <v>0</v>
      </c>
      <c r="AYU109">
        <v>0</v>
      </c>
      <c r="AYV109">
        <v>0</v>
      </c>
      <c r="AYW109">
        <v>0</v>
      </c>
      <c r="AYX109">
        <v>0</v>
      </c>
      <c r="AYY109">
        <v>0</v>
      </c>
      <c r="AYZ109">
        <v>0</v>
      </c>
      <c r="AZA109">
        <v>0</v>
      </c>
      <c r="AZB109">
        <v>0</v>
      </c>
      <c r="AZC109">
        <v>0</v>
      </c>
      <c r="AZD109">
        <v>0</v>
      </c>
      <c r="AZE109">
        <v>0</v>
      </c>
      <c r="AZF109">
        <v>0</v>
      </c>
      <c r="AZG109">
        <v>0</v>
      </c>
      <c r="AZH109">
        <v>0</v>
      </c>
      <c r="AZI109">
        <v>0</v>
      </c>
      <c r="AZJ109">
        <v>0</v>
      </c>
      <c r="AZK109">
        <v>0</v>
      </c>
      <c r="AZL109">
        <v>0</v>
      </c>
      <c r="AZM109">
        <v>0</v>
      </c>
      <c r="AZN109">
        <v>0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0</v>
      </c>
      <c r="AZV109">
        <v>0</v>
      </c>
      <c r="AZW109">
        <v>0</v>
      </c>
      <c r="AZX109">
        <v>0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0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0</v>
      </c>
      <c r="BAZ109">
        <v>0</v>
      </c>
      <c r="BBA109">
        <v>0</v>
      </c>
      <c r="BBB109">
        <v>0</v>
      </c>
      <c r="BBC109">
        <v>0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0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0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0</v>
      </c>
      <c r="BCJ109">
        <v>0</v>
      </c>
      <c r="BCK109">
        <v>0</v>
      </c>
      <c r="BCL109">
        <v>0</v>
      </c>
      <c r="BCM109">
        <v>0</v>
      </c>
      <c r="BCN109">
        <v>0</v>
      </c>
      <c r="BCO109">
        <v>0</v>
      </c>
      <c r="BCP109">
        <v>0</v>
      </c>
      <c r="BCQ109">
        <v>0</v>
      </c>
      <c r="BCR109">
        <v>0</v>
      </c>
      <c r="BCS109">
        <v>0</v>
      </c>
      <c r="BCT109">
        <v>0</v>
      </c>
      <c r="BCU109">
        <v>0</v>
      </c>
      <c r="BCV109">
        <v>0</v>
      </c>
      <c r="BCW109">
        <v>0</v>
      </c>
      <c r="BCX109">
        <v>0</v>
      </c>
      <c r="BCY109">
        <v>0</v>
      </c>
      <c r="BCZ109">
        <v>0</v>
      </c>
      <c r="BDA109">
        <v>0</v>
      </c>
      <c r="BDB109">
        <v>0</v>
      </c>
      <c r="BDC109">
        <v>0</v>
      </c>
      <c r="BDD109">
        <v>0</v>
      </c>
      <c r="BDE109">
        <v>0</v>
      </c>
      <c r="BDF109">
        <v>0</v>
      </c>
      <c r="BDG109">
        <v>0</v>
      </c>
      <c r="BDH109">
        <v>0</v>
      </c>
      <c r="BDI109">
        <v>0</v>
      </c>
      <c r="BDJ109">
        <v>0</v>
      </c>
      <c r="BDK109">
        <v>0</v>
      </c>
      <c r="BDL109">
        <v>0</v>
      </c>
      <c r="BDM109">
        <v>0</v>
      </c>
      <c r="BDN109">
        <v>0</v>
      </c>
      <c r="BDO109">
        <v>0</v>
      </c>
      <c r="BDP109">
        <v>19.964219279999998</v>
      </c>
      <c r="BDQ109">
        <v>0</v>
      </c>
      <c r="BDR109">
        <v>0</v>
      </c>
      <c r="BDS109">
        <v>0</v>
      </c>
      <c r="BDT109">
        <v>0</v>
      </c>
      <c r="BDU109">
        <v>0</v>
      </c>
      <c r="BDV109">
        <v>0</v>
      </c>
      <c r="BDW109">
        <v>0</v>
      </c>
      <c r="BDX109">
        <v>0</v>
      </c>
      <c r="BDY109">
        <v>0</v>
      </c>
      <c r="BDZ109">
        <v>0</v>
      </c>
      <c r="BEA109">
        <v>0</v>
      </c>
      <c r="BEB109">
        <v>0</v>
      </c>
      <c r="BEC109">
        <v>0</v>
      </c>
      <c r="BED109">
        <v>0</v>
      </c>
      <c r="BEE109">
        <v>0</v>
      </c>
      <c r="BEF109">
        <v>0</v>
      </c>
      <c r="BEG109">
        <v>0</v>
      </c>
      <c r="BEH109">
        <v>0</v>
      </c>
      <c r="BEI109">
        <v>0</v>
      </c>
      <c r="BEJ109">
        <v>0</v>
      </c>
      <c r="BEK109">
        <v>0</v>
      </c>
      <c r="BEL109">
        <v>0</v>
      </c>
      <c r="BEM109">
        <v>0</v>
      </c>
      <c r="BEN109">
        <v>0</v>
      </c>
      <c r="BEO109">
        <v>0</v>
      </c>
      <c r="BEP109">
        <v>0</v>
      </c>
      <c r="BEQ109">
        <v>0</v>
      </c>
      <c r="BER109">
        <v>0</v>
      </c>
      <c r="BES109">
        <v>0</v>
      </c>
      <c r="BET109">
        <v>0</v>
      </c>
      <c r="BEU109">
        <v>0</v>
      </c>
      <c r="BEV109">
        <v>0</v>
      </c>
      <c r="BEW109">
        <v>0</v>
      </c>
      <c r="BEX109">
        <v>0</v>
      </c>
      <c r="BEY109">
        <v>0</v>
      </c>
      <c r="BEZ109">
        <v>0</v>
      </c>
      <c r="BFA109">
        <v>0</v>
      </c>
      <c r="BFB109">
        <v>0</v>
      </c>
      <c r="BFC109">
        <v>0</v>
      </c>
      <c r="BFD109">
        <v>0</v>
      </c>
      <c r="BFE109">
        <v>0</v>
      </c>
      <c r="BFF109">
        <v>0</v>
      </c>
      <c r="BFG109">
        <v>0</v>
      </c>
      <c r="BFH109">
        <v>0</v>
      </c>
      <c r="BFI109">
        <v>0</v>
      </c>
      <c r="BFJ109">
        <v>0</v>
      </c>
      <c r="BFK109">
        <v>0</v>
      </c>
      <c r="BFL109">
        <v>0</v>
      </c>
      <c r="BFM109">
        <v>0</v>
      </c>
      <c r="BFN109">
        <v>0</v>
      </c>
      <c r="BFO109">
        <v>0</v>
      </c>
      <c r="BFP109">
        <v>0</v>
      </c>
      <c r="BFQ109">
        <v>0</v>
      </c>
      <c r="BFR109">
        <v>0</v>
      </c>
      <c r="BFS109">
        <v>0</v>
      </c>
      <c r="BFT109">
        <v>0</v>
      </c>
      <c r="BFU109">
        <v>0</v>
      </c>
      <c r="BFV109">
        <v>0</v>
      </c>
      <c r="BFW109">
        <v>0</v>
      </c>
      <c r="BFX109">
        <v>0</v>
      </c>
      <c r="BFY109">
        <v>0</v>
      </c>
      <c r="BFZ109">
        <v>0</v>
      </c>
      <c r="BGA109">
        <v>0</v>
      </c>
      <c r="BGB109">
        <v>0</v>
      </c>
      <c r="BGC109">
        <v>0</v>
      </c>
      <c r="BGD109">
        <v>0</v>
      </c>
      <c r="BGE109">
        <v>0</v>
      </c>
      <c r="BGF109">
        <v>0</v>
      </c>
      <c r="BGG109">
        <v>0</v>
      </c>
      <c r="BGH109">
        <v>0</v>
      </c>
      <c r="BGI109">
        <v>0</v>
      </c>
      <c r="BGJ109">
        <v>0</v>
      </c>
      <c r="BGK109">
        <v>0</v>
      </c>
      <c r="BGL109">
        <v>0</v>
      </c>
      <c r="BGM109">
        <v>0</v>
      </c>
      <c r="BGN109">
        <v>0</v>
      </c>
      <c r="BGO109">
        <v>0</v>
      </c>
      <c r="BGP109">
        <v>0</v>
      </c>
      <c r="BGQ109">
        <v>0</v>
      </c>
      <c r="BGR109">
        <v>0</v>
      </c>
      <c r="BGS109">
        <v>0</v>
      </c>
      <c r="BGT109">
        <v>0</v>
      </c>
      <c r="BGU109">
        <v>0</v>
      </c>
      <c r="BGV109">
        <v>0</v>
      </c>
      <c r="BGW109">
        <v>0</v>
      </c>
      <c r="BGX109">
        <v>0</v>
      </c>
      <c r="BGY109">
        <v>0</v>
      </c>
      <c r="BGZ109">
        <v>0</v>
      </c>
      <c r="BHA109">
        <v>0</v>
      </c>
      <c r="BHB109">
        <v>0</v>
      </c>
      <c r="BHC109">
        <v>0</v>
      </c>
      <c r="BHD109">
        <v>0</v>
      </c>
      <c r="BHE109">
        <v>0</v>
      </c>
      <c r="BHF109">
        <v>0</v>
      </c>
      <c r="BHG109">
        <v>0</v>
      </c>
      <c r="BHH109">
        <v>0</v>
      </c>
      <c r="BHI109">
        <v>0</v>
      </c>
      <c r="BHJ109">
        <v>0</v>
      </c>
      <c r="BHK109">
        <v>0</v>
      </c>
      <c r="BHL109">
        <v>0</v>
      </c>
      <c r="BHM109">
        <v>0</v>
      </c>
      <c r="BHN109">
        <v>0</v>
      </c>
      <c r="BHO109">
        <v>0</v>
      </c>
      <c r="BHP109">
        <v>0</v>
      </c>
      <c r="BHQ109">
        <v>0</v>
      </c>
      <c r="BHR109">
        <v>0</v>
      </c>
      <c r="BHS109">
        <v>0</v>
      </c>
      <c r="BHT109">
        <v>0</v>
      </c>
      <c r="BHU109">
        <v>0</v>
      </c>
      <c r="BHV109">
        <v>0</v>
      </c>
      <c r="BHW109">
        <v>0</v>
      </c>
      <c r="BHX109">
        <v>0</v>
      </c>
      <c r="BHY109">
        <v>0</v>
      </c>
      <c r="BHZ109">
        <v>0</v>
      </c>
      <c r="BIA109">
        <v>0</v>
      </c>
      <c r="BIB109">
        <v>0</v>
      </c>
      <c r="BIC109">
        <v>0</v>
      </c>
      <c r="BID109">
        <v>0</v>
      </c>
      <c r="BIE109">
        <v>0</v>
      </c>
      <c r="BIF109">
        <v>0</v>
      </c>
      <c r="BIG109">
        <v>0</v>
      </c>
      <c r="BIH109">
        <v>0</v>
      </c>
      <c r="BII109">
        <v>0</v>
      </c>
      <c r="BIJ109">
        <v>0</v>
      </c>
      <c r="BIK109">
        <v>0</v>
      </c>
      <c r="BIL109">
        <v>0</v>
      </c>
      <c r="BIM109">
        <v>0</v>
      </c>
      <c r="BIN109">
        <v>0</v>
      </c>
      <c r="BIO109">
        <v>0</v>
      </c>
      <c r="BIP109">
        <v>0</v>
      </c>
      <c r="BIQ109">
        <v>0</v>
      </c>
      <c r="BIR109">
        <v>0</v>
      </c>
      <c r="BIS109">
        <v>0</v>
      </c>
      <c r="BIT109">
        <v>0</v>
      </c>
      <c r="BIU109">
        <v>0</v>
      </c>
      <c r="BIV109">
        <v>0</v>
      </c>
      <c r="BIW109">
        <v>0</v>
      </c>
      <c r="BIX109">
        <v>0</v>
      </c>
      <c r="BIY109">
        <v>0</v>
      </c>
      <c r="BIZ109">
        <v>0</v>
      </c>
      <c r="BJA109">
        <v>0</v>
      </c>
      <c r="BJB109">
        <v>0</v>
      </c>
      <c r="BJC109">
        <v>0</v>
      </c>
      <c r="BJD109">
        <v>0</v>
      </c>
      <c r="BJE109">
        <v>0</v>
      </c>
      <c r="BJF109">
        <v>0</v>
      </c>
      <c r="BJG109">
        <v>0</v>
      </c>
      <c r="BJH109">
        <v>0</v>
      </c>
      <c r="BJI109">
        <v>0</v>
      </c>
      <c r="BJJ109">
        <v>0</v>
      </c>
      <c r="BJK109">
        <v>0</v>
      </c>
      <c r="BJL109">
        <v>0</v>
      </c>
      <c r="BJM109">
        <v>0</v>
      </c>
      <c r="BJN109">
        <v>0</v>
      </c>
      <c r="BJO109">
        <v>0</v>
      </c>
      <c r="BJP109">
        <v>0</v>
      </c>
      <c r="BJQ109">
        <v>0</v>
      </c>
      <c r="BJR109">
        <v>0</v>
      </c>
      <c r="BJS109">
        <v>0</v>
      </c>
      <c r="BJT109">
        <v>0</v>
      </c>
      <c r="BJU109">
        <v>0</v>
      </c>
      <c r="BJV109">
        <v>0</v>
      </c>
      <c r="BJW109">
        <v>0</v>
      </c>
      <c r="BJX109">
        <v>0</v>
      </c>
      <c r="BJY109">
        <v>0</v>
      </c>
      <c r="BJZ109">
        <v>0</v>
      </c>
      <c r="BKA109">
        <v>0</v>
      </c>
      <c r="BKB109">
        <v>0</v>
      </c>
      <c r="BKC109">
        <v>0</v>
      </c>
      <c r="BKD109">
        <v>0</v>
      </c>
      <c r="BKE109">
        <v>0</v>
      </c>
      <c r="BKF109">
        <v>0</v>
      </c>
      <c r="BKG109">
        <v>0</v>
      </c>
      <c r="BKH109">
        <v>0</v>
      </c>
      <c r="BKI109">
        <v>0</v>
      </c>
      <c r="BKJ109">
        <v>0</v>
      </c>
      <c r="BKK109">
        <v>0</v>
      </c>
      <c r="BKL109">
        <v>0</v>
      </c>
      <c r="BKM109">
        <v>0</v>
      </c>
      <c r="BKN109">
        <v>0</v>
      </c>
      <c r="BKO109">
        <v>21.76126052</v>
      </c>
      <c r="BKP109">
        <v>0</v>
      </c>
      <c r="BKQ109">
        <v>0</v>
      </c>
      <c r="BKR109">
        <v>0</v>
      </c>
      <c r="BKS109">
        <v>0</v>
      </c>
      <c r="BKT109">
        <v>0</v>
      </c>
      <c r="BKU109">
        <v>0</v>
      </c>
      <c r="BKV109">
        <v>0</v>
      </c>
      <c r="BKW109">
        <v>0</v>
      </c>
      <c r="BKX109">
        <v>0</v>
      </c>
      <c r="BKY109">
        <v>0</v>
      </c>
      <c r="BKZ109">
        <v>0</v>
      </c>
      <c r="BLA109">
        <v>0</v>
      </c>
      <c r="BLB109">
        <v>0</v>
      </c>
      <c r="BLC109">
        <v>0</v>
      </c>
      <c r="BLD109">
        <v>0</v>
      </c>
      <c r="BLE109">
        <v>0</v>
      </c>
      <c r="BLF109">
        <v>0</v>
      </c>
      <c r="BLG109">
        <v>0</v>
      </c>
      <c r="BLH109">
        <v>0</v>
      </c>
      <c r="BLI109">
        <v>0</v>
      </c>
      <c r="BLJ109">
        <v>0</v>
      </c>
      <c r="BLK109">
        <v>0</v>
      </c>
      <c r="BLL109">
        <v>0</v>
      </c>
      <c r="BLM109">
        <v>0</v>
      </c>
      <c r="BLN109">
        <v>0</v>
      </c>
      <c r="BLO109">
        <v>0</v>
      </c>
      <c r="BLP109">
        <v>0</v>
      </c>
      <c r="BLQ109">
        <v>0</v>
      </c>
      <c r="BLR109">
        <v>0</v>
      </c>
      <c r="BLS109">
        <v>0</v>
      </c>
      <c r="BLT109">
        <v>0</v>
      </c>
      <c r="BLU109">
        <v>0</v>
      </c>
      <c r="BLV109">
        <v>0</v>
      </c>
      <c r="BLW109">
        <v>0</v>
      </c>
      <c r="BLX109">
        <v>0</v>
      </c>
      <c r="BLY109">
        <v>0</v>
      </c>
      <c r="BLZ109">
        <v>0</v>
      </c>
      <c r="BMA109">
        <v>0</v>
      </c>
      <c r="BMB109">
        <v>0</v>
      </c>
      <c r="BMC109">
        <v>0</v>
      </c>
      <c r="BMD109">
        <v>0</v>
      </c>
      <c r="BME109">
        <v>0</v>
      </c>
      <c r="BMF109">
        <v>0</v>
      </c>
      <c r="BMG109">
        <v>0</v>
      </c>
      <c r="BMH109">
        <v>0</v>
      </c>
      <c r="BMI109">
        <v>0</v>
      </c>
      <c r="BMJ109">
        <v>0</v>
      </c>
      <c r="BMK109">
        <v>0</v>
      </c>
      <c r="BML109">
        <v>0</v>
      </c>
      <c r="BMM109">
        <v>0</v>
      </c>
      <c r="BMN109">
        <v>0</v>
      </c>
      <c r="BMO109">
        <v>0</v>
      </c>
      <c r="BMP109">
        <v>0</v>
      </c>
      <c r="BMQ109">
        <v>0</v>
      </c>
      <c r="BMR109">
        <v>0</v>
      </c>
      <c r="BMS109">
        <v>0</v>
      </c>
      <c r="BMT109">
        <v>0</v>
      </c>
      <c r="BMU109">
        <v>0</v>
      </c>
      <c r="BMV109">
        <v>0</v>
      </c>
      <c r="BMW109">
        <v>0</v>
      </c>
      <c r="BMX109">
        <v>0</v>
      </c>
      <c r="BMY109">
        <v>0</v>
      </c>
      <c r="BMZ109">
        <v>0</v>
      </c>
      <c r="BNA109">
        <v>0</v>
      </c>
      <c r="BNB109">
        <v>0</v>
      </c>
      <c r="BNC109">
        <v>0</v>
      </c>
      <c r="BND109">
        <v>0</v>
      </c>
      <c r="BNE109">
        <v>0</v>
      </c>
      <c r="BNF109">
        <v>0</v>
      </c>
      <c r="BNG109">
        <v>0</v>
      </c>
      <c r="BNH109">
        <v>0</v>
      </c>
      <c r="BNI109">
        <v>0</v>
      </c>
      <c r="BNJ109">
        <v>0</v>
      </c>
      <c r="BNK109">
        <v>0</v>
      </c>
      <c r="BNL109">
        <v>0</v>
      </c>
      <c r="BNM109">
        <v>0</v>
      </c>
      <c r="BNN109">
        <v>0</v>
      </c>
      <c r="BNO109">
        <v>0</v>
      </c>
      <c r="BNP109">
        <v>0</v>
      </c>
      <c r="BNQ109">
        <v>0</v>
      </c>
      <c r="BNR109">
        <v>0</v>
      </c>
      <c r="BNS109">
        <v>0</v>
      </c>
      <c r="BNT109">
        <v>0</v>
      </c>
      <c r="BNU109">
        <v>0</v>
      </c>
      <c r="BNV109">
        <v>0</v>
      </c>
      <c r="BNW109">
        <v>0</v>
      </c>
      <c r="BNX109">
        <v>0</v>
      </c>
      <c r="BNY109">
        <v>0</v>
      </c>
      <c r="BNZ109">
        <v>0</v>
      </c>
      <c r="BOA109">
        <v>0</v>
      </c>
      <c r="BOB109">
        <v>0</v>
      </c>
      <c r="BOC109">
        <v>0</v>
      </c>
      <c r="BOD109">
        <v>0</v>
      </c>
      <c r="BOE109">
        <v>0</v>
      </c>
      <c r="BOF109">
        <v>0</v>
      </c>
      <c r="BOG109">
        <v>0</v>
      </c>
      <c r="BOH109">
        <v>0</v>
      </c>
      <c r="BOI109">
        <v>0</v>
      </c>
      <c r="BOJ109">
        <v>0</v>
      </c>
      <c r="BOK109">
        <v>0</v>
      </c>
      <c r="BOL109">
        <v>0</v>
      </c>
      <c r="BOM109">
        <v>0</v>
      </c>
      <c r="BON109">
        <v>0</v>
      </c>
      <c r="BOO109">
        <v>0</v>
      </c>
      <c r="BOP109">
        <v>0</v>
      </c>
      <c r="BOQ109">
        <v>0</v>
      </c>
      <c r="BOR109">
        <v>0</v>
      </c>
      <c r="BOS109">
        <v>0</v>
      </c>
      <c r="BOT109">
        <v>0</v>
      </c>
      <c r="BOU109">
        <v>0</v>
      </c>
      <c r="BOV109">
        <v>0</v>
      </c>
      <c r="BOW109">
        <v>0</v>
      </c>
      <c r="BOX109">
        <v>0</v>
      </c>
      <c r="BOY109">
        <v>0</v>
      </c>
      <c r="BOZ109">
        <v>0</v>
      </c>
      <c r="BPA109">
        <v>0</v>
      </c>
      <c r="BPB109">
        <v>0</v>
      </c>
      <c r="BPC109">
        <v>0</v>
      </c>
      <c r="BPD109">
        <v>0</v>
      </c>
      <c r="BPE109">
        <v>0</v>
      </c>
      <c r="BPF109">
        <v>0</v>
      </c>
      <c r="BPG109">
        <v>0</v>
      </c>
      <c r="BPH109">
        <v>0</v>
      </c>
      <c r="BPI109">
        <v>0</v>
      </c>
      <c r="BPJ109">
        <v>0</v>
      </c>
      <c r="BPK109">
        <v>0</v>
      </c>
      <c r="BPL109">
        <v>0</v>
      </c>
      <c r="BPM109">
        <v>0</v>
      </c>
      <c r="BPN109">
        <v>0</v>
      </c>
      <c r="BPO109">
        <v>0</v>
      </c>
      <c r="BPP109">
        <v>0</v>
      </c>
      <c r="BPQ109">
        <v>0</v>
      </c>
      <c r="BPR109">
        <v>0</v>
      </c>
      <c r="BPS109">
        <v>0</v>
      </c>
      <c r="BPT109">
        <v>0</v>
      </c>
      <c r="BPU109">
        <v>0</v>
      </c>
      <c r="BPV109">
        <v>0</v>
      </c>
      <c r="BPW109">
        <v>0</v>
      </c>
      <c r="BPX109">
        <v>0</v>
      </c>
      <c r="BPY109">
        <v>0</v>
      </c>
      <c r="BPZ109">
        <v>0</v>
      </c>
      <c r="BQA109">
        <v>0</v>
      </c>
      <c r="BQB109">
        <v>0</v>
      </c>
      <c r="BQC109">
        <v>0</v>
      </c>
      <c r="BQD109">
        <v>0</v>
      </c>
      <c r="BQE109">
        <v>0</v>
      </c>
      <c r="BQF109">
        <v>0</v>
      </c>
      <c r="BQG109">
        <v>0</v>
      </c>
      <c r="BQH109">
        <v>0</v>
      </c>
      <c r="BQI109">
        <v>0</v>
      </c>
      <c r="BQJ109">
        <v>0</v>
      </c>
      <c r="BQK109">
        <v>0</v>
      </c>
      <c r="BQL109">
        <v>0</v>
      </c>
      <c r="BQM109">
        <v>0</v>
      </c>
      <c r="BQN109">
        <v>0</v>
      </c>
      <c r="BQO109">
        <v>0</v>
      </c>
      <c r="BQP109">
        <v>0</v>
      </c>
      <c r="BQQ109">
        <v>0</v>
      </c>
      <c r="BQR109">
        <v>0</v>
      </c>
      <c r="BQS109">
        <v>0</v>
      </c>
      <c r="BQT109">
        <v>0</v>
      </c>
      <c r="BQU109">
        <v>0</v>
      </c>
      <c r="BQV109">
        <v>0</v>
      </c>
      <c r="BQW109">
        <v>0</v>
      </c>
      <c r="BQX109">
        <v>0</v>
      </c>
      <c r="BQY109">
        <v>0</v>
      </c>
      <c r="BQZ109">
        <v>0</v>
      </c>
      <c r="BRA109">
        <v>0</v>
      </c>
      <c r="BRB109">
        <v>0</v>
      </c>
      <c r="BRC109">
        <v>0</v>
      </c>
      <c r="BRD109">
        <v>0</v>
      </c>
      <c r="BRE109">
        <v>0</v>
      </c>
      <c r="BRF109">
        <v>0</v>
      </c>
      <c r="BRG109">
        <v>0</v>
      </c>
      <c r="BRH109">
        <v>0</v>
      </c>
      <c r="BRI109">
        <v>0</v>
      </c>
      <c r="BRJ109">
        <v>0</v>
      </c>
      <c r="BRK109">
        <v>0</v>
      </c>
      <c r="BRL109">
        <v>0</v>
      </c>
      <c r="BRM109">
        <v>0</v>
      </c>
      <c r="BRN109">
        <v>19.908393700000001</v>
      </c>
      <c r="BRO109">
        <v>0</v>
      </c>
      <c r="BRP109">
        <v>0</v>
      </c>
      <c r="BRQ109">
        <v>0</v>
      </c>
      <c r="BRR109">
        <v>0</v>
      </c>
      <c r="BRS109">
        <v>0</v>
      </c>
      <c r="BRT109">
        <v>0</v>
      </c>
      <c r="BRU109">
        <v>0</v>
      </c>
      <c r="BRV109">
        <v>0</v>
      </c>
      <c r="BRW109">
        <v>0</v>
      </c>
      <c r="BRX109">
        <v>0</v>
      </c>
      <c r="BRY109">
        <v>0</v>
      </c>
      <c r="BRZ109">
        <v>0</v>
      </c>
      <c r="BSA109">
        <v>0</v>
      </c>
      <c r="BSB109">
        <v>0</v>
      </c>
      <c r="BSC109">
        <v>0</v>
      </c>
      <c r="BSD109">
        <v>0</v>
      </c>
      <c r="BSE109">
        <v>0</v>
      </c>
      <c r="BSF109">
        <v>0</v>
      </c>
      <c r="BSG109">
        <v>0</v>
      </c>
      <c r="BSH109">
        <v>0</v>
      </c>
      <c r="BSI109">
        <v>0</v>
      </c>
      <c r="BSJ109">
        <v>0</v>
      </c>
      <c r="BSK109">
        <v>0</v>
      </c>
      <c r="BSL109">
        <v>0</v>
      </c>
      <c r="BSM109">
        <v>0</v>
      </c>
      <c r="BSN109">
        <v>0</v>
      </c>
      <c r="BSO109">
        <v>0</v>
      </c>
      <c r="BSP109">
        <v>0</v>
      </c>
      <c r="BSQ109">
        <v>0</v>
      </c>
      <c r="BSR109">
        <v>0</v>
      </c>
      <c r="BSS109">
        <v>0</v>
      </c>
      <c r="BST109">
        <v>0</v>
      </c>
      <c r="BSU109">
        <v>0</v>
      </c>
      <c r="BSV109">
        <v>0</v>
      </c>
      <c r="BSW109">
        <v>0</v>
      </c>
      <c r="BSX109">
        <v>0</v>
      </c>
      <c r="BSY109">
        <v>0</v>
      </c>
      <c r="BSZ109">
        <v>0</v>
      </c>
      <c r="BTA109">
        <v>0</v>
      </c>
      <c r="BTB109">
        <v>0</v>
      </c>
      <c r="BTC109">
        <v>0</v>
      </c>
      <c r="BTD109">
        <v>0</v>
      </c>
      <c r="BTE109">
        <v>0</v>
      </c>
      <c r="BTF109">
        <v>0</v>
      </c>
      <c r="BTG109">
        <v>0</v>
      </c>
      <c r="BTH109">
        <v>0</v>
      </c>
      <c r="BTI109">
        <v>0</v>
      </c>
      <c r="BTJ109">
        <v>0</v>
      </c>
      <c r="BTK109">
        <v>0</v>
      </c>
      <c r="BTL109">
        <v>0</v>
      </c>
      <c r="BTM109">
        <v>0</v>
      </c>
      <c r="BTN109">
        <v>0</v>
      </c>
      <c r="BTO109">
        <v>0</v>
      </c>
      <c r="BTP109">
        <v>0</v>
      </c>
      <c r="BTQ109">
        <v>0</v>
      </c>
      <c r="BTR109">
        <v>0</v>
      </c>
      <c r="BTS109">
        <v>0</v>
      </c>
      <c r="BTT109">
        <v>0</v>
      </c>
      <c r="BTU109">
        <v>0</v>
      </c>
      <c r="BTV109">
        <v>0</v>
      </c>
      <c r="BTW109">
        <v>0</v>
      </c>
      <c r="BTX109">
        <v>0</v>
      </c>
      <c r="BTY109">
        <v>0</v>
      </c>
      <c r="BTZ109">
        <v>0</v>
      </c>
      <c r="BUA109">
        <v>0</v>
      </c>
      <c r="BUB109">
        <v>0</v>
      </c>
      <c r="BUC109">
        <v>0</v>
      </c>
      <c r="BUD109">
        <v>0</v>
      </c>
      <c r="BUE109">
        <v>0</v>
      </c>
      <c r="BUF109">
        <v>0</v>
      </c>
      <c r="BUG109">
        <v>0</v>
      </c>
      <c r="BUH109">
        <v>0</v>
      </c>
      <c r="BUI109">
        <v>0</v>
      </c>
      <c r="BUJ109">
        <v>0</v>
      </c>
      <c r="BUK109">
        <v>0</v>
      </c>
      <c r="BUL109">
        <v>0</v>
      </c>
      <c r="BUM109">
        <v>0</v>
      </c>
      <c r="BUN109">
        <v>0</v>
      </c>
      <c r="BUO109">
        <v>0</v>
      </c>
      <c r="BUP109">
        <v>0</v>
      </c>
      <c r="BUQ109">
        <v>0</v>
      </c>
      <c r="BUR109">
        <v>0</v>
      </c>
      <c r="BUS109">
        <v>0</v>
      </c>
      <c r="BUT109">
        <v>0</v>
      </c>
      <c r="BUU109">
        <v>0</v>
      </c>
      <c r="BUV109">
        <v>0</v>
      </c>
      <c r="BUW109">
        <v>0</v>
      </c>
      <c r="BUX109">
        <v>0</v>
      </c>
      <c r="BUY109">
        <v>0</v>
      </c>
      <c r="BUZ109">
        <v>0</v>
      </c>
      <c r="BVA109">
        <v>0</v>
      </c>
      <c r="BVB109">
        <v>0</v>
      </c>
      <c r="BVC109">
        <v>0</v>
      </c>
      <c r="BVD109">
        <v>0</v>
      </c>
      <c r="BVE109">
        <v>0</v>
      </c>
      <c r="BVF109">
        <v>0</v>
      </c>
      <c r="BVG109">
        <v>0</v>
      </c>
      <c r="BVH109">
        <v>0</v>
      </c>
      <c r="BVI109">
        <v>0</v>
      </c>
      <c r="BVJ109">
        <v>0</v>
      </c>
      <c r="BVK109">
        <v>0</v>
      </c>
      <c r="BVL109">
        <v>0</v>
      </c>
      <c r="BVM109">
        <v>0</v>
      </c>
      <c r="BVN109">
        <v>0</v>
      </c>
      <c r="BVO109">
        <v>0</v>
      </c>
      <c r="BVP109">
        <v>0</v>
      </c>
      <c r="BVQ109">
        <v>0</v>
      </c>
      <c r="BVR109">
        <v>0</v>
      </c>
      <c r="BVS109">
        <v>0</v>
      </c>
      <c r="BVT109">
        <v>0</v>
      </c>
      <c r="BVU109">
        <v>0</v>
      </c>
      <c r="BVV109">
        <v>0</v>
      </c>
      <c r="BVW109">
        <v>0</v>
      </c>
      <c r="BVX109">
        <v>0</v>
      </c>
      <c r="BVY109">
        <v>0</v>
      </c>
      <c r="BVZ109">
        <v>0</v>
      </c>
      <c r="BWA109">
        <v>0</v>
      </c>
      <c r="BWB109">
        <v>0</v>
      </c>
      <c r="BWC109">
        <v>0</v>
      </c>
      <c r="BWD109">
        <v>0</v>
      </c>
      <c r="BWE109">
        <v>0</v>
      </c>
      <c r="BWF109">
        <v>0</v>
      </c>
      <c r="BWG109">
        <v>0</v>
      </c>
      <c r="BWH109">
        <v>0</v>
      </c>
      <c r="BWI109">
        <v>0</v>
      </c>
      <c r="BWJ109">
        <v>0</v>
      </c>
      <c r="BWK109">
        <v>0</v>
      </c>
      <c r="BWL109">
        <v>0</v>
      </c>
      <c r="BWM109">
        <v>0</v>
      </c>
      <c r="BWN109">
        <v>0</v>
      </c>
      <c r="BWO109">
        <v>0</v>
      </c>
      <c r="BWP109">
        <v>0</v>
      </c>
      <c r="BWQ109">
        <v>0</v>
      </c>
      <c r="BWR109">
        <v>0</v>
      </c>
      <c r="BWS109">
        <v>0</v>
      </c>
      <c r="BWT109">
        <v>0</v>
      </c>
      <c r="BWU109">
        <v>0</v>
      </c>
      <c r="BWV109">
        <v>0</v>
      </c>
      <c r="BWW109">
        <v>0</v>
      </c>
      <c r="BWX109">
        <v>0</v>
      </c>
      <c r="BWY109">
        <v>0</v>
      </c>
      <c r="BWZ109">
        <v>0</v>
      </c>
      <c r="BXA109">
        <v>0</v>
      </c>
      <c r="BXB109">
        <v>0</v>
      </c>
      <c r="BXC109">
        <v>0</v>
      </c>
      <c r="BXD109">
        <v>0</v>
      </c>
      <c r="BXE109">
        <v>0</v>
      </c>
      <c r="BXF109">
        <v>0</v>
      </c>
      <c r="BXG109">
        <v>0</v>
      </c>
      <c r="BXH109">
        <v>0</v>
      </c>
      <c r="BXI109">
        <v>0</v>
      </c>
      <c r="BXJ109">
        <v>0</v>
      </c>
      <c r="BXK109">
        <v>0</v>
      </c>
      <c r="BXL109">
        <v>0</v>
      </c>
      <c r="BXM109">
        <v>0</v>
      </c>
      <c r="BXN109">
        <v>0</v>
      </c>
      <c r="BXO109">
        <v>0</v>
      </c>
      <c r="BXP109">
        <v>0</v>
      </c>
      <c r="BXQ109">
        <v>0</v>
      </c>
      <c r="BXR109">
        <v>0</v>
      </c>
      <c r="BXS109">
        <v>0</v>
      </c>
      <c r="BXT109">
        <v>0</v>
      </c>
      <c r="BXU109">
        <v>0</v>
      </c>
      <c r="BXV109">
        <v>0</v>
      </c>
      <c r="BXW109">
        <v>0</v>
      </c>
      <c r="BXX109">
        <v>0</v>
      </c>
      <c r="BXY109">
        <v>0</v>
      </c>
      <c r="BXZ109">
        <v>0</v>
      </c>
      <c r="BYA109">
        <v>0</v>
      </c>
      <c r="BYB109">
        <v>0</v>
      </c>
      <c r="BYC109">
        <v>0</v>
      </c>
      <c r="BYD109">
        <v>0</v>
      </c>
      <c r="BYE109">
        <v>0</v>
      </c>
      <c r="BYF109">
        <v>0</v>
      </c>
      <c r="BYG109">
        <v>0</v>
      </c>
      <c r="BYH109">
        <v>0</v>
      </c>
      <c r="BYI109">
        <v>0</v>
      </c>
      <c r="BYJ109">
        <v>0</v>
      </c>
      <c r="BYK109">
        <v>0</v>
      </c>
      <c r="BYL109">
        <v>0</v>
      </c>
      <c r="BYM109">
        <v>21.452759329999999</v>
      </c>
      <c r="BYN109">
        <v>0</v>
      </c>
      <c r="BYO109">
        <v>0</v>
      </c>
      <c r="BYP109">
        <v>0</v>
      </c>
      <c r="BYQ109">
        <v>0</v>
      </c>
      <c r="BYR109">
        <v>0</v>
      </c>
      <c r="BYS109">
        <v>0</v>
      </c>
      <c r="BYT109">
        <v>0</v>
      </c>
      <c r="BYU109">
        <v>0</v>
      </c>
      <c r="BYV109">
        <v>0</v>
      </c>
      <c r="BYW109">
        <v>0</v>
      </c>
      <c r="BYX109">
        <v>0</v>
      </c>
      <c r="BYY109">
        <v>0</v>
      </c>
      <c r="BYZ109">
        <v>0</v>
      </c>
      <c r="BZA109">
        <v>0</v>
      </c>
      <c r="BZB109">
        <v>0</v>
      </c>
      <c r="BZC109">
        <v>0</v>
      </c>
      <c r="BZD109">
        <v>0</v>
      </c>
      <c r="BZE109">
        <v>0</v>
      </c>
      <c r="BZF109">
        <v>0</v>
      </c>
      <c r="BZG109">
        <v>0</v>
      </c>
      <c r="BZH109">
        <v>0</v>
      </c>
      <c r="BZI109">
        <v>0</v>
      </c>
      <c r="BZJ109">
        <v>0</v>
      </c>
      <c r="BZK109">
        <v>0</v>
      </c>
      <c r="BZL109">
        <v>0</v>
      </c>
      <c r="BZM109">
        <v>0</v>
      </c>
      <c r="BZN109">
        <v>0</v>
      </c>
      <c r="BZO109">
        <v>0</v>
      </c>
      <c r="BZP109">
        <v>0</v>
      </c>
      <c r="BZQ109">
        <v>0</v>
      </c>
      <c r="BZR109">
        <v>0</v>
      </c>
      <c r="BZS109">
        <v>0</v>
      </c>
      <c r="BZT109">
        <v>0</v>
      </c>
      <c r="BZU109">
        <v>0</v>
      </c>
      <c r="BZV109">
        <v>0</v>
      </c>
      <c r="BZW109">
        <v>0</v>
      </c>
      <c r="BZX109">
        <v>0</v>
      </c>
      <c r="BZY109">
        <v>0</v>
      </c>
      <c r="BZZ109">
        <v>0</v>
      </c>
      <c r="CAA109">
        <v>0</v>
      </c>
      <c r="CAB109">
        <v>0</v>
      </c>
      <c r="CAC109">
        <v>0</v>
      </c>
      <c r="CAD109">
        <v>0</v>
      </c>
      <c r="CAE109">
        <v>0</v>
      </c>
      <c r="CAF109">
        <v>0</v>
      </c>
      <c r="CAG109">
        <v>0</v>
      </c>
      <c r="CAH109">
        <v>0</v>
      </c>
      <c r="CAI109">
        <v>0</v>
      </c>
      <c r="CAJ109">
        <v>0</v>
      </c>
      <c r="CAK109">
        <v>0</v>
      </c>
      <c r="CAL109">
        <v>0</v>
      </c>
      <c r="CAM109">
        <v>0</v>
      </c>
      <c r="CAN109">
        <v>0</v>
      </c>
      <c r="CAO109">
        <v>0</v>
      </c>
      <c r="CAP109">
        <v>0</v>
      </c>
      <c r="CAQ109">
        <v>0</v>
      </c>
      <c r="CAR109">
        <v>0</v>
      </c>
      <c r="CAS109">
        <v>0</v>
      </c>
      <c r="CAT109">
        <v>0</v>
      </c>
      <c r="CAU109">
        <v>0</v>
      </c>
      <c r="CAV109">
        <v>0</v>
      </c>
      <c r="CAW109">
        <v>0</v>
      </c>
      <c r="CAX109">
        <v>0</v>
      </c>
      <c r="CAY109">
        <v>0</v>
      </c>
      <c r="CAZ109">
        <v>0</v>
      </c>
      <c r="CBA109">
        <v>0</v>
      </c>
      <c r="CBB109">
        <v>0</v>
      </c>
      <c r="CBC109">
        <v>0</v>
      </c>
      <c r="CBD109">
        <v>0</v>
      </c>
      <c r="CBE109">
        <v>0</v>
      </c>
      <c r="CBF109">
        <v>0</v>
      </c>
      <c r="CBG109">
        <v>0</v>
      </c>
      <c r="CBH109">
        <v>0</v>
      </c>
      <c r="CBI109">
        <v>0</v>
      </c>
      <c r="CBJ109">
        <v>0</v>
      </c>
      <c r="CBK109">
        <v>0</v>
      </c>
      <c r="CBL109">
        <v>0</v>
      </c>
      <c r="CBM109">
        <v>0</v>
      </c>
      <c r="CBN109">
        <v>0</v>
      </c>
      <c r="CBO109">
        <v>0</v>
      </c>
      <c r="CBP109">
        <v>0</v>
      </c>
      <c r="CBQ109">
        <v>0</v>
      </c>
      <c r="CBR109">
        <v>0</v>
      </c>
      <c r="CBS109">
        <v>0</v>
      </c>
      <c r="CBT109">
        <v>0</v>
      </c>
      <c r="CBU109">
        <v>0</v>
      </c>
      <c r="CBV109">
        <v>0</v>
      </c>
      <c r="CBW109">
        <v>0</v>
      </c>
      <c r="CBX109">
        <v>0</v>
      </c>
      <c r="CBY109">
        <v>0</v>
      </c>
      <c r="CBZ109">
        <v>0</v>
      </c>
      <c r="CCA109">
        <v>0</v>
      </c>
      <c r="CCB109">
        <v>0</v>
      </c>
      <c r="CCC109">
        <v>0</v>
      </c>
      <c r="CCD109">
        <v>0</v>
      </c>
      <c r="CCE109">
        <v>0</v>
      </c>
      <c r="CCF109">
        <v>0</v>
      </c>
      <c r="CCG109">
        <v>0</v>
      </c>
      <c r="CCH109">
        <v>0</v>
      </c>
      <c r="CCI109">
        <v>0</v>
      </c>
      <c r="CCJ109">
        <v>0</v>
      </c>
      <c r="CCK109">
        <v>0</v>
      </c>
      <c r="CCL109">
        <v>0</v>
      </c>
      <c r="CCM109">
        <v>0</v>
      </c>
      <c r="CCN109">
        <v>0</v>
      </c>
      <c r="CCO109">
        <v>0</v>
      </c>
      <c r="CCP109">
        <v>0</v>
      </c>
      <c r="CCQ109">
        <v>0</v>
      </c>
      <c r="CCR109">
        <v>0</v>
      </c>
      <c r="CCS109">
        <v>0</v>
      </c>
      <c r="CCT109">
        <v>0</v>
      </c>
      <c r="CCU109">
        <v>0</v>
      </c>
      <c r="CCV109">
        <v>0</v>
      </c>
      <c r="CCW109">
        <v>0</v>
      </c>
      <c r="CCX109">
        <v>0</v>
      </c>
      <c r="CCY109">
        <v>0</v>
      </c>
      <c r="CCZ109">
        <v>0</v>
      </c>
      <c r="CDA109">
        <v>0</v>
      </c>
      <c r="CDB109">
        <v>0</v>
      </c>
      <c r="CDC109">
        <v>0</v>
      </c>
      <c r="CDD109">
        <v>0</v>
      </c>
      <c r="CDE109">
        <v>0</v>
      </c>
      <c r="CDF109">
        <v>0</v>
      </c>
      <c r="CDG109">
        <v>0</v>
      </c>
      <c r="CDH109">
        <v>0</v>
      </c>
      <c r="CDI109">
        <v>0</v>
      </c>
      <c r="CDJ109">
        <v>0</v>
      </c>
      <c r="CDK109">
        <v>0</v>
      </c>
      <c r="CDL109">
        <v>0</v>
      </c>
      <c r="CDM109">
        <v>0</v>
      </c>
      <c r="CDN109">
        <v>0</v>
      </c>
      <c r="CDO109">
        <v>0</v>
      </c>
      <c r="CDP109">
        <v>0</v>
      </c>
      <c r="CDQ109">
        <v>0</v>
      </c>
      <c r="CDR109">
        <v>0</v>
      </c>
      <c r="CDS109">
        <v>0</v>
      </c>
      <c r="CDT109">
        <v>0</v>
      </c>
      <c r="CDU109">
        <v>0</v>
      </c>
      <c r="CDV109">
        <v>0</v>
      </c>
      <c r="CDW109">
        <v>0</v>
      </c>
      <c r="CDX109">
        <v>0</v>
      </c>
      <c r="CDY109">
        <v>0</v>
      </c>
      <c r="CDZ109">
        <v>0</v>
      </c>
      <c r="CEA109">
        <v>0</v>
      </c>
      <c r="CEB109">
        <v>0</v>
      </c>
      <c r="CEC109">
        <v>0</v>
      </c>
      <c r="CED109">
        <v>0</v>
      </c>
      <c r="CEE109">
        <v>0</v>
      </c>
      <c r="CEF109">
        <v>0</v>
      </c>
      <c r="CEG109">
        <v>0</v>
      </c>
      <c r="CEH109">
        <v>0</v>
      </c>
      <c r="CEI109">
        <v>0</v>
      </c>
      <c r="CEJ109">
        <v>0</v>
      </c>
      <c r="CEK109">
        <v>0</v>
      </c>
      <c r="CEL109">
        <v>0</v>
      </c>
      <c r="CEM109">
        <v>0</v>
      </c>
      <c r="CEN109">
        <v>0</v>
      </c>
      <c r="CEO109">
        <v>0</v>
      </c>
      <c r="CEP109">
        <v>0</v>
      </c>
      <c r="CEQ109">
        <v>0</v>
      </c>
      <c r="CER109">
        <v>0</v>
      </c>
      <c r="CES109">
        <v>0</v>
      </c>
      <c r="CET109">
        <v>0</v>
      </c>
      <c r="CEU109">
        <v>0</v>
      </c>
      <c r="CEV109">
        <v>0</v>
      </c>
      <c r="CEW109">
        <v>0</v>
      </c>
      <c r="CEX109">
        <v>0</v>
      </c>
      <c r="CEY109">
        <v>0</v>
      </c>
      <c r="CEZ109">
        <v>0</v>
      </c>
      <c r="CFA109">
        <v>0</v>
      </c>
      <c r="CFB109">
        <v>0</v>
      </c>
      <c r="CFC109">
        <v>0</v>
      </c>
      <c r="CFD109">
        <v>0</v>
      </c>
      <c r="CFE109">
        <v>0</v>
      </c>
      <c r="CFF109">
        <v>0</v>
      </c>
      <c r="CFG109">
        <v>0</v>
      </c>
      <c r="CFH109">
        <v>0</v>
      </c>
      <c r="CFI109">
        <v>0</v>
      </c>
      <c r="CFJ109">
        <v>0</v>
      </c>
      <c r="CFK109">
        <v>0</v>
      </c>
      <c r="CFL109">
        <v>0</v>
      </c>
      <c r="CFM109">
        <v>0</v>
      </c>
      <c r="CFN109">
        <v>0</v>
      </c>
      <c r="CFO109">
        <v>0</v>
      </c>
      <c r="CFP109">
        <v>0</v>
      </c>
      <c r="CFQ109">
        <v>0</v>
      </c>
      <c r="CFR109">
        <v>0</v>
      </c>
      <c r="CFS109">
        <v>0</v>
      </c>
      <c r="CFT109">
        <v>0</v>
      </c>
      <c r="CFU109">
        <v>0</v>
      </c>
      <c r="CFV109">
        <v>0</v>
      </c>
      <c r="CFW109">
        <v>0</v>
      </c>
      <c r="CFX109">
        <v>0</v>
      </c>
      <c r="CFY109">
        <v>0</v>
      </c>
      <c r="CFZ109">
        <v>0</v>
      </c>
      <c r="CGA109">
        <v>0</v>
      </c>
      <c r="CGB109">
        <v>0</v>
      </c>
      <c r="CGC109">
        <v>0</v>
      </c>
      <c r="CGD109">
        <v>0</v>
      </c>
      <c r="CGE109">
        <v>0</v>
      </c>
      <c r="CGF109">
        <v>0</v>
      </c>
      <c r="CGG109">
        <v>0</v>
      </c>
      <c r="CGH109">
        <v>0</v>
      </c>
      <c r="CGI109">
        <v>0</v>
      </c>
      <c r="CGJ109">
        <v>0</v>
      </c>
      <c r="CGK109">
        <v>0</v>
      </c>
      <c r="CGL109">
        <v>0</v>
      </c>
      <c r="CGM109">
        <v>0</v>
      </c>
      <c r="CGN109">
        <v>0</v>
      </c>
      <c r="CGO109">
        <v>0</v>
      </c>
      <c r="CGP109">
        <v>0</v>
      </c>
      <c r="CGQ109">
        <v>0</v>
      </c>
      <c r="CGR109">
        <v>0</v>
      </c>
      <c r="CGS109">
        <v>0</v>
      </c>
      <c r="CGT109">
        <v>0</v>
      </c>
      <c r="CGU109">
        <v>0</v>
      </c>
      <c r="CGV109">
        <v>0</v>
      </c>
      <c r="CGW109">
        <v>0</v>
      </c>
      <c r="CGX109">
        <v>0</v>
      </c>
      <c r="CGY109">
        <v>0</v>
      </c>
      <c r="CGZ109">
        <v>0</v>
      </c>
      <c r="CHA109">
        <v>0</v>
      </c>
      <c r="CHB109">
        <v>0</v>
      </c>
      <c r="CHC109">
        <v>0</v>
      </c>
      <c r="CHD109">
        <v>0</v>
      </c>
      <c r="CHE109">
        <v>0</v>
      </c>
      <c r="CHF109">
        <v>0</v>
      </c>
      <c r="CHG109">
        <v>0</v>
      </c>
      <c r="CHH109">
        <v>0</v>
      </c>
      <c r="CHI109">
        <v>0</v>
      </c>
      <c r="CHJ109">
        <v>0</v>
      </c>
      <c r="CHK109">
        <v>0</v>
      </c>
      <c r="CHL109">
        <v>0</v>
      </c>
      <c r="CHM109">
        <v>0</v>
      </c>
      <c r="CHN109">
        <v>0</v>
      </c>
      <c r="CHO109">
        <v>0</v>
      </c>
      <c r="CHP109">
        <v>0</v>
      </c>
      <c r="CHQ109">
        <v>0</v>
      </c>
      <c r="CHR109">
        <v>0</v>
      </c>
      <c r="CHS109">
        <v>0</v>
      </c>
      <c r="CHT109">
        <v>0</v>
      </c>
      <c r="CHU109">
        <v>0</v>
      </c>
      <c r="CHV109">
        <v>0</v>
      </c>
      <c r="CHW109">
        <v>0</v>
      </c>
      <c r="CHX109">
        <v>0</v>
      </c>
      <c r="CHY109">
        <v>0</v>
      </c>
      <c r="CHZ109">
        <v>0</v>
      </c>
      <c r="CIA109">
        <v>0</v>
      </c>
      <c r="CIB109">
        <v>0</v>
      </c>
      <c r="CIC109">
        <v>0</v>
      </c>
      <c r="CID109">
        <v>0</v>
      </c>
      <c r="CIE109">
        <v>0</v>
      </c>
      <c r="CIF109">
        <v>0</v>
      </c>
      <c r="CIG109">
        <v>0</v>
      </c>
      <c r="CIH109">
        <v>0</v>
      </c>
      <c r="CII109">
        <v>0</v>
      </c>
      <c r="CIJ109">
        <v>0</v>
      </c>
      <c r="CIK109">
        <v>0</v>
      </c>
      <c r="CIL109">
        <v>0</v>
      </c>
      <c r="CIM109">
        <v>0</v>
      </c>
      <c r="CIN109">
        <v>0</v>
      </c>
      <c r="CIO109">
        <v>0</v>
      </c>
      <c r="CIP109">
        <v>0</v>
      </c>
      <c r="CIQ109">
        <v>0</v>
      </c>
      <c r="CIR109">
        <v>0</v>
      </c>
      <c r="CIS109">
        <v>0</v>
      </c>
      <c r="CIT109">
        <v>0</v>
      </c>
      <c r="CIU109">
        <v>0</v>
      </c>
      <c r="CIV109">
        <v>0</v>
      </c>
      <c r="CIW109">
        <v>0</v>
      </c>
      <c r="CIX109">
        <v>0</v>
      </c>
      <c r="CIY109">
        <v>0</v>
      </c>
      <c r="CIZ109">
        <v>0</v>
      </c>
      <c r="CJA109">
        <v>0</v>
      </c>
      <c r="CJB109">
        <v>0</v>
      </c>
      <c r="CJC109">
        <v>0</v>
      </c>
      <c r="CJD109">
        <v>0</v>
      </c>
      <c r="CJE109">
        <v>0</v>
      </c>
      <c r="CJF109">
        <v>0</v>
      </c>
      <c r="CJG109">
        <v>0</v>
      </c>
      <c r="CJH109">
        <v>0</v>
      </c>
      <c r="CJI109">
        <v>0</v>
      </c>
      <c r="CJJ109">
        <v>0</v>
      </c>
      <c r="CJK109">
        <v>0</v>
      </c>
      <c r="CJL109">
        <v>0</v>
      </c>
      <c r="CJM109">
        <v>0</v>
      </c>
      <c r="CJN109">
        <v>0</v>
      </c>
      <c r="CJO109">
        <v>0</v>
      </c>
      <c r="CJP109">
        <v>0</v>
      </c>
      <c r="CJQ109">
        <v>0</v>
      </c>
      <c r="CJR109">
        <v>0</v>
      </c>
      <c r="CJS109">
        <v>0</v>
      </c>
      <c r="CJT109">
        <v>0</v>
      </c>
      <c r="CJU109">
        <v>0</v>
      </c>
      <c r="CJV109">
        <v>0</v>
      </c>
      <c r="CJW109">
        <v>0</v>
      </c>
      <c r="CJX109">
        <v>0</v>
      </c>
      <c r="CJY109">
        <v>0</v>
      </c>
      <c r="CJZ109">
        <v>0</v>
      </c>
      <c r="CKA109">
        <v>0</v>
      </c>
      <c r="CKB109">
        <v>0</v>
      </c>
      <c r="CKC109">
        <v>0</v>
      </c>
      <c r="CKD109">
        <v>0</v>
      </c>
      <c r="CKE109">
        <v>0</v>
      </c>
      <c r="CKF109">
        <v>0</v>
      </c>
      <c r="CKG109">
        <v>0</v>
      </c>
      <c r="CKH109">
        <v>0</v>
      </c>
      <c r="CKI109">
        <v>0</v>
      </c>
      <c r="CKJ109">
        <v>0</v>
      </c>
      <c r="CKK109">
        <v>0</v>
      </c>
      <c r="CKL109">
        <v>0</v>
      </c>
      <c r="CKM109">
        <v>0</v>
      </c>
      <c r="CKN109">
        <v>0</v>
      </c>
      <c r="CKO109">
        <v>0</v>
      </c>
      <c r="CKP109">
        <v>0</v>
      </c>
      <c r="CKQ109">
        <v>0</v>
      </c>
      <c r="CKR109">
        <v>0</v>
      </c>
      <c r="CKS109">
        <v>0</v>
      </c>
      <c r="CKT109">
        <v>0</v>
      </c>
      <c r="CKU109">
        <v>0</v>
      </c>
      <c r="CKV109">
        <v>0</v>
      </c>
      <c r="CKW109">
        <v>0</v>
      </c>
      <c r="CKX109">
        <v>0</v>
      </c>
      <c r="CKY109">
        <v>0</v>
      </c>
      <c r="CKZ109">
        <v>0</v>
      </c>
      <c r="CLA109">
        <v>0</v>
      </c>
      <c r="CLB109">
        <v>0</v>
      </c>
      <c r="CLC109">
        <v>0</v>
      </c>
      <c r="CLD109">
        <v>0</v>
      </c>
      <c r="CLE109">
        <v>0</v>
      </c>
      <c r="CLF109">
        <v>0</v>
      </c>
      <c r="CLG109">
        <v>0</v>
      </c>
      <c r="CLH109">
        <v>0</v>
      </c>
      <c r="CLI109">
        <v>0</v>
      </c>
      <c r="CLJ109">
        <v>0</v>
      </c>
      <c r="CLK109">
        <v>0</v>
      </c>
      <c r="CLL109">
        <v>0</v>
      </c>
      <c r="CLM109">
        <v>0</v>
      </c>
      <c r="CLN109">
        <v>0</v>
      </c>
      <c r="CLO109">
        <v>0</v>
      </c>
      <c r="CLP109">
        <v>0</v>
      </c>
      <c r="CLQ109">
        <v>0</v>
      </c>
      <c r="CLR109">
        <v>0</v>
      </c>
      <c r="CLS109">
        <v>0</v>
      </c>
      <c r="CLT109">
        <v>0</v>
      </c>
      <c r="CLU109">
        <v>0</v>
      </c>
      <c r="CLV109">
        <v>0</v>
      </c>
      <c r="CLW109">
        <v>0</v>
      </c>
      <c r="CLX109">
        <v>0</v>
      </c>
      <c r="CLY109">
        <v>0</v>
      </c>
      <c r="CLZ109">
        <v>0</v>
      </c>
      <c r="CMA109">
        <v>0</v>
      </c>
      <c r="CMB109">
        <v>0</v>
      </c>
      <c r="CMC109">
        <v>0</v>
      </c>
      <c r="CMD109">
        <v>0</v>
      </c>
      <c r="CME109">
        <v>0</v>
      </c>
      <c r="CMF109">
        <v>0</v>
      </c>
      <c r="CMG109">
        <v>0</v>
      </c>
      <c r="CMH109">
        <v>0</v>
      </c>
      <c r="CMI109">
        <v>0</v>
      </c>
      <c r="CMJ109">
        <v>0</v>
      </c>
      <c r="CMK109">
        <v>0</v>
      </c>
      <c r="CML109">
        <v>0</v>
      </c>
      <c r="CMM109">
        <v>0</v>
      </c>
      <c r="CMN109">
        <v>0</v>
      </c>
      <c r="CMO109">
        <v>0</v>
      </c>
      <c r="CMP109">
        <v>0</v>
      </c>
      <c r="CMQ109">
        <v>0</v>
      </c>
      <c r="CMR109">
        <v>0</v>
      </c>
      <c r="CMS109">
        <v>0</v>
      </c>
      <c r="CMT109">
        <v>0</v>
      </c>
      <c r="CMU109">
        <v>0</v>
      </c>
      <c r="CMV109">
        <v>0</v>
      </c>
      <c r="CMW109">
        <v>0</v>
      </c>
      <c r="CMX109">
        <v>0</v>
      </c>
      <c r="CMY109">
        <v>0</v>
      </c>
      <c r="CMZ109">
        <v>0</v>
      </c>
      <c r="CNA109">
        <v>0</v>
      </c>
      <c r="CNB109">
        <v>0</v>
      </c>
      <c r="CNC109">
        <v>0</v>
      </c>
      <c r="CND109">
        <v>0</v>
      </c>
      <c r="CNE109">
        <v>0</v>
      </c>
      <c r="CNF109">
        <v>0</v>
      </c>
      <c r="CNG109">
        <v>0</v>
      </c>
      <c r="CNH109">
        <v>0</v>
      </c>
      <c r="CNI109">
        <v>0</v>
      </c>
      <c r="CNJ109">
        <v>0</v>
      </c>
      <c r="CNK109">
        <v>0</v>
      </c>
      <c r="CNL109">
        <v>0</v>
      </c>
      <c r="CNM109">
        <v>0</v>
      </c>
      <c r="CNN109">
        <v>0</v>
      </c>
      <c r="CNO109">
        <v>0</v>
      </c>
      <c r="CNP109">
        <v>0</v>
      </c>
      <c r="CNQ109">
        <v>0</v>
      </c>
      <c r="CNR109">
        <v>0</v>
      </c>
      <c r="CNS109">
        <v>0</v>
      </c>
      <c r="CNT109">
        <v>0</v>
      </c>
      <c r="CNU109">
        <v>0</v>
      </c>
      <c r="CNV109">
        <v>0</v>
      </c>
      <c r="CNW109">
        <v>0</v>
      </c>
      <c r="CNX109">
        <v>0</v>
      </c>
      <c r="CNY109">
        <v>0</v>
      </c>
      <c r="CNZ109">
        <v>0</v>
      </c>
      <c r="COA109">
        <v>0</v>
      </c>
      <c r="COB109">
        <v>0</v>
      </c>
      <c r="COC109">
        <v>0</v>
      </c>
      <c r="COD109">
        <v>0</v>
      </c>
      <c r="COE109">
        <v>0</v>
      </c>
      <c r="COF109">
        <v>0</v>
      </c>
      <c r="COG109">
        <v>0</v>
      </c>
      <c r="COH109">
        <v>0</v>
      </c>
      <c r="COI109">
        <v>0</v>
      </c>
      <c r="COJ109">
        <v>0</v>
      </c>
      <c r="COK109">
        <v>0</v>
      </c>
      <c r="COL109">
        <v>0</v>
      </c>
      <c r="COM109">
        <v>0</v>
      </c>
      <c r="CON109">
        <v>0</v>
      </c>
      <c r="COO109">
        <v>0</v>
      </c>
      <c r="COP109">
        <v>0</v>
      </c>
      <c r="COQ109">
        <v>0</v>
      </c>
      <c r="COR109">
        <v>0</v>
      </c>
      <c r="COS109">
        <v>0</v>
      </c>
      <c r="COT109">
        <v>0</v>
      </c>
      <c r="COU109">
        <v>0</v>
      </c>
      <c r="COV109">
        <v>0</v>
      </c>
      <c r="COW109">
        <v>0</v>
      </c>
      <c r="COX109">
        <v>0</v>
      </c>
      <c r="COY109">
        <v>0</v>
      </c>
      <c r="COZ109">
        <v>0</v>
      </c>
      <c r="CPA109">
        <v>0</v>
      </c>
      <c r="CPB109">
        <v>0</v>
      </c>
      <c r="CPC109">
        <v>0</v>
      </c>
      <c r="CPD109">
        <v>0</v>
      </c>
      <c r="CPE109">
        <v>0</v>
      </c>
      <c r="CPF109">
        <v>0</v>
      </c>
      <c r="CPG109">
        <v>0</v>
      </c>
      <c r="CPH109">
        <v>0</v>
      </c>
      <c r="CPI109">
        <v>0</v>
      </c>
      <c r="CPJ109">
        <v>0</v>
      </c>
      <c r="CPK109">
        <v>0</v>
      </c>
      <c r="CPL109">
        <v>0</v>
      </c>
      <c r="CPM109">
        <v>0</v>
      </c>
      <c r="CPN109">
        <v>0</v>
      </c>
      <c r="CPO109">
        <v>0</v>
      </c>
      <c r="CPP109">
        <v>0</v>
      </c>
      <c r="CPQ109">
        <v>0</v>
      </c>
      <c r="CPR109">
        <v>0</v>
      </c>
      <c r="CPS109">
        <v>0</v>
      </c>
      <c r="CPT109">
        <v>0</v>
      </c>
      <c r="CPU109">
        <v>0</v>
      </c>
      <c r="CPV109">
        <v>0</v>
      </c>
      <c r="CPW109">
        <v>0</v>
      </c>
      <c r="CPX109">
        <v>0</v>
      </c>
      <c r="CPY109">
        <v>0</v>
      </c>
      <c r="CPZ109">
        <v>0</v>
      </c>
      <c r="CQA109">
        <v>0</v>
      </c>
      <c r="CQB109">
        <v>0</v>
      </c>
      <c r="CQC109">
        <v>0</v>
      </c>
      <c r="CQD109">
        <v>0</v>
      </c>
      <c r="CQE109">
        <v>0</v>
      </c>
      <c r="CQF109">
        <v>0</v>
      </c>
      <c r="CQG109">
        <v>0</v>
      </c>
      <c r="CQH109">
        <v>0</v>
      </c>
      <c r="CQI109">
        <v>0</v>
      </c>
      <c r="CQJ109">
        <v>0</v>
      </c>
      <c r="CQK109">
        <v>0</v>
      </c>
      <c r="CQL109">
        <v>0</v>
      </c>
      <c r="CQM109">
        <v>0</v>
      </c>
      <c r="CQN109">
        <v>0</v>
      </c>
      <c r="CQO109">
        <v>0</v>
      </c>
      <c r="CQP109">
        <v>0</v>
      </c>
      <c r="CQQ109">
        <v>0</v>
      </c>
      <c r="CQR109">
        <v>0</v>
      </c>
      <c r="CQS109">
        <v>0</v>
      </c>
      <c r="CQT109">
        <v>0</v>
      </c>
      <c r="CQU109">
        <v>0</v>
      </c>
      <c r="CQV109">
        <v>0</v>
      </c>
      <c r="CQW109">
        <v>0</v>
      </c>
      <c r="CQX109">
        <v>0</v>
      </c>
      <c r="CQY109">
        <v>0</v>
      </c>
      <c r="CQZ109">
        <v>0</v>
      </c>
      <c r="CRA109">
        <v>0</v>
      </c>
      <c r="CRB109">
        <v>0</v>
      </c>
      <c r="CRC109">
        <v>0</v>
      </c>
      <c r="CRD109">
        <v>0</v>
      </c>
      <c r="CRE109">
        <v>0</v>
      </c>
      <c r="CRF109">
        <v>0</v>
      </c>
      <c r="CRG109">
        <v>0</v>
      </c>
      <c r="CRH109">
        <v>0</v>
      </c>
      <c r="CRI109">
        <v>0</v>
      </c>
      <c r="CRJ109">
        <v>0</v>
      </c>
      <c r="CRK109">
        <v>0</v>
      </c>
      <c r="CRL109">
        <v>0</v>
      </c>
      <c r="CRM109">
        <v>0</v>
      </c>
      <c r="CRN109">
        <v>0</v>
      </c>
      <c r="CRO109">
        <v>0</v>
      </c>
      <c r="CRP109">
        <v>0</v>
      </c>
      <c r="CRQ109">
        <v>0</v>
      </c>
      <c r="CRR109">
        <v>0</v>
      </c>
      <c r="CRS109">
        <v>0</v>
      </c>
      <c r="CRT109">
        <v>0</v>
      </c>
      <c r="CRU109">
        <v>0</v>
      </c>
      <c r="CRV109">
        <v>0</v>
      </c>
      <c r="CRW109">
        <v>0</v>
      </c>
      <c r="CRX109">
        <v>0</v>
      </c>
      <c r="CRY109">
        <v>0</v>
      </c>
      <c r="CRZ109">
        <v>0</v>
      </c>
      <c r="CSA109">
        <v>0</v>
      </c>
      <c r="CSB109">
        <v>0</v>
      </c>
      <c r="CSC109">
        <v>0</v>
      </c>
      <c r="CSD109">
        <v>0</v>
      </c>
      <c r="CSE109">
        <v>0</v>
      </c>
      <c r="CSF109">
        <v>0</v>
      </c>
      <c r="CSG109">
        <v>0</v>
      </c>
      <c r="CSH109">
        <v>0</v>
      </c>
      <c r="CSI109">
        <v>0</v>
      </c>
      <c r="CSJ109">
        <v>0</v>
      </c>
      <c r="CSK109">
        <v>0</v>
      </c>
      <c r="CSL109">
        <v>0</v>
      </c>
      <c r="CSM109">
        <v>0</v>
      </c>
      <c r="CSN109">
        <v>0</v>
      </c>
      <c r="CSO109">
        <v>0</v>
      </c>
      <c r="CSP109">
        <v>0</v>
      </c>
      <c r="CSQ109">
        <v>0</v>
      </c>
      <c r="CSR109">
        <v>0</v>
      </c>
      <c r="CSS109">
        <v>0</v>
      </c>
      <c r="CST109">
        <v>0</v>
      </c>
      <c r="CSU109">
        <v>0</v>
      </c>
      <c r="CSV109">
        <v>0</v>
      </c>
      <c r="CSW109">
        <v>0</v>
      </c>
      <c r="CSX109">
        <v>0</v>
      </c>
      <c r="CSY109">
        <v>0</v>
      </c>
      <c r="CSZ109">
        <v>0</v>
      </c>
      <c r="CTA109">
        <v>0</v>
      </c>
      <c r="CTB109">
        <v>0</v>
      </c>
      <c r="CTC109">
        <v>0</v>
      </c>
      <c r="CTD109">
        <v>0</v>
      </c>
      <c r="CTE109">
        <v>0</v>
      </c>
      <c r="CTF109">
        <v>0</v>
      </c>
      <c r="CTG109">
        <v>0</v>
      </c>
      <c r="CTH109">
        <v>0</v>
      </c>
      <c r="CTI109">
        <v>0</v>
      </c>
      <c r="CTJ109">
        <v>0</v>
      </c>
      <c r="CTK109">
        <v>0</v>
      </c>
      <c r="CTL109">
        <v>0</v>
      </c>
      <c r="CTM109">
        <v>0</v>
      </c>
      <c r="CTN109">
        <v>0</v>
      </c>
      <c r="CTO109">
        <v>0</v>
      </c>
      <c r="CTP109">
        <v>0</v>
      </c>
      <c r="CTQ109">
        <v>0</v>
      </c>
      <c r="CTR109">
        <v>0</v>
      </c>
      <c r="CTS109">
        <v>0</v>
      </c>
      <c r="CTT109">
        <v>0</v>
      </c>
      <c r="CTU109">
        <v>0</v>
      </c>
      <c r="CTV109">
        <v>0</v>
      </c>
      <c r="CTW109">
        <v>0</v>
      </c>
      <c r="CTX109">
        <v>0</v>
      </c>
      <c r="CTY109">
        <v>0</v>
      </c>
      <c r="CTZ109">
        <v>0</v>
      </c>
      <c r="CUA109">
        <v>0</v>
      </c>
      <c r="CUB109">
        <v>0</v>
      </c>
      <c r="CUC109">
        <v>0</v>
      </c>
      <c r="CUD109">
        <v>0</v>
      </c>
      <c r="CUE109">
        <v>0</v>
      </c>
      <c r="CUF109">
        <v>0</v>
      </c>
      <c r="CUG109">
        <v>0</v>
      </c>
      <c r="CUH109">
        <v>0</v>
      </c>
      <c r="CUI109">
        <v>0</v>
      </c>
      <c r="CUJ109">
        <v>0</v>
      </c>
      <c r="CUK109">
        <v>0</v>
      </c>
      <c r="CUL109">
        <v>0</v>
      </c>
      <c r="CUM109">
        <v>0</v>
      </c>
      <c r="CUN109">
        <v>0</v>
      </c>
      <c r="CUO109">
        <v>0</v>
      </c>
      <c r="CUP109">
        <v>0</v>
      </c>
      <c r="CUQ109">
        <v>0</v>
      </c>
      <c r="CUR109">
        <v>0</v>
      </c>
      <c r="CUS109">
        <v>0</v>
      </c>
      <c r="CUT109">
        <v>0</v>
      </c>
      <c r="CUU109">
        <v>0</v>
      </c>
      <c r="CUV109">
        <v>0</v>
      </c>
      <c r="CUW109">
        <v>0</v>
      </c>
      <c r="CUX109">
        <v>0</v>
      </c>
      <c r="CUY109">
        <v>0</v>
      </c>
      <c r="CUZ109">
        <v>0</v>
      </c>
      <c r="CVA109">
        <v>0</v>
      </c>
      <c r="CVB109">
        <v>0</v>
      </c>
      <c r="CVC109">
        <v>0</v>
      </c>
      <c r="CVD109">
        <v>0</v>
      </c>
      <c r="CVE109">
        <v>0</v>
      </c>
      <c r="CVF109">
        <v>0</v>
      </c>
      <c r="CVG109">
        <v>0</v>
      </c>
      <c r="CVH109">
        <v>0</v>
      </c>
      <c r="CVI109">
        <v>0</v>
      </c>
      <c r="CVJ109">
        <v>0</v>
      </c>
      <c r="CVK109">
        <v>0</v>
      </c>
      <c r="CVL109">
        <v>0</v>
      </c>
      <c r="CVM109">
        <v>0</v>
      </c>
      <c r="CVN109">
        <v>0</v>
      </c>
      <c r="CVO109">
        <v>0</v>
      </c>
      <c r="CVP109">
        <v>0</v>
      </c>
      <c r="CVQ109">
        <v>0</v>
      </c>
      <c r="CVR109">
        <v>0</v>
      </c>
      <c r="CVS109">
        <v>0</v>
      </c>
      <c r="CVT109">
        <v>0</v>
      </c>
      <c r="CVU109">
        <v>0</v>
      </c>
      <c r="CVV109">
        <v>0</v>
      </c>
      <c r="CVW109">
        <v>0</v>
      </c>
      <c r="CVX109">
        <v>0</v>
      </c>
      <c r="CVY109">
        <v>0</v>
      </c>
      <c r="CVZ109">
        <v>0</v>
      </c>
      <c r="CWA109">
        <v>0</v>
      </c>
      <c r="CWB109">
        <v>0</v>
      </c>
      <c r="CWC109">
        <v>0</v>
      </c>
      <c r="CWD109">
        <v>0</v>
      </c>
      <c r="CWE109">
        <v>0</v>
      </c>
      <c r="CWF109">
        <v>0</v>
      </c>
      <c r="CWG109">
        <v>0</v>
      </c>
      <c r="CWH109">
        <v>0</v>
      </c>
      <c r="CWI109">
        <v>0</v>
      </c>
      <c r="CWJ109">
        <v>0</v>
      </c>
      <c r="CWK109">
        <v>0</v>
      </c>
      <c r="CWL109">
        <v>0</v>
      </c>
      <c r="CWM109">
        <v>0</v>
      </c>
      <c r="CWN109">
        <v>0</v>
      </c>
      <c r="CWO109">
        <v>0</v>
      </c>
      <c r="CWP109">
        <v>0</v>
      </c>
      <c r="CWQ109">
        <v>0</v>
      </c>
      <c r="CWR109">
        <v>0</v>
      </c>
      <c r="CWS109">
        <v>0</v>
      </c>
      <c r="CWT109">
        <v>0</v>
      </c>
      <c r="CWU109">
        <v>0</v>
      </c>
      <c r="CWV109">
        <v>0</v>
      </c>
      <c r="CWW109">
        <v>0</v>
      </c>
      <c r="CWX109">
        <v>0</v>
      </c>
      <c r="CWY109">
        <v>0</v>
      </c>
      <c r="CWZ109">
        <v>0</v>
      </c>
      <c r="CXA109">
        <v>0</v>
      </c>
      <c r="CXB109">
        <v>0</v>
      </c>
      <c r="CXC109">
        <v>0</v>
      </c>
      <c r="CXD109">
        <v>0</v>
      </c>
      <c r="CXE109">
        <v>0</v>
      </c>
      <c r="CXF109">
        <v>0</v>
      </c>
      <c r="CXG109">
        <v>0</v>
      </c>
      <c r="CXH109">
        <v>0</v>
      </c>
      <c r="CXI109">
        <v>0</v>
      </c>
      <c r="CXJ109">
        <v>0</v>
      </c>
      <c r="CXK109">
        <v>0</v>
      </c>
      <c r="CXL109">
        <v>0</v>
      </c>
      <c r="CXM109">
        <v>0</v>
      </c>
      <c r="CXN109">
        <v>0</v>
      </c>
      <c r="CXO109">
        <v>0</v>
      </c>
      <c r="CXP109">
        <v>0</v>
      </c>
      <c r="CXQ109">
        <v>0</v>
      </c>
      <c r="CXR109">
        <v>0</v>
      </c>
      <c r="CXS109">
        <v>0</v>
      </c>
      <c r="CXT109">
        <v>0</v>
      </c>
      <c r="CXU109">
        <v>0</v>
      </c>
      <c r="CXV109">
        <v>0</v>
      </c>
      <c r="CXW109">
        <v>0</v>
      </c>
      <c r="CXX109">
        <v>0</v>
      </c>
      <c r="CXY109">
        <v>0</v>
      </c>
      <c r="CXZ109">
        <v>0</v>
      </c>
      <c r="CYA109">
        <v>0</v>
      </c>
      <c r="CYB109">
        <v>0</v>
      </c>
      <c r="CYC109">
        <v>0</v>
      </c>
      <c r="CYD109">
        <v>0</v>
      </c>
      <c r="CYE109">
        <v>0</v>
      </c>
      <c r="CYF109">
        <v>0</v>
      </c>
      <c r="CYG109">
        <v>0</v>
      </c>
      <c r="CYH109">
        <v>0</v>
      </c>
      <c r="CYI109">
        <v>0</v>
      </c>
      <c r="CYJ109">
        <v>0</v>
      </c>
      <c r="CYK109">
        <v>0</v>
      </c>
      <c r="CYL109">
        <v>0</v>
      </c>
      <c r="CYM109">
        <v>0</v>
      </c>
      <c r="CYN109">
        <v>0</v>
      </c>
      <c r="CYO109">
        <v>0</v>
      </c>
      <c r="CYP109">
        <v>0</v>
      </c>
      <c r="CYQ109">
        <v>0</v>
      </c>
      <c r="CYR109">
        <v>0</v>
      </c>
      <c r="CYS109">
        <v>0</v>
      </c>
      <c r="CYT109">
        <v>0</v>
      </c>
      <c r="CYU109">
        <v>0</v>
      </c>
      <c r="CYV109">
        <v>0</v>
      </c>
      <c r="CYW109">
        <v>0</v>
      </c>
      <c r="CYX109">
        <v>0</v>
      </c>
      <c r="CYY109">
        <v>0</v>
      </c>
      <c r="CYZ109">
        <v>0</v>
      </c>
      <c r="CZA109">
        <v>0</v>
      </c>
      <c r="CZB109">
        <v>0</v>
      </c>
      <c r="CZC109">
        <v>0</v>
      </c>
      <c r="CZD109">
        <v>0</v>
      </c>
      <c r="CZE109">
        <v>0</v>
      </c>
      <c r="CZF109">
        <v>0</v>
      </c>
      <c r="CZG109">
        <v>0</v>
      </c>
      <c r="CZH109">
        <v>0</v>
      </c>
      <c r="CZI109">
        <v>0</v>
      </c>
      <c r="CZJ109">
        <v>0</v>
      </c>
      <c r="CZK109">
        <v>0</v>
      </c>
      <c r="CZL109">
        <v>0</v>
      </c>
      <c r="CZM109">
        <v>0</v>
      </c>
      <c r="CZN109">
        <v>0</v>
      </c>
      <c r="CZO109">
        <v>0</v>
      </c>
      <c r="CZP109">
        <v>0</v>
      </c>
      <c r="CZQ109">
        <v>0</v>
      </c>
      <c r="CZR109">
        <v>0</v>
      </c>
      <c r="CZS109">
        <v>0</v>
      </c>
      <c r="CZT109">
        <v>0</v>
      </c>
      <c r="CZU109">
        <v>0</v>
      </c>
      <c r="CZV109">
        <v>0</v>
      </c>
      <c r="CZW109">
        <v>0</v>
      </c>
      <c r="CZX109">
        <v>0</v>
      </c>
      <c r="CZY109">
        <v>0</v>
      </c>
      <c r="CZZ109">
        <v>0</v>
      </c>
      <c r="DAA109">
        <v>0</v>
      </c>
      <c r="DAB109">
        <v>0</v>
      </c>
      <c r="DAC109">
        <v>0</v>
      </c>
      <c r="DAD109">
        <v>0</v>
      </c>
      <c r="DAE109">
        <v>0</v>
      </c>
      <c r="DAF109">
        <v>0</v>
      </c>
      <c r="DAG109">
        <v>0</v>
      </c>
      <c r="DAH109">
        <v>0</v>
      </c>
    </row>
    <row r="110" spans="1:2738" x14ac:dyDescent="0.25">
      <c r="A110" s="1" t="s">
        <v>988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>
        <v>78.650000000000006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77.942999999999998</v>
      </c>
      <c r="AE110">
        <v>20.969000000000001</v>
      </c>
      <c r="AF110">
        <v>0</v>
      </c>
      <c r="AG110">
        <v>1.2929999999999999</v>
      </c>
      <c r="AH110">
        <v>74.242000000000004</v>
      </c>
      <c r="AI110">
        <v>14.695</v>
      </c>
      <c r="AJ110">
        <v>0.93300000000000005</v>
      </c>
      <c r="AK110">
        <v>0</v>
      </c>
      <c r="AL110">
        <v>62.466999999999999</v>
      </c>
      <c r="AM110">
        <v>28.498999999999999</v>
      </c>
      <c r="AN110">
        <v>0.78500000000000003</v>
      </c>
      <c r="AO110">
        <v>0</v>
      </c>
      <c r="AP110">
        <v>89.5</v>
      </c>
      <c r="AQ110">
        <v>8.6959999999999997</v>
      </c>
      <c r="AR110">
        <v>0</v>
      </c>
      <c r="AS110">
        <v>0</v>
      </c>
      <c r="AT110">
        <v>75.481999999999999</v>
      </c>
      <c r="AU110">
        <v>17.888999999999999</v>
      </c>
      <c r="AV110">
        <v>0</v>
      </c>
      <c r="AW110">
        <v>0.42599999999999999</v>
      </c>
      <c r="AX110">
        <v>71.216999999999999</v>
      </c>
      <c r="AY110">
        <v>27.498999999999999</v>
      </c>
      <c r="AZ110">
        <v>0.307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76.725999999999999</v>
      </c>
      <c r="DK110">
        <v>19.2</v>
      </c>
      <c r="DL110">
        <v>0</v>
      </c>
      <c r="DM110">
        <v>0</v>
      </c>
      <c r="DN110">
        <v>66.641999999999996</v>
      </c>
      <c r="DO110">
        <v>28.423999999999999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85.623000000000005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72.585999999999999</v>
      </c>
      <c r="HD110">
        <v>25.471</v>
      </c>
      <c r="HE110">
        <v>0.80600000000000005</v>
      </c>
      <c r="HF110">
        <v>36.506999999999998</v>
      </c>
      <c r="HG110">
        <v>29.039000000000001</v>
      </c>
      <c r="HH110">
        <v>25.247</v>
      </c>
      <c r="HI110">
        <v>2.89</v>
      </c>
      <c r="HJ110">
        <v>0</v>
      </c>
      <c r="HK110">
        <v>44.399000000000001</v>
      </c>
      <c r="HL110">
        <v>45.27</v>
      </c>
      <c r="HM110">
        <v>1.2529999999999999</v>
      </c>
      <c r="HN110">
        <v>0</v>
      </c>
      <c r="HO110">
        <v>69.265000000000001</v>
      </c>
      <c r="HP110">
        <v>26.831</v>
      </c>
      <c r="HQ110">
        <v>1.486</v>
      </c>
      <c r="HR110">
        <v>0</v>
      </c>
      <c r="HS110">
        <v>73.328000000000003</v>
      </c>
      <c r="HT110">
        <v>21.138999999999999</v>
      </c>
      <c r="HU110">
        <v>0</v>
      </c>
      <c r="HV110">
        <v>0.433</v>
      </c>
      <c r="HW110">
        <v>68.975999999999999</v>
      </c>
      <c r="HX110">
        <v>29.067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63.198999999999998</v>
      </c>
      <c r="KJ110">
        <v>34.685000000000002</v>
      </c>
      <c r="KK110">
        <v>0</v>
      </c>
      <c r="KL110">
        <v>0</v>
      </c>
      <c r="KM110">
        <v>48.14</v>
      </c>
      <c r="KN110">
        <v>44.707000000000001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186.55500000000001</v>
      </c>
      <c r="NW110">
        <v>0</v>
      </c>
      <c r="NX110">
        <v>0</v>
      </c>
      <c r="NY110">
        <v>0</v>
      </c>
      <c r="NZ110">
        <v>0</v>
      </c>
      <c r="OA110">
        <v>17.422000000000001</v>
      </c>
      <c r="OB110">
        <v>57.115000000000002</v>
      </c>
      <c r="OC110">
        <v>22.47</v>
      </c>
      <c r="OD110">
        <v>1.284</v>
      </c>
      <c r="OE110">
        <v>31.902999999999999</v>
      </c>
      <c r="OF110">
        <v>28.372</v>
      </c>
      <c r="OG110">
        <v>31.326000000000001</v>
      </c>
      <c r="OH110">
        <v>2.1160000000000001</v>
      </c>
      <c r="OI110">
        <v>0</v>
      </c>
      <c r="OJ110">
        <v>40.332000000000001</v>
      </c>
      <c r="OK110">
        <v>49.13</v>
      </c>
      <c r="OL110">
        <v>2.1059999999999999</v>
      </c>
      <c r="OM110">
        <v>0</v>
      </c>
      <c r="ON110">
        <v>53.19</v>
      </c>
      <c r="OO110">
        <v>38.579000000000001</v>
      </c>
      <c r="OP110">
        <v>5.8230000000000004</v>
      </c>
      <c r="OQ110">
        <v>17.271000000000001</v>
      </c>
      <c r="OR110">
        <v>59.451000000000001</v>
      </c>
      <c r="OS110">
        <v>16.704999999999998</v>
      </c>
      <c r="OT110">
        <v>1.5760000000000001</v>
      </c>
      <c r="OU110">
        <v>0.52900000000000003</v>
      </c>
      <c r="OV110">
        <v>59.887</v>
      </c>
      <c r="OW110">
        <v>36.302999999999997</v>
      </c>
      <c r="OX110">
        <v>1.4610000000000001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64.268000000000001</v>
      </c>
      <c r="RI110">
        <v>29.678999999999998</v>
      </c>
      <c r="RJ110">
        <v>0.92900000000000005</v>
      </c>
      <c r="RK110">
        <v>18.221</v>
      </c>
      <c r="RL110">
        <v>23.265000000000001</v>
      </c>
      <c r="RM110">
        <v>44.241</v>
      </c>
      <c r="RN110">
        <v>2.7919999999999998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150.46299999999999</v>
      </c>
      <c r="UV110">
        <v>0</v>
      </c>
      <c r="UW110">
        <v>0</v>
      </c>
      <c r="UX110">
        <v>0</v>
      </c>
      <c r="UY110">
        <v>0</v>
      </c>
      <c r="UZ110">
        <v>94.600999999999999</v>
      </c>
      <c r="VA110">
        <v>0.74199999999999999</v>
      </c>
      <c r="VB110">
        <v>3.0590000000000002</v>
      </c>
      <c r="VC110">
        <v>0</v>
      </c>
      <c r="VD110">
        <v>73.489000000000004</v>
      </c>
      <c r="VE110">
        <v>12.991</v>
      </c>
      <c r="VF110">
        <v>1.7989999999999999</v>
      </c>
      <c r="VG110">
        <v>0</v>
      </c>
      <c r="VH110">
        <v>24.004000000000001</v>
      </c>
      <c r="VI110">
        <v>24.073</v>
      </c>
      <c r="VJ110">
        <v>31.145</v>
      </c>
      <c r="VK110">
        <v>0.84799999999999998</v>
      </c>
      <c r="VL110">
        <v>98.861000000000004</v>
      </c>
      <c r="VM110">
        <v>0.59099999999999997</v>
      </c>
      <c r="VN110">
        <v>0</v>
      </c>
      <c r="VO110">
        <v>0</v>
      </c>
      <c r="VP110">
        <v>71.813000000000002</v>
      </c>
      <c r="VQ110">
        <v>19.606999999999999</v>
      </c>
      <c r="VR110">
        <v>3.15</v>
      </c>
      <c r="VS110">
        <v>0</v>
      </c>
      <c r="VT110">
        <v>6.4180000000000001</v>
      </c>
      <c r="VU110">
        <v>76.802999999999997</v>
      </c>
      <c r="VV110">
        <v>8.8550000000000004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0</v>
      </c>
      <c r="WM110">
        <v>0</v>
      </c>
      <c r="WN110">
        <v>0</v>
      </c>
      <c r="WO110">
        <v>0</v>
      </c>
      <c r="WP110">
        <v>0</v>
      </c>
      <c r="WQ110">
        <v>0</v>
      </c>
      <c r="WR110">
        <v>0</v>
      </c>
      <c r="WS110">
        <v>0</v>
      </c>
      <c r="WT110">
        <v>0</v>
      </c>
      <c r="WU110">
        <v>0</v>
      </c>
      <c r="WV110">
        <v>0</v>
      </c>
      <c r="WW110">
        <v>0</v>
      </c>
      <c r="WX110">
        <v>0</v>
      </c>
      <c r="WY110">
        <v>0</v>
      </c>
      <c r="WZ110">
        <v>0</v>
      </c>
      <c r="XA110">
        <v>0</v>
      </c>
      <c r="XB110">
        <v>0</v>
      </c>
      <c r="XC110">
        <v>0</v>
      </c>
      <c r="XD110">
        <v>0</v>
      </c>
      <c r="XE110">
        <v>0</v>
      </c>
      <c r="XF110">
        <v>0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76.259</v>
      </c>
      <c r="YG110">
        <v>17.675999999999998</v>
      </c>
      <c r="YH110">
        <v>0.23400000000000001</v>
      </c>
      <c r="YI110">
        <v>0</v>
      </c>
      <c r="YJ110">
        <v>5.6050000000000004</v>
      </c>
      <c r="YK110">
        <v>11.351000000000001</v>
      </c>
      <c r="YL110">
        <v>2.8090000000000002</v>
      </c>
      <c r="YM110">
        <v>0</v>
      </c>
      <c r="YN110">
        <v>0</v>
      </c>
      <c r="YO110">
        <v>0</v>
      </c>
      <c r="YP110">
        <v>0</v>
      </c>
      <c r="YQ110">
        <v>0</v>
      </c>
      <c r="YR110">
        <v>0</v>
      </c>
      <c r="YS110">
        <v>0</v>
      </c>
      <c r="YT110">
        <v>0</v>
      </c>
      <c r="YU110">
        <v>0</v>
      </c>
      <c r="YV110">
        <v>0</v>
      </c>
      <c r="YW110">
        <v>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0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79.004999999999995</v>
      </c>
      <c r="ABU110">
        <v>0</v>
      </c>
      <c r="ABV110">
        <v>0</v>
      </c>
      <c r="ABW110">
        <v>0</v>
      </c>
      <c r="ABX110">
        <v>0</v>
      </c>
      <c r="ABY110">
        <v>30.122</v>
      </c>
      <c r="ABZ110">
        <v>40.33</v>
      </c>
      <c r="ACA110">
        <v>25.69</v>
      </c>
      <c r="ACB110">
        <v>1.1819999999999999</v>
      </c>
      <c r="ACC110">
        <v>21.06</v>
      </c>
      <c r="ACD110">
        <v>51.192999999999998</v>
      </c>
      <c r="ACE110">
        <v>17.863</v>
      </c>
      <c r="ACF110">
        <v>1.68</v>
      </c>
      <c r="ACG110">
        <v>18.817</v>
      </c>
      <c r="ACH110">
        <v>33.676000000000002</v>
      </c>
      <c r="ACI110">
        <v>29.177</v>
      </c>
      <c r="ACJ110">
        <v>1.4590000000000001</v>
      </c>
      <c r="ACK110">
        <v>20.167000000000002</v>
      </c>
      <c r="ACL110">
        <v>47.029000000000003</v>
      </c>
      <c r="ACM110">
        <v>27.803999999999998</v>
      </c>
      <c r="ACN110">
        <v>2.181</v>
      </c>
      <c r="ACO110">
        <v>27.385000000000002</v>
      </c>
      <c r="ACP110">
        <v>56.261000000000003</v>
      </c>
      <c r="ACQ110">
        <v>11.62</v>
      </c>
      <c r="ACR110">
        <v>0.97799999999999998</v>
      </c>
      <c r="ACS110">
        <v>8.9510000000000005</v>
      </c>
      <c r="ACT110">
        <v>63.972000000000001</v>
      </c>
      <c r="ACU110">
        <v>24.077999999999999</v>
      </c>
      <c r="ACV110">
        <v>0.60399999999999998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0</v>
      </c>
      <c r="ADG110">
        <v>0</v>
      </c>
      <c r="ADH110">
        <v>0</v>
      </c>
      <c r="ADI110">
        <v>0</v>
      </c>
      <c r="ADJ110">
        <v>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0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0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19.768999999999998</v>
      </c>
      <c r="AFF110">
        <v>54.578000000000003</v>
      </c>
      <c r="AFG110">
        <v>18.905000000000001</v>
      </c>
      <c r="AFH110">
        <v>0</v>
      </c>
      <c r="AFI110">
        <v>14.535</v>
      </c>
      <c r="AFJ110">
        <v>57.656999999999996</v>
      </c>
      <c r="AFK110">
        <v>11.977</v>
      </c>
      <c r="AFL110">
        <v>2.867</v>
      </c>
      <c r="AFM110">
        <v>0</v>
      </c>
      <c r="AFN110">
        <v>0</v>
      </c>
      <c r="AFO110">
        <v>0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0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0</v>
      </c>
      <c r="AHM110">
        <v>0</v>
      </c>
      <c r="AHN110">
        <v>0</v>
      </c>
      <c r="AHO110">
        <v>0</v>
      </c>
      <c r="AHP110">
        <v>0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0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0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0</v>
      </c>
      <c r="AIK110">
        <v>0</v>
      </c>
      <c r="AIL110">
        <v>0</v>
      </c>
      <c r="AIM110">
        <v>0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73.599999999999994</v>
      </c>
      <c r="AIT110">
        <v>0</v>
      </c>
      <c r="AIU110">
        <v>0</v>
      </c>
      <c r="AIV110">
        <v>0</v>
      </c>
      <c r="AIW110">
        <v>0</v>
      </c>
      <c r="AIX110">
        <v>0</v>
      </c>
      <c r="AIY110">
        <v>79.474000000000004</v>
      </c>
      <c r="AIZ110">
        <v>18.901</v>
      </c>
      <c r="AJA110">
        <v>0</v>
      </c>
      <c r="AJB110">
        <v>0</v>
      </c>
      <c r="AJC110">
        <v>61.314</v>
      </c>
      <c r="AJD110">
        <v>27.952000000000002</v>
      </c>
      <c r="AJE110">
        <v>0.91100000000000003</v>
      </c>
      <c r="AJF110">
        <v>0</v>
      </c>
      <c r="AJG110">
        <v>40.701000000000001</v>
      </c>
      <c r="AJH110">
        <v>48.878999999999998</v>
      </c>
      <c r="AJI110">
        <v>2.5710000000000002</v>
      </c>
      <c r="AJJ110">
        <v>0</v>
      </c>
      <c r="AJK110">
        <v>90.066000000000003</v>
      </c>
      <c r="AJL110">
        <v>8.3089999999999993</v>
      </c>
      <c r="AJM110">
        <v>0</v>
      </c>
      <c r="AJN110">
        <v>0</v>
      </c>
      <c r="AJO110">
        <v>86.010999999999996</v>
      </c>
      <c r="AJP110">
        <v>11.585000000000001</v>
      </c>
      <c r="AJQ110">
        <v>0</v>
      </c>
      <c r="AJR110">
        <v>0</v>
      </c>
      <c r="AJS110">
        <v>60.927</v>
      </c>
      <c r="AJT110">
        <v>37.01</v>
      </c>
      <c r="AJU110">
        <v>0.96299999999999997</v>
      </c>
      <c r="AJV110">
        <v>0</v>
      </c>
      <c r="AJW110">
        <v>0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0</v>
      </c>
      <c r="AKD110">
        <v>0</v>
      </c>
      <c r="AKE110">
        <v>0</v>
      </c>
      <c r="AKF110">
        <v>0</v>
      </c>
      <c r="AKG110">
        <v>0</v>
      </c>
      <c r="AKH110">
        <v>0</v>
      </c>
      <c r="AKI110">
        <v>0</v>
      </c>
      <c r="AKJ110">
        <v>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0</v>
      </c>
      <c r="AKR110">
        <v>0</v>
      </c>
      <c r="AKS110">
        <v>0</v>
      </c>
      <c r="AKT110">
        <v>0</v>
      </c>
      <c r="AKU110">
        <v>0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0.75600000000000001</v>
      </c>
      <c r="AME110">
        <v>74.801000000000002</v>
      </c>
      <c r="AMF110">
        <v>16.513999999999999</v>
      </c>
      <c r="AMG110">
        <v>0</v>
      </c>
      <c r="AMH110">
        <v>0</v>
      </c>
      <c r="AMI110">
        <v>51.070999999999998</v>
      </c>
      <c r="AMJ110">
        <v>45.408000000000001</v>
      </c>
      <c r="AMK110">
        <v>0.83799999999999997</v>
      </c>
      <c r="AML110">
        <v>0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0</v>
      </c>
      <c r="ANR110">
        <v>0</v>
      </c>
      <c r="ANS110">
        <v>0</v>
      </c>
      <c r="ANT110">
        <v>0</v>
      </c>
      <c r="ANU110">
        <v>0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0</v>
      </c>
      <c r="APR110">
        <v>81.881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91.552000000000007</v>
      </c>
      <c r="APY110">
        <v>8.5589999999999993</v>
      </c>
      <c r="APZ110">
        <v>0</v>
      </c>
      <c r="AQA110">
        <v>0</v>
      </c>
      <c r="AQB110">
        <v>69.161000000000001</v>
      </c>
      <c r="AQC110">
        <v>27.181999999999999</v>
      </c>
      <c r="AQD110">
        <v>0.77200000000000002</v>
      </c>
      <c r="AQE110">
        <v>1.544</v>
      </c>
      <c r="AQF110">
        <v>48.262</v>
      </c>
      <c r="AQG110">
        <v>39.627000000000002</v>
      </c>
      <c r="AQH110">
        <v>0.82299999999999995</v>
      </c>
      <c r="AQI110">
        <v>0</v>
      </c>
      <c r="AQJ110">
        <v>65.59</v>
      </c>
      <c r="AQK110">
        <v>29.949000000000002</v>
      </c>
      <c r="AQL110">
        <v>0</v>
      </c>
      <c r="AQM110">
        <v>0</v>
      </c>
      <c r="AQN110">
        <v>92.284000000000006</v>
      </c>
      <c r="AQO110">
        <v>6.5810000000000004</v>
      </c>
      <c r="AQP110">
        <v>0</v>
      </c>
      <c r="AQQ110">
        <v>1.147</v>
      </c>
      <c r="AQR110">
        <v>46.521999999999998</v>
      </c>
      <c r="AQS110">
        <v>48.392000000000003</v>
      </c>
      <c r="AQT110">
        <v>1.9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</v>
      </c>
      <c r="ARE110">
        <v>0</v>
      </c>
      <c r="ARF110">
        <v>0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</v>
      </c>
      <c r="ASH110">
        <v>0</v>
      </c>
      <c r="ASI110">
        <v>0</v>
      </c>
      <c r="ASJ110">
        <v>0</v>
      </c>
      <c r="ASK110">
        <v>0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0.308</v>
      </c>
      <c r="ATD110">
        <v>81.918999999999997</v>
      </c>
      <c r="ATE110">
        <v>14.249000000000001</v>
      </c>
      <c r="ATF110">
        <v>0</v>
      </c>
      <c r="ATG110">
        <v>0</v>
      </c>
      <c r="ATH110">
        <v>45.994999999999997</v>
      </c>
      <c r="ATI110">
        <v>53.344000000000001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0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0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0</v>
      </c>
      <c r="AWF110">
        <v>0</v>
      </c>
      <c r="AWG110">
        <v>0</v>
      </c>
      <c r="AWH110">
        <v>0</v>
      </c>
      <c r="AWI110">
        <v>0</v>
      </c>
      <c r="AWJ110">
        <v>0</v>
      </c>
      <c r="AWK110">
        <v>0</v>
      </c>
      <c r="AWL110">
        <v>0</v>
      </c>
      <c r="AWM110">
        <v>0</v>
      </c>
      <c r="AWN110">
        <v>0</v>
      </c>
      <c r="AWO110">
        <v>0</v>
      </c>
      <c r="AWP110">
        <v>0</v>
      </c>
      <c r="AWQ110">
        <v>75.093999999999994</v>
      </c>
      <c r="AWR110">
        <v>0</v>
      </c>
      <c r="AWS110">
        <v>0</v>
      </c>
      <c r="AWT110">
        <v>0</v>
      </c>
      <c r="AWU110">
        <v>0</v>
      </c>
      <c r="AWV110">
        <v>0</v>
      </c>
      <c r="AWW110">
        <v>78.680999999999997</v>
      </c>
      <c r="AWX110">
        <v>20.495999999999999</v>
      </c>
      <c r="AWY110">
        <v>0</v>
      </c>
      <c r="AWZ110">
        <v>0.77400000000000002</v>
      </c>
      <c r="AXA110">
        <v>61.353999999999999</v>
      </c>
      <c r="AXB110">
        <v>28.995999999999999</v>
      </c>
      <c r="AXC110">
        <v>0</v>
      </c>
      <c r="AXD110">
        <v>0.67400000000000004</v>
      </c>
      <c r="AXE110">
        <v>49.353000000000002</v>
      </c>
      <c r="AXF110">
        <v>39.564</v>
      </c>
      <c r="AXG110">
        <v>0</v>
      </c>
      <c r="AXH110">
        <v>0</v>
      </c>
      <c r="AXI110">
        <v>71.39</v>
      </c>
      <c r="AXJ110">
        <v>22.248000000000001</v>
      </c>
      <c r="AXK110">
        <v>2.1669999999999998</v>
      </c>
      <c r="AXL110">
        <v>0</v>
      </c>
      <c r="AXM110">
        <v>78.917000000000002</v>
      </c>
      <c r="AXN110">
        <v>14.27</v>
      </c>
      <c r="AXO110">
        <v>0</v>
      </c>
      <c r="AXP110">
        <v>0</v>
      </c>
      <c r="AXQ110">
        <v>61.594999999999999</v>
      </c>
      <c r="AXR110">
        <v>36.137</v>
      </c>
      <c r="AXS110">
        <v>0.45</v>
      </c>
      <c r="AXT110">
        <v>0</v>
      </c>
      <c r="AXU110">
        <v>0</v>
      </c>
      <c r="AXV110">
        <v>0</v>
      </c>
      <c r="AXW110">
        <v>0</v>
      </c>
      <c r="AXX110">
        <v>0</v>
      </c>
      <c r="AXY110">
        <v>0</v>
      </c>
      <c r="AXZ110">
        <v>0</v>
      </c>
      <c r="AYA110">
        <v>0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0</v>
      </c>
      <c r="AYI110">
        <v>0</v>
      </c>
      <c r="AYJ110">
        <v>0</v>
      </c>
      <c r="AYK110">
        <v>0</v>
      </c>
      <c r="AYL110">
        <v>0</v>
      </c>
      <c r="AYM110">
        <v>0</v>
      </c>
      <c r="AYN110">
        <v>0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0</v>
      </c>
      <c r="AYY110">
        <v>0</v>
      </c>
      <c r="AYZ110">
        <v>0</v>
      </c>
      <c r="AZA110">
        <v>0</v>
      </c>
      <c r="AZB110">
        <v>0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0</v>
      </c>
      <c r="AZJ110">
        <v>0</v>
      </c>
      <c r="AZK110">
        <v>0</v>
      </c>
      <c r="AZL110">
        <v>0</v>
      </c>
      <c r="AZM110">
        <v>0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0</v>
      </c>
      <c r="AZT110">
        <v>0</v>
      </c>
      <c r="AZU110">
        <v>0</v>
      </c>
      <c r="AZV110">
        <v>0</v>
      </c>
      <c r="AZW110">
        <v>0</v>
      </c>
      <c r="AZX110">
        <v>0</v>
      </c>
      <c r="AZY110">
        <v>0</v>
      </c>
      <c r="AZZ110">
        <v>0</v>
      </c>
      <c r="BAA110">
        <v>0</v>
      </c>
      <c r="BAB110">
        <v>0</v>
      </c>
      <c r="BAC110">
        <v>74.227000000000004</v>
      </c>
      <c r="BAD110">
        <v>18.129000000000001</v>
      </c>
      <c r="BAE110">
        <v>0</v>
      </c>
      <c r="BAF110">
        <v>36.14</v>
      </c>
      <c r="BAG110">
        <v>33.890999999999998</v>
      </c>
      <c r="BAH110">
        <v>22.939</v>
      </c>
      <c r="BAI110">
        <v>2.464</v>
      </c>
      <c r="BAJ110">
        <v>0</v>
      </c>
      <c r="BAK110">
        <v>0</v>
      </c>
      <c r="BAL110">
        <v>0</v>
      </c>
      <c r="BAM110">
        <v>0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0</v>
      </c>
      <c r="BAZ110">
        <v>0</v>
      </c>
      <c r="BBA110">
        <v>0</v>
      </c>
      <c r="BBB110">
        <v>0</v>
      </c>
      <c r="BBC110">
        <v>0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0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0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0</v>
      </c>
      <c r="BCE110">
        <v>0</v>
      </c>
      <c r="BCF110">
        <v>0</v>
      </c>
      <c r="BCG110">
        <v>0</v>
      </c>
      <c r="BCH110">
        <v>0</v>
      </c>
      <c r="BCI110">
        <v>0</v>
      </c>
      <c r="BCJ110">
        <v>0</v>
      </c>
      <c r="BCK110">
        <v>0</v>
      </c>
      <c r="BCL110">
        <v>0</v>
      </c>
      <c r="BCM110">
        <v>0</v>
      </c>
      <c r="BCN110">
        <v>0</v>
      </c>
      <c r="BCO110">
        <v>0</v>
      </c>
      <c r="BCP110">
        <v>0</v>
      </c>
      <c r="BCQ110">
        <v>0</v>
      </c>
      <c r="BCR110">
        <v>0</v>
      </c>
      <c r="BCS110">
        <v>0</v>
      </c>
      <c r="BCT110">
        <v>0</v>
      </c>
      <c r="BCU110">
        <v>0</v>
      </c>
      <c r="BCV110">
        <v>0</v>
      </c>
      <c r="BCW110">
        <v>0</v>
      </c>
      <c r="BCX110">
        <v>0</v>
      </c>
      <c r="BCY110">
        <v>0</v>
      </c>
      <c r="BCZ110">
        <v>0</v>
      </c>
      <c r="BDA110">
        <v>0</v>
      </c>
      <c r="BDB110">
        <v>0</v>
      </c>
      <c r="BDC110">
        <v>0</v>
      </c>
      <c r="BDD110">
        <v>0</v>
      </c>
      <c r="BDE110">
        <v>0</v>
      </c>
      <c r="BDF110">
        <v>0</v>
      </c>
      <c r="BDG110">
        <v>0</v>
      </c>
      <c r="BDH110">
        <v>0</v>
      </c>
      <c r="BDI110">
        <v>0</v>
      </c>
      <c r="BDJ110">
        <v>0</v>
      </c>
      <c r="BDK110">
        <v>0</v>
      </c>
      <c r="BDL110">
        <v>0</v>
      </c>
      <c r="BDM110">
        <v>0</v>
      </c>
      <c r="BDN110">
        <v>0</v>
      </c>
      <c r="BDO110">
        <v>0</v>
      </c>
      <c r="BDP110">
        <v>74.323999999999998</v>
      </c>
      <c r="BDQ110">
        <v>0</v>
      </c>
      <c r="BDR110">
        <v>0</v>
      </c>
      <c r="BDS110">
        <v>0</v>
      </c>
      <c r="BDT110">
        <v>0</v>
      </c>
      <c r="BDU110">
        <v>42.273000000000003</v>
      </c>
      <c r="BDV110">
        <v>40.970999999999997</v>
      </c>
      <c r="BDW110">
        <v>12.644</v>
      </c>
      <c r="BDX110">
        <v>0.97199999999999998</v>
      </c>
      <c r="BDY110">
        <v>38.548999999999999</v>
      </c>
      <c r="BDZ110">
        <v>37.286999999999999</v>
      </c>
      <c r="BEA110">
        <v>18.372</v>
      </c>
      <c r="BEB110">
        <v>1.9330000000000001</v>
      </c>
      <c r="BEC110">
        <v>33.241</v>
      </c>
      <c r="BED110">
        <v>19.657</v>
      </c>
      <c r="BEE110">
        <v>35.442999999999998</v>
      </c>
      <c r="BEF110">
        <v>1.0369999999999999</v>
      </c>
      <c r="BEG110">
        <v>38.429000000000002</v>
      </c>
      <c r="BEH110">
        <v>47.845999999999997</v>
      </c>
      <c r="BEI110">
        <v>10.456</v>
      </c>
      <c r="BEJ110">
        <v>1.7370000000000001</v>
      </c>
      <c r="BEK110">
        <v>33.579000000000001</v>
      </c>
      <c r="BEL110">
        <v>49.761000000000003</v>
      </c>
      <c r="BEM110">
        <v>10.448</v>
      </c>
      <c r="BEN110">
        <v>1.325</v>
      </c>
      <c r="BEO110">
        <v>13.79</v>
      </c>
      <c r="BEP110">
        <v>50.442</v>
      </c>
      <c r="BEQ110">
        <v>33.731999999999999</v>
      </c>
      <c r="BER110">
        <v>0</v>
      </c>
      <c r="BES110">
        <v>0</v>
      </c>
      <c r="BET110">
        <v>0</v>
      </c>
      <c r="BEU110">
        <v>0</v>
      </c>
      <c r="BEV110">
        <v>0</v>
      </c>
      <c r="BEW110">
        <v>0</v>
      </c>
      <c r="BEX110">
        <v>0</v>
      </c>
      <c r="BEY110">
        <v>0</v>
      </c>
      <c r="BEZ110">
        <v>0</v>
      </c>
      <c r="BFA110">
        <v>0</v>
      </c>
      <c r="BFB110">
        <v>0</v>
      </c>
      <c r="BFC110">
        <v>0</v>
      </c>
      <c r="BFD110">
        <v>0</v>
      </c>
      <c r="BFE110">
        <v>0</v>
      </c>
      <c r="BFF110">
        <v>0</v>
      </c>
      <c r="BFG110">
        <v>0</v>
      </c>
      <c r="BFH110">
        <v>0</v>
      </c>
      <c r="BFI110">
        <v>0</v>
      </c>
      <c r="BFJ110">
        <v>0</v>
      </c>
      <c r="BFK110">
        <v>0</v>
      </c>
      <c r="BFL110">
        <v>0</v>
      </c>
      <c r="BFM110">
        <v>0</v>
      </c>
      <c r="BFN110">
        <v>0</v>
      </c>
      <c r="BFO110">
        <v>0</v>
      </c>
      <c r="BFP110">
        <v>0</v>
      </c>
      <c r="BFQ110">
        <v>0</v>
      </c>
      <c r="BFR110">
        <v>0</v>
      </c>
      <c r="BFS110">
        <v>0</v>
      </c>
      <c r="BFT110">
        <v>0</v>
      </c>
      <c r="BFU110">
        <v>0</v>
      </c>
      <c r="BFV110">
        <v>0</v>
      </c>
      <c r="BFW110">
        <v>0</v>
      </c>
      <c r="BFX110">
        <v>0</v>
      </c>
      <c r="BFY110">
        <v>0</v>
      </c>
      <c r="BFZ110">
        <v>0</v>
      </c>
      <c r="BGA110">
        <v>0</v>
      </c>
      <c r="BGB110">
        <v>0</v>
      </c>
      <c r="BGC110">
        <v>0</v>
      </c>
      <c r="BGD110">
        <v>0</v>
      </c>
      <c r="BGE110">
        <v>0</v>
      </c>
      <c r="BGF110">
        <v>0</v>
      </c>
      <c r="BGG110">
        <v>0</v>
      </c>
      <c r="BGH110">
        <v>0</v>
      </c>
      <c r="BGI110">
        <v>0</v>
      </c>
      <c r="BGJ110">
        <v>0</v>
      </c>
      <c r="BGK110">
        <v>0</v>
      </c>
      <c r="BGL110">
        <v>0</v>
      </c>
      <c r="BGM110">
        <v>0</v>
      </c>
      <c r="BGN110">
        <v>0</v>
      </c>
      <c r="BGO110">
        <v>0</v>
      </c>
      <c r="BGP110">
        <v>0</v>
      </c>
      <c r="BGQ110">
        <v>0</v>
      </c>
      <c r="BGR110">
        <v>0</v>
      </c>
      <c r="BGS110">
        <v>0</v>
      </c>
      <c r="BGT110">
        <v>0</v>
      </c>
      <c r="BGU110">
        <v>0</v>
      </c>
      <c r="BGV110">
        <v>0</v>
      </c>
      <c r="BGW110">
        <v>0</v>
      </c>
      <c r="BGX110">
        <v>0</v>
      </c>
      <c r="BGY110">
        <v>0</v>
      </c>
      <c r="BGZ110">
        <v>0</v>
      </c>
      <c r="BHA110">
        <v>35.896999999999998</v>
      </c>
      <c r="BHB110">
        <v>45.173999999999999</v>
      </c>
      <c r="BHC110">
        <v>12.013999999999999</v>
      </c>
      <c r="BHD110">
        <v>0</v>
      </c>
      <c r="BHE110">
        <v>37.463000000000001</v>
      </c>
      <c r="BHF110">
        <v>46.545999999999999</v>
      </c>
      <c r="BHG110">
        <v>10.317</v>
      </c>
      <c r="BHH110">
        <v>1.4670000000000001</v>
      </c>
      <c r="BHI110">
        <v>0</v>
      </c>
      <c r="BHJ110">
        <v>0</v>
      </c>
      <c r="BHK110">
        <v>0</v>
      </c>
      <c r="BHL110">
        <v>0</v>
      </c>
      <c r="BHM110">
        <v>0</v>
      </c>
      <c r="BHN110">
        <v>0</v>
      </c>
      <c r="BHO110">
        <v>0</v>
      </c>
      <c r="BHP110">
        <v>0</v>
      </c>
      <c r="BHQ110">
        <v>0</v>
      </c>
      <c r="BHR110">
        <v>0</v>
      </c>
      <c r="BHS110">
        <v>0</v>
      </c>
      <c r="BHT110">
        <v>0</v>
      </c>
      <c r="BHU110">
        <v>0</v>
      </c>
      <c r="BHV110">
        <v>0</v>
      </c>
      <c r="BHW110">
        <v>0</v>
      </c>
      <c r="BHX110">
        <v>0</v>
      </c>
      <c r="BHY110">
        <v>0</v>
      </c>
      <c r="BHZ110">
        <v>0</v>
      </c>
      <c r="BIA110">
        <v>0</v>
      </c>
      <c r="BIB110">
        <v>0</v>
      </c>
      <c r="BIC110">
        <v>0</v>
      </c>
      <c r="BID110">
        <v>0</v>
      </c>
      <c r="BIE110">
        <v>0</v>
      </c>
      <c r="BIF110">
        <v>0</v>
      </c>
      <c r="BIG110">
        <v>0</v>
      </c>
      <c r="BIH110">
        <v>0</v>
      </c>
      <c r="BII110">
        <v>0</v>
      </c>
      <c r="BIJ110">
        <v>0</v>
      </c>
      <c r="BIK110">
        <v>0</v>
      </c>
      <c r="BIL110">
        <v>0</v>
      </c>
      <c r="BIM110">
        <v>0</v>
      </c>
      <c r="BIN110">
        <v>0</v>
      </c>
      <c r="BIO110">
        <v>0</v>
      </c>
      <c r="BIP110">
        <v>0</v>
      </c>
      <c r="BIQ110">
        <v>0</v>
      </c>
      <c r="BIR110">
        <v>0</v>
      </c>
      <c r="BIS110">
        <v>0</v>
      </c>
      <c r="BIT110">
        <v>0</v>
      </c>
      <c r="BIU110">
        <v>0</v>
      </c>
      <c r="BIV110">
        <v>0</v>
      </c>
      <c r="BIW110">
        <v>0</v>
      </c>
      <c r="BIX110">
        <v>0</v>
      </c>
      <c r="BIY110">
        <v>0</v>
      </c>
      <c r="BIZ110">
        <v>0</v>
      </c>
      <c r="BJA110">
        <v>0</v>
      </c>
      <c r="BJB110">
        <v>0</v>
      </c>
      <c r="BJC110">
        <v>0</v>
      </c>
      <c r="BJD110">
        <v>0</v>
      </c>
      <c r="BJE110">
        <v>0</v>
      </c>
      <c r="BJF110">
        <v>0</v>
      </c>
      <c r="BJG110">
        <v>0</v>
      </c>
      <c r="BJH110">
        <v>0</v>
      </c>
      <c r="BJI110">
        <v>0</v>
      </c>
      <c r="BJJ110">
        <v>0</v>
      </c>
      <c r="BJK110">
        <v>0</v>
      </c>
      <c r="BJL110">
        <v>0</v>
      </c>
      <c r="BJM110">
        <v>0</v>
      </c>
      <c r="BJN110">
        <v>0</v>
      </c>
      <c r="BJO110">
        <v>0</v>
      </c>
      <c r="BJP110">
        <v>0</v>
      </c>
      <c r="BJQ110">
        <v>0</v>
      </c>
      <c r="BJR110">
        <v>0</v>
      </c>
      <c r="BJS110">
        <v>0</v>
      </c>
      <c r="BJT110">
        <v>0</v>
      </c>
      <c r="BJU110">
        <v>0</v>
      </c>
      <c r="BJV110">
        <v>0</v>
      </c>
      <c r="BJW110">
        <v>0</v>
      </c>
      <c r="BJX110">
        <v>0</v>
      </c>
      <c r="BJY110">
        <v>0</v>
      </c>
      <c r="BJZ110">
        <v>0</v>
      </c>
      <c r="BKA110">
        <v>0</v>
      </c>
      <c r="BKB110">
        <v>0</v>
      </c>
      <c r="BKC110">
        <v>0</v>
      </c>
      <c r="BKD110">
        <v>0</v>
      </c>
      <c r="BKE110">
        <v>0</v>
      </c>
      <c r="BKF110">
        <v>0</v>
      </c>
      <c r="BKG110">
        <v>0</v>
      </c>
      <c r="BKH110">
        <v>0</v>
      </c>
      <c r="BKI110">
        <v>0</v>
      </c>
      <c r="BKJ110">
        <v>0</v>
      </c>
      <c r="BKK110">
        <v>0</v>
      </c>
      <c r="BKL110">
        <v>0</v>
      </c>
      <c r="BKM110">
        <v>0</v>
      </c>
      <c r="BKN110">
        <v>0</v>
      </c>
      <c r="BKO110">
        <v>88.236999999999995</v>
      </c>
      <c r="BKP110">
        <v>0</v>
      </c>
      <c r="BKQ110">
        <v>0</v>
      </c>
      <c r="BKR110">
        <v>0</v>
      </c>
      <c r="BKS110">
        <v>0</v>
      </c>
      <c r="BKT110">
        <v>21.277000000000001</v>
      </c>
      <c r="BKU110">
        <v>28.687999999999999</v>
      </c>
      <c r="BKV110">
        <v>45.531999999999996</v>
      </c>
      <c r="BKW110">
        <v>0.23699999999999999</v>
      </c>
      <c r="BKX110">
        <v>17.975999999999999</v>
      </c>
      <c r="BKY110">
        <v>41.183999999999997</v>
      </c>
      <c r="BKZ110">
        <v>33.753999999999998</v>
      </c>
      <c r="BLA110">
        <v>3.9540000000000002</v>
      </c>
      <c r="BLB110">
        <v>22.631</v>
      </c>
      <c r="BLC110">
        <v>25.477</v>
      </c>
      <c r="BLD110">
        <v>40.031999999999996</v>
      </c>
      <c r="BLE110">
        <v>0</v>
      </c>
      <c r="BLF110">
        <v>21.852</v>
      </c>
      <c r="BLG110">
        <v>44.594000000000001</v>
      </c>
      <c r="BLH110">
        <v>28.018999999999998</v>
      </c>
      <c r="BLI110">
        <v>0.94899999999999995</v>
      </c>
      <c r="BLJ110">
        <v>23.952000000000002</v>
      </c>
      <c r="BLK110">
        <v>39.741</v>
      </c>
      <c r="BLL110">
        <v>29.417999999999999</v>
      </c>
      <c r="BLM110">
        <v>1.177</v>
      </c>
      <c r="BLN110">
        <v>6.7619999999999996</v>
      </c>
      <c r="BLO110">
        <v>63.273000000000003</v>
      </c>
      <c r="BLP110">
        <v>27.747</v>
      </c>
      <c r="BLQ110">
        <v>1.357</v>
      </c>
      <c r="BLR110">
        <v>0</v>
      </c>
      <c r="BLS110">
        <v>0</v>
      </c>
      <c r="BLT110">
        <v>0</v>
      </c>
      <c r="BLU110">
        <v>0</v>
      </c>
      <c r="BLV110">
        <v>0</v>
      </c>
      <c r="BLW110">
        <v>0</v>
      </c>
      <c r="BLX110">
        <v>0</v>
      </c>
      <c r="BLY110">
        <v>0</v>
      </c>
      <c r="BLZ110">
        <v>0</v>
      </c>
      <c r="BMA110">
        <v>0</v>
      </c>
      <c r="BMB110">
        <v>0</v>
      </c>
      <c r="BMC110">
        <v>0</v>
      </c>
      <c r="BMD110">
        <v>0</v>
      </c>
      <c r="BME110">
        <v>0</v>
      </c>
      <c r="BMF110">
        <v>0</v>
      </c>
      <c r="BMG110">
        <v>0</v>
      </c>
      <c r="BMH110">
        <v>0</v>
      </c>
      <c r="BMI110">
        <v>0</v>
      </c>
      <c r="BMJ110">
        <v>0</v>
      </c>
      <c r="BMK110">
        <v>0</v>
      </c>
      <c r="BML110">
        <v>0</v>
      </c>
      <c r="BMM110">
        <v>0</v>
      </c>
      <c r="BMN110">
        <v>0</v>
      </c>
      <c r="BMO110">
        <v>0</v>
      </c>
      <c r="BMP110">
        <v>0</v>
      </c>
      <c r="BMQ110">
        <v>0</v>
      </c>
      <c r="BMR110">
        <v>0</v>
      </c>
      <c r="BMS110">
        <v>0</v>
      </c>
      <c r="BMT110">
        <v>0</v>
      </c>
      <c r="BMU110">
        <v>0</v>
      </c>
      <c r="BMV110">
        <v>0</v>
      </c>
      <c r="BMW110">
        <v>0</v>
      </c>
      <c r="BMX110">
        <v>0</v>
      </c>
      <c r="BMY110">
        <v>0</v>
      </c>
      <c r="BMZ110">
        <v>0</v>
      </c>
      <c r="BNA110">
        <v>0</v>
      </c>
      <c r="BNB110">
        <v>0</v>
      </c>
      <c r="BNC110">
        <v>0</v>
      </c>
      <c r="BND110">
        <v>0</v>
      </c>
      <c r="BNE110">
        <v>0</v>
      </c>
      <c r="BNF110">
        <v>0</v>
      </c>
      <c r="BNG110">
        <v>0</v>
      </c>
      <c r="BNH110">
        <v>0</v>
      </c>
      <c r="BNI110">
        <v>0</v>
      </c>
      <c r="BNJ110">
        <v>0</v>
      </c>
      <c r="BNK110">
        <v>0</v>
      </c>
      <c r="BNL110">
        <v>0</v>
      </c>
      <c r="BNM110">
        <v>0</v>
      </c>
      <c r="BNN110">
        <v>0</v>
      </c>
      <c r="BNO110">
        <v>0</v>
      </c>
      <c r="BNP110">
        <v>0</v>
      </c>
      <c r="BNQ110">
        <v>0</v>
      </c>
      <c r="BNR110">
        <v>0</v>
      </c>
      <c r="BNS110">
        <v>0</v>
      </c>
      <c r="BNT110">
        <v>0</v>
      </c>
      <c r="BNU110">
        <v>0</v>
      </c>
      <c r="BNV110">
        <v>0</v>
      </c>
      <c r="BNW110">
        <v>0</v>
      </c>
      <c r="BNX110">
        <v>0</v>
      </c>
      <c r="BNY110">
        <v>0</v>
      </c>
      <c r="BNZ110">
        <v>27.222000000000001</v>
      </c>
      <c r="BOA110">
        <v>47.600999999999999</v>
      </c>
      <c r="BOB110">
        <v>21.658999999999999</v>
      </c>
      <c r="BOC110">
        <v>0</v>
      </c>
      <c r="BOD110">
        <v>26.617000000000001</v>
      </c>
      <c r="BOE110">
        <v>56.198</v>
      </c>
      <c r="BOF110">
        <v>13.837999999999999</v>
      </c>
      <c r="BOG110">
        <v>0.66400000000000003</v>
      </c>
      <c r="BOH110">
        <v>0</v>
      </c>
      <c r="BOI110">
        <v>0</v>
      </c>
      <c r="BOJ110">
        <v>0</v>
      </c>
      <c r="BOK110">
        <v>0</v>
      </c>
      <c r="BOL110">
        <v>0</v>
      </c>
      <c r="BOM110">
        <v>0</v>
      </c>
      <c r="BON110">
        <v>0</v>
      </c>
      <c r="BOO110">
        <v>0</v>
      </c>
      <c r="BOP110">
        <v>0</v>
      </c>
      <c r="BOQ110">
        <v>0</v>
      </c>
      <c r="BOR110">
        <v>0</v>
      </c>
      <c r="BOS110">
        <v>0</v>
      </c>
      <c r="BOT110">
        <v>0</v>
      </c>
      <c r="BOU110">
        <v>0</v>
      </c>
      <c r="BOV110">
        <v>0</v>
      </c>
      <c r="BOW110">
        <v>0</v>
      </c>
      <c r="BOX110">
        <v>0</v>
      </c>
      <c r="BOY110">
        <v>0</v>
      </c>
      <c r="BOZ110">
        <v>0</v>
      </c>
      <c r="BPA110">
        <v>0</v>
      </c>
      <c r="BPB110">
        <v>0</v>
      </c>
      <c r="BPC110">
        <v>0</v>
      </c>
      <c r="BPD110">
        <v>0</v>
      </c>
      <c r="BPE110">
        <v>0</v>
      </c>
      <c r="BPF110">
        <v>0</v>
      </c>
      <c r="BPG110">
        <v>0</v>
      </c>
      <c r="BPH110">
        <v>0</v>
      </c>
      <c r="BPI110">
        <v>0</v>
      </c>
      <c r="BPJ110">
        <v>0</v>
      </c>
      <c r="BPK110">
        <v>0</v>
      </c>
      <c r="BPL110">
        <v>0</v>
      </c>
      <c r="BPM110">
        <v>0</v>
      </c>
      <c r="BPN110">
        <v>0</v>
      </c>
      <c r="BPO110">
        <v>0</v>
      </c>
      <c r="BPP110">
        <v>0</v>
      </c>
      <c r="BPQ110">
        <v>0</v>
      </c>
      <c r="BPR110">
        <v>0</v>
      </c>
      <c r="BPS110">
        <v>0</v>
      </c>
      <c r="BPT110">
        <v>0</v>
      </c>
      <c r="BPU110">
        <v>0</v>
      </c>
      <c r="BPV110">
        <v>0</v>
      </c>
      <c r="BPW110">
        <v>0</v>
      </c>
      <c r="BPX110">
        <v>0</v>
      </c>
      <c r="BPY110">
        <v>0</v>
      </c>
      <c r="BPZ110">
        <v>0</v>
      </c>
      <c r="BQA110">
        <v>0</v>
      </c>
      <c r="BQB110">
        <v>0</v>
      </c>
      <c r="BQC110">
        <v>0</v>
      </c>
      <c r="BQD110">
        <v>0</v>
      </c>
      <c r="BQE110">
        <v>0</v>
      </c>
      <c r="BQF110">
        <v>0</v>
      </c>
      <c r="BQG110">
        <v>0</v>
      </c>
      <c r="BQH110">
        <v>0</v>
      </c>
      <c r="BQI110">
        <v>0</v>
      </c>
      <c r="BQJ110">
        <v>0</v>
      </c>
      <c r="BQK110">
        <v>0</v>
      </c>
      <c r="BQL110">
        <v>0</v>
      </c>
      <c r="BQM110">
        <v>0</v>
      </c>
      <c r="BQN110">
        <v>0</v>
      </c>
      <c r="BQO110">
        <v>0</v>
      </c>
      <c r="BQP110">
        <v>0</v>
      </c>
      <c r="BQQ110">
        <v>0</v>
      </c>
      <c r="BQR110">
        <v>0</v>
      </c>
      <c r="BQS110">
        <v>0</v>
      </c>
      <c r="BQT110">
        <v>0</v>
      </c>
      <c r="BQU110">
        <v>0</v>
      </c>
      <c r="BQV110">
        <v>0</v>
      </c>
      <c r="BQW110">
        <v>0</v>
      </c>
      <c r="BQX110">
        <v>0</v>
      </c>
      <c r="BQY110">
        <v>0</v>
      </c>
      <c r="BQZ110">
        <v>0</v>
      </c>
      <c r="BRA110">
        <v>0</v>
      </c>
      <c r="BRB110">
        <v>0</v>
      </c>
      <c r="BRC110">
        <v>0</v>
      </c>
      <c r="BRD110">
        <v>0</v>
      </c>
      <c r="BRE110">
        <v>0</v>
      </c>
      <c r="BRF110">
        <v>0</v>
      </c>
      <c r="BRG110">
        <v>0</v>
      </c>
      <c r="BRH110">
        <v>0</v>
      </c>
      <c r="BRI110">
        <v>0</v>
      </c>
      <c r="BRJ110">
        <v>0</v>
      </c>
      <c r="BRK110">
        <v>0</v>
      </c>
      <c r="BRL110">
        <v>0</v>
      </c>
      <c r="BRM110">
        <v>0</v>
      </c>
      <c r="BRN110">
        <v>74.539000000000001</v>
      </c>
      <c r="BRO110">
        <v>0</v>
      </c>
      <c r="BRP110">
        <v>0</v>
      </c>
      <c r="BRQ110">
        <v>0</v>
      </c>
      <c r="BRR110">
        <v>0</v>
      </c>
      <c r="BRS110">
        <v>60.668999999999997</v>
      </c>
      <c r="BRT110">
        <v>28.245000000000001</v>
      </c>
      <c r="BRU110">
        <v>8.7390000000000008</v>
      </c>
      <c r="BRV110">
        <v>0.85599999999999998</v>
      </c>
      <c r="BRW110">
        <v>52.173000000000002</v>
      </c>
      <c r="BRX110">
        <v>22.184999999999999</v>
      </c>
      <c r="BRY110">
        <v>19.693000000000001</v>
      </c>
      <c r="BRZ110">
        <v>0.53800000000000003</v>
      </c>
      <c r="BSA110">
        <v>35.151000000000003</v>
      </c>
      <c r="BSB110">
        <v>23.311</v>
      </c>
      <c r="BSC110">
        <v>28.300999999999998</v>
      </c>
      <c r="BSD110">
        <v>0.98199999999999998</v>
      </c>
      <c r="BSE110">
        <v>45.597999999999999</v>
      </c>
      <c r="BSF110">
        <v>32.140999999999998</v>
      </c>
      <c r="BSG110">
        <v>18.294</v>
      </c>
      <c r="BSH110">
        <v>0.48799999999999999</v>
      </c>
      <c r="BSI110">
        <v>42.210999999999999</v>
      </c>
      <c r="BSJ110">
        <v>36.527999999999999</v>
      </c>
      <c r="BSK110">
        <v>14.667999999999999</v>
      </c>
      <c r="BSL110">
        <v>0.26600000000000001</v>
      </c>
      <c r="BSM110">
        <v>13.249000000000001</v>
      </c>
      <c r="BSN110">
        <v>44.968000000000004</v>
      </c>
      <c r="BSO110">
        <v>38.372999999999998</v>
      </c>
      <c r="BSP110">
        <v>0</v>
      </c>
      <c r="BSQ110">
        <v>0</v>
      </c>
      <c r="BSR110">
        <v>0</v>
      </c>
      <c r="BSS110">
        <v>0</v>
      </c>
      <c r="BST110">
        <v>0</v>
      </c>
      <c r="BSU110">
        <v>0</v>
      </c>
      <c r="BSV110">
        <v>0</v>
      </c>
      <c r="BSW110">
        <v>0</v>
      </c>
      <c r="BSX110">
        <v>0</v>
      </c>
      <c r="BSY110">
        <v>0</v>
      </c>
      <c r="BSZ110">
        <v>0</v>
      </c>
      <c r="BTA110">
        <v>0</v>
      </c>
      <c r="BTB110">
        <v>0</v>
      </c>
      <c r="BTC110">
        <v>0</v>
      </c>
      <c r="BTD110">
        <v>0</v>
      </c>
      <c r="BTE110">
        <v>0</v>
      </c>
      <c r="BTF110">
        <v>0</v>
      </c>
      <c r="BTG110">
        <v>0</v>
      </c>
      <c r="BTH110">
        <v>0</v>
      </c>
      <c r="BTI110">
        <v>0</v>
      </c>
      <c r="BTJ110">
        <v>0</v>
      </c>
      <c r="BTK110">
        <v>0</v>
      </c>
      <c r="BTL110">
        <v>0</v>
      </c>
      <c r="BTM110">
        <v>0</v>
      </c>
      <c r="BTN110">
        <v>0</v>
      </c>
      <c r="BTO110">
        <v>0</v>
      </c>
      <c r="BTP110">
        <v>0</v>
      </c>
      <c r="BTQ110">
        <v>0</v>
      </c>
      <c r="BTR110">
        <v>0</v>
      </c>
      <c r="BTS110">
        <v>0</v>
      </c>
      <c r="BTT110">
        <v>0</v>
      </c>
      <c r="BTU110">
        <v>0</v>
      </c>
      <c r="BTV110">
        <v>0</v>
      </c>
      <c r="BTW110">
        <v>0</v>
      </c>
      <c r="BTX110">
        <v>0</v>
      </c>
      <c r="BTY110">
        <v>0</v>
      </c>
      <c r="BTZ110">
        <v>0</v>
      </c>
      <c r="BUA110">
        <v>0</v>
      </c>
      <c r="BUB110">
        <v>0</v>
      </c>
      <c r="BUC110">
        <v>0</v>
      </c>
      <c r="BUD110">
        <v>0</v>
      </c>
      <c r="BUE110">
        <v>0</v>
      </c>
      <c r="BUF110">
        <v>0</v>
      </c>
      <c r="BUG110">
        <v>0</v>
      </c>
      <c r="BUH110">
        <v>0</v>
      </c>
      <c r="BUI110">
        <v>0</v>
      </c>
      <c r="BUJ110">
        <v>0</v>
      </c>
      <c r="BUK110">
        <v>0</v>
      </c>
      <c r="BUL110">
        <v>0</v>
      </c>
      <c r="BUM110">
        <v>0</v>
      </c>
      <c r="BUN110">
        <v>0</v>
      </c>
      <c r="BUO110">
        <v>0</v>
      </c>
      <c r="BUP110">
        <v>0</v>
      </c>
      <c r="BUQ110">
        <v>0</v>
      </c>
      <c r="BUR110">
        <v>0</v>
      </c>
      <c r="BUS110">
        <v>0</v>
      </c>
      <c r="BUT110">
        <v>0</v>
      </c>
      <c r="BUU110">
        <v>0</v>
      </c>
      <c r="BUV110">
        <v>0</v>
      </c>
      <c r="BUW110">
        <v>0</v>
      </c>
      <c r="BUX110">
        <v>0</v>
      </c>
      <c r="BUY110">
        <v>65.331999999999994</v>
      </c>
      <c r="BUZ110">
        <v>9.0419999999999998</v>
      </c>
      <c r="BVA110">
        <v>10.257</v>
      </c>
      <c r="BVB110">
        <v>0</v>
      </c>
      <c r="BVC110">
        <v>48.320999999999998</v>
      </c>
      <c r="BVD110">
        <v>28.646999999999998</v>
      </c>
      <c r="BVE110">
        <v>13.260999999999999</v>
      </c>
      <c r="BVF110">
        <v>2.1760000000000002</v>
      </c>
      <c r="BVG110">
        <v>0</v>
      </c>
      <c r="BVH110">
        <v>0</v>
      </c>
      <c r="BVI110">
        <v>0</v>
      </c>
      <c r="BVJ110">
        <v>0</v>
      </c>
      <c r="BVK110">
        <v>0</v>
      </c>
      <c r="BVL110">
        <v>0</v>
      </c>
      <c r="BVM110">
        <v>0</v>
      </c>
      <c r="BVN110">
        <v>0</v>
      </c>
      <c r="BVO110">
        <v>0</v>
      </c>
      <c r="BVP110">
        <v>0</v>
      </c>
      <c r="BVQ110">
        <v>0</v>
      </c>
      <c r="BVR110">
        <v>0</v>
      </c>
      <c r="BVS110">
        <v>0</v>
      </c>
      <c r="BVT110">
        <v>0</v>
      </c>
      <c r="BVU110">
        <v>0</v>
      </c>
      <c r="BVV110">
        <v>0</v>
      </c>
      <c r="BVW110">
        <v>0</v>
      </c>
      <c r="BVX110">
        <v>0</v>
      </c>
      <c r="BVY110">
        <v>0</v>
      </c>
      <c r="BVZ110">
        <v>0</v>
      </c>
      <c r="BWA110">
        <v>0</v>
      </c>
      <c r="BWB110">
        <v>0</v>
      </c>
      <c r="BWC110">
        <v>0</v>
      </c>
      <c r="BWD110">
        <v>0</v>
      </c>
      <c r="BWE110">
        <v>0</v>
      </c>
      <c r="BWF110">
        <v>0</v>
      </c>
      <c r="BWG110">
        <v>0</v>
      </c>
      <c r="BWH110">
        <v>0</v>
      </c>
      <c r="BWI110">
        <v>0</v>
      </c>
      <c r="BWJ110">
        <v>0</v>
      </c>
      <c r="BWK110">
        <v>0</v>
      </c>
      <c r="BWL110">
        <v>0</v>
      </c>
      <c r="BWM110">
        <v>0</v>
      </c>
      <c r="BWN110">
        <v>0</v>
      </c>
      <c r="BWO110">
        <v>0</v>
      </c>
      <c r="BWP110">
        <v>0</v>
      </c>
      <c r="BWQ110">
        <v>0</v>
      </c>
      <c r="BWR110">
        <v>0</v>
      </c>
      <c r="BWS110">
        <v>0</v>
      </c>
      <c r="BWT110">
        <v>0</v>
      </c>
      <c r="BWU110">
        <v>0</v>
      </c>
      <c r="BWV110">
        <v>0</v>
      </c>
      <c r="BWW110">
        <v>0</v>
      </c>
      <c r="BWX110">
        <v>0</v>
      </c>
      <c r="BWY110">
        <v>0</v>
      </c>
      <c r="BWZ110">
        <v>0</v>
      </c>
      <c r="BXA110">
        <v>0</v>
      </c>
      <c r="BXB110">
        <v>0</v>
      </c>
      <c r="BXC110">
        <v>0</v>
      </c>
      <c r="BXD110">
        <v>0</v>
      </c>
      <c r="BXE110">
        <v>0</v>
      </c>
      <c r="BXF110">
        <v>0</v>
      </c>
      <c r="BXG110">
        <v>0</v>
      </c>
      <c r="BXH110">
        <v>0</v>
      </c>
      <c r="BXI110">
        <v>0</v>
      </c>
      <c r="BXJ110">
        <v>0</v>
      </c>
      <c r="BXK110">
        <v>0</v>
      </c>
      <c r="BXL110">
        <v>0</v>
      </c>
      <c r="BXM110">
        <v>0</v>
      </c>
      <c r="BXN110">
        <v>0</v>
      </c>
      <c r="BXO110">
        <v>0</v>
      </c>
      <c r="BXP110">
        <v>0</v>
      </c>
      <c r="BXQ110">
        <v>0</v>
      </c>
      <c r="BXR110">
        <v>0</v>
      </c>
      <c r="BXS110">
        <v>0</v>
      </c>
      <c r="BXT110">
        <v>0</v>
      </c>
      <c r="BXU110">
        <v>0</v>
      </c>
      <c r="BXV110">
        <v>0</v>
      </c>
      <c r="BXW110">
        <v>0</v>
      </c>
      <c r="BXX110">
        <v>0</v>
      </c>
      <c r="BXY110">
        <v>0</v>
      </c>
      <c r="BXZ110">
        <v>0</v>
      </c>
      <c r="BYA110">
        <v>0</v>
      </c>
      <c r="BYB110">
        <v>0</v>
      </c>
      <c r="BYC110">
        <v>0</v>
      </c>
      <c r="BYD110">
        <v>0</v>
      </c>
      <c r="BYE110">
        <v>0</v>
      </c>
      <c r="BYF110">
        <v>0</v>
      </c>
      <c r="BYG110">
        <v>0</v>
      </c>
      <c r="BYH110">
        <v>0</v>
      </c>
      <c r="BYI110">
        <v>0</v>
      </c>
      <c r="BYJ110">
        <v>0</v>
      </c>
      <c r="BYK110">
        <v>0</v>
      </c>
      <c r="BYL110">
        <v>0</v>
      </c>
      <c r="BYM110">
        <v>90.44</v>
      </c>
      <c r="BYN110">
        <v>0</v>
      </c>
      <c r="BYO110">
        <v>0</v>
      </c>
      <c r="BYP110">
        <v>0</v>
      </c>
      <c r="BYQ110">
        <v>0</v>
      </c>
      <c r="BYR110">
        <v>48.116</v>
      </c>
      <c r="BYS110">
        <v>33.19</v>
      </c>
      <c r="BYT110">
        <v>17.14</v>
      </c>
      <c r="BYU110">
        <v>0.44700000000000001</v>
      </c>
      <c r="BYV110">
        <v>35.988999999999997</v>
      </c>
      <c r="BYW110">
        <v>32.314</v>
      </c>
      <c r="BYX110">
        <v>25.408999999999999</v>
      </c>
      <c r="BYY110">
        <v>0</v>
      </c>
      <c r="BYZ110">
        <v>29.952999999999999</v>
      </c>
      <c r="BZA110">
        <v>21.628</v>
      </c>
      <c r="BZB110">
        <v>33.411000000000001</v>
      </c>
      <c r="BZC110">
        <v>0.38100000000000001</v>
      </c>
      <c r="BZD110">
        <v>39.753</v>
      </c>
      <c r="BZE110">
        <v>39.726999999999997</v>
      </c>
      <c r="BZF110">
        <v>17.670999999999999</v>
      </c>
      <c r="BZG110">
        <v>0</v>
      </c>
      <c r="BZH110">
        <v>34.302999999999997</v>
      </c>
      <c r="BZI110">
        <v>40.363999999999997</v>
      </c>
      <c r="BZJ110">
        <v>17.576000000000001</v>
      </c>
      <c r="BZK110">
        <v>0.373</v>
      </c>
      <c r="BZL110">
        <v>7.7949999999999999</v>
      </c>
      <c r="BZM110">
        <v>55.002000000000002</v>
      </c>
      <c r="BZN110">
        <v>34.572000000000003</v>
      </c>
      <c r="BZO110">
        <v>0</v>
      </c>
      <c r="BZP110">
        <v>0</v>
      </c>
      <c r="BZQ110">
        <v>0</v>
      </c>
      <c r="BZR110">
        <v>0</v>
      </c>
      <c r="BZS110">
        <v>0</v>
      </c>
      <c r="BZT110">
        <v>0</v>
      </c>
      <c r="BZU110">
        <v>0</v>
      </c>
      <c r="BZV110">
        <v>0</v>
      </c>
      <c r="BZW110">
        <v>0</v>
      </c>
      <c r="BZX110">
        <v>0</v>
      </c>
      <c r="BZY110">
        <v>0</v>
      </c>
      <c r="BZZ110">
        <v>0</v>
      </c>
      <c r="CAA110">
        <v>0</v>
      </c>
      <c r="CAB110">
        <v>0</v>
      </c>
      <c r="CAC110">
        <v>0</v>
      </c>
      <c r="CAD110">
        <v>0</v>
      </c>
      <c r="CAE110">
        <v>0</v>
      </c>
      <c r="CAF110">
        <v>0</v>
      </c>
      <c r="CAG110">
        <v>0</v>
      </c>
      <c r="CAH110">
        <v>0</v>
      </c>
      <c r="CAI110">
        <v>0</v>
      </c>
      <c r="CAJ110">
        <v>0</v>
      </c>
      <c r="CAK110">
        <v>0</v>
      </c>
      <c r="CAL110">
        <v>0</v>
      </c>
      <c r="CAM110">
        <v>0</v>
      </c>
      <c r="CAN110">
        <v>0</v>
      </c>
      <c r="CAO110">
        <v>0</v>
      </c>
      <c r="CAP110">
        <v>0</v>
      </c>
      <c r="CAQ110">
        <v>0</v>
      </c>
      <c r="CAR110">
        <v>0</v>
      </c>
      <c r="CAS110">
        <v>0</v>
      </c>
      <c r="CAT110">
        <v>0</v>
      </c>
      <c r="CAU110">
        <v>0</v>
      </c>
      <c r="CAV110">
        <v>0</v>
      </c>
      <c r="CAW110">
        <v>0</v>
      </c>
      <c r="CAX110">
        <v>0</v>
      </c>
      <c r="CAY110">
        <v>0</v>
      </c>
      <c r="CAZ110">
        <v>0</v>
      </c>
      <c r="CBA110">
        <v>0</v>
      </c>
      <c r="CBB110">
        <v>0</v>
      </c>
      <c r="CBC110">
        <v>0</v>
      </c>
      <c r="CBD110">
        <v>0</v>
      </c>
      <c r="CBE110">
        <v>0</v>
      </c>
      <c r="CBF110">
        <v>0</v>
      </c>
      <c r="CBG110">
        <v>0</v>
      </c>
      <c r="CBH110">
        <v>0</v>
      </c>
      <c r="CBI110">
        <v>0</v>
      </c>
      <c r="CBJ110">
        <v>0</v>
      </c>
      <c r="CBK110">
        <v>0</v>
      </c>
      <c r="CBL110">
        <v>0</v>
      </c>
      <c r="CBM110">
        <v>0</v>
      </c>
      <c r="CBN110">
        <v>0</v>
      </c>
      <c r="CBO110">
        <v>0</v>
      </c>
      <c r="CBP110">
        <v>0</v>
      </c>
      <c r="CBQ110">
        <v>0</v>
      </c>
      <c r="CBR110">
        <v>0</v>
      </c>
      <c r="CBS110">
        <v>0</v>
      </c>
      <c r="CBT110">
        <v>0</v>
      </c>
      <c r="CBU110">
        <v>0</v>
      </c>
      <c r="CBV110">
        <v>0</v>
      </c>
      <c r="CBW110">
        <v>0</v>
      </c>
      <c r="CBX110">
        <v>47.07</v>
      </c>
      <c r="CBY110">
        <v>30.867000000000001</v>
      </c>
      <c r="CBZ110">
        <v>18.577999999999999</v>
      </c>
      <c r="CCA110">
        <v>0</v>
      </c>
      <c r="CCB110">
        <v>40.366</v>
      </c>
      <c r="CCC110">
        <v>37.853000000000002</v>
      </c>
      <c r="CCD110">
        <v>13.221</v>
      </c>
      <c r="CCE110">
        <v>0</v>
      </c>
      <c r="CCF110">
        <v>0</v>
      </c>
      <c r="CCG110">
        <v>0</v>
      </c>
      <c r="CCH110">
        <v>0</v>
      </c>
      <c r="CCI110">
        <v>0</v>
      </c>
      <c r="CCJ110">
        <v>0</v>
      </c>
      <c r="CCK110">
        <v>0</v>
      </c>
      <c r="CCL110">
        <v>0</v>
      </c>
      <c r="CCM110">
        <v>0</v>
      </c>
      <c r="CCN110">
        <v>0</v>
      </c>
      <c r="CCO110">
        <v>0</v>
      </c>
      <c r="CCP110">
        <v>0</v>
      </c>
      <c r="CCQ110">
        <v>0</v>
      </c>
      <c r="CCR110">
        <v>0</v>
      </c>
      <c r="CCS110">
        <v>0</v>
      </c>
      <c r="CCT110">
        <v>0</v>
      </c>
      <c r="CCU110">
        <v>0</v>
      </c>
      <c r="CCV110">
        <v>0</v>
      </c>
      <c r="CCW110">
        <v>0</v>
      </c>
      <c r="CCX110">
        <v>0</v>
      </c>
      <c r="CCY110">
        <v>0</v>
      </c>
      <c r="CCZ110">
        <v>0</v>
      </c>
      <c r="CDA110">
        <v>0</v>
      </c>
      <c r="CDB110">
        <v>0</v>
      </c>
      <c r="CDC110">
        <v>0</v>
      </c>
      <c r="CDD110">
        <v>0</v>
      </c>
      <c r="CDE110">
        <v>0</v>
      </c>
      <c r="CDF110">
        <v>0</v>
      </c>
      <c r="CDG110">
        <v>0</v>
      </c>
      <c r="CDH110">
        <v>0</v>
      </c>
      <c r="CDI110">
        <v>0</v>
      </c>
      <c r="CDJ110">
        <v>0</v>
      </c>
      <c r="CDK110">
        <v>0</v>
      </c>
      <c r="CDL110">
        <v>0</v>
      </c>
      <c r="CDM110">
        <v>0</v>
      </c>
      <c r="CDN110">
        <v>0</v>
      </c>
      <c r="CDO110">
        <v>0</v>
      </c>
      <c r="CDP110">
        <v>0</v>
      </c>
      <c r="CDQ110">
        <v>0</v>
      </c>
      <c r="CDR110">
        <v>0</v>
      </c>
      <c r="CDS110">
        <v>0</v>
      </c>
      <c r="CDT110">
        <v>0</v>
      </c>
      <c r="CDU110">
        <v>0</v>
      </c>
      <c r="CDV110">
        <v>0</v>
      </c>
      <c r="CDW110">
        <v>0</v>
      </c>
      <c r="CDX110">
        <v>0</v>
      </c>
      <c r="CDY110">
        <v>0</v>
      </c>
      <c r="CDZ110">
        <v>0</v>
      </c>
      <c r="CEA110">
        <v>0</v>
      </c>
      <c r="CEB110">
        <v>0</v>
      </c>
      <c r="CEC110">
        <v>0</v>
      </c>
      <c r="CED110">
        <v>0</v>
      </c>
      <c r="CEE110">
        <v>0</v>
      </c>
      <c r="CEF110">
        <v>0</v>
      </c>
      <c r="CEG110">
        <v>0</v>
      </c>
      <c r="CEH110">
        <v>0</v>
      </c>
      <c r="CEI110">
        <v>0</v>
      </c>
      <c r="CEJ110">
        <v>0</v>
      </c>
      <c r="CEK110">
        <v>0</v>
      </c>
      <c r="CEL110">
        <v>0</v>
      </c>
      <c r="CEM110">
        <v>0</v>
      </c>
      <c r="CEN110">
        <v>0</v>
      </c>
      <c r="CEO110">
        <v>0</v>
      </c>
      <c r="CEP110">
        <v>0</v>
      </c>
      <c r="CEQ110">
        <v>0</v>
      </c>
      <c r="CER110">
        <v>0</v>
      </c>
      <c r="CES110">
        <v>0</v>
      </c>
      <c r="CET110">
        <v>0</v>
      </c>
      <c r="CEU110">
        <v>0</v>
      </c>
      <c r="CEV110">
        <v>0</v>
      </c>
      <c r="CEW110">
        <v>0</v>
      </c>
      <c r="CEX110">
        <v>0</v>
      </c>
      <c r="CEY110">
        <v>0</v>
      </c>
      <c r="CEZ110">
        <v>0</v>
      </c>
      <c r="CFA110">
        <v>0</v>
      </c>
      <c r="CFB110">
        <v>0</v>
      </c>
      <c r="CFC110">
        <v>0</v>
      </c>
      <c r="CFD110">
        <v>0</v>
      </c>
      <c r="CFE110">
        <v>0</v>
      </c>
      <c r="CFF110">
        <v>0</v>
      </c>
      <c r="CFG110">
        <v>0</v>
      </c>
      <c r="CFH110">
        <v>0</v>
      </c>
      <c r="CFI110">
        <v>0</v>
      </c>
      <c r="CFJ110">
        <v>0</v>
      </c>
      <c r="CFK110">
        <v>0</v>
      </c>
      <c r="CFL110">
        <v>0</v>
      </c>
      <c r="CFM110">
        <v>0</v>
      </c>
      <c r="CFN110">
        <v>0</v>
      </c>
      <c r="CFO110">
        <v>0</v>
      </c>
      <c r="CFP110">
        <v>0</v>
      </c>
      <c r="CFQ110">
        <v>0</v>
      </c>
      <c r="CFR110">
        <v>0</v>
      </c>
      <c r="CFS110">
        <v>0</v>
      </c>
      <c r="CFT110">
        <v>0</v>
      </c>
      <c r="CFU110">
        <v>0</v>
      </c>
      <c r="CFV110">
        <v>0</v>
      </c>
      <c r="CFW110">
        <v>0</v>
      </c>
      <c r="CFX110">
        <v>0</v>
      </c>
      <c r="CFY110">
        <v>0</v>
      </c>
      <c r="CFZ110">
        <v>0</v>
      </c>
      <c r="CGA110">
        <v>0</v>
      </c>
      <c r="CGB110">
        <v>0</v>
      </c>
      <c r="CGC110">
        <v>0</v>
      </c>
      <c r="CGD110">
        <v>0</v>
      </c>
      <c r="CGE110">
        <v>0</v>
      </c>
      <c r="CGF110">
        <v>0</v>
      </c>
      <c r="CGG110">
        <v>0</v>
      </c>
      <c r="CGH110">
        <v>0</v>
      </c>
      <c r="CGI110">
        <v>0</v>
      </c>
      <c r="CGJ110">
        <v>0</v>
      </c>
      <c r="CGK110">
        <v>0</v>
      </c>
      <c r="CGL110">
        <v>0</v>
      </c>
      <c r="CGM110">
        <v>0</v>
      </c>
      <c r="CGN110">
        <v>0</v>
      </c>
      <c r="CGO110">
        <v>0</v>
      </c>
      <c r="CGP110">
        <v>0</v>
      </c>
      <c r="CGQ110">
        <v>0</v>
      </c>
      <c r="CGR110">
        <v>0</v>
      </c>
      <c r="CGS110">
        <v>0</v>
      </c>
      <c r="CGT110">
        <v>0</v>
      </c>
      <c r="CGU110">
        <v>0</v>
      </c>
      <c r="CGV110">
        <v>0</v>
      </c>
      <c r="CGW110">
        <v>0</v>
      </c>
      <c r="CGX110">
        <v>0</v>
      </c>
      <c r="CGY110">
        <v>0</v>
      </c>
      <c r="CGZ110">
        <v>0</v>
      </c>
      <c r="CHA110">
        <v>0</v>
      </c>
      <c r="CHB110">
        <v>0</v>
      </c>
      <c r="CHC110">
        <v>0</v>
      </c>
      <c r="CHD110">
        <v>0</v>
      </c>
      <c r="CHE110">
        <v>0</v>
      </c>
      <c r="CHF110">
        <v>0</v>
      </c>
      <c r="CHG110">
        <v>0</v>
      </c>
      <c r="CHH110">
        <v>0</v>
      </c>
      <c r="CHI110">
        <v>0</v>
      </c>
      <c r="CHJ110">
        <v>0</v>
      </c>
      <c r="CHK110">
        <v>0</v>
      </c>
      <c r="CHL110">
        <v>0</v>
      </c>
      <c r="CHM110">
        <v>0</v>
      </c>
      <c r="CHN110">
        <v>0</v>
      </c>
      <c r="CHO110">
        <v>0</v>
      </c>
      <c r="CHP110">
        <v>0</v>
      </c>
      <c r="CHQ110">
        <v>0</v>
      </c>
      <c r="CHR110">
        <v>0</v>
      </c>
      <c r="CHS110">
        <v>0</v>
      </c>
      <c r="CHT110">
        <v>0</v>
      </c>
      <c r="CHU110">
        <v>0</v>
      </c>
      <c r="CHV110">
        <v>0</v>
      </c>
      <c r="CHW110">
        <v>0</v>
      </c>
      <c r="CHX110">
        <v>0</v>
      </c>
      <c r="CHY110">
        <v>0</v>
      </c>
      <c r="CHZ110">
        <v>0</v>
      </c>
      <c r="CIA110">
        <v>0</v>
      </c>
      <c r="CIB110">
        <v>0</v>
      </c>
      <c r="CIC110">
        <v>0</v>
      </c>
      <c r="CID110">
        <v>0</v>
      </c>
      <c r="CIE110">
        <v>0</v>
      </c>
      <c r="CIF110">
        <v>0</v>
      </c>
      <c r="CIG110">
        <v>0</v>
      </c>
      <c r="CIH110">
        <v>0</v>
      </c>
      <c r="CII110">
        <v>0</v>
      </c>
      <c r="CIJ110">
        <v>0</v>
      </c>
      <c r="CIK110">
        <v>0</v>
      </c>
      <c r="CIL110">
        <v>0</v>
      </c>
      <c r="CIM110">
        <v>0</v>
      </c>
      <c r="CIN110">
        <v>0</v>
      </c>
      <c r="CIO110">
        <v>0</v>
      </c>
      <c r="CIP110">
        <v>0</v>
      </c>
      <c r="CIQ110">
        <v>0</v>
      </c>
      <c r="CIR110">
        <v>0</v>
      </c>
      <c r="CIS110">
        <v>0</v>
      </c>
      <c r="CIT110">
        <v>0</v>
      </c>
      <c r="CIU110">
        <v>0</v>
      </c>
      <c r="CIV110">
        <v>0</v>
      </c>
      <c r="CIW110">
        <v>0</v>
      </c>
      <c r="CIX110">
        <v>0</v>
      </c>
      <c r="CIY110">
        <v>0</v>
      </c>
      <c r="CIZ110">
        <v>0</v>
      </c>
      <c r="CJA110">
        <v>0</v>
      </c>
      <c r="CJB110">
        <v>0</v>
      </c>
      <c r="CJC110">
        <v>0</v>
      </c>
      <c r="CJD110">
        <v>0</v>
      </c>
      <c r="CJE110">
        <v>0</v>
      </c>
      <c r="CJF110">
        <v>0</v>
      </c>
      <c r="CJG110">
        <v>0</v>
      </c>
      <c r="CJH110">
        <v>0</v>
      </c>
      <c r="CJI110">
        <v>0</v>
      </c>
      <c r="CJJ110">
        <v>0</v>
      </c>
      <c r="CJK110">
        <v>0</v>
      </c>
      <c r="CJL110">
        <v>0</v>
      </c>
      <c r="CJM110">
        <v>0</v>
      </c>
      <c r="CJN110">
        <v>0</v>
      </c>
      <c r="CJO110">
        <v>0</v>
      </c>
      <c r="CJP110">
        <v>0</v>
      </c>
      <c r="CJQ110">
        <v>0</v>
      </c>
      <c r="CJR110">
        <v>0</v>
      </c>
      <c r="CJS110">
        <v>0</v>
      </c>
      <c r="CJT110">
        <v>0</v>
      </c>
      <c r="CJU110">
        <v>0</v>
      </c>
      <c r="CJV110">
        <v>0</v>
      </c>
      <c r="CJW110">
        <v>0</v>
      </c>
      <c r="CJX110">
        <v>0</v>
      </c>
      <c r="CJY110">
        <v>0</v>
      </c>
      <c r="CJZ110">
        <v>0</v>
      </c>
      <c r="CKA110">
        <v>0</v>
      </c>
      <c r="CKB110">
        <v>0</v>
      </c>
      <c r="CKC110">
        <v>0</v>
      </c>
      <c r="CKD110">
        <v>0</v>
      </c>
      <c r="CKE110">
        <v>0</v>
      </c>
      <c r="CKF110">
        <v>0</v>
      </c>
      <c r="CKG110">
        <v>0</v>
      </c>
      <c r="CKH110">
        <v>0</v>
      </c>
      <c r="CKI110">
        <v>0</v>
      </c>
      <c r="CKJ110">
        <v>0</v>
      </c>
      <c r="CKK110">
        <v>0</v>
      </c>
      <c r="CKL110">
        <v>0</v>
      </c>
      <c r="CKM110">
        <v>0</v>
      </c>
      <c r="CKN110">
        <v>0</v>
      </c>
      <c r="CKO110">
        <v>0</v>
      </c>
      <c r="CKP110">
        <v>0</v>
      </c>
      <c r="CKQ110">
        <v>0</v>
      </c>
      <c r="CKR110">
        <v>0</v>
      </c>
      <c r="CKS110">
        <v>0</v>
      </c>
      <c r="CKT110">
        <v>0</v>
      </c>
      <c r="CKU110">
        <v>0</v>
      </c>
      <c r="CKV110">
        <v>0</v>
      </c>
      <c r="CKW110">
        <v>0</v>
      </c>
      <c r="CKX110">
        <v>0</v>
      </c>
      <c r="CKY110">
        <v>0</v>
      </c>
      <c r="CKZ110">
        <v>0</v>
      </c>
      <c r="CLA110">
        <v>0</v>
      </c>
      <c r="CLB110">
        <v>0</v>
      </c>
      <c r="CLC110">
        <v>0</v>
      </c>
      <c r="CLD110">
        <v>0</v>
      </c>
      <c r="CLE110">
        <v>0</v>
      </c>
      <c r="CLF110">
        <v>0</v>
      </c>
      <c r="CLG110">
        <v>0</v>
      </c>
      <c r="CLH110">
        <v>0</v>
      </c>
      <c r="CLI110">
        <v>0</v>
      </c>
      <c r="CLJ110">
        <v>0</v>
      </c>
      <c r="CLK110">
        <v>0</v>
      </c>
      <c r="CLL110">
        <v>0</v>
      </c>
      <c r="CLM110">
        <v>0</v>
      </c>
      <c r="CLN110">
        <v>0</v>
      </c>
      <c r="CLO110">
        <v>0</v>
      </c>
      <c r="CLP110">
        <v>0</v>
      </c>
      <c r="CLQ110">
        <v>0</v>
      </c>
      <c r="CLR110">
        <v>0</v>
      </c>
      <c r="CLS110">
        <v>0</v>
      </c>
      <c r="CLT110">
        <v>0</v>
      </c>
      <c r="CLU110">
        <v>0</v>
      </c>
      <c r="CLV110">
        <v>0</v>
      </c>
      <c r="CLW110">
        <v>0</v>
      </c>
      <c r="CLX110">
        <v>0</v>
      </c>
      <c r="CLY110">
        <v>0</v>
      </c>
      <c r="CLZ110">
        <v>0</v>
      </c>
      <c r="CMA110">
        <v>0</v>
      </c>
      <c r="CMB110">
        <v>0</v>
      </c>
      <c r="CMC110">
        <v>0</v>
      </c>
      <c r="CMD110">
        <v>0</v>
      </c>
      <c r="CME110">
        <v>0</v>
      </c>
      <c r="CMF110">
        <v>0</v>
      </c>
      <c r="CMG110">
        <v>0</v>
      </c>
      <c r="CMH110">
        <v>0</v>
      </c>
      <c r="CMI110">
        <v>0</v>
      </c>
      <c r="CMJ110">
        <v>0</v>
      </c>
      <c r="CMK110">
        <v>0</v>
      </c>
      <c r="CML110">
        <v>0</v>
      </c>
      <c r="CMM110">
        <v>0</v>
      </c>
      <c r="CMN110">
        <v>0</v>
      </c>
      <c r="CMO110">
        <v>0</v>
      </c>
      <c r="CMP110">
        <v>0</v>
      </c>
      <c r="CMQ110">
        <v>0</v>
      </c>
      <c r="CMR110">
        <v>0</v>
      </c>
      <c r="CMS110">
        <v>0</v>
      </c>
      <c r="CMT110">
        <v>0</v>
      </c>
      <c r="CMU110">
        <v>0</v>
      </c>
      <c r="CMV110">
        <v>0</v>
      </c>
      <c r="CMW110">
        <v>0</v>
      </c>
      <c r="CMX110">
        <v>0</v>
      </c>
      <c r="CMY110">
        <v>0</v>
      </c>
      <c r="CMZ110">
        <v>0</v>
      </c>
      <c r="CNA110">
        <v>0</v>
      </c>
      <c r="CNB110">
        <v>0</v>
      </c>
      <c r="CNC110">
        <v>0</v>
      </c>
      <c r="CND110">
        <v>0</v>
      </c>
      <c r="CNE110">
        <v>0</v>
      </c>
      <c r="CNF110">
        <v>0</v>
      </c>
      <c r="CNG110">
        <v>0</v>
      </c>
      <c r="CNH110">
        <v>0</v>
      </c>
      <c r="CNI110">
        <v>0</v>
      </c>
      <c r="CNJ110">
        <v>0</v>
      </c>
      <c r="CNK110">
        <v>0</v>
      </c>
      <c r="CNL110">
        <v>0</v>
      </c>
      <c r="CNM110">
        <v>0</v>
      </c>
      <c r="CNN110">
        <v>0</v>
      </c>
      <c r="CNO110">
        <v>0</v>
      </c>
      <c r="CNP110">
        <v>0</v>
      </c>
      <c r="CNQ110">
        <v>0</v>
      </c>
      <c r="CNR110">
        <v>0</v>
      </c>
      <c r="CNS110">
        <v>0</v>
      </c>
      <c r="CNT110">
        <v>0</v>
      </c>
      <c r="CNU110">
        <v>0</v>
      </c>
      <c r="CNV110">
        <v>0</v>
      </c>
      <c r="CNW110">
        <v>0</v>
      </c>
      <c r="CNX110">
        <v>0</v>
      </c>
      <c r="CNY110">
        <v>0</v>
      </c>
      <c r="CNZ110">
        <v>0</v>
      </c>
      <c r="COA110">
        <v>0</v>
      </c>
      <c r="COB110">
        <v>0</v>
      </c>
      <c r="COC110">
        <v>0</v>
      </c>
      <c r="COD110">
        <v>0</v>
      </c>
      <c r="COE110">
        <v>0</v>
      </c>
      <c r="COF110">
        <v>0</v>
      </c>
      <c r="COG110">
        <v>0</v>
      </c>
      <c r="COH110">
        <v>0</v>
      </c>
      <c r="COI110">
        <v>0</v>
      </c>
      <c r="COJ110">
        <v>0</v>
      </c>
      <c r="COK110">
        <v>0</v>
      </c>
      <c r="COL110">
        <v>0</v>
      </c>
      <c r="COM110">
        <v>0</v>
      </c>
      <c r="CON110">
        <v>0</v>
      </c>
      <c r="COO110">
        <v>0</v>
      </c>
      <c r="COP110">
        <v>0</v>
      </c>
      <c r="COQ110">
        <v>0</v>
      </c>
      <c r="COR110">
        <v>0</v>
      </c>
      <c r="COS110">
        <v>0</v>
      </c>
      <c r="COT110">
        <v>0</v>
      </c>
      <c r="COU110">
        <v>0</v>
      </c>
      <c r="COV110">
        <v>0</v>
      </c>
      <c r="COW110">
        <v>0</v>
      </c>
      <c r="COX110">
        <v>0</v>
      </c>
      <c r="COY110">
        <v>0</v>
      </c>
      <c r="COZ110">
        <v>0</v>
      </c>
      <c r="CPA110">
        <v>0</v>
      </c>
      <c r="CPB110">
        <v>0</v>
      </c>
      <c r="CPC110">
        <v>0</v>
      </c>
      <c r="CPD110">
        <v>0</v>
      </c>
      <c r="CPE110">
        <v>0</v>
      </c>
      <c r="CPF110">
        <v>0</v>
      </c>
      <c r="CPG110">
        <v>0</v>
      </c>
      <c r="CPH110">
        <v>0</v>
      </c>
      <c r="CPI110">
        <v>0</v>
      </c>
      <c r="CPJ110">
        <v>0</v>
      </c>
      <c r="CPK110">
        <v>0</v>
      </c>
      <c r="CPL110">
        <v>0</v>
      </c>
      <c r="CPM110">
        <v>0</v>
      </c>
      <c r="CPN110">
        <v>0</v>
      </c>
      <c r="CPO110">
        <v>0</v>
      </c>
      <c r="CPP110">
        <v>0</v>
      </c>
      <c r="CPQ110">
        <v>0</v>
      </c>
      <c r="CPR110">
        <v>0</v>
      </c>
      <c r="CPS110">
        <v>0</v>
      </c>
      <c r="CPT110">
        <v>0</v>
      </c>
      <c r="CPU110">
        <v>0</v>
      </c>
      <c r="CPV110">
        <v>0</v>
      </c>
      <c r="CPW110">
        <v>0</v>
      </c>
      <c r="CPX110">
        <v>0</v>
      </c>
      <c r="CPY110">
        <v>0</v>
      </c>
      <c r="CPZ110">
        <v>0</v>
      </c>
      <c r="CQA110">
        <v>0</v>
      </c>
      <c r="CQB110">
        <v>0</v>
      </c>
      <c r="CQC110">
        <v>0</v>
      </c>
      <c r="CQD110">
        <v>0</v>
      </c>
      <c r="CQE110">
        <v>0</v>
      </c>
      <c r="CQF110">
        <v>0</v>
      </c>
      <c r="CQG110">
        <v>0</v>
      </c>
      <c r="CQH110">
        <v>0</v>
      </c>
      <c r="CQI110">
        <v>0</v>
      </c>
      <c r="CQJ110">
        <v>0</v>
      </c>
      <c r="CQK110">
        <v>0</v>
      </c>
      <c r="CQL110">
        <v>0</v>
      </c>
      <c r="CQM110">
        <v>0</v>
      </c>
      <c r="CQN110">
        <v>0</v>
      </c>
      <c r="CQO110">
        <v>0</v>
      </c>
      <c r="CQP110">
        <v>0</v>
      </c>
      <c r="CQQ110">
        <v>0</v>
      </c>
      <c r="CQR110">
        <v>0</v>
      </c>
      <c r="CQS110">
        <v>0</v>
      </c>
      <c r="CQT110">
        <v>0</v>
      </c>
      <c r="CQU110">
        <v>0</v>
      </c>
      <c r="CQV110">
        <v>0</v>
      </c>
      <c r="CQW110">
        <v>0</v>
      </c>
      <c r="CQX110">
        <v>0</v>
      </c>
      <c r="CQY110">
        <v>0</v>
      </c>
      <c r="CQZ110">
        <v>0</v>
      </c>
      <c r="CRA110">
        <v>0</v>
      </c>
      <c r="CRB110">
        <v>0</v>
      </c>
      <c r="CRC110">
        <v>0</v>
      </c>
      <c r="CRD110">
        <v>0</v>
      </c>
      <c r="CRE110">
        <v>0</v>
      </c>
      <c r="CRF110">
        <v>0</v>
      </c>
      <c r="CRG110">
        <v>0</v>
      </c>
      <c r="CRH110">
        <v>0</v>
      </c>
      <c r="CRI110">
        <v>0</v>
      </c>
      <c r="CRJ110">
        <v>0</v>
      </c>
      <c r="CRK110">
        <v>0</v>
      </c>
      <c r="CRL110">
        <v>0</v>
      </c>
      <c r="CRM110">
        <v>0</v>
      </c>
      <c r="CRN110">
        <v>0</v>
      </c>
      <c r="CRO110">
        <v>0</v>
      </c>
      <c r="CRP110">
        <v>0</v>
      </c>
      <c r="CRQ110">
        <v>0</v>
      </c>
      <c r="CRR110">
        <v>0</v>
      </c>
      <c r="CRS110">
        <v>0</v>
      </c>
      <c r="CRT110">
        <v>0</v>
      </c>
      <c r="CRU110">
        <v>0</v>
      </c>
      <c r="CRV110">
        <v>0</v>
      </c>
      <c r="CRW110">
        <v>0</v>
      </c>
      <c r="CRX110">
        <v>0</v>
      </c>
      <c r="CRY110">
        <v>0</v>
      </c>
      <c r="CRZ110">
        <v>0</v>
      </c>
      <c r="CSA110">
        <v>0</v>
      </c>
      <c r="CSB110">
        <v>0</v>
      </c>
      <c r="CSC110">
        <v>0</v>
      </c>
      <c r="CSD110">
        <v>0</v>
      </c>
      <c r="CSE110">
        <v>0</v>
      </c>
      <c r="CSF110">
        <v>0</v>
      </c>
      <c r="CSG110">
        <v>0</v>
      </c>
      <c r="CSH110">
        <v>0</v>
      </c>
      <c r="CSI110">
        <v>0</v>
      </c>
      <c r="CSJ110">
        <v>0</v>
      </c>
      <c r="CSK110">
        <v>0</v>
      </c>
      <c r="CSL110">
        <v>0</v>
      </c>
      <c r="CSM110">
        <v>0</v>
      </c>
      <c r="CSN110">
        <v>0</v>
      </c>
      <c r="CSO110">
        <v>0</v>
      </c>
      <c r="CSP110">
        <v>0</v>
      </c>
      <c r="CSQ110">
        <v>0</v>
      </c>
      <c r="CSR110">
        <v>0</v>
      </c>
      <c r="CSS110">
        <v>0</v>
      </c>
      <c r="CST110">
        <v>0</v>
      </c>
      <c r="CSU110">
        <v>0</v>
      </c>
      <c r="CSV110">
        <v>0</v>
      </c>
      <c r="CSW110">
        <v>0</v>
      </c>
      <c r="CSX110">
        <v>0</v>
      </c>
      <c r="CSY110">
        <v>0</v>
      </c>
      <c r="CSZ110">
        <v>0</v>
      </c>
      <c r="CTA110">
        <v>0</v>
      </c>
      <c r="CTB110">
        <v>0</v>
      </c>
      <c r="CTC110">
        <v>0</v>
      </c>
      <c r="CTD110">
        <v>0</v>
      </c>
      <c r="CTE110">
        <v>0</v>
      </c>
      <c r="CTF110">
        <v>0</v>
      </c>
      <c r="CTG110">
        <v>0</v>
      </c>
      <c r="CTH110">
        <v>0</v>
      </c>
      <c r="CTI110">
        <v>0</v>
      </c>
      <c r="CTJ110">
        <v>0</v>
      </c>
      <c r="CTK110">
        <v>0</v>
      </c>
      <c r="CTL110">
        <v>0</v>
      </c>
      <c r="CTM110">
        <v>0</v>
      </c>
      <c r="CTN110">
        <v>0</v>
      </c>
      <c r="CTO110">
        <v>0</v>
      </c>
      <c r="CTP110">
        <v>0</v>
      </c>
      <c r="CTQ110">
        <v>0</v>
      </c>
      <c r="CTR110">
        <v>0</v>
      </c>
      <c r="CTS110">
        <v>0</v>
      </c>
      <c r="CTT110">
        <v>0</v>
      </c>
      <c r="CTU110">
        <v>0</v>
      </c>
      <c r="CTV110">
        <v>0</v>
      </c>
      <c r="CTW110">
        <v>0</v>
      </c>
      <c r="CTX110">
        <v>0</v>
      </c>
      <c r="CTY110">
        <v>0</v>
      </c>
      <c r="CTZ110">
        <v>0</v>
      </c>
      <c r="CUA110">
        <v>0</v>
      </c>
      <c r="CUB110">
        <v>0</v>
      </c>
      <c r="CUC110">
        <v>0</v>
      </c>
      <c r="CUD110">
        <v>0</v>
      </c>
      <c r="CUE110">
        <v>0</v>
      </c>
      <c r="CUF110">
        <v>0</v>
      </c>
      <c r="CUG110">
        <v>0</v>
      </c>
      <c r="CUH110">
        <v>0</v>
      </c>
      <c r="CUI110">
        <v>0</v>
      </c>
      <c r="CUJ110">
        <v>0</v>
      </c>
      <c r="CUK110">
        <v>0</v>
      </c>
      <c r="CUL110">
        <v>0</v>
      </c>
      <c r="CUM110">
        <v>0</v>
      </c>
      <c r="CUN110">
        <v>0</v>
      </c>
      <c r="CUO110">
        <v>0</v>
      </c>
      <c r="CUP110">
        <v>0</v>
      </c>
      <c r="CUQ110">
        <v>0</v>
      </c>
      <c r="CUR110">
        <v>0</v>
      </c>
      <c r="CUS110">
        <v>0</v>
      </c>
      <c r="CUT110">
        <v>0</v>
      </c>
      <c r="CUU110">
        <v>0</v>
      </c>
      <c r="CUV110">
        <v>0</v>
      </c>
      <c r="CUW110">
        <v>0</v>
      </c>
      <c r="CUX110">
        <v>0</v>
      </c>
      <c r="CUY110">
        <v>0</v>
      </c>
      <c r="CUZ110">
        <v>0</v>
      </c>
      <c r="CVA110">
        <v>0</v>
      </c>
      <c r="CVB110">
        <v>0</v>
      </c>
      <c r="CVC110">
        <v>0</v>
      </c>
      <c r="CVD110">
        <v>0</v>
      </c>
      <c r="CVE110">
        <v>0</v>
      </c>
      <c r="CVF110">
        <v>0</v>
      </c>
      <c r="CVG110">
        <v>0</v>
      </c>
      <c r="CVH110">
        <v>0</v>
      </c>
      <c r="CVI110">
        <v>0</v>
      </c>
      <c r="CVJ110">
        <v>0</v>
      </c>
      <c r="CVK110">
        <v>0</v>
      </c>
      <c r="CVL110">
        <v>0</v>
      </c>
      <c r="CVM110">
        <v>0</v>
      </c>
      <c r="CVN110">
        <v>0</v>
      </c>
      <c r="CVO110">
        <v>0</v>
      </c>
      <c r="CVP110">
        <v>0</v>
      </c>
      <c r="CVQ110">
        <v>0</v>
      </c>
      <c r="CVR110">
        <v>0</v>
      </c>
      <c r="CVS110">
        <v>0</v>
      </c>
      <c r="CVT110">
        <v>0</v>
      </c>
      <c r="CVU110">
        <v>0</v>
      </c>
      <c r="CVV110">
        <v>0</v>
      </c>
      <c r="CVW110">
        <v>0</v>
      </c>
      <c r="CVX110">
        <v>0</v>
      </c>
      <c r="CVY110">
        <v>0</v>
      </c>
      <c r="CVZ110">
        <v>0</v>
      </c>
      <c r="CWA110">
        <v>0</v>
      </c>
      <c r="CWB110">
        <v>0</v>
      </c>
      <c r="CWC110">
        <v>0</v>
      </c>
      <c r="CWD110">
        <v>0</v>
      </c>
      <c r="CWE110">
        <v>0</v>
      </c>
      <c r="CWF110">
        <v>0</v>
      </c>
      <c r="CWG110">
        <v>0</v>
      </c>
      <c r="CWH110">
        <v>0</v>
      </c>
      <c r="CWI110">
        <v>0</v>
      </c>
      <c r="CWJ110">
        <v>0</v>
      </c>
      <c r="CWK110">
        <v>0</v>
      </c>
      <c r="CWL110">
        <v>0</v>
      </c>
      <c r="CWM110">
        <v>0</v>
      </c>
      <c r="CWN110">
        <v>0</v>
      </c>
      <c r="CWO110">
        <v>0</v>
      </c>
      <c r="CWP110">
        <v>0</v>
      </c>
      <c r="CWQ110">
        <v>0</v>
      </c>
      <c r="CWR110">
        <v>0</v>
      </c>
      <c r="CWS110">
        <v>0</v>
      </c>
      <c r="CWT110">
        <v>0</v>
      </c>
      <c r="CWU110">
        <v>0</v>
      </c>
      <c r="CWV110">
        <v>0</v>
      </c>
      <c r="CWW110">
        <v>0</v>
      </c>
      <c r="CWX110">
        <v>0</v>
      </c>
      <c r="CWY110">
        <v>0</v>
      </c>
      <c r="CWZ110">
        <v>0</v>
      </c>
      <c r="CXA110">
        <v>0</v>
      </c>
      <c r="CXB110">
        <v>0</v>
      </c>
      <c r="CXC110">
        <v>0</v>
      </c>
      <c r="CXD110">
        <v>0</v>
      </c>
      <c r="CXE110">
        <v>0</v>
      </c>
      <c r="CXF110">
        <v>0</v>
      </c>
      <c r="CXG110">
        <v>0</v>
      </c>
      <c r="CXH110">
        <v>0</v>
      </c>
      <c r="CXI110">
        <v>0</v>
      </c>
      <c r="CXJ110">
        <v>0</v>
      </c>
      <c r="CXK110">
        <v>0</v>
      </c>
      <c r="CXL110">
        <v>0</v>
      </c>
      <c r="CXM110">
        <v>0</v>
      </c>
      <c r="CXN110">
        <v>0</v>
      </c>
      <c r="CXO110">
        <v>0</v>
      </c>
      <c r="CXP110">
        <v>0</v>
      </c>
      <c r="CXQ110">
        <v>0</v>
      </c>
      <c r="CXR110">
        <v>0</v>
      </c>
      <c r="CXS110">
        <v>0</v>
      </c>
      <c r="CXT110">
        <v>0</v>
      </c>
      <c r="CXU110">
        <v>0</v>
      </c>
      <c r="CXV110">
        <v>0</v>
      </c>
      <c r="CXW110">
        <v>0</v>
      </c>
      <c r="CXX110">
        <v>0</v>
      </c>
      <c r="CXY110">
        <v>0</v>
      </c>
      <c r="CXZ110">
        <v>0</v>
      </c>
      <c r="CYA110">
        <v>0</v>
      </c>
      <c r="CYB110">
        <v>0</v>
      </c>
      <c r="CYC110">
        <v>0</v>
      </c>
      <c r="CYD110">
        <v>0</v>
      </c>
      <c r="CYE110">
        <v>0</v>
      </c>
      <c r="CYF110">
        <v>0</v>
      </c>
      <c r="CYG110">
        <v>0</v>
      </c>
      <c r="CYH110">
        <v>0</v>
      </c>
      <c r="CYI110">
        <v>0</v>
      </c>
      <c r="CYJ110">
        <v>0</v>
      </c>
      <c r="CYK110">
        <v>0</v>
      </c>
      <c r="CYL110">
        <v>0</v>
      </c>
      <c r="CYM110">
        <v>0</v>
      </c>
      <c r="CYN110">
        <v>0</v>
      </c>
      <c r="CYO110">
        <v>0</v>
      </c>
      <c r="CYP110">
        <v>0</v>
      </c>
      <c r="CYQ110">
        <v>0</v>
      </c>
      <c r="CYR110">
        <v>0</v>
      </c>
      <c r="CYS110">
        <v>0</v>
      </c>
      <c r="CYT110">
        <v>0</v>
      </c>
      <c r="CYU110">
        <v>0</v>
      </c>
      <c r="CYV110">
        <v>0</v>
      </c>
      <c r="CYW110">
        <v>0</v>
      </c>
      <c r="CYX110">
        <v>0</v>
      </c>
      <c r="CYY110">
        <v>0</v>
      </c>
      <c r="CYZ110">
        <v>0</v>
      </c>
      <c r="CZA110">
        <v>0</v>
      </c>
      <c r="CZB110">
        <v>0</v>
      </c>
      <c r="CZC110">
        <v>0</v>
      </c>
      <c r="CZD110">
        <v>0</v>
      </c>
      <c r="CZE110">
        <v>0</v>
      </c>
      <c r="CZF110">
        <v>0</v>
      </c>
      <c r="CZG110">
        <v>0</v>
      </c>
      <c r="CZH110">
        <v>0</v>
      </c>
      <c r="CZI110">
        <v>0</v>
      </c>
      <c r="CZJ110">
        <v>0</v>
      </c>
      <c r="CZK110">
        <v>0</v>
      </c>
      <c r="CZL110">
        <v>0</v>
      </c>
      <c r="CZM110">
        <v>0</v>
      </c>
      <c r="CZN110">
        <v>0</v>
      </c>
      <c r="CZO110">
        <v>0</v>
      </c>
      <c r="CZP110">
        <v>0</v>
      </c>
      <c r="CZQ110">
        <v>0</v>
      </c>
      <c r="CZR110">
        <v>0</v>
      </c>
      <c r="CZS110">
        <v>0</v>
      </c>
      <c r="CZT110">
        <v>0</v>
      </c>
      <c r="CZU110">
        <v>0</v>
      </c>
      <c r="CZV110">
        <v>0</v>
      </c>
      <c r="CZW110">
        <v>0</v>
      </c>
      <c r="CZX110">
        <v>0</v>
      </c>
      <c r="CZY110">
        <v>0</v>
      </c>
      <c r="CZZ110">
        <v>0</v>
      </c>
      <c r="DAA110">
        <v>0</v>
      </c>
      <c r="DAB110">
        <v>0</v>
      </c>
      <c r="DAC110">
        <v>0</v>
      </c>
      <c r="DAD110">
        <v>0</v>
      </c>
      <c r="DAE110">
        <v>0</v>
      </c>
      <c r="DAF110">
        <v>0</v>
      </c>
      <c r="DAG110">
        <v>0</v>
      </c>
      <c r="DAH110">
        <v>0</v>
      </c>
    </row>
    <row r="111" spans="1:2738" x14ac:dyDescent="0.25">
      <c r="A111" s="1" t="s">
        <v>989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>
        <v>303.02082653999997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314.41616176000002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538.49064708000003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448.66844842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  <c r="WL111">
        <v>0</v>
      </c>
      <c r="WM111">
        <v>0</v>
      </c>
      <c r="WN111">
        <v>0</v>
      </c>
      <c r="WO111">
        <v>0</v>
      </c>
      <c r="WP111">
        <v>0</v>
      </c>
      <c r="WQ111">
        <v>0</v>
      </c>
      <c r="WR111">
        <v>0</v>
      </c>
      <c r="WS111">
        <v>0</v>
      </c>
      <c r="WT111">
        <v>0</v>
      </c>
      <c r="WU111">
        <v>0</v>
      </c>
      <c r="WV111">
        <v>0</v>
      </c>
      <c r="WW111">
        <v>0</v>
      </c>
      <c r="WX111">
        <v>0</v>
      </c>
      <c r="WY111">
        <v>0</v>
      </c>
      <c r="WZ111">
        <v>0</v>
      </c>
      <c r="XA111">
        <v>0</v>
      </c>
      <c r="XB111">
        <v>0</v>
      </c>
      <c r="XC111">
        <v>0</v>
      </c>
      <c r="XD111">
        <v>0</v>
      </c>
      <c r="XE111">
        <v>0</v>
      </c>
      <c r="XF111">
        <v>0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0</v>
      </c>
      <c r="XN111">
        <v>0</v>
      </c>
      <c r="XO111">
        <v>0</v>
      </c>
      <c r="XP111">
        <v>0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0</v>
      </c>
      <c r="YF111">
        <v>0</v>
      </c>
      <c r="YG111">
        <v>0</v>
      </c>
      <c r="YH111">
        <v>0</v>
      </c>
      <c r="YI111">
        <v>0</v>
      </c>
      <c r="YJ111">
        <v>0</v>
      </c>
      <c r="YK111">
        <v>0</v>
      </c>
      <c r="YL111">
        <v>0</v>
      </c>
      <c r="YM111">
        <v>0</v>
      </c>
      <c r="YN111">
        <v>0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0</v>
      </c>
      <c r="YV111">
        <v>0</v>
      </c>
      <c r="YW111">
        <v>0</v>
      </c>
      <c r="YX111">
        <v>0</v>
      </c>
      <c r="YY111">
        <v>0</v>
      </c>
      <c r="YZ111">
        <v>0</v>
      </c>
      <c r="ZA111">
        <v>0</v>
      </c>
      <c r="ZB111">
        <v>0</v>
      </c>
      <c r="ZC111">
        <v>0</v>
      </c>
      <c r="ZD111">
        <v>0</v>
      </c>
      <c r="ZE111">
        <v>0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0</v>
      </c>
      <c r="ZQ111">
        <v>0</v>
      </c>
      <c r="ZR111">
        <v>0</v>
      </c>
      <c r="ZS111">
        <v>0</v>
      </c>
      <c r="ZT111">
        <v>0</v>
      </c>
      <c r="ZU111">
        <v>0</v>
      </c>
      <c r="ZV111">
        <v>0</v>
      </c>
      <c r="ZW111">
        <v>0</v>
      </c>
      <c r="ZX111">
        <v>0</v>
      </c>
      <c r="ZY111">
        <v>0</v>
      </c>
      <c r="ZZ111">
        <v>0</v>
      </c>
      <c r="AAA111">
        <v>0</v>
      </c>
      <c r="AAB111">
        <v>0</v>
      </c>
      <c r="AAC111">
        <v>0</v>
      </c>
      <c r="AAD111">
        <v>0</v>
      </c>
      <c r="AAE111">
        <v>0</v>
      </c>
      <c r="AAF111">
        <v>0</v>
      </c>
      <c r="AAG111">
        <v>0</v>
      </c>
      <c r="AAH111">
        <v>0</v>
      </c>
      <c r="AAI111">
        <v>0</v>
      </c>
      <c r="AAJ111">
        <v>0</v>
      </c>
      <c r="AAK111">
        <v>0</v>
      </c>
      <c r="AAL111">
        <v>0</v>
      </c>
      <c r="AAM111">
        <v>0</v>
      </c>
      <c r="AAN111">
        <v>0</v>
      </c>
      <c r="AAO111">
        <v>0</v>
      </c>
      <c r="AAP111">
        <v>0</v>
      </c>
      <c r="AAQ111">
        <v>0</v>
      </c>
      <c r="AAR111">
        <v>0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0</v>
      </c>
      <c r="ABP111">
        <v>0</v>
      </c>
      <c r="ABQ111">
        <v>0</v>
      </c>
      <c r="ABR111">
        <v>0</v>
      </c>
      <c r="ABS111">
        <v>0</v>
      </c>
      <c r="ABT111">
        <v>305.20009217</v>
      </c>
      <c r="ABU111">
        <v>0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0</v>
      </c>
      <c r="ADG111">
        <v>0</v>
      </c>
      <c r="ADH111">
        <v>0</v>
      </c>
      <c r="ADI111">
        <v>0</v>
      </c>
      <c r="ADJ111">
        <v>0</v>
      </c>
      <c r="ADK111">
        <v>0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0</v>
      </c>
      <c r="ADU111">
        <v>0</v>
      </c>
      <c r="ADV111">
        <v>0</v>
      </c>
      <c r="ADW111">
        <v>0</v>
      </c>
      <c r="ADX111">
        <v>0</v>
      </c>
      <c r="ADY111">
        <v>0</v>
      </c>
      <c r="ADZ111">
        <v>0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0</v>
      </c>
      <c r="AEQ111">
        <v>0</v>
      </c>
      <c r="AER111">
        <v>0</v>
      </c>
      <c r="AES111">
        <v>0</v>
      </c>
      <c r="AET111">
        <v>0</v>
      </c>
      <c r="AEU111">
        <v>0</v>
      </c>
      <c r="AEV111">
        <v>0</v>
      </c>
      <c r="AEW111">
        <v>0</v>
      </c>
      <c r="AEX111">
        <v>0</v>
      </c>
      <c r="AEY111">
        <v>0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0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0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>
        <v>0</v>
      </c>
      <c r="AGB111">
        <v>0</v>
      </c>
      <c r="AGC111">
        <v>0</v>
      </c>
      <c r="AGD111">
        <v>0</v>
      </c>
      <c r="AGE111">
        <v>0</v>
      </c>
      <c r="AGF111">
        <v>0</v>
      </c>
      <c r="AGG111">
        <v>0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0</v>
      </c>
      <c r="AGN111">
        <v>0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0</v>
      </c>
      <c r="AGX111">
        <v>0</v>
      </c>
      <c r="AGY111">
        <v>0</v>
      </c>
      <c r="AGZ111">
        <v>0</v>
      </c>
      <c r="AHA111">
        <v>0</v>
      </c>
      <c r="AHB111">
        <v>0</v>
      </c>
      <c r="AHC111">
        <v>0</v>
      </c>
      <c r="AHD111">
        <v>0</v>
      </c>
      <c r="AHE111">
        <v>0</v>
      </c>
      <c r="AHF111">
        <v>0</v>
      </c>
      <c r="AHG111">
        <v>0</v>
      </c>
      <c r="AHH111">
        <v>0</v>
      </c>
      <c r="AHI111">
        <v>0</v>
      </c>
      <c r="AHJ111">
        <v>0</v>
      </c>
      <c r="AHK111">
        <v>0</v>
      </c>
      <c r="AHL111">
        <v>0</v>
      </c>
      <c r="AHM111">
        <v>0</v>
      </c>
      <c r="AHN111">
        <v>0</v>
      </c>
      <c r="AHO111">
        <v>0</v>
      </c>
      <c r="AHP111">
        <v>0</v>
      </c>
      <c r="AHQ111">
        <v>0</v>
      </c>
      <c r="AHR111">
        <v>0</v>
      </c>
      <c r="AHS111">
        <v>0</v>
      </c>
      <c r="AHT111">
        <v>0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0</v>
      </c>
      <c r="AIA111">
        <v>0</v>
      </c>
      <c r="AIB111">
        <v>0</v>
      </c>
      <c r="AIC111">
        <v>0</v>
      </c>
      <c r="AID111">
        <v>0</v>
      </c>
      <c r="AIE111">
        <v>0</v>
      </c>
      <c r="AIF111">
        <v>0</v>
      </c>
      <c r="AIG111">
        <v>0</v>
      </c>
      <c r="AIH111">
        <v>0</v>
      </c>
      <c r="AII111">
        <v>0</v>
      </c>
      <c r="AIJ111">
        <v>0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473.35060807999997</v>
      </c>
      <c r="AIT111">
        <v>0</v>
      </c>
      <c r="AIU111">
        <v>0</v>
      </c>
      <c r="AIV111">
        <v>0</v>
      </c>
      <c r="AIW111">
        <v>0</v>
      </c>
      <c r="AIX111">
        <v>0</v>
      </c>
      <c r="AIY111">
        <v>0</v>
      </c>
      <c r="AIZ111">
        <v>0</v>
      </c>
      <c r="AJA111">
        <v>0</v>
      </c>
      <c r="AJB111">
        <v>0</v>
      </c>
      <c r="AJC111">
        <v>0</v>
      </c>
      <c r="AJD111">
        <v>0</v>
      </c>
      <c r="AJE111">
        <v>0</v>
      </c>
      <c r="AJF111">
        <v>0</v>
      </c>
      <c r="AJG111">
        <v>0</v>
      </c>
      <c r="AJH111">
        <v>0</v>
      </c>
      <c r="AJI111">
        <v>0</v>
      </c>
      <c r="AJJ111">
        <v>0</v>
      </c>
      <c r="AJK111">
        <v>0</v>
      </c>
      <c r="AJL111">
        <v>0</v>
      </c>
      <c r="AJM111">
        <v>0</v>
      </c>
      <c r="AJN111">
        <v>0</v>
      </c>
      <c r="AJO111">
        <v>0</v>
      </c>
      <c r="AJP111">
        <v>0</v>
      </c>
      <c r="AJQ111">
        <v>0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0</v>
      </c>
      <c r="AJX111">
        <v>0</v>
      </c>
      <c r="AJY111">
        <v>0</v>
      </c>
      <c r="AJZ111">
        <v>0</v>
      </c>
      <c r="AKA111">
        <v>0</v>
      </c>
      <c r="AKB111">
        <v>0</v>
      </c>
      <c r="AKC111">
        <v>0</v>
      </c>
      <c r="AKD111">
        <v>0</v>
      </c>
      <c r="AKE111">
        <v>0</v>
      </c>
      <c r="AKF111">
        <v>0</v>
      </c>
      <c r="AKG111">
        <v>0</v>
      </c>
      <c r="AKH111">
        <v>0</v>
      </c>
      <c r="AKI111">
        <v>0</v>
      </c>
      <c r="AKJ111">
        <v>0</v>
      </c>
      <c r="AKK111">
        <v>0</v>
      </c>
      <c r="AKL111">
        <v>0</v>
      </c>
      <c r="AKM111">
        <v>0</v>
      </c>
      <c r="AKN111">
        <v>0</v>
      </c>
      <c r="AKO111">
        <v>0</v>
      </c>
      <c r="AKP111">
        <v>0</v>
      </c>
      <c r="AKQ111">
        <v>0</v>
      </c>
      <c r="AKR111">
        <v>0</v>
      </c>
      <c r="AKS111">
        <v>0</v>
      </c>
      <c r="AKT111">
        <v>0</v>
      </c>
      <c r="AKU111">
        <v>0</v>
      </c>
      <c r="AKV111">
        <v>0</v>
      </c>
      <c r="AKW111">
        <v>0</v>
      </c>
      <c r="AKX111">
        <v>0</v>
      </c>
      <c r="AKY111">
        <v>0</v>
      </c>
      <c r="AKZ111">
        <v>0</v>
      </c>
      <c r="ALA111">
        <v>0</v>
      </c>
      <c r="ALB111">
        <v>0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0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</v>
      </c>
      <c r="AMB111">
        <v>0</v>
      </c>
      <c r="AMC111">
        <v>0</v>
      </c>
      <c r="AMD111">
        <v>0</v>
      </c>
      <c r="AME111">
        <v>0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0</v>
      </c>
      <c r="AMO111">
        <v>0</v>
      </c>
      <c r="AMP111">
        <v>0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</v>
      </c>
      <c r="ANR111">
        <v>0</v>
      </c>
      <c r="ANS111">
        <v>0</v>
      </c>
      <c r="ANT111">
        <v>0</v>
      </c>
      <c r="ANU111">
        <v>0</v>
      </c>
      <c r="ANV111">
        <v>0</v>
      </c>
      <c r="ANW111">
        <v>0</v>
      </c>
      <c r="ANX111">
        <v>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0</v>
      </c>
      <c r="AOX111">
        <v>0</v>
      </c>
      <c r="AOY111">
        <v>0</v>
      </c>
      <c r="AOZ111">
        <v>0</v>
      </c>
      <c r="APA111">
        <v>0</v>
      </c>
      <c r="APB111">
        <v>0</v>
      </c>
      <c r="APC111">
        <v>0</v>
      </c>
      <c r="APD111">
        <v>0</v>
      </c>
      <c r="APE111">
        <v>0</v>
      </c>
      <c r="APF111">
        <v>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0</v>
      </c>
      <c r="APR111">
        <v>395.57179031999999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0</v>
      </c>
      <c r="AQS111">
        <v>0</v>
      </c>
      <c r="AQT111">
        <v>0</v>
      </c>
      <c r="AQU111">
        <v>0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0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0</v>
      </c>
      <c r="ASI111">
        <v>0</v>
      </c>
      <c r="ASJ111">
        <v>0</v>
      </c>
      <c r="ASK111">
        <v>0</v>
      </c>
      <c r="ASL111">
        <v>0</v>
      </c>
      <c r="ASM111">
        <v>0</v>
      </c>
      <c r="ASN111">
        <v>0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0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0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0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0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0</v>
      </c>
      <c r="AWH111">
        <v>0</v>
      </c>
      <c r="AWI111">
        <v>0</v>
      </c>
      <c r="AWJ111">
        <v>0</v>
      </c>
      <c r="AWK111">
        <v>0</v>
      </c>
      <c r="AWL111">
        <v>0</v>
      </c>
      <c r="AWM111">
        <v>0</v>
      </c>
      <c r="AWN111">
        <v>0</v>
      </c>
      <c r="AWO111">
        <v>0</v>
      </c>
      <c r="AWP111">
        <v>0</v>
      </c>
      <c r="AWQ111">
        <v>398.84534509000002</v>
      </c>
      <c r="AWR111">
        <v>0</v>
      </c>
      <c r="AWS111">
        <v>0</v>
      </c>
      <c r="AWT111">
        <v>0</v>
      </c>
      <c r="AWU111">
        <v>0</v>
      </c>
      <c r="AWV111">
        <v>0</v>
      </c>
      <c r="AWW111">
        <v>0</v>
      </c>
      <c r="AWX111">
        <v>0</v>
      </c>
      <c r="AWY111">
        <v>0</v>
      </c>
      <c r="AWZ111">
        <v>0</v>
      </c>
      <c r="AXA111">
        <v>0</v>
      </c>
      <c r="AXB111">
        <v>0</v>
      </c>
      <c r="AXC111">
        <v>0</v>
      </c>
      <c r="AXD111">
        <v>0</v>
      </c>
      <c r="AXE111">
        <v>0</v>
      </c>
      <c r="AXF111">
        <v>0</v>
      </c>
      <c r="AXG111">
        <v>0</v>
      </c>
      <c r="AXH111">
        <v>0</v>
      </c>
      <c r="AXI111">
        <v>0</v>
      </c>
      <c r="AXJ111">
        <v>0</v>
      </c>
      <c r="AXK111">
        <v>0</v>
      </c>
      <c r="AXL111">
        <v>0</v>
      </c>
      <c r="AXM111">
        <v>0</v>
      </c>
      <c r="AXN111">
        <v>0</v>
      </c>
      <c r="AXO111">
        <v>0</v>
      </c>
      <c r="AXP111">
        <v>0</v>
      </c>
      <c r="AXQ111">
        <v>0</v>
      </c>
      <c r="AXR111">
        <v>0</v>
      </c>
      <c r="AXS111">
        <v>0</v>
      </c>
      <c r="AXT111">
        <v>0</v>
      </c>
      <c r="AXU111">
        <v>0</v>
      </c>
      <c r="AXV111">
        <v>0</v>
      </c>
      <c r="AXW111">
        <v>0</v>
      </c>
      <c r="AXX111">
        <v>0</v>
      </c>
      <c r="AXY111">
        <v>0</v>
      </c>
      <c r="AXZ111">
        <v>0</v>
      </c>
      <c r="AYA111">
        <v>0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0</v>
      </c>
      <c r="AYN111">
        <v>0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0</v>
      </c>
      <c r="AYY111">
        <v>0</v>
      </c>
      <c r="AYZ111">
        <v>0</v>
      </c>
      <c r="AZA111">
        <v>0</v>
      </c>
      <c r="AZB111">
        <v>0</v>
      </c>
      <c r="AZC111">
        <v>0</v>
      </c>
      <c r="AZD111">
        <v>0</v>
      </c>
      <c r="AZE111">
        <v>0</v>
      </c>
      <c r="AZF111">
        <v>0</v>
      </c>
      <c r="AZG111">
        <v>0</v>
      </c>
      <c r="AZH111">
        <v>0</v>
      </c>
      <c r="AZI111">
        <v>0</v>
      </c>
      <c r="AZJ111">
        <v>0</v>
      </c>
      <c r="AZK111">
        <v>0</v>
      </c>
      <c r="AZL111">
        <v>0</v>
      </c>
      <c r="AZM111">
        <v>0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0</v>
      </c>
      <c r="AZW111">
        <v>0</v>
      </c>
      <c r="AZX111">
        <v>0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0</v>
      </c>
      <c r="BAG111">
        <v>0</v>
      </c>
      <c r="BAH111">
        <v>0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0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0</v>
      </c>
      <c r="BAZ111">
        <v>0</v>
      </c>
      <c r="BBA111">
        <v>0</v>
      </c>
      <c r="BBB111">
        <v>0</v>
      </c>
      <c r="BBC111">
        <v>0</v>
      </c>
      <c r="BBD111">
        <v>0</v>
      </c>
      <c r="BBE111">
        <v>0</v>
      </c>
      <c r="BBF111">
        <v>0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0</v>
      </c>
      <c r="BBM111">
        <v>0</v>
      </c>
      <c r="BBN111">
        <v>0</v>
      </c>
      <c r="BBO111">
        <v>0</v>
      </c>
      <c r="BBP111">
        <v>0</v>
      </c>
      <c r="BBQ111">
        <v>0</v>
      </c>
      <c r="BBR111">
        <v>0</v>
      </c>
      <c r="BBS111">
        <v>0</v>
      </c>
      <c r="BBT111">
        <v>0</v>
      </c>
      <c r="BBU111">
        <v>0</v>
      </c>
      <c r="BBV111">
        <v>0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0</v>
      </c>
      <c r="BCJ111">
        <v>0</v>
      </c>
      <c r="BCK111">
        <v>0</v>
      </c>
      <c r="BCL111">
        <v>0</v>
      </c>
      <c r="BCM111">
        <v>0</v>
      </c>
      <c r="BCN111">
        <v>0</v>
      </c>
      <c r="BCO111">
        <v>0</v>
      </c>
      <c r="BCP111">
        <v>0</v>
      </c>
      <c r="BCQ111">
        <v>0</v>
      </c>
      <c r="BCR111">
        <v>0</v>
      </c>
      <c r="BCS111">
        <v>0</v>
      </c>
      <c r="BCT111">
        <v>0</v>
      </c>
      <c r="BCU111">
        <v>0</v>
      </c>
      <c r="BCV111">
        <v>0</v>
      </c>
      <c r="BCW111">
        <v>0</v>
      </c>
      <c r="BCX111">
        <v>0</v>
      </c>
      <c r="BCY111">
        <v>0</v>
      </c>
      <c r="BCZ111">
        <v>0</v>
      </c>
      <c r="BDA111">
        <v>0</v>
      </c>
      <c r="BDB111">
        <v>0</v>
      </c>
      <c r="BDC111">
        <v>0</v>
      </c>
      <c r="BDD111">
        <v>0</v>
      </c>
      <c r="BDE111">
        <v>0</v>
      </c>
      <c r="BDF111">
        <v>0</v>
      </c>
      <c r="BDG111">
        <v>0</v>
      </c>
      <c r="BDH111">
        <v>0</v>
      </c>
      <c r="BDI111">
        <v>0</v>
      </c>
      <c r="BDJ111">
        <v>0</v>
      </c>
      <c r="BDK111">
        <v>0</v>
      </c>
      <c r="BDL111">
        <v>0</v>
      </c>
      <c r="BDM111">
        <v>0</v>
      </c>
      <c r="BDN111">
        <v>0</v>
      </c>
      <c r="BDO111">
        <v>0</v>
      </c>
      <c r="BDP111">
        <v>398.57005144999999</v>
      </c>
      <c r="BDQ111">
        <v>0</v>
      </c>
      <c r="BDR111">
        <v>0</v>
      </c>
      <c r="BDS111">
        <v>0</v>
      </c>
      <c r="BDT111">
        <v>0</v>
      </c>
      <c r="BDU111">
        <v>0</v>
      </c>
      <c r="BDV111">
        <v>0</v>
      </c>
      <c r="BDW111">
        <v>0</v>
      </c>
      <c r="BDX111">
        <v>0</v>
      </c>
      <c r="BDY111">
        <v>0</v>
      </c>
      <c r="BDZ111">
        <v>0</v>
      </c>
      <c r="BEA111">
        <v>0</v>
      </c>
      <c r="BEB111">
        <v>0</v>
      </c>
      <c r="BEC111">
        <v>0</v>
      </c>
      <c r="BED111">
        <v>0</v>
      </c>
      <c r="BEE111">
        <v>0</v>
      </c>
      <c r="BEF111">
        <v>0</v>
      </c>
      <c r="BEG111">
        <v>0</v>
      </c>
      <c r="BEH111">
        <v>0</v>
      </c>
      <c r="BEI111">
        <v>0</v>
      </c>
      <c r="BEJ111">
        <v>0</v>
      </c>
      <c r="BEK111">
        <v>0</v>
      </c>
      <c r="BEL111">
        <v>0</v>
      </c>
      <c r="BEM111">
        <v>0</v>
      </c>
      <c r="BEN111">
        <v>0</v>
      </c>
      <c r="BEO111">
        <v>0</v>
      </c>
      <c r="BEP111">
        <v>0</v>
      </c>
      <c r="BEQ111">
        <v>0</v>
      </c>
      <c r="BER111">
        <v>0</v>
      </c>
      <c r="BES111">
        <v>0</v>
      </c>
      <c r="BET111">
        <v>0</v>
      </c>
      <c r="BEU111">
        <v>0</v>
      </c>
      <c r="BEV111">
        <v>0</v>
      </c>
      <c r="BEW111">
        <v>0</v>
      </c>
      <c r="BEX111">
        <v>0</v>
      </c>
      <c r="BEY111">
        <v>0</v>
      </c>
      <c r="BEZ111">
        <v>0</v>
      </c>
      <c r="BFA111">
        <v>0</v>
      </c>
      <c r="BFB111">
        <v>0</v>
      </c>
      <c r="BFC111">
        <v>0</v>
      </c>
      <c r="BFD111">
        <v>0</v>
      </c>
      <c r="BFE111">
        <v>0</v>
      </c>
      <c r="BFF111">
        <v>0</v>
      </c>
      <c r="BFG111">
        <v>0</v>
      </c>
      <c r="BFH111">
        <v>0</v>
      </c>
      <c r="BFI111">
        <v>0</v>
      </c>
      <c r="BFJ111">
        <v>0</v>
      </c>
      <c r="BFK111">
        <v>0</v>
      </c>
      <c r="BFL111">
        <v>0</v>
      </c>
      <c r="BFM111">
        <v>0</v>
      </c>
      <c r="BFN111">
        <v>0</v>
      </c>
      <c r="BFO111">
        <v>0</v>
      </c>
      <c r="BFP111">
        <v>0</v>
      </c>
      <c r="BFQ111">
        <v>0</v>
      </c>
      <c r="BFR111">
        <v>0</v>
      </c>
      <c r="BFS111">
        <v>0</v>
      </c>
      <c r="BFT111">
        <v>0</v>
      </c>
      <c r="BFU111">
        <v>0</v>
      </c>
      <c r="BFV111">
        <v>0</v>
      </c>
      <c r="BFW111">
        <v>0</v>
      </c>
      <c r="BFX111">
        <v>0</v>
      </c>
      <c r="BFY111">
        <v>0</v>
      </c>
      <c r="BFZ111">
        <v>0</v>
      </c>
      <c r="BGA111">
        <v>0</v>
      </c>
      <c r="BGB111">
        <v>0</v>
      </c>
      <c r="BGC111">
        <v>0</v>
      </c>
      <c r="BGD111">
        <v>0</v>
      </c>
      <c r="BGE111">
        <v>0</v>
      </c>
      <c r="BGF111">
        <v>0</v>
      </c>
      <c r="BGG111">
        <v>0</v>
      </c>
      <c r="BGH111">
        <v>0</v>
      </c>
      <c r="BGI111">
        <v>0</v>
      </c>
      <c r="BGJ111">
        <v>0</v>
      </c>
      <c r="BGK111">
        <v>0</v>
      </c>
      <c r="BGL111">
        <v>0</v>
      </c>
      <c r="BGM111">
        <v>0</v>
      </c>
      <c r="BGN111">
        <v>0</v>
      </c>
      <c r="BGO111">
        <v>0</v>
      </c>
      <c r="BGP111">
        <v>0</v>
      </c>
      <c r="BGQ111">
        <v>0</v>
      </c>
      <c r="BGR111">
        <v>0</v>
      </c>
      <c r="BGS111">
        <v>0</v>
      </c>
      <c r="BGT111">
        <v>0</v>
      </c>
      <c r="BGU111">
        <v>0</v>
      </c>
      <c r="BGV111">
        <v>0</v>
      </c>
      <c r="BGW111">
        <v>0</v>
      </c>
      <c r="BGX111">
        <v>0</v>
      </c>
      <c r="BGY111">
        <v>0</v>
      </c>
      <c r="BGZ111">
        <v>0</v>
      </c>
      <c r="BHA111">
        <v>0</v>
      </c>
      <c r="BHB111">
        <v>0</v>
      </c>
      <c r="BHC111">
        <v>0</v>
      </c>
      <c r="BHD111">
        <v>0</v>
      </c>
      <c r="BHE111">
        <v>0</v>
      </c>
      <c r="BHF111">
        <v>0</v>
      </c>
      <c r="BHG111">
        <v>0</v>
      </c>
      <c r="BHH111">
        <v>0</v>
      </c>
      <c r="BHI111">
        <v>0</v>
      </c>
      <c r="BHJ111">
        <v>0</v>
      </c>
      <c r="BHK111">
        <v>0</v>
      </c>
      <c r="BHL111">
        <v>0</v>
      </c>
      <c r="BHM111">
        <v>0</v>
      </c>
      <c r="BHN111">
        <v>0</v>
      </c>
      <c r="BHO111">
        <v>0</v>
      </c>
      <c r="BHP111">
        <v>0</v>
      </c>
      <c r="BHQ111">
        <v>0</v>
      </c>
      <c r="BHR111">
        <v>0</v>
      </c>
      <c r="BHS111">
        <v>0</v>
      </c>
      <c r="BHT111">
        <v>0</v>
      </c>
      <c r="BHU111">
        <v>0</v>
      </c>
      <c r="BHV111">
        <v>0</v>
      </c>
      <c r="BHW111">
        <v>0</v>
      </c>
      <c r="BHX111">
        <v>0</v>
      </c>
      <c r="BHY111">
        <v>0</v>
      </c>
      <c r="BHZ111">
        <v>0</v>
      </c>
      <c r="BIA111">
        <v>0</v>
      </c>
      <c r="BIB111">
        <v>0</v>
      </c>
      <c r="BIC111">
        <v>0</v>
      </c>
      <c r="BID111">
        <v>0</v>
      </c>
      <c r="BIE111">
        <v>0</v>
      </c>
      <c r="BIF111">
        <v>0</v>
      </c>
      <c r="BIG111">
        <v>0</v>
      </c>
      <c r="BIH111">
        <v>0</v>
      </c>
      <c r="BII111">
        <v>0</v>
      </c>
      <c r="BIJ111">
        <v>0</v>
      </c>
      <c r="BIK111">
        <v>0</v>
      </c>
      <c r="BIL111">
        <v>0</v>
      </c>
      <c r="BIM111">
        <v>0</v>
      </c>
      <c r="BIN111">
        <v>0</v>
      </c>
      <c r="BIO111">
        <v>0</v>
      </c>
      <c r="BIP111">
        <v>0</v>
      </c>
      <c r="BIQ111">
        <v>0</v>
      </c>
      <c r="BIR111">
        <v>0</v>
      </c>
      <c r="BIS111">
        <v>0</v>
      </c>
      <c r="BIT111">
        <v>0</v>
      </c>
      <c r="BIU111">
        <v>0</v>
      </c>
      <c r="BIV111">
        <v>0</v>
      </c>
      <c r="BIW111">
        <v>0</v>
      </c>
      <c r="BIX111">
        <v>0</v>
      </c>
      <c r="BIY111">
        <v>0</v>
      </c>
      <c r="BIZ111">
        <v>0</v>
      </c>
      <c r="BJA111">
        <v>0</v>
      </c>
      <c r="BJB111">
        <v>0</v>
      </c>
      <c r="BJC111">
        <v>0</v>
      </c>
      <c r="BJD111">
        <v>0</v>
      </c>
      <c r="BJE111">
        <v>0</v>
      </c>
      <c r="BJF111">
        <v>0</v>
      </c>
      <c r="BJG111">
        <v>0</v>
      </c>
      <c r="BJH111">
        <v>0</v>
      </c>
      <c r="BJI111">
        <v>0</v>
      </c>
      <c r="BJJ111">
        <v>0</v>
      </c>
      <c r="BJK111">
        <v>0</v>
      </c>
      <c r="BJL111">
        <v>0</v>
      </c>
      <c r="BJM111">
        <v>0</v>
      </c>
      <c r="BJN111">
        <v>0</v>
      </c>
      <c r="BJO111">
        <v>0</v>
      </c>
      <c r="BJP111">
        <v>0</v>
      </c>
      <c r="BJQ111">
        <v>0</v>
      </c>
      <c r="BJR111">
        <v>0</v>
      </c>
      <c r="BJS111">
        <v>0</v>
      </c>
      <c r="BJT111">
        <v>0</v>
      </c>
      <c r="BJU111">
        <v>0</v>
      </c>
      <c r="BJV111">
        <v>0</v>
      </c>
      <c r="BJW111">
        <v>0</v>
      </c>
      <c r="BJX111">
        <v>0</v>
      </c>
      <c r="BJY111">
        <v>0</v>
      </c>
      <c r="BJZ111">
        <v>0</v>
      </c>
      <c r="BKA111">
        <v>0</v>
      </c>
      <c r="BKB111">
        <v>0</v>
      </c>
      <c r="BKC111">
        <v>0</v>
      </c>
      <c r="BKD111">
        <v>0</v>
      </c>
      <c r="BKE111">
        <v>0</v>
      </c>
      <c r="BKF111">
        <v>0</v>
      </c>
      <c r="BKG111">
        <v>0</v>
      </c>
      <c r="BKH111">
        <v>0</v>
      </c>
      <c r="BKI111">
        <v>0</v>
      </c>
      <c r="BKJ111">
        <v>0</v>
      </c>
      <c r="BKK111">
        <v>0</v>
      </c>
      <c r="BKL111">
        <v>0</v>
      </c>
      <c r="BKM111">
        <v>0</v>
      </c>
      <c r="BKN111">
        <v>0</v>
      </c>
      <c r="BKO111">
        <v>473.55245947999998</v>
      </c>
      <c r="BKP111">
        <v>0</v>
      </c>
      <c r="BKQ111">
        <v>0</v>
      </c>
      <c r="BKR111">
        <v>0</v>
      </c>
      <c r="BKS111">
        <v>0</v>
      </c>
      <c r="BKT111">
        <v>0</v>
      </c>
      <c r="BKU111">
        <v>0</v>
      </c>
      <c r="BKV111">
        <v>0</v>
      </c>
      <c r="BKW111">
        <v>0</v>
      </c>
      <c r="BKX111">
        <v>0</v>
      </c>
      <c r="BKY111">
        <v>0</v>
      </c>
      <c r="BKZ111">
        <v>0</v>
      </c>
      <c r="BLA111">
        <v>0</v>
      </c>
      <c r="BLB111">
        <v>0</v>
      </c>
      <c r="BLC111">
        <v>0</v>
      </c>
      <c r="BLD111">
        <v>0</v>
      </c>
      <c r="BLE111">
        <v>0</v>
      </c>
      <c r="BLF111">
        <v>0</v>
      </c>
      <c r="BLG111">
        <v>0</v>
      </c>
      <c r="BLH111">
        <v>0</v>
      </c>
      <c r="BLI111">
        <v>0</v>
      </c>
      <c r="BLJ111">
        <v>0</v>
      </c>
      <c r="BLK111">
        <v>0</v>
      </c>
      <c r="BLL111">
        <v>0</v>
      </c>
      <c r="BLM111">
        <v>0</v>
      </c>
      <c r="BLN111">
        <v>0</v>
      </c>
      <c r="BLO111">
        <v>0</v>
      </c>
      <c r="BLP111">
        <v>0</v>
      </c>
      <c r="BLQ111">
        <v>0</v>
      </c>
      <c r="BLR111">
        <v>0</v>
      </c>
      <c r="BLS111">
        <v>0</v>
      </c>
      <c r="BLT111">
        <v>0</v>
      </c>
      <c r="BLU111">
        <v>0</v>
      </c>
      <c r="BLV111">
        <v>0</v>
      </c>
      <c r="BLW111">
        <v>0</v>
      </c>
      <c r="BLX111">
        <v>0</v>
      </c>
      <c r="BLY111">
        <v>0</v>
      </c>
      <c r="BLZ111">
        <v>0</v>
      </c>
      <c r="BMA111">
        <v>0</v>
      </c>
      <c r="BMB111">
        <v>0</v>
      </c>
      <c r="BMC111">
        <v>0</v>
      </c>
      <c r="BMD111">
        <v>0</v>
      </c>
      <c r="BME111">
        <v>0</v>
      </c>
      <c r="BMF111">
        <v>0</v>
      </c>
      <c r="BMG111">
        <v>0</v>
      </c>
      <c r="BMH111">
        <v>0</v>
      </c>
      <c r="BMI111">
        <v>0</v>
      </c>
      <c r="BMJ111">
        <v>0</v>
      </c>
      <c r="BMK111">
        <v>0</v>
      </c>
      <c r="BML111">
        <v>0</v>
      </c>
      <c r="BMM111">
        <v>0</v>
      </c>
      <c r="BMN111">
        <v>0</v>
      </c>
      <c r="BMO111">
        <v>0</v>
      </c>
      <c r="BMP111">
        <v>0</v>
      </c>
      <c r="BMQ111">
        <v>0</v>
      </c>
      <c r="BMR111">
        <v>0</v>
      </c>
      <c r="BMS111">
        <v>0</v>
      </c>
      <c r="BMT111">
        <v>0</v>
      </c>
      <c r="BMU111">
        <v>0</v>
      </c>
      <c r="BMV111">
        <v>0</v>
      </c>
      <c r="BMW111">
        <v>0</v>
      </c>
      <c r="BMX111">
        <v>0</v>
      </c>
      <c r="BMY111">
        <v>0</v>
      </c>
      <c r="BMZ111">
        <v>0</v>
      </c>
      <c r="BNA111">
        <v>0</v>
      </c>
      <c r="BNB111">
        <v>0</v>
      </c>
      <c r="BNC111">
        <v>0</v>
      </c>
      <c r="BND111">
        <v>0</v>
      </c>
      <c r="BNE111">
        <v>0</v>
      </c>
      <c r="BNF111">
        <v>0</v>
      </c>
      <c r="BNG111">
        <v>0</v>
      </c>
      <c r="BNH111">
        <v>0</v>
      </c>
      <c r="BNI111">
        <v>0</v>
      </c>
      <c r="BNJ111">
        <v>0</v>
      </c>
      <c r="BNK111">
        <v>0</v>
      </c>
      <c r="BNL111">
        <v>0</v>
      </c>
      <c r="BNM111">
        <v>0</v>
      </c>
      <c r="BNN111">
        <v>0</v>
      </c>
      <c r="BNO111">
        <v>0</v>
      </c>
      <c r="BNP111">
        <v>0</v>
      </c>
      <c r="BNQ111">
        <v>0</v>
      </c>
      <c r="BNR111">
        <v>0</v>
      </c>
      <c r="BNS111">
        <v>0</v>
      </c>
      <c r="BNT111">
        <v>0</v>
      </c>
      <c r="BNU111">
        <v>0</v>
      </c>
      <c r="BNV111">
        <v>0</v>
      </c>
      <c r="BNW111">
        <v>0</v>
      </c>
      <c r="BNX111">
        <v>0</v>
      </c>
      <c r="BNY111">
        <v>0</v>
      </c>
      <c r="BNZ111">
        <v>0</v>
      </c>
      <c r="BOA111">
        <v>0</v>
      </c>
      <c r="BOB111">
        <v>0</v>
      </c>
      <c r="BOC111">
        <v>0</v>
      </c>
      <c r="BOD111">
        <v>0</v>
      </c>
      <c r="BOE111">
        <v>0</v>
      </c>
      <c r="BOF111">
        <v>0</v>
      </c>
      <c r="BOG111">
        <v>0</v>
      </c>
      <c r="BOH111">
        <v>0</v>
      </c>
      <c r="BOI111">
        <v>0</v>
      </c>
      <c r="BOJ111">
        <v>0</v>
      </c>
      <c r="BOK111">
        <v>0</v>
      </c>
      <c r="BOL111">
        <v>0</v>
      </c>
      <c r="BOM111">
        <v>0</v>
      </c>
      <c r="BON111">
        <v>0</v>
      </c>
      <c r="BOO111">
        <v>0</v>
      </c>
      <c r="BOP111">
        <v>0</v>
      </c>
      <c r="BOQ111">
        <v>0</v>
      </c>
      <c r="BOR111">
        <v>0</v>
      </c>
      <c r="BOS111">
        <v>0</v>
      </c>
      <c r="BOT111">
        <v>0</v>
      </c>
      <c r="BOU111">
        <v>0</v>
      </c>
      <c r="BOV111">
        <v>0</v>
      </c>
      <c r="BOW111">
        <v>0</v>
      </c>
      <c r="BOX111">
        <v>0</v>
      </c>
      <c r="BOY111">
        <v>0</v>
      </c>
      <c r="BOZ111">
        <v>0</v>
      </c>
      <c r="BPA111">
        <v>0</v>
      </c>
      <c r="BPB111">
        <v>0</v>
      </c>
      <c r="BPC111">
        <v>0</v>
      </c>
      <c r="BPD111">
        <v>0</v>
      </c>
      <c r="BPE111">
        <v>0</v>
      </c>
      <c r="BPF111">
        <v>0</v>
      </c>
      <c r="BPG111">
        <v>0</v>
      </c>
      <c r="BPH111">
        <v>0</v>
      </c>
      <c r="BPI111">
        <v>0</v>
      </c>
      <c r="BPJ111">
        <v>0</v>
      </c>
      <c r="BPK111">
        <v>0</v>
      </c>
      <c r="BPL111">
        <v>0</v>
      </c>
      <c r="BPM111">
        <v>0</v>
      </c>
      <c r="BPN111">
        <v>0</v>
      </c>
      <c r="BPO111">
        <v>0</v>
      </c>
      <c r="BPP111">
        <v>0</v>
      </c>
      <c r="BPQ111">
        <v>0</v>
      </c>
      <c r="BPR111">
        <v>0</v>
      </c>
      <c r="BPS111">
        <v>0</v>
      </c>
      <c r="BPT111">
        <v>0</v>
      </c>
      <c r="BPU111">
        <v>0</v>
      </c>
      <c r="BPV111">
        <v>0</v>
      </c>
      <c r="BPW111">
        <v>0</v>
      </c>
      <c r="BPX111">
        <v>0</v>
      </c>
      <c r="BPY111">
        <v>0</v>
      </c>
      <c r="BPZ111">
        <v>0</v>
      </c>
      <c r="BQA111">
        <v>0</v>
      </c>
      <c r="BQB111">
        <v>0</v>
      </c>
      <c r="BQC111">
        <v>0</v>
      </c>
      <c r="BQD111">
        <v>0</v>
      </c>
      <c r="BQE111">
        <v>0</v>
      </c>
      <c r="BQF111">
        <v>0</v>
      </c>
      <c r="BQG111">
        <v>0</v>
      </c>
      <c r="BQH111">
        <v>0</v>
      </c>
      <c r="BQI111">
        <v>0</v>
      </c>
      <c r="BQJ111">
        <v>0</v>
      </c>
      <c r="BQK111">
        <v>0</v>
      </c>
      <c r="BQL111">
        <v>0</v>
      </c>
      <c r="BQM111">
        <v>0</v>
      </c>
      <c r="BQN111">
        <v>0</v>
      </c>
      <c r="BQO111">
        <v>0</v>
      </c>
      <c r="BQP111">
        <v>0</v>
      </c>
      <c r="BQQ111">
        <v>0</v>
      </c>
      <c r="BQR111">
        <v>0</v>
      </c>
      <c r="BQS111">
        <v>0</v>
      </c>
      <c r="BQT111">
        <v>0</v>
      </c>
      <c r="BQU111">
        <v>0</v>
      </c>
      <c r="BQV111">
        <v>0</v>
      </c>
      <c r="BQW111">
        <v>0</v>
      </c>
      <c r="BQX111">
        <v>0</v>
      </c>
      <c r="BQY111">
        <v>0</v>
      </c>
      <c r="BQZ111">
        <v>0</v>
      </c>
      <c r="BRA111">
        <v>0</v>
      </c>
      <c r="BRB111">
        <v>0</v>
      </c>
      <c r="BRC111">
        <v>0</v>
      </c>
      <c r="BRD111">
        <v>0</v>
      </c>
      <c r="BRE111">
        <v>0</v>
      </c>
      <c r="BRF111">
        <v>0</v>
      </c>
      <c r="BRG111">
        <v>0</v>
      </c>
      <c r="BRH111">
        <v>0</v>
      </c>
      <c r="BRI111">
        <v>0</v>
      </c>
      <c r="BRJ111">
        <v>0</v>
      </c>
      <c r="BRK111">
        <v>0</v>
      </c>
      <c r="BRL111">
        <v>0</v>
      </c>
      <c r="BRM111">
        <v>0</v>
      </c>
      <c r="BRN111">
        <v>396.34413977000003</v>
      </c>
      <c r="BRO111">
        <v>0</v>
      </c>
      <c r="BRP111">
        <v>0</v>
      </c>
      <c r="BRQ111">
        <v>0</v>
      </c>
      <c r="BRR111">
        <v>0</v>
      </c>
      <c r="BRS111">
        <v>0</v>
      </c>
      <c r="BRT111">
        <v>0</v>
      </c>
      <c r="BRU111">
        <v>0</v>
      </c>
      <c r="BRV111">
        <v>0</v>
      </c>
      <c r="BRW111">
        <v>0</v>
      </c>
      <c r="BRX111">
        <v>0</v>
      </c>
      <c r="BRY111">
        <v>0</v>
      </c>
      <c r="BRZ111">
        <v>0</v>
      </c>
      <c r="BSA111">
        <v>0</v>
      </c>
      <c r="BSB111">
        <v>0</v>
      </c>
      <c r="BSC111">
        <v>0</v>
      </c>
      <c r="BSD111">
        <v>0</v>
      </c>
      <c r="BSE111">
        <v>0</v>
      </c>
      <c r="BSF111">
        <v>0</v>
      </c>
      <c r="BSG111">
        <v>0</v>
      </c>
      <c r="BSH111">
        <v>0</v>
      </c>
      <c r="BSI111">
        <v>0</v>
      </c>
      <c r="BSJ111">
        <v>0</v>
      </c>
      <c r="BSK111">
        <v>0</v>
      </c>
      <c r="BSL111">
        <v>0</v>
      </c>
      <c r="BSM111">
        <v>0</v>
      </c>
      <c r="BSN111">
        <v>0</v>
      </c>
      <c r="BSO111">
        <v>0</v>
      </c>
      <c r="BSP111">
        <v>0</v>
      </c>
      <c r="BSQ111">
        <v>0</v>
      </c>
      <c r="BSR111">
        <v>0</v>
      </c>
      <c r="BSS111">
        <v>0</v>
      </c>
      <c r="BST111">
        <v>0</v>
      </c>
      <c r="BSU111">
        <v>0</v>
      </c>
      <c r="BSV111">
        <v>0</v>
      </c>
      <c r="BSW111">
        <v>0</v>
      </c>
      <c r="BSX111">
        <v>0</v>
      </c>
      <c r="BSY111">
        <v>0</v>
      </c>
      <c r="BSZ111">
        <v>0</v>
      </c>
      <c r="BTA111">
        <v>0</v>
      </c>
      <c r="BTB111">
        <v>0</v>
      </c>
      <c r="BTC111">
        <v>0</v>
      </c>
      <c r="BTD111">
        <v>0</v>
      </c>
      <c r="BTE111">
        <v>0</v>
      </c>
      <c r="BTF111">
        <v>0</v>
      </c>
      <c r="BTG111">
        <v>0</v>
      </c>
      <c r="BTH111">
        <v>0</v>
      </c>
      <c r="BTI111">
        <v>0</v>
      </c>
      <c r="BTJ111">
        <v>0</v>
      </c>
      <c r="BTK111">
        <v>0</v>
      </c>
      <c r="BTL111">
        <v>0</v>
      </c>
      <c r="BTM111">
        <v>0</v>
      </c>
      <c r="BTN111">
        <v>0</v>
      </c>
      <c r="BTO111">
        <v>0</v>
      </c>
      <c r="BTP111">
        <v>0</v>
      </c>
      <c r="BTQ111">
        <v>0</v>
      </c>
      <c r="BTR111">
        <v>0</v>
      </c>
      <c r="BTS111">
        <v>0</v>
      </c>
      <c r="BTT111">
        <v>0</v>
      </c>
      <c r="BTU111">
        <v>0</v>
      </c>
      <c r="BTV111">
        <v>0</v>
      </c>
      <c r="BTW111">
        <v>0</v>
      </c>
      <c r="BTX111">
        <v>0</v>
      </c>
      <c r="BTY111">
        <v>0</v>
      </c>
      <c r="BTZ111">
        <v>0</v>
      </c>
      <c r="BUA111">
        <v>0</v>
      </c>
      <c r="BUB111">
        <v>0</v>
      </c>
      <c r="BUC111">
        <v>0</v>
      </c>
      <c r="BUD111">
        <v>0</v>
      </c>
      <c r="BUE111">
        <v>0</v>
      </c>
      <c r="BUF111">
        <v>0</v>
      </c>
      <c r="BUG111">
        <v>0</v>
      </c>
      <c r="BUH111">
        <v>0</v>
      </c>
      <c r="BUI111">
        <v>0</v>
      </c>
      <c r="BUJ111">
        <v>0</v>
      </c>
      <c r="BUK111">
        <v>0</v>
      </c>
      <c r="BUL111">
        <v>0</v>
      </c>
      <c r="BUM111">
        <v>0</v>
      </c>
      <c r="BUN111">
        <v>0</v>
      </c>
      <c r="BUO111">
        <v>0</v>
      </c>
      <c r="BUP111">
        <v>0</v>
      </c>
      <c r="BUQ111">
        <v>0</v>
      </c>
      <c r="BUR111">
        <v>0</v>
      </c>
      <c r="BUS111">
        <v>0</v>
      </c>
      <c r="BUT111">
        <v>0</v>
      </c>
      <c r="BUU111">
        <v>0</v>
      </c>
      <c r="BUV111">
        <v>0</v>
      </c>
      <c r="BUW111">
        <v>0</v>
      </c>
      <c r="BUX111">
        <v>0</v>
      </c>
      <c r="BUY111">
        <v>0</v>
      </c>
      <c r="BUZ111">
        <v>0</v>
      </c>
      <c r="BVA111">
        <v>0</v>
      </c>
      <c r="BVB111">
        <v>0</v>
      </c>
      <c r="BVC111">
        <v>0</v>
      </c>
      <c r="BVD111">
        <v>0</v>
      </c>
      <c r="BVE111">
        <v>0</v>
      </c>
      <c r="BVF111">
        <v>0</v>
      </c>
      <c r="BVG111">
        <v>0</v>
      </c>
      <c r="BVH111">
        <v>0</v>
      </c>
      <c r="BVI111">
        <v>0</v>
      </c>
      <c r="BVJ111">
        <v>0</v>
      </c>
      <c r="BVK111">
        <v>0</v>
      </c>
      <c r="BVL111">
        <v>0</v>
      </c>
      <c r="BVM111">
        <v>0</v>
      </c>
      <c r="BVN111">
        <v>0</v>
      </c>
      <c r="BVO111">
        <v>0</v>
      </c>
      <c r="BVP111">
        <v>0</v>
      </c>
      <c r="BVQ111">
        <v>0</v>
      </c>
      <c r="BVR111">
        <v>0</v>
      </c>
      <c r="BVS111">
        <v>0</v>
      </c>
      <c r="BVT111">
        <v>0</v>
      </c>
      <c r="BVU111">
        <v>0</v>
      </c>
      <c r="BVV111">
        <v>0</v>
      </c>
      <c r="BVW111">
        <v>0</v>
      </c>
      <c r="BVX111">
        <v>0</v>
      </c>
      <c r="BVY111">
        <v>0</v>
      </c>
      <c r="BVZ111">
        <v>0</v>
      </c>
      <c r="BWA111">
        <v>0</v>
      </c>
      <c r="BWB111">
        <v>0</v>
      </c>
      <c r="BWC111">
        <v>0</v>
      </c>
      <c r="BWD111">
        <v>0</v>
      </c>
      <c r="BWE111">
        <v>0</v>
      </c>
      <c r="BWF111">
        <v>0</v>
      </c>
      <c r="BWG111">
        <v>0</v>
      </c>
      <c r="BWH111">
        <v>0</v>
      </c>
      <c r="BWI111">
        <v>0</v>
      </c>
      <c r="BWJ111">
        <v>0</v>
      </c>
      <c r="BWK111">
        <v>0</v>
      </c>
      <c r="BWL111">
        <v>0</v>
      </c>
      <c r="BWM111">
        <v>0</v>
      </c>
      <c r="BWN111">
        <v>0</v>
      </c>
      <c r="BWO111">
        <v>0</v>
      </c>
      <c r="BWP111">
        <v>0</v>
      </c>
      <c r="BWQ111">
        <v>0</v>
      </c>
      <c r="BWR111">
        <v>0</v>
      </c>
      <c r="BWS111">
        <v>0</v>
      </c>
      <c r="BWT111">
        <v>0</v>
      </c>
      <c r="BWU111">
        <v>0</v>
      </c>
      <c r="BWV111">
        <v>0</v>
      </c>
      <c r="BWW111">
        <v>0</v>
      </c>
      <c r="BWX111">
        <v>0</v>
      </c>
      <c r="BWY111">
        <v>0</v>
      </c>
      <c r="BWZ111">
        <v>0</v>
      </c>
      <c r="BXA111">
        <v>0</v>
      </c>
      <c r="BXB111">
        <v>0</v>
      </c>
      <c r="BXC111">
        <v>0</v>
      </c>
      <c r="BXD111">
        <v>0</v>
      </c>
      <c r="BXE111">
        <v>0</v>
      </c>
      <c r="BXF111">
        <v>0</v>
      </c>
      <c r="BXG111">
        <v>0</v>
      </c>
      <c r="BXH111">
        <v>0</v>
      </c>
      <c r="BXI111">
        <v>0</v>
      </c>
      <c r="BXJ111">
        <v>0</v>
      </c>
      <c r="BXK111">
        <v>0</v>
      </c>
      <c r="BXL111">
        <v>0</v>
      </c>
      <c r="BXM111">
        <v>0</v>
      </c>
      <c r="BXN111">
        <v>0</v>
      </c>
      <c r="BXO111">
        <v>0</v>
      </c>
      <c r="BXP111">
        <v>0</v>
      </c>
      <c r="BXQ111">
        <v>0</v>
      </c>
      <c r="BXR111">
        <v>0</v>
      </c>
      <c r="BXS111">
        <v>0</v>
      </c>
      <c r="BXT111">
        <v>0</v>
      </c>
      <c r="BXU111">
        <v>0</v>
      </c>
      <c r="BXV111">
        <v>0</v>
      </c>
      <c r="BXW111">
        <v>0</v>
      </c>
      <c r="BXX111">
        <v>0</v>
      </c>
      <c r="BXY111">
        <v>0</v>
      </c>
      <c r="BXZ111">
        <v>0</v>
      </c>
      <c r="BYA111">
        <v>0</v>
      </c>
      <c r="BYB111">
        <v>0</v>
      </c>
      <c r="BYC111">
        <v>0</v>
      </c>
      <c r="BYD111">
        <v>0</v>
      </c>
      <c r="BYE111">
        <v>0</v>
      </c>
      <c r="BYF111">
        <v>0</v>
      </c>
      <c r="BYG111">
        <v>0</v>
      </c>
      <c r="BYH111">
        <v>0</v>
      </c>
      <c r="BYI111">
        <v>0</v>
      </c>
      <c r="BYJ111">
        <v>0</v>
      </c>
      <c r="BYK111">
        <v>0</v>
      </c>
      <c r="BYL111">
        <v>0</v>
      </c>
      <c r="BYM111">
        <v>460.22088267999999</v>
      </c>
      <c r="BYN111">
        <v>0</v>
      </c>
      <c r="BYO111">
        <v>0</v>
      </c>
      <c r="BYP111">
        <v>0</v>
      </c>
      <c r="BYQ111">
        <v>0</v>
      </c>
      <c r="BYR111">
        <v>0</v>
      </c>
      <c r="BYS111">
        <v>0</v>
      </c>
      <c r="BYT111">
        <v>0</v>
      </c>
      <c r="BYU111">
        <v>0</v>
      </c>
      <c r="BYV111">
        <v>0</v>
      </c>
      <c r="BYW111">
        <v>0</v>
      </c>
      <c r="BYX111">
        <v>0</v>
      </c>
      <c r="BYY111">
        <v>0</v>
      </c>
      <c r="BYZ111">
        <v>0</v>
      </c>
      <c r="BZA111">
        <v>0</v>
      </c>
      <c r="BZB111">
        <v>0</v>
      </c>
      <c r="BZC111">
        <v>0</v>
      </c>
      <c r="BZD111">
        <v>0</v>
      </c>
      <c r="BZE111">
        <v>0</v>
      </c>
      <c r="BZF111">
        <v>0</v>
      </c>
      <c r="BZG111">
        <v>0</v>
      </c>
      <c r="BZH111">
        <v>0</v>
      </c>
      <c r="BZI111">
        <v>0</v>
      </c>
      <c r="BZJ111">
        <v>0</v>
      </c>
      <c r="BZK111">
        <v>0</v>
      </c>
      <c r="BZL111">
        <v>0</v>
      </c>
      <c r="BZM111">
        <v>0</v>
      </c>
      <c r="BZN111">
        <v>0</v>
      </c>
      <c r="BZO111">
        <v>0</v>
      </c>
      <c r="BZP111">
        <v>0</v>
      </c>
      <c r="BZQ111">
        <v>0</v>
      </c>
      <c r="BZR111">
        <v>0</v>
      </c>
      <c r="BZS111">
        <v>0</v>
      </c>
      <c r="BZT111">
        <v>0</v>
      </c>
      <c r="BZU111">
        <v>0</v>
      </c>
      <c r="BZV111">
        <v>0</v>
      </c>
      <c r="BZW111">
        <v>0</v>
      </c>
      <c r="BZX111">
        <v>0</v>
      </c>
      <c r="BZY111">
        <v>0</v>
      </c>
      <c r="BZZ111">
        <v>0</v>
      </c>
      <c r="CAA111">
        <v>0</v>
      </c>
      <c r="CAB111">
        <v>0</v>
      </c>
      <c r="CAC111">
        <v>0</v>
      </c>
      <c r="CAD111">
        <v>0</v>
      </c>
      <c r="CAE111">
        <v>0</v>
      </c>
      <c r="CAF111">
        <v>0</v>
      </c>
      <c r="CAG111">
        <v>0</v>
      </c>
      <c r="CAH111">
        <v>0</v>
      </c>
      <c r="CAI111">
        <v>0</v>
      </c>
      <c r="CAJ111">
        <v>0</v>
      </c>
      <c r="CAK111">
        <v>0</v>
      </c>
      <c r="CAL111">
        <v>0</v>
      </c>
      <c r="CAM111">
        <v>0</v>
      </c>
      <c r="CAN111">
        <v>0</v>
      </c>
      <c r="CAO111">
        <v>0</v>
      </c>
      <c r="CAP111">
        <v>0</v>
      </c>
      <c r="CAQ111">
        <v>0</v>
      </c>
      <c r="CAR111">
        <v>0</v>
      </c>
      <c r="CAS111">
        <v>0</v>
      </c>
      <c r="CAT111">
        <v>0</v>
      </c>
      <c r="CAU111">
        <v>0</v>
      </c>
      <c r="CAV111">
        <v>0</v>
      </c>
      <c r="CAW111">
        <v>0</v>
      </c>
      <c r="CAX111">
        <v>0</v>
      </c>
      <c r="CAY111">
        <v>0</v>
      </c>
      <c r="CAZ111">
        <v>0</v>
      </c>
      <c r="CBA111">
        <v>0</v>
      </c>
      <c r="CBB111">
        <v>0</v>
      </c>
      <c r="CBC111">
        <v>0</v>
      </c>
      <c r="CBD111">
        <v>0</v>
      </c>
      <c r="CBE111">
        <v>0</v>
      </c>
      <c r="CBF111">
        <v>0</v>
      </c>
      <c r="CBG111">
        <v>0</v>
      </c>
      <c r="CBH111">
        <v>0</v>
      </c>
      <c r="CBI111">
        <v>0</v>
      </c>
      <c r="CBJ111">
        <v>0</v>
      </c>
      <c r="CBK111">
        <v>0</v>
      </c>
      <c r="CBL111">
        <v>0</v>
      </c>
      <c r="CBM111">
        <v>0</v>
      </c>
      <c r="CBN111">
        <v>0</v>
      </c>
      <c r="CBO111">
        <v>0</v>
      </c>
      <c r="CBP111">
        <v>0</v>
      </c>
      <c r="CBQ111">
        <v>0</v>
      </c>
      <c r="CBR111">
        <v>0</v>
      </c>
      <c r="CBS111">
        <v>0</v>
      </c>
      <c r="CBT111">
        <v>0</v>
      </c>
      <c r="CBU111">
        <v>0</v>
      </c>
      <c r="CBV111">
        <v>0</v>
      </c>
      <c r="CBW111">
        <v>0</v>
      </c>
      <c r="CBX111">
        <v>0</v>
      </c>
      <c r="CBY111">
        <v>0</v>
      </c>
      <c r="CBZ111">
        <v>0</v>
      </c>
      <c r="CCA111">
        <v>0</v>
      </c>
      <c r="CCB111">
        <v>0</v>
      </c>
      <c r="CCC111">
        <v>0</v>
      </c>
      <c r="CCD111">
        <v>0</v>
      </c>
      <c r="CCE111">
        <v>0</v>
      </c>
      <c r="CCF111">
        <v>0</v>
      </c>
      <c r="CCG111">
        <v>0</v>
      </c>
      <c r="CCH111">
        <v>0</v>
      </c>
      <c r="CCI111">
        <v>0</v>
      </c>
      <c r="CCJ111">
        <v>0</v>
      </c>
      <c r="CCK111">
        <v>0</v>
      </c>
      <c r="CCL111">
        <v>0</v>
      </c>
      <c r="CCM111">
        <v>0</v>
      </c>
      <c r="CCN111">
        <v>0</v>
      </c>
      <c r="CCO111">
        <v>0</v>
      </c>
      <c r="CCP111">
        <v>0</v>
      </c>
      <c r="CCQ111">
        <v>0</v>
      </c>
      <c r="CCR111">
        <v>0</v>
      </c>
      <c r="CCS111">
        <v>0</v>
      </c>
      <c r="CCT111">
        <v>0</v>
      </c>
      <c r="CCU111">
        <v>0</v>
      </c>
      <c r="CCV111">
        <v>0</v>
      </c>
      <c r="CCW111">
        <v>0</v>
      </c>
      <c r="CCX111">
        <v>0</v>
      </c>
      <c r="CCY111">
        <v>0</v>
      </c>
      <c r="CCZ111">
        <v>0</v>
      </c>
      <c r="CDA111">
        <v>0</v>
      </c>
      <c r="CDB111">
        <v>0</v>
      </c>
      <c r="CDC111">
        <v>0</v>
      </c>
      <c r="CDD111">
        <v>0</v>
      </c>
      <c r="CDE111">
        <v>0</v>
      </c>
      <c r="CDF111">
        <v>0</v>
      </c>
      <c r="CDG111">
        <v>0</v>
      </c>
      <c r="CDH111">
        <v>0</v>
      </c>
      <c r="CDI111">
        <v>0</v>
      </c>
      <c r="CDJ111">
        <v>0</v>
      </c>
      <c r="CDK111">
        <v>0</v>
      </c>
      <c r="CDL111">
        <v>0</v>
      </c>
      <c r="CDM111">
        <v>0</v>
      </c>
      <c r="CDN111">
        <v>0</v>
      </c>
      <c r="CDO111">
        <v>0</v>
      </c>
      <c r="CDP111">
        <v>0</v>
      </c>
      <c r="CDQ111">
        <v>0</v>
      </c>
      <c r="CDR111">
        <v>0</v>
      </c>
      <c r="CDS111">
        <v>0</v>
      </c>
      <c r="CDT111">
        <v>0</v>
      </c>
      <c r="CDU111">
        <v>0</v>
      </c>
      <c r="CDV111">
        <v>0</v>
      </c>
      <c r="CDW111">
        <v>0</v>
      </c>
      <c r="CDX111">
        <v>0</v>
      </c>
      <c r="CDY111">
        <v>0</v>
      </c>
      <c r="CDZ111">
        <v>0</v>
      </c>
      <c r="CEA111">
        <v>0</v>
      </c>
      <c r="CEB111">
        <v>0</v>
      </c>
      <c r="CEC111">
        <v>0</v>
      </c>
      <c r="CED111">
        <v>0</v>
      </c>
      <c r="CEE111">
        <v>0</v>
      </c>
      <c r="CEF111">
        <v>0</v>
      </c>
      <c r="CEG111">
        <v>0</v>
      </c>
      <c r="CEH111">
        <v>0</v>
      </c>
      <c r="CEI111">
        <v>0</v>
      </c>
      <c r="CEJ111">
        <v>0</v>
      </c>
      <c r="CEK111">
        <v>0</v>
      </c>
      <c r="CEL111">
        <v>0</v>
      </c>
      <c r="CEM111">
        <v>0</v>
      </c>
      <c r="CEN111">
        <v>0</v>
      </c>
      <c r="CEO111">
        <v>0</v>
      </c>
      <c r="CEP111">
        <v>0</v>
      </c>
      <c r="CEQ111">
        <v>0</v>
      </c>
      <c r="CER111">
        <v>0</v>
      </c>
      <c r="CES111">
        <v>0</v>
      </c>
      <c r="CET111">
        <v>0</v>
      </c>
      <c r="CEU111">
        <v>0</v>
      </c>
      <c r="CEV111">
        <v>0</v>
      </c>
      <c r="CEW111">
        <v>0</v>
      </c>
      <c r="CEX111">
        <v>0</v>
      </c>
      <c r="CEY111">
        <v>0</v>
      </c>
      <c r="CEZ111">
        <v>0</v>
      </c>
      <c r="CFA111">
        <v>0</v>
      </c>
      <c r="CFB111">
        <v>0</v>
      </c>
      <c r="CFC111">
        <v>0</v>
      </c>
      <c r="CFD111">
        <v>0</v>
      </c>
      <c r="CFE111">
        <v>0</v>
      </c>
      <c r="CFF111">
        <v>0</v>
      </c>
      <c r="CFG111">
        <v>0</v>
      </c>
      <c r="CFH111">
        <v>0</v>
      </c>
      <c r="CFI111">
        <v>0</v>
      </c>
      <c r="CFJ111">
        <v>0</v>
      </c>
      <c r="CFK111">
        <v>0</v>
      </c>
      <c r="CFL111">
        <v>0</v>
      </c>
      <c r="CFM111">
        <v>0</v>
      </c>
      <c r="CFN111">
        <v>0</v>
      </c>
      <c r="CFO111">
        <v>0</v>
      </c>
      <c r="CFP111">
        <v>0</v>
      </c>
      <c r="CFQ111">
        <v>0</v>
      </c>
      <c r="CFR111">
        <v>0</v>
      </c>
      <c r="CFS111">
        <v>0</v>
      </c>
      <c r="CFT111">
        <v>0</v>
      </c>
      <c r="CFU111">
        <v>0</v>
      </c>
      <c r="CFV111">
        <v>0</v>
      </c>
      <c r="CFW111">
        <v>0</v>
      </c>
      <c r="CFX111">
        <v>0</v>
      </c>
      <c r="CFY111">
        <v>0</v>
      </c>
      <c r="CFZ111">
        <v>0</v>
      </c>
      <c r="CGA111">
        <v>0</v>
      </c>
      <c r="CGB111">
        <v>0</v>
      </c>
      <c r="CGC111">
        <v>0</v>
      </c>
      <c r="CGD111">
        <v>0</v>
      </c>
      <c r="CGE111">
        <v>0</v>
      </c>
      <c r="CGF111">
        <v>0</v>
      </c>
      <c r="CGG111">
        <v>0</v>
      </c>
      <c r="CGH111">
        <v>0</v>
      </c>
      <c r="CGI111">
        <v>0</v>
      </c>
      <c r="CGJ111">
        <v>0</v>
      </c>
      <c r="CGK111">
        <v>0</v>
      </c>
      <c r="CGL111">
        <v>0</v>
      </c>
      <c r="CGM111">
        <v>0</v>
      </c>
      <c r="CGN111">
        <v>0</v>
      </c>
      <c r="CGO111">
        <v>0</v>
      </c>
      <c r="CGP111">
        <v>0</v>
      </c>
      <c r="CGQ111">
        <v>0</v>
      </c>
      <c r="CGR111">
        <v>0</v>
      </c>
      <c r="CGS111">
        <v>0</v>
      </c>
      <c r="CGT111">
        <v>0</v>
      </c>
      <c r="CGU111">
        <v>0</v>
      </c>
      <c r="CGV111">
        <v>0</v>
      </c>
      <c r="CGW111">
        <v>0</v>
      </c>
      <c r="CGX111">
        <v>0</v>
      </c>
      <c r="CGY111">
        <v>0</v>
      </c>
      <c r="CGZ111">
        <v>0</v>
      </c>
      <c r="CHA111">
        <v>0</v>
      </c>
      <c r="CHB111">
        <v>0</v>
      </c>
      <c r="CHC111">
        <v>0</v>
      </c>
      <c r="CHD111">
        <v>0</v>
      </c>
      <c r="CHE111">
        <v>0</v>
      </c>
      <c r="CHF111">
        <v>0</v>
      </c>
      <c r="CHG111">
        <v>0</v>
      </c>
      <c r="CHH111">
        <v>0</v>
      </c>
      <c r="CHI111">
        <v>0</v>
      </c>
      <c r="CHJ111">
        <v>0</v>
      </c>
      <c r="CHK111">
        <v>0</v>
      </c>
      <c r="CHL111">
        <v>0</v>
      </c>
      <c r="CHM111">
        <v>0</v>
      </c>
      <c r="CHN111">
        <v>0</v>
      </c>
      <c r="CHO111">
        <v>0</v>
      </c>
      <c r="CHP111">
        <v>0</v>
      </c>
      <c r="CHQ111">
        <v>0</v>
      </c>
      <c r="CHR111">
        <v>0</v>
      </c>
      <c r="CHS111">
        <v>0</v>
      </c>
      <c r="CHT111">
        <v>0</v>
      </c>
      <c r="CHU111">
        <v>0</v>
      </c>
      <c r="CHV111">
        <v>0</v>
      </c>
      <c r="CHW111">
        <v>0</v>
      </c>
      <c r="CHX111">
        <v>0</v>
      </c>
      <c r="CHY111">
        <v>0</v>
      </c>
      <c r="CHZ111">
        <v>0</v>
      </c>
      <c r="CIA111">
        <v>0</v>
      </c>
      <c r="CIB111">
        <v>0</v>
      </c>
      <c r="CIC111">
        <v>0</v>
      </c>
      <c r="CID111">
        <v>0</v>
      </c>
      <c r="CIE111">
        <v>0</v>
      </c>
      <c r="CIF111">
        <v>0</v>
      </c>
      <c r="CIG111">
        <v>0</v>
      </c>
      <c r="CIH111">
        <v>0</v>
      </c>
      <c r="CII111">
        <v>0</v>
      </c>
      <c r="CIJ111">
        <v>0</v>
      </c>
      <c r="CIK111">
        <v>0</v>
      </c>
      <c r="CIL111">
        <v>0</v>
      </c>
      <c r="CIM111">
        <v>0</v>
      </c>
      <c r="CIN111">
        <v>0</v>
      </c>
      <c r="CIO111">
        <v>0</v>
      </c>
      <c r="CIP111">
        <v>0</v>
      </c>
      <c r="CIQ111">
        <v>0</v>
      </c>
      <c r="CIR111">
        <v>0</v>
      </c>
      <c r="CIS111">
        <v>0</v>
      </c>
      <c r="CIT111">
        <v>0</v>
      </c>
      <c r="CIU111">
        <v>0</v>
      </c>
      <c r="CIV111">
        <v>0</v>
      </c>
      <c r="CIW111">
        <v>0</v>
      </c>
      <c r="CIX111">
        <v>0</v>
      </c>
      <c r="CIY111">
        <v>0</v>
      </c>
      <c r="CIZ111">
        <v>0</v>
      </c>
      <c r="CJA111">
        <v>0</v>
      </c>
      <c r="CJB111">
        <v>0</v>
      </c>
      <c r="CJC111">
        <v>0</v>
      </c>
      <c r="CJD111">
        <v>0</v>
      </c>
      <c r="CJE111">
        <v>0</v>
      </c>
      <c r="CJF111">
        <v>0</v>
      </c>
      <c r="CJG111">
        <v>0</v>
      </c>
      <c r="CJH111">
        <v>0</v>
      </c>
      <c r="CJI111">
        <v>0</v>
      </c>
      <c r="CJJ111">
        <v>0</v>
      </c>
      <c r="CJK111">
        <v>0</v>
      </c>
      <c r="CJL111">
        <v>0</v>
      </c>
      <c r="CJM111">
        <v>0</v>
      </c>
      <c r="CJN111">
        <v>0</v>
      </c>
      <c r="CJO111">
        <v>0</v>
      </c>
      <c r="CJP111">
        <v>0</v>
      </c>
      <c r="CJQ111">
        <v>0</v>
      </c>
      <c r="CJR111">
        <v>0</v>
      </c>
      <c r="CJS111">
        <v>0</v>
      </c>
      <c r="CJT111">
        <v>0</v>
      </c>
      <c r="CJU111">
        <v>0</v>
      </c>
      <c r="CJV111">
        <v>0</v>
      </c>
      <c r="CJW111">
        <v>0</v>
      </c>
      <c r="CJX111">
        <v>0</v>
      </c>
      <c r="CJY111">
        <v>0</v>
      </c>
      <c r="CJZ111">
        <v>0</v>
      </c>
      <c r="CKA111">
        <v>0</v>
      </c>
      <c r="CKB111">
        <v>0</v>
      </c>
      <c r="CKC111">
        <v>0</v>
      </c>
      <c r="CKD111">
        <v>0</v>
      </c>
      <c r="CKE111">
        <v>0</v>
      </c>
      <c r="CKF111">
        <v>0</v>
      </c>
      <c r="CKG111">
        <v>0</v>
      </c>
      <c r="CKH111">
        <v>0</v>
      </c>
      <c r="CKI111">
        <v>0</v>
      </c>
      <c r="CKJ111">
        <v>0</v>
      </c>
      <c r="CKK111">
        <v>0</v>
      </c>
      <c r="CKL111">
        <v>0</v>
      </c>
      <c r="CKM111">
        <v>0</v>
      </c>
      <c r="CKN111">
        <v>0</v>
      </c>
      <c r="CKO111">
        <v>0</v>
      </c>
      <c r="CKP111">
        <v>0</v>
      </c>
      <c r="CKQ111">
        <v>0</v>
      </c>
      <c r="CKR111">
        <v>0</v>
      </c>
      <c r="CKS111">
        <v>0</v>
      </c>
      <c r="CKT111">
        <v>0</v>
      </c>
      <c r="CKU111">
        <v>0</v>
      </c>
      <c r="CKV111">
        <v>0</v>
      </c>
      <c r="CKW111">
        <v>0</v>
      </c>
      <c r="CKX111">
        <v>0</v>
      </c>
      <c r="CKY111">
        <v>0</v>
      </c>
      <c r="CKZ111">
        <v>0</v>
      </c>
      <c r="CLA111">
        <v>0</v>
      </c>
      <c r="CLB111">
        <v>0</v>
      </c>
      <c r="CLC111">
        <v>0</v>
      </c>
      <c r="CLD111">
        <v>0</v>
      </c>
      <c r="CLE111">
        <v>0</v>
      </c>
      <c r="CLF111">
        <v>0</v>
      </c>
      <c r="CLG111">
        <v>0</v>
      </c>
      <c r="CLH111">
        <v>0</v>
      </c>
      <c r="CLI111">
        <v>0</v>
      </c>
      <c r="CLJ111">
        <v>0</v>
      </c>
      <c r="CLK111">
        <v>0</v>
      </c>
      <c r="CLL111">
        <v>0</v>
      </c>
      <c r="CLM111">
        <v>0</v>
      </c>
      <c r="CLN111">
        <v>0</v>
      </c>
      <c r="CLO111">
        <v>0</v>
      </c>
      <c r="CLP111">
        <v>0</v>
      </c>
      <c r="CLQ111">
        <v>0</v>
      </c>
      <c r="CLR111">
        <v>0</v>
      </c>
      <c r="CLS111">
        <v>0</v>
      </c>
      <c r="CLT111">
        <v>0</v>
      </c>
      <c r="CLU111">
        <v>0</v>
      </c>
      <c r="CLV111">
        <v>0</v>
      </c>
      <c r="CLW111">
        <v>0</v>
      </c>
      <c r="CLX111">
        <v>0</v>
      </c>
      <c r="CLY111">
        <v>0</v>
      </c>
      <c r="CLZ111">
        <v>0</v>
      </c>
      <c r="CMA111">
        <v>0</v>
      </c>
      <c r="CMB111">
        <v>0</v>
      </c>
      <c r="CMC111">
        <v>0</v>
      </c>
      <c r="CMD111">
        <v>0</v>
      </c>
      <c r="CME111">
        <v>0</v>
      </c>
      <c r="CMF111">
        <v>0</v>
      </c>
      <c r="CMG111">
        <v>0</v>
      </c>
      <c r="CMH111">
        <v>0</v>
      </c>
      <c r="CMI111">
        <v>0</v>
      </c>
      <c r="CMJ111">
        <v>0</v>
      </c>
      <c r="CMK111">
        <v>0</v>
      </c>
      <c r="CML111">
        <v>0</v>
      </c>
      <c r="CMM111">
        <v>0</v>
      </c>
      <c r="CMN111">
        <v>0</v>
      </c>
      <c r="CMO111">
        <v>0</v>
      </c>
      <c r="CMP111">
        <v>0</v>
      </c>
      <c r="CMQ111">
        <v>0</v>
      </c>
      <c r="CMR111">
        <v>0</v>
      </c>
      <c r="CMS111">
        <v>0</v>
      </c>
      <c r="CMT111">
        <v>0</v>
      </c>
      <c r="CMU111">
        <v>0</v>
      </c>
      <c r="CMV111">
        <v>0</v>
      </c>
      <c r="CMW111">
        <v>0</v>
      </c>
      <c r="CMX111">
        <v>0</v>
      </c>
      <c r="CMY111">
        <v>0</v>
      </c>
      <c r="CMZ111">
        <v>0</v>
      </c>
      <c r="CNA111">
        <v>0</v>
      </c>
      <c r="CNB111">
        <v>0</v>
      </c>
      <c r="CNC111">
        <v>0</v>
      </c>
      <c r="CND111">
        <v>0</v>
      </c>
      <c r="CNE111">
        <v>0</v>
      </c>
      <c r="CNF111">
        <v>0</v>
      </c>
      <c r="CNG111">
        <v>0</v>
      </c>
      <c r="CNH111">
        <v>0</v>
      </c>
      <c r="CNI111">
        <v>0</v>
      </c>
      <c r="CNJ111">
        <v>0</v>
      </c>
      <c r="CNK111">
        <v>0</v>
      </c>
      <c r="CNL111">
        <v>0</v>
      </c>
      <c r="CNM111">
        <v>0</v>
      </c>
      <c r="CNN111">
        <v>0</v>
      </c>
      <c r="CNO111">
        <v>0</v>
      </c>
      <c r="CNP111">
        <v>0</v>
      </c>
      <c r="CNQ111">
        <v>0</v>
      </c>
      <c r="CNR111">
        <v>0</v>
      </c>
      <c r="CNS111">
        <v>0</v>
      </c>
      <c r="CNT111">
        <v>0</v>
      </c>
      <c r="CNU111">
        <v>0</v>
      </c>
      <c r="CNV111">
        <v>0</v>
      </c>
      <c r="CNW111">
        <v>0</v>
      </c>
      <c r="CNX111">
        <v>0</v>
      </c>
      <c r="CNY111">
        <v>0</v>
      </c>
      <c r="CNZ111">
        <v>0</v>
      </c>
      <c r="COA111">
        <v>0</v>
      </c>
      <c r="COB111">
        <v>0</v>
      </c>
      <c r="COC111">
        <v>0</v>
      </c>
      <c r="COD111">
        <v>0</v>
      </c>
      <c r="COE111">
        <v>0</v>
      </c>
      <c r="COF111">
        <v>0</v>
      </c>
      <c r="COG111">
        <v>0</v>
      </c>
      <c r="COH111">
        <v>0</v>
      </c>
      <c r="COI111">
        <v>0</v>
      </c>
      <c r="COJ111">
        <v>0</v>
      </c>
      <c r="COK111">
        <v>0</v>
      </c>
      <c r="COL111">
        <v>0</v>
      </c>
      <c r="COM111">
        <v>0</v>
      </c>
      <c r="CON111">
        <v>0</v>
      </c>
      <c r="COO111">
        <v>0</v>
      </c>
      <c r="COP111">
        <v>0</v>
      </c>
      <c r="COQ111">
        <v>0</v>
      </c>
      <c r="COR111">
        <v>0</v>
      </c>
      <c r="COS111">
        <v>0</v>
      </c>
      <c r="COT111">
        <v>0</v>
      </c>
      <c r="COU111">
        <v>0</v>
      </c>
      <c r="COV111">
        <v>0</v>
      </c>
      <c r="COW111">
        <v>0</v>
      </c>
      <c r="COX111">
        <v>0</v>
      </c>
      <c r="COY111">
        <v>0</v>
      </c>
      <c r="COZ111">
        <v>0</v>
      </c>
      <c r="CPA111">
        <v>0</v>
      </c>
      <c r="CPB111">
        <v>0</v>
      </c>
      <c r="CPC111">
        <v>0</v>
      </c>
      <c r="CPD111">
        <v>0</v>
      </c>
      <c r="CPE111">
        <v>0</v>
      </c>
      <c r="CPF111">
        <v>0</v>
      </c>
      <c r="CPG111">
        <v>0</v>
      </c>
      <c r="CPH111">
        <v>0</v>
      </c>
      <c r="CPI111">
        <v>0</v>
      </c>
      <c r="CPJ111">
        <v>0</v>
      </c>
      <c r="CPK111">
        <v>0</v>
      </c>
      <c r="CPL111">
        <v>0</v>
      </c>
      <c r="CPM111">
        <v>0</v>
      </c>
      <c r="CPN111">
        <v>0</v>
      </c>
      <c r="CPO111">
        <v>0</v>
      </c>
      <c r="CPP111">
        <v>0</v>
      </c>
      <c r="CPQ111">
        <v>0</v>
      </c>
      <c r="CPR111">
        <v>0</v>
      </c>
      <c r="CPS111">
        <v>0</v>
      </c>
      <c r="CPT111">
        <v>0</v>
      </c>
      <c r="CPU111">
        <v>0</v>
      </c>
      <c r="CPV111">
        <v>0</v>
      </c>
      <c r="CPW111">
        <v>0</v>
      </c>
      <c r="CPX111">
        <v>0</v>
      </c>
      <c r="CPY111">
        <v>0</v>
      </c>
      <c r="CPZ111">
        <v>0</v>
      </c>
      <c r="CQA111">
        <v>0</v>
      </c>
      <c r="CQB111">
        <v>0</v>
      </c>
      <c r="CQC111">
        <v>0</v>
      </c>
      <c r="CQD111">
        <v>0</v>
      </c>
      <c r="CQE111">
        <v>0</v>
      </c>
      <c r="CQF111">
        <v>0</v>
      </c>
      <c r="CQG111">
        <v>0</v>
      </c>
      <c r="CQH111">
        <v>0</v>
      </c>
      <c r="CQI111">
        <v>0</v>
      </c>
      <c r="CQJ111">
        <v>0</v>
      </c>
      <c r="CQK111">
        <v>0</v>
      </c>
      <c r="CQL111">
        <v>0</v>
      </c>
      <c r="CQM111">
        <v>0</v>
      </c>
      <c r="CQN111">
        <v>0</v>
      </c>
      <c r="CQO111">
        <v>0</v>
      </c>
      <c r="CQP111">
        <v>0</v>
      </c>
      <c r="CQQ111">
        <v>0</v>
      </c>
      <c r="CQR111">
        <v>0</v>
      </c>
      <c r="CQS111">
        <v>0</v>
      </c>
      <c r="CQT111">
        <v>0</v>
      </c>
      <c r="CQU111">
        <v>0</v>
      </c>
      <c r="CQV111">
        <v>0</v>
      </c>
      <c r="CQW111">
        <v>0</v>
      </c>
      <c r="CQX111">
        <v>0</v>
      </c>
      <c r="CQY111">
        <v>0</v>
      </c>
      <c r="CQZ111">
        <v>0</v>
      </c>
      <c r="CRA111">
        <v>0</v>
      </c>
      <c r="CRB111">
        <v>0</v>
      </c>
      <c r="CRC111">
        <v>0</v>
      </c>
      <c r="CRD111">
        <v>0</v>
      </c>
      <c r="CRE111">
        <v>0</v>
      </c>
      <c r="CRF111">
        <v>0</v>
      </c>
      <c r="CRG111">
        <v>0</v>
      </c>
      <c r="CRH111">
        <v>0</v>
      </c>
      <c r="CRI111">
        <v>0</v>
      </c>
      <c r="CRJ111">
        <v>0</v>
      </c>
      <c r="CRK111">
        <v>0</v>
      </c>
      <c r="CRL111">
        <v>0</v>
      </c>
      <c r="CRM111">
        <v>0</v>
      </c>
      <c r="CRN111">
        <v>0</v>
      </c>
      <c r="CRO111">
        <v>0</v>
      </c>
      <c r="CRP111">
        <v>0</v>
      </c>
      <c r="CRQ111">
        <v>0</v>
      </c>
      <c r="CRR111">
        <v>0</v>
      </c>
      <c r="CRS111">
        <v>0</v>
      </c>
      <c r="CRT111">
        <v>0</v>
      </c>
      <c r="CRU111">
        <v>0</v>
      </c>
      <c r="CRV111">
        <v>0</v>
      </c>
      <c r="CRW111">
        <v>0</v>
      </c>
      <c r="CRX111">
        <v>0</v>
      </c>
      <c r="CRY111">
        <v>0</v>
      </c>
      <c r="CRZ111">
        <v>0</v>
      </c>
      <c r="CSA111">
        <v>0</v>
      </c>
      <c r="CSB111">
        <v>0</v>
      </c>
      <c r="CSC111">
        <v>0</v>
      </c>
      <c r="CSD111">
        <v>0</v>
      </c>
      <c r="CSE111">
        <v>0</v>
      </c>
      <c r="CSF111">
        <v>0</v>
      </c>
      <c r="CSG111">
        <v>0</v>
      </c>
      <c r="CSH111">
        <v>0</v>
      </c>
      <c r="CSI111">
        <v>0</v>
      </c>
      <c r="CSJ111">
        <v>0</v>
      </c>
      <c r="CSK111">
        <v>0</v>
      </c>
      <c r="CSL111">
        <v>0</v>
      </c>
      <c r="CSM111">
        <v>0</v>
      </c>
      <c r="CSN111">
        <v>0</v>
      </c>
      <c r="CSO111">
        <v>0</v>
      </c>
      <c r="CSP111">
        <v>0</v>
      </c>
      <c r="CSQ111">
        <v>0</v>
      </c>
      <c r="CSR111">
        <v>0</v>
      </c>
      <c r="CSS111">
        <v>0</v>
      </c>
      <c r="CST111">
        <v>0</v>
      </c>
      <c r="CSU111">
        <v>0</v>
      </c>
      <c r="CSV111">
        <v>0</v>
      </c>
      <c r="CSW111">
        <v>0</v>
      </c>
      <c r="CSX111">
        <v>0</v>
      </c>
      <c r="CSY111">
        <v>0</v>
      </c>
      <c r="CSZ111">
        <v>0</v>
      </c>
      <c r="CTA111">
        <v>0</v>
      </c>
      <c r="CTB111">
        <v>0</v>
      </c>
      <c r="CTC111">
        <v>0</v>
      </c>
      <c r="CTD111">
        <v>0</v>
      </c>
      <c r="CTE111">
        <v>0</v>
      </c>
      <c r="CTF111">
        <v>0</v>
      </c>
      <c r="CTG111">
        <v>0</v>
      </c>
      <c r="CTH111">
        <v>0</v>
      </c>
      <c r="CTI111">
        <v>0</v>
      </c>
      <c r="CTJ111">
        <v>0</v>
      </c>
      <c r="CTK111">
        <v>0</v>
      </c>
      <c r="CTL111">
        <v>0</v>
      </c>
      <c r="CTM111">
        <v>0</v>
      </c>
      <c r="CTN111">
        <v>0</v>
      </c>
      <c r="CTO111">
        <v>0</v>
      </c>
      <c r="CTP111">
        <v>0</v>
      </c>
      <c r="CTQ111">
        <v>0</v>
      </c>
      <c r="CTR111">
        <v>0</v>
      </c>
      <c r="CTS111">
        <v>0</v>
      </c>
      <c r="CTT111">
        <v>0</v>
      </c>
      <c r="CTU111">
        <v>0</v>
      </c>
      <c r="CTV111">
        <v>0</v>
      </c>
      <c r="CTW111">
        <v>0</v>
      </c>
      <c r="CTX111">
        <v>0</v>
      </c>
      <c r="CTY111">
        <v>0</v>
      </c>
      <c r="CTZ111">
        <v>0</v>
      </c>
      <c r="CUA111">
        <v>0</v>
      </c>
      <c r="CUB111">
        <v>0</v>
      </c>
      <c r="CUC111">
        <v>0</v>
      </c>
      <c r="CUD111">
        <v>0</v>
      </c>
      <c r="CUE111">
        <v>0</v>
      </c>
      <c r="CUF111">
        <v>0</v>
      </c>
      <c r="CUG111">
        <v>0</v>
      </c>
      <c r="CUH111">
        <v>0</v>
      </c>
      <c r="CUI111">
        <v>0</v>
      </c>
      <c r="CUJ111">
        <v>0</v>
      </c>
      <c r="CUK111">
        <v>0</v>
      </c>
      <c r="CUL111">
        <v>0</v>
      </c>
      <c r="CUM111">
        <v>0</v>
      </c>
      <c r="CUN111">
        <v>0</v>
      </c>
      <c r="CUO111">
        <v>0</v>
      </c>
      <c r="CUP111">
        <v>0</v>
      </c>
      <c r="CUQ111">
        <v>0</v>
      </c>
      <c r="CUR111">
        <v>0</v>
      </c>
      <c r="CUS111">
        <v>0</v>
      </c>
      <c r="CUT111">
        <v>0</v>
      </c>
      <c r="CUU111">
        <v>0</v>
      </c>
      <c r="CUV111">
        <v>0</v>
      </c>
      <c r="CUW111">
        <v>0</v>
      </c>
      <c r="CUX111">
        <v>0</v>
      </c>
      <c r="CUY111">
        <v>0</v>
      </c>
      <c r="CUZ111">
        <v>0</v>
      </c>
      <c r="CVA111">
        <v>0</v>
      </c>
      <c r="CVB111">
        <v>0</v>
      </c>
      <c r="CVC111">
        <v>0</v>
      </c>
      <c r="CVD111">
        <v>0</v>
      </c>
      <c r="CVE111">
        <v>0</v>
      </c>
      <c r="CVF111">
        <v>0</v>
      </c>
      <c r="CVG111">
        <v>0</v>
      </c>
      <c r="CVH111">
        <v>0</v>
      </c>
      <c r="CVI111">
        <v>0</v>
      </c>
      <c r="CVJ111">
        <v>0</v>
      </c>
      <c r="CVK111">
        <v>0</v>
      </c>
      <c r="CVL111">
        <v>0</v>
      </c>
      <c r="CVM111">
        <v>0</v>
      </c>
      <c r="CVN111">
        <v>0</v>
      </c>
      <c r="CVO111">
        <v>0</v>
      </c>
      <c r="CVP111">
        <v>0</v>
      </c>
      <c r="CVQ111">
        <v>0</v>
      </c>
      <c r="CVR111">
        <v>0</v>
      </c>
      <c r="CVS111">
        <v>0</v>
      </c>
      <c r="CVT111">
        <v>0</v>
      </c>
      <c r="CVU111">
        <v>0</v>
      </c>
      <c r="CVV111">
        <v>0</v>
      </c>
      <c r="CVW111">
        <v>0</v>
      </c>
      <c r="CVX111">
        <v>0</v>
      </c>
      <c r="CVY111">
        <v>0</v>
      </c>
      <c r="CVZ111">
        <v>0</v>
      </c>
      <c r="CWA111">
        <v>0</v>
      </c>
      <c r="CWB111">
        <v>0</v>
      </c>
      <c r="CWC111">
        <v>0</v>
      </c>
      <c r="CWD111">
        <v>0</v>
      </c>
      <c r="CWE111">
        <v>0</v>
      </c>
      <c r="CWF111">
        <v>0</v>
      </c>
      <c r="CWG111">
        <v>0</v>
      </c>
      <c r="CWH111">
        <v>0</v>
      </c>
      <c r="CWI111">
        <v>0</v>
      </c>
      <c r="CWJ111">
        <v>0</v>
      </c>
      <c r="CWK111">
        <v>0</v>
      </c>
      <c r="CWL111">
        <v>0</v>
      </c>
      <c r="CWM111">
        <v>0</v>
      </c>
      <c r="CWN111">
        <v>0</v>
      </c>
      <c r="CWO111">
        <v>0</v>
      </c>
      <c r="CWP111">
        <v>0</v>
      </c>
      <c r="CWQ111">
        <v>0</v>
      </c>
      <c r="CWR111">
        <v>0</v>
      </c>
      <c r="CWS111">
        <v>0</v>
      </c>
      <c r="CWT111">
        <v>0</v>
      </c>
      <c r="CWU111">
        <v>0</v>
      </c>
      <c r="CWV111">
        <v>0</v>
      </c>
      <c r="CWW111">
        <v>0</v>
      </c>
      <c r="CWX111">
        <v>0</v>
      </c>
      <c r="CWY111">
        <v>0</v>
      </c>
      <c r="CWZ111">
        <v>0</v>
      </c>
      <c r="CXA111">
        <v>0</v>
      </c>
      <c r="CXB111">
        <v>0</v>
      </c>
      <c r="CXC111">
        <v>0</v>
      </c>
      <c r="CXD111">
        <v>0</v>
      </c>
      <c r="CXE111">
        <v>0</v>
      </c>
      <c r="CXF111">
        <v>0</v>
      </c>
      <c r="CXG111">
        <v>0</v>
      </c>
      <c r="CXH111">
        <v>0</v>
      </c>
      <c r="CXI111">
        <v>0</v>
      </c>
      <c r="CXJ111">
        <v>0</v>
      </c>
      <c r="CXK111">
        <v>0</v>
      </c>
      <c r="CXL111">
        <v>0</v>
      </c>
      <c r="CXM111">
        <v>0</v>
      </c>
      <c r="CXN111">
        <v>0</v>
      </c>
      <c r="CXO111">
        <v>0</v>
      </c>
      <c r="CXP111">
        <v>0</v>
      </c>
      <c r="CXQ111">
        <v>0</v>
      </c>
      <c r="CXR111">
        <v>0</v>
      </c>
      <c r="CXS111">
        <v>0</v>
      </c>
      <c r="CXT111">
        <v>0</v>
      </c>
      <c r="CXU111">
        <v>0</v>
      </c>
      <c r="CXV111">
        <v>0</v>
      </c>
      <c r="CXW111">
        <v>0</v>
      </c>
      <c r="CXX111">
        <v>0</v>
      </c>
      <c r="CXY111">
        <v>0</v>
      </c>
      <c r="CXZ111">
        <v>0</v>
      </c>
      <c r="CYA111">
        <v>0</v>
      </c>
      <c r="CYB111">
        <v>0</v>
      </c>
      <c r="CYC111">
        <v>0</v>
      </c>
      <c r="CYD111">
        <v>0</v>
      </c>
      <c r="CYE111">
        <v>0</v>
      </c>
      <c r="CYF111">
        <v>0</v>
      </c>
      <c r="CYG111">
        <v>0</v>
      </c>
      <c r="CYH111">
        <v>0</v>
      </c>
      <c r="CYI111">
        <v>0</v>
      </c>
      <c r="CYJ111">
        <v>0</v>
      </c>
      <c r="CYK111">
        <v>0</v>
      </c>
      <c r="CYL111">
        <v>0</v>
      </c>
      <c r="CYM111">
        <v>0</v>
      </c>
      <c r="CYN111">
        <v>0</v>
      </c>
      <c r="CYO111">
        <v>0</v>
      </c>
      <c r="CYP111">
        <v>0</v>
      </c>
      <c r="CYQ111">
        <v>0</v>
      </c>
      <c r="CYR111">
        <v>0</v>
      </c>
      <c r="CYS111">
        <v>0</v>
      </c>
      <c r="CYT111">
        <v>0</v>
      </c>
      <c r="CYU111">
        <v>0</v>
      </c>
      <c r="CYV111">
        <v>0</v>
      </c>
      <c r="CYW111">
        <v>0</v>
      </c>
      <c r="CYX111">
        <v>0</v>
      </c>
      <c r="CYY111">
        <v>0</v>
      </c>
      <c r="CYZ111">
        <v>0</v>
      </c>
      <c r="CZA111">
        <v>0</v>
      </c>
      <c r="CZB111">
        <v>0</v>
      </c>
      <c r="CZC111">
        <v>0</v>
      </c>
      <c r="CZD111">
        <v>0</v>
      </c>
      <c r="CZE111">
        <v>0</v>
      </c>
      <c r="CZF111">
        <v>0</v>
      </c>
      <c r="CZG111">
        <v>0</v>
      </c>
      <c r="CZH111">
        <v>0</v>
      </c>
      <c r="CZI111">
        <v>0</v>
      </c>
      <c r="CZJ111">
        <v>0</v>
      </c>
      <c r="CZK111">
        <v>0</v>
      </c>
      <c r="CZL111">
        <v>0</v>
      </c>
      <c r="CZM111">
        <v>0</v>
      </c>
      <c r="CZN111">
        <v>0</v>
      </c>
      <c r="CZO111">
        <v>0</v>
      </c>
      <c r="CZP111">
        <v>0</v>
      </c>
      <c r="CZQ111">
        <v>0</v>
      </c>
      <c r="CZR111">
        <v>0</v>
      </c>
      <c r="CZS111">
        <v>0</v>
      </c>
      <c r="CZT111">
        <v>0</v>
      </c>
      <c r="CZU111">
        <v>0</v>
      </c>
      <c r="CZV111">
        <v>0</v>
      </c>
      <c r="CZW111">
        <v>0</v>
      </c>
      <c r="CZX111">
        <v>0</v>
      </c>
      <c r="CZY111">
        <v>0</v>
      </c>
      <c r="CZZ111">
        <v>0</v>
      </c>
      <c r="DAA111">
        <v>0</v>
      </c>
      <c r="DAB111">
        <v>0</v>
      </c>
      <c r="DAC111">
        <v>0</v>
      </c>
      <c r="DAD111">
        <v>0</v>
      </c>
      <c r="DAE111">
        <v>0</v>
      </c>
      <c r="DAF111">
        <v>0</v>
      </c>
      <c r="DAG111">
        <v>0</v>
      </c>
      <c r="DAH111">
        <v>0</v>
      </c>
    </row>
    <row r="112" spans="1:2738" x14ac:dyDescent="0.25">
      <c r="A112" s="1" t="s">
        <v>990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>
        <v>70.501999999999995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77.942999999999998</v>
      </c>
      <c r="AE112">
        <v>20.969000000000001</v>
      </c>
      <c r="AF112">
        <v>0</v>
      </c>
      <c r="AG112">
        <v>1.2929999999999999</v>
      </c>
      <c r="AH112">
        <v>74.242000000000004</v>
      </c>
      <c r="AI112">
        <v>14.695</v>
      </c>
      <c r="AJ112">
        <v>0.93300000000000005</v>
      </c>
      <c r="AK112">
        <v>0</v>
      </c>
      <c r="AL112">
        <v>62.466999999999999</v>
      </c>
      <c r="AM112">
        <v>28.498999999999999</v>
      </c>
      <c r="AN112">
        <v>0.78500000000000003</v>
      </c>
      <c r="AO112">
        <v>0</v>
      </c>
      <c r="AP112">
        <v>89.5</v>
      </c>
      <c r="AQ112">
        <v>8.6959999999999997</v>
      </c>
      <c r="AR112">
        <v>0</v>
      </c>
      <c r="AS112">
        <v>0</v>
      </c>
      <c r="AT112">
        <v>75.481999999999999</v>
      </c>
      <c r="AU112">
        <v>17.888999999999999</v>
      </c>
      <c r="AV112">
        <v>0</v>
      </c>
      <c r="AW112">
        <v>0.42599999999999999</v>
      </c>
      <c r="AX112">
        <v>71.216999999999999</v>
      </c>
      <c r="AY112">
        <v>27.498999999999999</v>
      </c>
      <c r="AZ112">
        <v>0.307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76.725999999999999</v>
      </c>
      <c r="DK112">
        <v>19.2</v>
      </c>
      <c r="DL112">
        <v>0</v>
      </c>
      <c r="DM112">
        <v>0</v>
      </c>
      <c r="DN112">
        <v>66.641999999999996</v>
      </c>
      <c r="DO112">
        <v>28.423999999999999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71.757000000000005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72.585999999999999</v>
      </c>
      <c r="HD112">
        <v>25.471</v>
      </c>
      <c r="HE112">
        <v>0.80600000000000005</v>
      </c>
      <c r="HF112">
        <v>36.506999999999998</v>
      </c>
      <c r="HG112">
        <v>29.039000000000001</v>
      </c>
      <c r="HH112">
        <v>25.247</v>
      </c>
      <c r="HI112">
        <v>2.89</v>
      </c>
      <c r="HJ112">
        <v>0</v>
      </c>
      <c r="HK112">
        <v>44.399000000000001</v>
      </c>
      <c r="HL112">
        <v>45.27</v>
      </c>
      <c r="HM112">
        <v>1.2529999999999999</v>
      </c>
      <c r="HN112">
        <v>0</v>
      </c>
      <c r="HO112">
        <v>69.265000000000001</v>
      </c>
      <c r="HP112">
        <v>26.831</v>
      </c>
      <c r="HQ112">
        <v>1.486</v>
      </c>
      <c r="HR112">
        <v>0</v>
      </c>
      <c r="HS112">
        <v>73.328000000000003</v>
      </c>
      <c r="HT112">
        <v>21.138999999999999</v>
      </c>
      <c r="HU112">
        <v>0</v>
      </c>
      <c r="HV112">
        <v>0.433</v>
      </c>
      <c r="HW112">
        <v>68.975999999999999</v>
      </c>
      <c r="HX112">
        <v>29.067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63.198999999999998</v>
      </c>
      <c r="KJ112">
        <v>34.685000000000002</v>
      </c>
      <c r="KK112">
        <v>0</v>
      </c>
      <c r="KL112">
        <v>0</v>
      </c>
      <c r="KM112">
        <v>48.14</v>
      </c>
      <c r="KN112">
        <v>44.707000000000001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72.325000000000003</v>
      </c>
      <c r="NW112">
        <v>0</v>
      </c>
      <c r="NX112">
        <v>0</v>
      </c>
      <c r="NY112">
        <v>0</v>
      </c>
      <c r="NZ112">
        <v>0</v>
      </c>
      <c r="OA112">
        <v>17.422000000000001</v>
      </c>
      <c r="OB112">
        <v>57.115000000000002</v>
      </c>
      <c r="OC112">
        <v>22.47</v>
      </c>
      <c r="OD112">
        <v>1.284</v>
      </c>
      <c r="OE112">
        <v>31.902999999999999</v>
      </c>
      <c r="OF112">
        <v>28.372</v>
      </c>
      <c r="OG112">
        <v>31.326000000000001</v>
      </c>
      <c r="OH112">
        <v>2.1160000000000001</v>
      </c>
      <c r="OI112">
        <v>0</v>
      </c>
      <c r="OJ112">
        <v>40.332000000000001</v>
      </c>
      <c r="OK112">
        <v>49.13</v>
      </c>
      <c r="OL112">
        <v>2.1059999999999999</v>
      </c>
      <c r="OM112">
        <v>0</v>
      </c>
      <c r="ON112">
        <v>53.19</v>
      </c>
      <c r="OO112">
        <v>38.579000000000001</v>
      </c>
      <c r="OP112">
        <v>5.8230000000000004</v>
      </c>
      <c r="OQ112">
        <v>17.271000000000001</v>
      </c>
      <c r="OR112">
        <v>59.451000000000001</v>
      </c>
      <c r="OS112">
        <v>16.704999999999998</v>
      </c>
      <c r="OT112">
        <v>1.5760000000000001</v>
      </c>
      <c r="OU112">
        <v>0.52900000000000003</v>
      </c>
      <c r="OV112">
        <v>59.887</v>
      </c>
      <c r="OW112">
        <v>36.302999999999997</v>
      </c>
      <c r="OX112">
        <v>1.4610000000000001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64.268000000000001</v>
      </c>
      <c r="RI112">
        <v>29.678999999999998</v>
      </c>
      <c r="RJ112">
        <v>0.92900000000000005</v>
      </c>
      <c r="RK112">
        <v>18.221</v>
      </c>
      <c r="RL112">
        <v>23.265000000000001</v>
      </c>
      <c r="RM112">
        <v>44.241</v>
      </c>
      <c r="RN112">
        <v>2.7919999999999998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72.031000000000006</v>
      </c>
      <c r="UV112">
        <v>0</v>
      </c>
      <c r="UW112">
        <v>0</v>
      </c>
      <c r="UX112">
        <v>0</v>
      </c>
      <c r="UY112">
        <v>0</v>
      </c>
      <c r="UZ112">
        <v>94.600999999999999</v>
      </c>
      <c r="VA112">
        <v>0.74199999999999999</v>
      </c>
      <c r="VB112">
        <v>3.0590000000000002</v>
      </c>
      <c r="VC112">
        <v>0</v>
      </c>
      <c r="VD112">
        <v>73.489000000000004</v>
      </c>
      <c r="VE112">
        <v>12.991</v>
      </c>
      <c r="VF112">
        <v>1.7989999999999999</v>
      </c>
      <c r="VG112">
        <v>0</v>
      </c>
      <c r="VH112">
        <v>24.004000000000001</v>
      </c>
      <c r="VI112">
        <v>24.073</v>
      </c>
      <c r="VJ112">
        <v>31.145</v>
      </c>
      <c r="VK112">
        <v>0.84799999999999998</v>
      </c>
      <c r="VL112">
        <v>98.861000000000004</v>
      </c>
      <c r="VM112">
        <v>0.59099999999999997</v>
      </c>
      <c r="VN112">
        <v>0</v>
      </c>
      <c r="VO112">
        <v>0</v>
      </c>
      <c r="VP112">
        <v>71.813000000000002</v>
      </c>
      <c r="VQ112">
        <v>19.606999999999999</v>
      </c>
      <c r="VR112">
        <v>3.15</v>
      </c>
      <c r="VS112">
        <v>0</v>
      </c>
      <c r="VT112">
        <v>6.4180000000000001</v>
      </c>
      <c r="VU112">
        <v>76.802999999999997</v>
      </c>
      <c r="VV112">
        <v>8.8550000000000004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0</v>
      </c>
      <c r="WM112">
        <v>0</v>
      </c>
      <c r="WN112">
        <v>0</v>
      </c>
      <c r="WO112">
        <v>0</v>
      </c>
      <c r="WP112">
        <v>0</v>
      </c>
      <c r="WQ112">
        <v>0</v>
      </c>
      <c r="WR112">
        <v>0</v>
      </c>
      <c r="WS112">
        <v>0</v>
      </c>
      <c r="WT112">
        <v>0</v>
      </c>
      <c r="WU112">
        <v>0</v>
      </c>
      <c r="WV112">
        <v>0</v>
      </c>
      <c r="WW112">
        <v>0</v>
      </c>
      <c r="WX112">
        <v>0</v>
      </c>
      <c r="WY112">
        <v>0</v>
      </c>
      <c r="WZ112">
        <v>0</v>
      </c>
      <c r="XA112">
        <v>0</v>
      </c>
      <c r="XB112">
        <v>0</v>
      </c>
      <c r="XC112">
        <v>0</v>
      </c>
      <c r="XD112">
        <v>0</v>
      </c>
      <c r="XE112">
        <v>0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0</v>
      </c>
      <c r="XN112">
        <v>0</v>
      </c>
      <c r="XO112">
        <v>0</v>
      </c>
      <c r="XP112">
        <v>0</v>
      </c>
      <c r="XQ112">
        <v>0</v>
      </c>
      <c r="XR112">
        <v>0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0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76.259</v>
      </c>
      <c r="YG112">
        <v>17.675999999999998</v>
      </c>
      <c r="YH112">
        <v>0.23400000000000001</v>
      </c>
      <c r="YI112">
        <v>0</v>
      </c>
      <c r="YJ112">
        <v>5.6050000000000004</v>
      </c>
      <c r="YK112">
        <v>11.351000000000001</v>
      </c>
      <c r="YL112">
        <v>2.8090000000000002</v>
      </c>
      <c r="YM112">
        <v>0</v>
      </c>
      <c r="YN112">
        <v>0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0</v>
      </c>
      <c r="ZF112">
        <v>0</v>
      </c>
      <c r="ZG112">
        <v>0</v>
      </c>
      <c r="ZH112">
        <v>0</v>
      </c>
      <c r="ZI112">
        <v>0</v>
      </c>
      <c r="ZJ112">
        <v>0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0</v>
      </c>
      <c r="ZT112">
        <v>0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0</v>
      </c>
      <c r="AAB112">
        <v>0</v>
      </c>
      <c r="AAC112">
        <v>0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0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0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0</v>
      </c>
      <c r="ABG112">
        <v>0</v>
      </c>
      <c r="ABH112">
        <v>0</v>
      </c>
      <c r="ABI112">
        <v>0</v>
      </c>
      <c r="ABJ112">
        <v>0</v>
      </c>
      <c r="ABK112">
        <v>0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71.816999999999993</v>
      </c>
      <c r="ABU112">
        <v>0</v>
      </c>
      <c r="ABV112">
        <v>0</v>
      </c>
      <c r="ABW112">
        <v>0</v>
      </c>
      <c r="ABX112">
        <v>0</v>
      </c>
      <c r="ABY112">
        <v>30.122</v>
      </c>
      <c r="ABZ112">
        <v>40.33</v>
      </c>
      <c r="ACA112">
        <v>25.69</v>
      </c>
      <c r="ACB112">
        <v>1.1819999999999999</v>
      </c>
      <c r="ACC112">
        <v>21.06</v>
      </c>
      <c r="ACD112">
        <v>51.192999999999998</v>
      </c>
      <c r="ACE112">
        <v>17.863</v>
      </c>
      <c r="ACF112">
        <v>1.68</v>
      </c>
      <c r="ACG112">
        <v>18.817</v>
      </c>
      <c r="ACH112">
        <v>33.676000000000002</v>
      </c>
      <c r="ACI112">
        <v>29.177</v>
      </c>
      <c r="ACJ112">
        <v>1.4590000000000001</v>
      </c>
      <c r="ACK112">
        <v>20.167000000000002</v>
      </c>
      <c r="ACL112">
        <v>47.029000000000003</v>
      </c>
      <c r="ACM112">
        <v>27.803999999999998</v>
      </c>
      <c r="ACN112">
        <v>2.181</v>
      </c>
      <c r="ACO112">
        <v>27.385000000000002</v>
      </c>
      <c r="ACP112">
        <v>56.261000000000003</v>
      </c>
      <c r="ACQ112">
        <v>11.62</v>
      </c>
      <c r="ACR112">
        <v>0.97799999999999998</v>
      </c>
      <c r="ACS112">
        <v>8.9510000000000005</v>
      </c>
      <c r="ACT112">
        <v>63.972000000000001</v>
      </c>
      <c r="ACU112">
        <v>24.077999999999999</v>
      </c>
      <c r="ACV112">
        <v>0.60399999999999998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0</v>
      </c>
      <c r="ADM112">
        <v>0</v>
      </c>
      <c r="ADN112">
        <v>0</v>
      </c>
      <c r="ADO112">
        <v>0</v>
      </c>
      <c r="ADP112">
        <v>0</v>
      </c>
      <c r="ADQ112">
        <v>0</v>
      </c>
      <c r="ADR112">
        <v>0</v>
      </c>
      <c r="ADS112">
        <v>0</v>
      </c>
      <c r="ADT112">
        <v>0</v>
      </c>
      <c r="ADU112">
        <v>0</v>
      </c>
      <c r="ADV112">
        <v>0</v>
      </c>
      <c r="ADW112">
        <v>0</v>
      </c>
      <c r="ADX112">
        <v>0</v>
      </c>
      <c r="ADY112">
        <v>0</v>
      </c>
      <c r="ADZ112">
        <v>0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0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19.768999999999998</v>
      </c>
      <c r="AFF112">
        <v>54.578000000000003</v>
      </c>
      <c r="AFG112">
        <v>18.905000000000001</v>
      </c>
      <c r="AFH112">
        <v>0</v>
      </c>
      <c r="AFI112">
        <v>14.535</v>
      </c>
      <c r="AFJ112">
        <v>57.656999999999996</v>
      </c>
      <c r="AFK112">
        <v>11.977</v>
      </c>
      <c r="AFL112">
        <v>2.867</v>
      </c>
      <c r="AFM112">
        <v>0</v>
      </c>
      <c r="AFN112">
        <v>0</v>
      </c>
      <c r="AFO112">
        <v>0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0</v>
      </c>
      <c r="AGL112">
        <v>0</v>
      </c>
      <c r="AGM112">
        <v>0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0</v>
      </c>
      <c r="AGT112">
        <v>0</v>
      </c>
      <c r="AGU112">
        <v>0</v>
      </c>
      <c r="AGV112">
        <v>0</v>
      </c>
      <c r="AGW112">
        <v>0</v>
      </c>
      <c r="AGX112">
        <v>0</v>
      </c>
      <c r="AGY112">
        <v>0</v>
      </c>
      <c r="AGZ112">
        <v>0</v>
      </c>
      <c r="AHA112">
        <v>0</v>
      </c>
      <c r="AHB112">
        <v>0</v>
      </c>
      <c r="AHC112">
        <v>0</v>
      </c>
      <c r="AHD112">
        <v>0</v>
      </c>
      <c r="AHE112">
        <v>0</v>
      </c>
      <c r="AHF112">
        <v>0</v>
      </c>
      <c r="AHG112">
        <v>0</v>
      </c>
      <c r="AHH112">
        <v>0</v>
      </c>
      <c r="AHI112">
        <v>0</v>
      </c>
      <c r="AHJ112">
        <v>0</v>
      </c>
      <c r="AHK112">
        <v>0</v>
      </c>
      <c r="AHL112">
        <v>0</v>
      </c>
      <c r="AHM112">
        <v>0</v>
      </c>
      <c r="AHN112">
        <v>0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0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0</v>
      </c>
      <c r="AIA112">
        <v>0</v>
      </c>
      <c r="AIB112">
        <v>0</v>
      </c>
      <c r="AIC112">
        <v>0</v>
      </c>
      <c r="AID112">
        <v>0</v>
      </c>
      <c r="AIE112">
        <v>0</v>
      </c>
      <c r="AIF112">
        <v>0</v>
      </c>
      <c r="AIG112">
        <v>0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0</v>
      </c>
      <c r="AIQ112">
        <v>0</v>
      </c>
      <c r="AIR112">
        <v>0</v>
      </c>
      <c r="AIS112">
        <v>71.86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79.474000000000004</v>
      </c>
      <c r="AIZ112">
        <v>18.901</v>
      </c>
      <c r="AJA112">
        <v>0</v>
      </c>
      <c r="AJB112">
        <v>0</v>
      </c>
      <c r="AJC112">
        <v>61.314</v>
      </c>
      <c r="AJD112">
        <v>27.952000000000002</v>
      </c>
      <c r="AJE112">
        <v>0.91100000000000003</v>
      </c>
      <c r="AJF112">
        <v>0</v>
      </c>
      <c r="AJG112">
        <v>40.701000000000001</v>
      </c>
      <c r="AJH112">
        <v>48.878999999999998</v>
      </c>
      <c r="AJI112">
        <v>2.5710000000000002</v>
      </c>
      <c r="AJJ112">
        <v>0</v>
      </c>
      <c r="AJK112">
        <v>90.066000000000003</v>
      </c>
      <c r="AJL112">
        <v>8.3089999999999993</v>
      </c>
      <c r="AJM112">
        <v>0</v>
      </c>
      <c r="AJN112">
        <v>0</v>
      </c>
      <c r="AJO112">
        <v>86.010999999999996</v>
      </c>
      <c r="AJP112">
        <v>11.585000000000001</v>
      </c>
      <c r="AJQ112">
        <v>0</v>
      </c>
      <c r="AJR112">
        <v>0</v>
      </c>
      <c r="AJS112">
        <v>60.927</v>
      </c>
      <c r="AJT112">
        <v>37.01</v>
      </c>
      <c r="AJU112">
        <v>0.96299999999999997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0</v>
      </c>
      <c r="AKI112">
        <v>0</v>
      </c>
      <c r="AKJ112">
        <v>0</v>
      </c>
      <c r="AKK112">
        <v>0</v>
      </c>
      <c r="AKL112">
        <v>0</v>
      </c>
      <c r="AKM112">
        <v>0</v>
      </c>
      <c r="AKN112">
        <v>0</v>
      </c>
      <c r="AKO112">
        <v>0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0.75600000000000001</v>
      </c>
      <c r="AME112">
        <v>74.801000000000002</v>
      </c>
      <c r="AMF112">
        <v>16.513999999999999</v>
      </c>
      <c r="AMG112">
        <v>0</v>
      </c>
      <c r="AMH112">
        <v>0</v>
      </c>
      <c r="AMI112">
        <v>51.070999999999998</v>
      </c>
      <c r="AMJ112">
        <v>45.408000000000001</v>
      </c>
      <c r="AMK112">
        <v>0.83799999999999997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71.566999999999993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91.552000000000007</v>
      </c>
      <c r="APY112">
        <v>8.5589999999999993</v>
      </c>
      <c r="APZ112">
        <v>0</v>
      </c>
      <c r="AQA112">
        <v>0</v>
      </c>
      <c r="AQB112">
        <v>69.161000000000001</v>
      </c>
      <c r="AQC112">
        <v>27.181999999999999</v>
      </c>
      <c r="AQD112">
        <v>0.77200000000000002</v>
      </c>
      <c r="AQE112">
        <v>1.544</v>
      </c>
      <c r="AQF112">
        <v>48.262</v>
      </c>
      <c r="AQG112">
        <v>39.627000000000002</v>
      </c>
      <c r="AQH112">
        <v>0.82299999999999995</v>
      </c>
      <c r="AQI112">
        <v>0</v>
      </c>
      <c r="AQJ112">
        <v>65.59</v>
      </c>
      <c r="AQK112">
        <v>29.949000000000002</v>
      </c>
      <c r="AQL112">
        <v>0</v>
      </c>
      <c r="AQM112">
        <v>0</v>
      </c>
      <c r="AQN112">
        <v>92.284000000000006</v>
      </c>
      <c r="AQO112">
        <v>6.5810000000000004</v>
      </c>
      <c r="AQP112">
        <v>0</v>
      </c>
      <c r="AQQ112">
        <v>1.147</v>
      </c>
      <c r="AQR112">
        <v>46.521999999999998</v>
      </c>
      <c r="AQS112">
        <v>48.392000000000003</v>
      </c>
      <c r="AQT112">
        <v>1.9</v>
      </c>
      <c r="AQU112">
        <v>0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0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0.308</v>
      </c>
      <c r="ATD112">
        <v>81.918999999999997</v>
      </c>
      <c r="ATE112">
        <v>14.249000000000001</v>
      </c>
      <c r="ATF112">
        <v>0</v>
      </c>
      <c r="ATG112">
        <v>0</v>
      </c>
      <c r="ATH112">
        <v>45.994999999999997</v>
      </c>
      <c r="ATI112">
        <v>53.344000000000001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0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0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0</v>
      </c>
      <c r="AWH112">
        <v>0</v>
      </c>
      <c r="AWI112">
        <v>0</v>
      </c>
      <c r="AWJ112">
        <v>0</v>
      </c>
      <c r="AWK112">
        <v>0</v>
      </c>
      <c r="AWL112">
        <v>0</v>
      </c>
      <c r="AWM112">
        <v>0</v>
      </c>
      <c r="AWN112">
        <v>0</v>
      </c>
      <c r="AWO112">
        <v>0</v>
      </c>
      <c r="AWP112">
        <v>0</v>
      </c>
      <c r="AWQ112">
        <v>71.888000000000005</v>
      </c>
      <c r="AWR112">
        <v>0</v>
      </c>
      <c r="AWS112">
        <v>0</v>
      </c>
      <c r="AWT112">
        <v>0</v>
      </c>
      <c r="AWU112">
        <v>0</v>
      </c>
      <c r="AWV112">
        <v>0</v>
      </c>
      <c r="AWW112">
        <v>78.680999999999997</v>
      </c>
      <c r="AWX112">
        <v>20.495999999999999</v>
      </c>
      <c r="AWY112">
        <v>0</v>
      </c>
      <c r="AWZ112">
        <v>0.77400000000000002</v>
      </c>
      <c r="AXA112">
        <v>61.353999999999999</v>
      </c>
      <c r="AXB112">
        <v>28.995999999999999</v>
      </c>
      <c r="AXC112">
        <v>0</v>
      </c>
      <c r="AXD112">
        <v>0.67400000000000004</v>
      </c>
      <c r="AXE112">
        <v>49.353000000000002</v>
      </c>
      <c r="AXF112">
        <v>39.564</v>
      </c>
      <c r="AXG112">
        <v>0</v>
      </c>
      <c r="AXH112">
        <v>0</v>
      </c>
      <c r="AXI112">
        <v>71.39</v>
      </c>
      <c r="AXJ112">
        <v>22.248000000000001</v>
      </c>
      <c r="AXK112">
        <v>2.1669999999999998</v>
      </c>
      <c r="AXL112">
        <v>0</v>
      </c>
      <c r="AXM112">
        <v>78.917000000000002</v>
      </c>
      <c r="AXN112">
        <v>14.27</v>
      </c>
      <c r="AXO112">
        <v>0</v>
      </c>
      <c r="AXP112">
        <v>0</v>
      </c>
      <c r="AXQ112">
        <v>61.594999999999999</v>
      </c>
      <c r="AXR112">
        <v>36.137</v>
      </c>
      <c r="AXS112">
        <v>0.45</v>
      </c>
      <c r="AXT112">
        <v>0</v>
      </c>
      <c r="AXU112">
        <v>0</v>
      </c>
      <c r="AXV112">
        <v>0</v>
      </c>
      <c r="AXW112">
        <v>0</v>
      </c>
      <c r="AXX112">
        <v>0</v>
      </c>
      <c r="AXY112">
        <v>0</v>
      </c>
      <c r="AXZ112">
        <v>0</v>
      </c>
      <c r="AYA112">
        <v>0</v>
      </c>
      <c r="AYB112">
        <v>0</v>
      </c>
      <c r="AYC112">
        <v>0</v>
      </c>
      <c r="AYD112">
        <v>0</v>
      </c>
      <c r="AYE112">
        <v>0</v>
      </c>
      <c r="AYF112">
        <v>0</v>
      </c>
      <c r="AYG112">
        <v>0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0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0</v>
      </c>
      <c r="AYY112">
        <v>0</v>
      </c>
      <c r="AYZ112">
        <v>0</v>
      </c>
      <c r="AZA112">
        <v>0</v>
      </c>
      <c r="AZB112">
        <v>0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0</v>
      </c>
      <c r="AZJ112">
        <v>0</v>
      </c>
      <c r="AZK112">
        <v>0</v>
      </c>
      <c r="AZL112">
        <v>0</v>
      </c>
      <c r="AZM112">
        <v>0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0</v>
      </c>
      <c r="AZU112">
        <v>0</v>
      </c>
      <c r="AZV112">
        <v>0</v>
      </c>
      <c r="AZW112">
        <v>0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74.227000000000004</v>
      </c>
      <c r="BAD112">
        <v>18.129000000000001</v>
      </c>
      <c r="BAE112">
        <v>0</v>
      </c>
      <c r="BAF112">
        <v>36.14</v>
      </c>
      <c r="BAG112">
        <v>33.890999999999998</v>
      </c>
      <c r="BAH112">
        <v>22.939</v>
      </c>
      <c r="BAI112">
        <v>2.464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0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0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0</v>
      </c>
      <c r="BCJ112">
        <v>0</v>
      </c>
      <c r="BCK112">
        <v>0</v>
      </c>
      <c r="BCL112">
        <v>0</v>
      </c>
      <c r="BCM112">
        <v>0</v>
      </c>
      <c r="BCN112">
        <v>0</v>
      </c>
      <c r="BCO112">
        <v>0</v>
      </c>
      <c r="BCP112">
        <v>0</v>
      </c>
      <c r="BCQ112">
        <v>0</v>
      </c>
      <c r="BCR112">
        <v>0</v>
      </c>
      <c r="BCS112">
        <v>0</v>
      </c>
      <c r="BCT112">
        <v>0</v>
      </c>
      <c r="BCU112">
        <v>0</v>
      </c>
      <c r="BCV112">
        <v>0</v>
      </c>
      <c r="BCW112">
        <v>0</v>
      </c>
      <c r="BCX112">
        <v>0</v>
      </c>
      <c r="BCY112">
        <v>0</v>
      </c>
      <c r="BCZ112">
        <v>0</v>
      </c>
      <c r="BDA112">
        <v>0</v>
      </c>
      <c r="BDB112">
        <v>0</v>
      </c>
      <c r="BDC112">
        <v>0</v>
      </c>
      <c r="BDD112">
        <v>0</v>
      </c>
      <c r="BDE112">
        <v>0</v>
      </c>
      <c r="BDF112">
        <v>0</v>
      </c>
      <c r="BDG112">
        <v>0</v>
      </c>
      <c r="BDH112">
        <v>0</v>
      </c>
      <c r="BDI112">
        <v>0</v>
      </c>
      <c r="BDJ112">
        <v>0</v>
      </c>
      <c r="BDK112">
        <v>0</v>
      </c>
      <c r="BDL112">
        <v>0</v>
      </c>
      <c r="BDM112">
        <v>0</v>
      </c>
      <c r="BDN112">
        <v>0</v>
      </c>
      <c r="BDO112">
        <v>0</v>
      </c>
      <c r="BDP112">
        <v>72.096000000000004</v>
      </c>
      <c r="BDQ112">
        <v>0</v>
      </c>
      <c r="BDR112">
        <v>0</v>
      </c>
      <c r="BDS112">
        <v>0</v>
      </c>
      <c r="BDT112">
        <v>0</v>
      </c>
      <c r="BDU112">
        <v>42.273000000000003</v>
      </c>
      <c r="BDV112">
        <v>40.970999999999997</v>
      </c>
      <c r="BDW112">
        <v>12.644</v>
      </c>
      <c r="BDX112">
        <v>0.97199999999999998</v>
      </c>
      <c r="BDY112">
        <v>38.548999999999999</v>
      </c>
      <c r="BDZ112">
        <v>37.286999999999999</v>
      </c>
      <c r="BEA112">
        <v>18.372</v>
      </c>
      <c r="BEB112">
        <v>1.9330000000000001</v>
      </c>
      <c r="BEC112">
        <v>33.241</v>
      </c>
      <c r="BED112">
        <v>19.657</v>
      </c>
      <c r="BEE112">
        <v>35.442999999999998</v>
      </c>
      <c r="BEF112">
        <v>1.0369999999999999</v>
      </c>
      <c r="BEG112">
        <v>38.429000000000002</v>
      </c>
      <c r="BEH112">
        <v>47.845999999999997</v>
      </c>
      <c r="BEI112">
        <v>10.456</v>
      </c>
      <c r="BEJ112">
        <v>1.7370000000000001</v>
      </c>
      <c r="BEK112">
        <v>33.579000000000001</v>
      </c>
      <c r="BEL112">
        <v>49.761000000000003</v>
      </c>
      <c r="BEM112">
        <v>10.448</v>
      </c>
      <c r="BEN112">
        <v>1.325</v>
      </c>
      <c r="BEO112">
        <v>13.79</v>
      </c>
      <c r="BEP112">
        <v>50.442</v>
      </c>
      <c r="BEQ112">
        <v>33.731999999999999</v>
      </c>
      <c r="BER112">
        <v>0</v>
      </c>
      <c r="BES112">
        <v>0</v>
      </c>
      <c r="BET112">
        <v>0</v>
      </c>
      <c r="BEU112">
        <v>0</v>
      </c>
      <c r="BEV112">
        <v>0</v>
      </c>
      <c r="BEW112">
        <v>0</v>
      </c>
      <c r="BEX112">
        <v>0</v>
      </c>
      <c r="BEY112">
        <v>0</v>
      </c>
      <c r="BEZ112">
        <v>0</v>
      </c>
      <c r="BFA112">
        <v>0</v>
      </c>
      <c r="BFB112">
        <v>0</v>
      </c>
      <c r="BFC112">
        <v>0</v>
      </c>
      <c r="BFD112">
        <v>0</v>
      </c>
      <c r="BFE112">
        <v>0</v>
      </c>
      <c r="BFF112">
        <v>0</v>
      </c>
      <c r="BFG112">
        <v>0</v>
      </c>
      <c r="BFH112">
        <v>0</v>
      </c>
      <c r="BFI112">
        <v>0</v>
      </c>
      <c r="BFJ112">
        <v>0</v>
      </c>
      <c r="BFK112">
        <v>0</v>
      </c>
      <c r="BFL112">
        <v>0</v>
      </c>
      <c r="BFM112">
        <v>0</v>
      </c>
      <c r="BFN112">
        <v>0</v>
      </c>
      <c r="BFO112">
        <v>0</v>
      </c>
      <c r="BFP112">
        <v>0</v>
      </c>
      <c r="BFQ112">
        <v>0</v>
      </c>
      <c r="BFR112">
        <v>0</v>
      </c>
      <c r="BFS112">
        <v>0</v>
      </c>
      <c r="BFT112">
        <v>0</v>
      </c>
      <c r="BFU112">
        <v>0</v>
      </c>
      <c r="BFV112">
        <v>0</v>
      </c>
      <c r="BFW112">
        <v>0</v>
      </c>
      <c r="BFX112">
        <v>0</v>
      </c>
      <c r="BFY112">
        <v>0</v>
      </c>
      <c r="BFZ112">
        <v>0</v>
      </c>
      <c r="BGA112">
        <v>0</v>
      </c>
      <c r="BGB112">
        <v>0</v>
      </c>
      <c r="BGC112">
        <v>0</v>
      </c>
      <c r="BGD112">
        <v>0</v>
      </c>
      <c r="BGE112">
        <v>0</v>
      </c>
      <c r="BGF112">
        <v>0</v>
      </c>
      <c r="BGG112">
        <v>0</v>
      </c>
      <c r="BGH112">
        <v>0</v>
      </c>
      <c r="BGI112">
        <v>0</v>
      </c>
      <c r="BGJ112">
        <v>0</v>
      </c>
      <c r="BGK112">
        <v>0</v>
      </c>
      <c r="BGL112">
        <v>0</v>
      </c>
      <c r="BGM112">
        <v>0</v>
      </c>
      <c r="BGN112">
        <v>0</v>
      </c>
      <c r="BGO112">
        <v>0</v>
      </c>
      <c r="BGP112">
        <v>0</v>
      </c>
      <c r="BGQ112">
        <v>0</v>
      </c>
      <c r="BGR112">
        <v>0</v>
      </c>
      <c r="BGS112">
        <v>0</v>
      </c>
      <c r="BGT112">
        <v>0</v>
      </c>
      <c r="BGU112">
        <v>0</v>
      </c>
      <c r="BGV112">
        <v>0</v>
      </c>
      <c r="BGW112">
        <v>0</v>
      </c>
      <c r="BGX112">
        <v>0</v>
      </c>
      <c r="BGY112">
        <v>0</v>
      </c>
      <c r="BGZ112">
        <v>0</v>
      </c>
      <c r="BHA112">
        <v>35.896999999999998</v>
      </c>
      <c r="BHB112">
        <v>45.173999999999999</v>
      </c>
      <c r="BHC112">
        <v>12.013999999999999</v>
      </c>
      <c r="BHD112">
        <v>0</v>
      </c>
      <c r="BHE112">
        <v>37.463000000000001</v>
      </c>
      <c r="BHF112">
        <v>46.545999999999999</v>
      </c>
      <c r="BHG112">
        <v>10.317</v>
      </c>
      <c r="BHH112">
        <v>1.4670000000000001</v>
      </c>
      <c r="BHI112">
        <v>0</v>
      </c>
      <c r="BHJ112">
        <v>0</v>
      </c>
      <c r="BHK112">
        <v>0</v>
      </c>
      <c r="BHL112">
        <v>0</v>
      </c>
      <c r="BHM112">
        <v>0</v>
      </c>
      <c r="BHN112">
        <v>0</v>
      </c>
      <c r="BHO112">
        <v>0</v>
      </c>
      <c r="BHP112">
        <v>0</v>
      </c>
      <c r="BHQ112">
        <v>0</v>
      </c>
      <c r="BHR112">
        <v>0</v>
      </c>
      <c r="BHS112">
        <v>0</v>
      </c>
      <c r="BHT112">
        <v>0</v>
      </c>
      <c r="BHU112">
        <v>0</v>
      </c>
      <c r="BHV112">
        <v>0</v>
      </c>
      <c r="BHW112">
        <v>0</v>
      </c>
      <c r="BHX112">
        <v>0</v>
      </c>
      <c r="BHY112">
        <v>0</v>
      </c>
      <c r="BHZ112">
        <v>0</v>
      </c>
      <c r="BIA112">
        <v>0</v>
      </c>
      <c r="BIB112">
        <v>0</v>
      </c>
      <c r="BIC112">
        <v>0</v>
      </c>
      <c r="BID112">
        <v>0</v>
      </c>
      <c r="BIE112">
        <v>0</v>
      </c>
      <c r="BIF112">
        <v>0</v>
      </c>
      <c r="BIG112">
        <v>0</v>
      </c>
      <c r="BIH112">
        <v>0</v>
      </c>
      <c r="BII112">
        <v>0</v>
      </c>
      <c r="BIJ112">
        <v>0</v>
      </c>
      <c r="BIK112">
        <v>0</v>
      </c>
      <c r="BIL112">
        <v>0</v>
      </c>
      <c r="BIM112">
        <v>0</v>
      </c>
      <c r="BIN112">
        <v>0</v>
      </c>
      <c r="BIO112">
        <v>0</v>
      </c>
      <c r="BIP112">
        <v>0</v>
      </c>
      <c r="BIQ112">
        <v>0</v>
      </c>
      <c r="BIR112">
        <v>0</v>
      </c>
      <c r="BIS112">
        <v>0</v>
      </c>
      <c r="BIT112">
        <v>0</v>
      </c>
      <c r="BIU112">
        <v>0</v>
      </c>
      <c r="BIV112">
        <v>0</v>
      </c>
      <c r="BIW112">
        <v>0</v>
      </c>
      <c r="BIX112">
        <v>0</v>
      </c>
      <c r="BIY112">
        <v>0</v>
      </c>
      <c r="BIZ112">
        <v>0</v>
      </c>
      <c r="BJA112">
        <v>0</v>
      </c>
      <c r="BJB112">
        <v>0</v>
      </c>
      <c r="BJC112">
        <v>0</v>
      </c>
      <c r="BJD112">
        <v>0</v>
      </c>
      <c r="BJE112">
        <v>0</v>
      </c>
      <c r="BJF112">
        <v>0</v>
      </c>
      <c r="BJG112">
        <v>0</v>
      </c>
      <c r="BJH112">
        <v>0</v>
      </c>
      <c r="BJI112">
        <v>0</v>
      </c>
      <c r="BJJ112">
        <v>0</v>
      </c>
      <c r="BJK112">
        <v>0</v>
      </c>
      <c r="BJL112">
        <v>0</v>
      </c>
      <c r="BJM112">
        <v>0</v>
      </c>
      <c r="BJN112">
        <v>0</v>
      </c>
      <c r="BJO112">
        <v>0</v>
      </c>
      <c r="BJP112">
        <v>0</v>
      </c>
      <c r="BJQ112">
        <v>0</v>
      </c>
      <c r="BJR112">
        <v>0</v>
      </c>
      <c r="BJS112">
        <v>0</v>
      </c>
      <c r="BJT112">
        <v>0</v>
      </c>
      <c r="BJU112">
        <v>0</v>
      </c>
      <c r="BJV112">
        <v>0</v>
      </c>
      <c r="BJW112">
        <v>0</v>
      </c>
      <c r="BJX112">
        <v>0</v>
      </c>
      <c r="BJY112">
        <v>0</v>
      </c>
      <c r="BJZ112">
        <v>0</v>
      </c>
      <c r="BKA112">
        <v>0</v>
      </c>
      <c r="BKB112">
        <v>0</v>
      </c>
      <c r="BKC112">
        <v>0</v>
      </c>
      <c r="BKD112">
        <v>0</v>
      </c>
      <c r="BKE112">
        <v>0</v>
      </c>
      <c r="BKF112">
        <v>0</v>
      </c>
      <c r="BKG112">
        <v>0</v>
      </c>
      <c r="BKH112">
        <v>0</v>
      </c>
      <c r="BKI112">
        <v>0</v>
      </c>
      <c r="BKJ112">
        <v>0</v>
      </c>
      <c r="BKK112">
        <v>0</v>
      </c>
      <c r="BKL112">
        <v>0</v>
      </c>
      <c r="BKM112">
        <v>0</v>
      </c>
      <c r="BKN112">
        <v>0</v>
      </c>
      <c r="BKO112">
        <v>73.805000000000007</v>
      </c>
      <c r="BKP112">
        <v>0</v>
      </c>
      <c r="BKQ112">
        <v>0</v>
      </c>
      <c r="BKR112">
        <v>0</v>
      </c>
      <c r="BKS112">
        <v>0</v>
      </c>
      <c r="BKT112">
        <v>21.277000000000001</v>
      </c>
      <c r="BKU112">
        <v>28.687999999999999</v>
      </c>
      <c r="BKV112">
        <v>45.531999999999996</v>
      </c>
      <c r="BKW112">
        <v>0.23699999999999999</v>
      </c>
      <c r="BKX112">
        <v>17.975999999999999</v>
      </c>
      <c r="BKY112">
        <v>41.183999999999997</v>
      </c>
      <c r="BKZ112">
        <v>33.753999999999998</v>
      </c>
      <c r="BLA112">
        <v>3.9540000000000002</v>
      </c>
      <c r="BLB112">
        <v>22.631</v>
      </c>
      <c r="BLC112">
        <v>25.477</v>
      </c>
      <c r="BLD112">
        <v>40.031999999999996</v>
      </c>
      <c r="BLE112">
        <v>0</v>
      </c>
      <c r="BLF112">
        <v>21.852</v>
      </c>
      <c r="BLG112">
        <v>44.594000000000001</v>
      </c>
      <c r="BLH112">
        <v>28.018999999999998</v>
      </c>
      <c r="BLI112">
        <v>0.94899999999999995</v>
      </c>
      <c r="BLJ112">
        <v>23.952000000000002</v>
      </c>
      <c r="BLK112">
        <v>39.741</v>
      </c>
      <c r="BLL112">
        <v>29.417999999999999</v>
      </c>
      <c r="BLM112">
        <v>1.177</v>
      </c>
      <c r="BLN112">
        <v>6.7619999999999996</v>
      </c>
      <c r="BLO112">
        <v>63.273000000000003</v>
      </c>
      <c r="BLP112">
        <v>27.747</v>
      </c>
      <c r="BLQ112">
        <v>1.357</v>
      </c>
      <c r="BLR112">
        <v>0</v>
      </c>
      <c r="BLS112">
        <v>0</v>
      </c>
      <c r="BLT112">
        <v>0</v>
      </c>
      <c r="BLU112">
        <v>0</v>
      </c>
      <c r="BLV112">
        <v>0</v>
      </c>
      <c r="BLW112">
        <v>0</v>
      </c>
      <c r="BLX112">
        <v>0</v>
      </c>
      <c r="BLY112">
        <v>0</v>
      </c>
      <c r="BLZ112">
        <v>0</v>
      </c>
      <c r="BMA112">
        <v>0</v>
      </c>
      <c r="BMB112">
        <v>0</v>
      </c>
      <c r="BMC112">
        <v>0</v>
      </c>
      <c r="BMD112">
        <v>0</v>
      </c>
      <c r="BME112">
        <v>0</v>
      </c>
      <c r="BMF112">
        <v>0</v>
      </c>
      <c r="BMG112">
        <v>0</v>
      </c>
      <c r="BMH112">
        <v>0</v>
      </c>
      <c r="BMI112">
        <v>0</v>
      </c>
      <c r="BMJ112">
        <v>0</v>
      </c>
      <c r="BMK112">
        <v>0</v>
      </c>
      <c r="BML112">
        <v>0</v>
      </c>
      <c r="BMM112">
        <v>0</v>
      </c>
      <c r="BMN112">
        <v>0</v>
      </c>
      <c r="BMO112">
        <v>0</v>
      </c>
      <c r="BMP112">
        <v>0</v>
      </c>
      <c r="BMQ112">
        <v>0</v>
      </c>
      <c r="BMR112">
        <v>0</v>
      </c>
      <c r="BMS112">
        <v>0</v>
      </c>
      <c r="BMT112">
        <v>0</v>
      </c>
      <c r="BMU112">
        <v>0</v>
      </c>
      <c r="BMV112">
        <v>0</v>
      </c>
      <c r="BMW112">
        <v>0</v>
      </c>
      <c r="BMX112">
        <v>0</v>
      </c>
      <c r="BMY112">
        <v>0</v>
      </c>
      <c r="BMZ112">
        <v>0</v>
      </c>
      <c r="BNA112">
        <v>0</v>
      </c>
      <c r="BNB112">
        <v>0</v>
      </c>
      <c r="BNC112">
        <v>0</v>
      </c>
      <c r="BND112">
        <v>0</v>
      </c>
      <c r="BNE112">
        <v>0</v>
      </c>
      <c r="BNF112">
        <v>0</v>
      </c>
      <c r="BNG112">
        <v>0</v>
      </c>
      <c r="BNH112">
        <v>0</v>
      </c>
      <c r="BNI112">
        <v>0</v>
      </c>
      <c r="BNJ112">
        <v>0</v>
      </c>
      <c r="BNK112">
        <v>0</v>
      </c>
      <c r="BNL112">
        <v>0</v>
      </c>
      <c r="BNM112">
        <v>0</v>
      </c>
      <c r="BNN112">
        <v>0</v>
      </c>
      <c r="BNO112">
        <v>0</v>
      </c>
      <c r="BNP112">
        <v>0</v>
      </c>
      <c r="BNQ112">
        <v>0</v>
      </c>
      <c r="BNR112">
        <v>0</v>
      </c>
      <c r="BNS112">
        <v>0</v>
      </c>
      <c r="BNT112">
        <v>0</v>
      </c>
      <c r="BNU112">
        <v>0</v>
      </c>
      <c r="BNV112">
        <v>0</v>
      </c>
      <c r="BNW112">
        <v>0</v>
      </c>
      <c r="BNX112">
        <v>0</v>
      </c>
      <c r="BNY112">
        <v>0</v>
      </c>
      <c r="BNZ112">
        <v>27.222000000000001</v>
      </c>
      <c r="BOA112">
        <v>47.600999999999999</v>
      </c>
      <c r="BOB112">
        <v>21.658999999999999</v>
      </c>
      <c r="BOC112">
        <v>0</v>
      </c>
      <c r="BOD112">
        <v>26.617000000000001</v>
      </c>
      <c r="BOE112">
        <v>56.198</v>
      </c>
      <c r="BOF112">
        <v>13.837999999999999</v>
      </c>
      <c r="BOG112">
        <v>0.66400000000000003</v>
      </c>
      <c r="BOH112">
        <v>0</v>
      </c>
      <c r="BOI112">
        <v>0</v>
      </c>
      <c r="BOJ112">
        <v>0</v>
      </c>
      <c r="BOK112">
        <v>0</v>
      </c>
      <c r="BOL112">
        <v>0</v>
      </c>
      <c r="BOM112">
        <v>0</v>
      </c>
      <c r="BON112">
        <v>0</v>
      </c>
      <c r="BOO112">
        <v>0</v>
      </c>
      <c r="BOP112">
        <v>0</v>
      </c>
      <c r="BOQ112">
        <v>0</v>
      </c>
      <c r="BOR112">
        <v>0</v>
      </c>
      <c r="BOS112">
        <v>0</v>
      </c>
      <c r="BOT112">
        <v>0</v>
      </c>
      <c r="BOU112">
        <v>0</v>
      </c>
      <c r="BOV112">
        <v>0</v>
      </c>
      <c r="BOW112">
        <v>0</v>
      </c>
      <c r="BOX112">
        <v>0</v>
      </c>
      <c r="BOY112">
        <v>0</v>
      </c>
      <c r="BOZ112">
        <v>0</v>
      </c>
      <c r="BPA112">
        <v>0</v>
      </c>
      <c r="BPB112">
        <v>0</v>
      </c>
      <c r="BPC112">
        <v>0</v>
      </c>
      <c r="BPD112">
        <v>0</v>
      </c>
      <c r="BPE112">
        <v>0</v>
      </c>
      <c r="BPF112">
        <v>0</v>
      </c>
      <c r="BPG112">
        <v>0</v>
      </c>
      <c r="BPH112">
        <v>0</v>
      </c>
      <c r="BPI112">
        <v>0</v>
      </c>
      <c r="BPJ112">
        <v>0</v>
      </c>
      <c r="BPK112">
        <v>0</v>
      </c>
      <c r="BPL112">
        <v>0</v>
      </c>
      <c r="BPM112">
        <v>0</v>
      </c>
      <c r="BPN112">
        <v>0</v>
      </c>
      <c r="BPO112">
        <v>0</v>
      </c>
      <c r="BPP112">
        <v>0</v>
      </c>
      <c r="BPQ112">
        <v>0</v>
      </c>
      <c r="BPR112">
        <v>0</v>
      </c>
      <c r="BPS112">
        <v>0</v>
      </c>
      <c r="BPT112">
        <v>0</v>
      </c>
      <c r="BPU112">
        <v>0</v>
      </c>
      <c r="BPV112">
        <v>0</v>
      </c>
      <c r="BPW112">
        <v>0</v>
      </c>
      <c r="BPX112">
        <v>0</v>
      </c>
      <c r="BPY112">
        <v>0</v>
      </c>
      <c r="BPZ112">
        <v>0</v>
      </c>
      <c r="BQA112">
        <v>0</v>
      </c>
      <c r="BQB112">
        <v>0</v>
      </c>
      <c r="BQC112">
        <v>0</v>
      </c>
      <c r="BQD112">
        <v>0</v>
      </c>
      <c r="BQE112">
        <v>0</v>
      </c>
      <c r="BQF112">
        <v>0</v>
      </c>
      <c r="BQG112">
        <v>0</v>
      </c>
      <c r="BQH112">
        <v>0</v>
      </c>
      <c r="BQI112">
        <v>0</v>
      </c>
      <c r="BQJ112">
        <v>0</v>
      </c>
      <c r="BQK112">
        <v>0</v>
      </c>
      <c r="BQL112">
        <v>0</v>
      </c>
      <c r="BQM112">
        <v>0</v>
      </c>
      <c r="BQN112">
        <v>0</v>
      </c>
      <c r="BQO112">
        <v>0</v>
      </c>
      <c r="BQP112">
        <v>0</v>
      </c>
      <c r="BQQ112">
        <v>0</v>
      </c>
      <c r="BQR112">
        <v>0</v>
      </c>
      <c r="BQS112">
        <v>0</v>
      </c>
      <c r="BQT112">
        <v>0</v>
      </c>
      <c r="BQU112">
        <v>0</v>
      </c>
      <c r="BQV112">
        <v>0</v>
      </c>
      <c r="BQW112">
        <v>0</v>
      </c>
      <c r="BQX112">
        <v>0</v>
      </c>
      <c r="BQY112">
        <v>0</v>
      </c>
      <c r="BQZ112">
        <v>0</v>
      </c>
      <c r="BRA112">
        <v>0</v>
      </c>
      <c r="BRB112">
        <v>0</v>
      </c>
      <c r="BRC112">
        <v>0</v>
      </c>
      <c r="BRD112">
        <v>0</v>
      </c>
      <c r="BRE112">
        <v>0</v>
      </c>
      <c r="BRF112">
        <v>0</v>
      </c>
      <c r="BRG112">
        <v>0</v>
      </c>
      <c r="BRH112">
        <v>0</v>
      </c>
      <c r="BRI112">
        <v>0</v>
      </c>
      <c r="BRJ112">
        <v>0</v>
      </c>
      <c r="BRK112">
        <v>0</v>
      </c>
      <c r="BRL112">
        <v>0</v>
      </c>
      <c r="BRM112">
        <v>0</v>
      </c>
      <c r="BRN112">
        <v>71.503</v>
      </c>
      <c r="BRO112">
        <v>0</v>
      </c>
      <c r="BRP112">
        <v>0</v>
      </c>
      <c r="BRQ112">
        <v>0</v>
      </c>
      <c r="BRR112">
        <v>0</v>
      </c>
      <c r="BRS112">
        <v>60.668999999999997</v>
      </c>
      <c r="BRT112">
        <v>28.245000000000001</v>
      </c>
      <c r="BRU112">
        <v>8.7390000000000008</v>
      </c>
      <c r="BRV112">
        <v>0.85599999999999998</v>
      </c>
      <c r="BRW112">
        <v>52.173000000000002</v>
      </c>
      <c r="BRX112">
        <v>22.184999999999999</v>
      </c>
      <c r="BRY112">
        <v>19.693000000000001</v>
      </c>
      <c r="BRZ112">
        <v>0.53800000000000003</v>
      </c>
      <c r="BSA112">
        <v>35.151000000000003</v>
      </c>
      <c r="BSB112">
        <v>23.311</v>
      </c>
      <c r="BSC112">
        <v>28.300999999999998</v>
      </c>
      <c r="BSD112">
        <v>0.98199999999999998</v>
      </c>
      <c r="BSE112">
        <v>45.597999999999999</v>
      </c>
      <c r="BSF112">
        <v>32.140999999999998</v>
      </c>
      <c r="BSG112">
        <v>18.294</v>
      </c>
      <c r="BSH112">
        <v>0.48799999999999999</v>
      </c>
      <c r="BSI112">
        <v>42.210999999999999</v>
      </c>
      <c r="BSJ112">
        <v>36.527999999999999</v>
      </c>
      <c r="BSK112">
        <v>14.667999999999999</v>
      </c>
      <c r="BSL112">
        <v>0.26600000000000001</v>
      </c>
      <c r="BSM112">
        <v>13.249000000000001</v>
      </c>
      <c r="BSN112">
        <v>44.968000000000004</v>
      </c>
      <c r="BSO112">
        <v>38.372999999999998</v>
      </c>
      <c r="BSP112">
        <v>0</v>
      </c>
      <c r="BSQ112">
        <v>0</v>
      </c>
      <c r="BSR112">
        <v>0</v>
      </c>
      <c r="BSS112">
        <v>0</v>
      </c>
      <c r="BST112">
        <v>0</v>
      </c>
      <c r="BSU112">
        <v>0</v>
      </c>
      <c r="BSV112">
        <v>0</v>
      </c>
      <c r="BSW112">
        <v>0</v>
      </c>
      <c r="BSX112">
        <v>0</v>
      </c>
      <c r="BSY112">
        <v>0</v>
      </c>
      <c r="BSZ112">
        <v>0</v>
      </c>
      <c r="BTA112">
        <v>0</v>
      </c>
      <c r="BTB112">
        <v>0</v>
      </c>
      <c r="BTC112">
        <v>0</v>
      </c>
      <c r="BTD112">
        <v>0</v>
      </c>
      <c r="BTE112">
        <v>0</v>
      </c>
      <c r="BTF112">
        <v>0</v>
      </c>
      <c r="BTG112">
        <v>0</v>
      </c>
      <c r="BTH112">
        <v>0</v>
      </c>
      <c r="BTI112">
        <v>0</v>
      </c>
      <c r="BTJ112">
        <v>0</v>
      </c>
      <c r="BTK112">
        <v>0</v>
      </c>
      <c r="BTL112">
        <v>0</v>
      </c>
      <c r="BTM112">
        <v>0</v>
      </c>
      <c r="BTN112">
        <v>0</v>
      </c>
      <c r="BTO112">
        <v>0</v>
      </c>
      <c r="BTP112">
        <v>0</v>
      </c>
      <c r="BTQ112">
        <v>0</v>
      </c>
      <c r="BTR112">
        <v>0</v>
      </c>
      <c r="BTS112">
        <v>0</v>
      </c>
      <c r="BTT112">
        <v>0</v>
      </c>
      <c r="BTU112">
        <v>0</v>
      </c>
      <c r="BTV112">
        <v>0</v>
      </c>
      <c r="BTW112">
        <v>0</v>
      </c>
      <c r="BTX112">
        <v>0</v>
      </c>
      <c r="BTY112">
        <v>0</v>
      </c>
      <c r="BTZ112">
        <v>0</v>
      </c>
      <c r="BUA112">
        <v>0</v>
      </c>
      <c r="BUB112">
        <v>0</v>
      </c>
      <c r="BUC112">
        <v>0</v>
      </c>
      <c r="BUD112">
        <v>0</v>
      </c>
      <c r="BUE112">
        <v>0</v>
      </c>
      <c r="BUF112">
        <v>0</v>
      </c>
      <c r="BUG112">
        <v>0</v>
      </c>
      <c r="BUH112">
        <v>0</v>
      </c>
      <c r="BUI112">
        <v>0</v>
      </c>
      <c r="BUJ112">
        <v>0</v>
      </c>
      <c r="BUK112">
        <v>0</v>
      </c>
      <c r="BUL112">
        <v>0</v>
      </c>
      <c r="BUM112">
        <v>0</v>
      </c>
      <c r="BUN112">
        <v>0</v>
      </c>
      <c r="BUO112">
        <v>0</v>
      </c>
      <c r="BUP112">
        <v>0</v>
      </c>
      <c r="BUQ112">
        <v>0</v>
      </c>
      <c r="BUR112">
        <v>0</v>
      </c>
      <c r="BUS112">
        <v>0</v>
      </c>
      <c r="BUT112">
        <v>0</v>
      </c>
      <c r="BUU112">
        <v>0</v>
      </c>
      <c r="BUV112">
        <v>0</v>
      </c>
      <c r="BUW112">
        <v>0</v>
      </c>
      <c r="BUX112">
        <v>0</v>
      </c>
      <c r="BUY112">
        <v>65.331999999999994</v>
      </c>
      <c r="BUZ112">
        <v>9.0419999999999998</v>
      </c>
      <c r="BVA112">
        <v>10.257</v>
      </c>
      <c r="BVB112">
        <v>0</v>
      </c>
      <c r="BVC112">
        <v>48.320999999999998</v>
      </c>
      <c r="BVD112">
        <v>28.646999999999998</v>
      </c>
      <c r="BVE112">
        <v>13.260999999999999</v>
      </c>
      <c r="BVF112">
        <v>2.1760000000000002</v>
      </c>
      <c r="BVG112">
        <v>0</v>
      </c>
      <c r="BVH112">
        <v>0</v>
      </c>
      <c r="BVI112">
        <v>0</v>
      </c>
      <c r="BVJ112">
        <v>0</v>
      </c>
      <c r="BVK112">
        <v>0</v>
      </c>
      <c r="BVL112">
        <v>0</v>
      </c>
      <c r="BVM112">
        <v>0</v>
      </c>
      <c r="BVN112">
        <v>0</v>
      </c>
      <c r="BVO112">
        <v>0</v>
      </c>
      <c r="BVP112">
        <v>0</v>
      </c>
      <c r="BVQ112">
        <v>0</v>
      </c>
      <c r="BVR112">
        <v>0</v>
      </c>
      <c r="BVS112">
        <v>0</v>
      </c>
      <c r="BVT112">
        <v>0</v>
      </c>
      <c r="BVU112">
        <v>0</v>
      </c>
      <c r="BVV112">
        <v>0</v>
      </c>
      <c r="BVW112">
        <v>0</v>
      </c>
      <c r="BVX112">
        <v>0</v>
      </c>
      <c r="BVY112">
        <v>0</v>
      </c>
      <c r="BVZ112">
        <v>0</v>
      </c>
      <c r="BWA112">
        <v>0</v>
      </c>
      <c r="BWB112">
        <v>0</v>
      </c>
      <c r="BWC112">
        <v>0</v>
      </c>
      <c r="BWD112">
        <v>0</v>
      </c>
      <c r="BWE112">
        <v>0</v>
      </c>
      <c r="BWF112">
        <v>0</v>
      </c>
      <c r="BWG112">
        <v>0</v>
      </c>
      <c r="BWH112">
        <v>0</v>
      </c>
      <c r="BWI112">
        <v>0</v>
      </c>
      <c r="BWJ112">
        <v>0</v>
      </c>
      <c r="BWK112">
        <v>0</v>
      </c>
      <c r="BWL112">
        <v>0</v>
      </c>
      <c r="BWM112">
        <v>0</v>
      </c>
      <c r="BWN112">
        <v>0</v>
      </c>
      <c r="BWO112">
        <v>0</v>
      </c>
      <c r="BWP112">
        <v>0</v>
      </c>
      <c r="BWQ112">
        <v>0</v>
      </c>
      <c r="BWR112">
        <v>0</v>
      </c>
      <c r="BWS112">
        <v>0</v>
      </c>
      <c r="BWT112">
        <v>0</v>
      </c>
      <c r="BWU112">
        <v>0</v>
      </c>
      <c r="BWV112">
        <v>0</v>
      </c>
      <c r="BWW112">
        <v>0</v>
      </c>
      <c r="BWX112">
        <v>0</v>
      </c>
      <c r="BWY112">
        <v>0</v>
      </c>
      <c r="BWZ112">
        <v>0</v>
      </c>
      <c r="BXA112">
        <v>0</v>
      </c>
      <c r="BXB112">
        <v>0</v>
      </c>
      <c r="BXC112">
        <v>0</v>
      </c>
      <c r="BXD112">
        <v>0</v>
      </c>
      <c r="BXE112">
        <v>0</v>
      </c>
      <c r="BXF112">
        <v>0</v>
      </c>
      <c r="BXG112">
        <v>0</v>
      </c>
      <c r="BXH112">
        <v>0</v>
      </c>
      <c r="BXI112">
        <v>0</v>
      </c>
      <c r="BXJ112">
        <v>0</v>
      </c>
      <c r="BXK112">
        <v>0</v>
      </c>
      <c r="BXL112">
        <v>0</v>
      </c>
      <c r="BXM112">
        <v>0</v>
      </c>
      <c r="BXN112">
        <v>0</v>
      </c>
      <c r="BXO112">
        <v>0</v>
      </c>
      <c r="BXP112">
        <v>0</v>
      </c>
      <c r="BXQ112">
        <v>0</v>
      </c>
      <c r="BXR112">
        <v>0</v>
      </c>
      <c r="BXS112">
        <v>0</v>
      </c>
      <c r="BXT112">
        <v>0</v>
      </c>
      <c r="BXU112">
        <v>0</v>
      </c>
      <c r="BXV112">
        <v>0</v>
      </c>
      <c r="BXW112">
        <v>0</v>
      </c>
      <c r="BXX112">
        <v>0</v>
      </c>
      <c r="BXY112">
        <v>0</v>
      </c>
      <c r="BXZ112">
        <v>0</v>
      </c>
      <c r="BYA112">
        <v>0</v>
      </c>
      <c r="BYB112">
        <v>0</v>
      </c>
      <c r="BYC112">
        <v>0</v>
      </c>
      <c r="BYD112">
        <v>0</v>
      </c>
      <c r="BYE112">
        <v>0</v>
      </c>
      <c r="BYF112">
        <v>0</v>
      </c>
      <c r="BYG112">
        <v>0</v>
      </c>
      <c r="BYH112">
        <v>0</v>
      </c>
      <c r="BYI112">
        <v>0</v>
      </c>
      <c r="BYJ112">
        <v>0</v>
      </c>
      <c r="BYK112">
        <v>0</v>
      </c>
      <c r="BYL112">
        <v>0</v>
      </c>
      <c r="BYM112">
        <v>72.793999999999997</v>
      </c>
      <c r="BYN112">
        <v>0</v>
      </c>
      <c r="BYO112">
        <v>0</v>
      </c>
      <c r="BYP112">
        <v>0</v>
      </c>
      <c r="BYQ112">
        <v>0</v>
      </c>
      <c r="BYR112">
        <v>48.116</v>
      </c>
      <c r="BYS112">
        <v>33.19</v>
      </c>
      <c r="BYT112">
        <v>17.14</v>
      </c>
      <c r="BYU112">
        <v>0.44700000000000001</v>
      </c>
      <c r="BYV112">
        <v>35.988999999999997</v>
      </c>
      <c r="BYW112">
        <v>32.314</v>
      </c>
      <c r="BYX112">
        <v>25.408999999999999</v>
      </c>
      <c r="BYY112">
        <v>0</v>
      </c>
      <c r="BYZ112">
        <v>29.952999999999999</v>
      </c>
      <c r="BZA112">
        <v>21.628</v>
      </c>
      <c r="BZB112">
        <v>33.411000000000001</v>
      </c>
      <c r="BZC112">
        <v>0.38100000000000001</v>
      </c>
      <c r="BZD112">
        <v>39.753</v>
      </c>
      <c r="BZE112">
        <v>39.726999999999997</v>
      </c>
      <c r="BZF112">
        <v>17.670999999999999</v>
      </c>
      <c r="BZG112">
        <v>0</v>
      </c>
      <c r="BZH112">
        <v>34.302999999999997</v>
      </c>
      <c r="BZI112">
        <v>40.363999999999997</v>
      </c>
      <c r="BZJ112">
        <v>17.576000000000001</v>
      </c>
      <c r="BZK112">
        <v>0.373</v>
      </c>
      <c r="BZL112">
        <v>7.7949999999999999</v>
      </c>
      <c r="BZM112">
        <v>55.002000000000002</v>
      </c>
      <c r="BZN112">
        <v>34.572000000000003</v>
      </c>
      <c r="BZO112">
        <v>0</v>
      </c>
      <c r="BZP112">
        <v>0</v>
      </c>
      <c r="BZQ112">
        <v>0</v>
      </c>
      <c r="BZR112">
        <v>0</v>
      </c>
      <c r="BZS112">
        <v>0</v>
      </c>
      <c r="BZT112">
        <v>0</v>
      </c>
      <c r="BZU112">
        <v>0</v>
      </c>
      <c r="BZV112">
        <v>0</v>
      </c>
      <c r="BZW112">
        <v>0</v>
      </c>
      <c r="BZX112">
        <v>0</v>
      </c>
      <c r="BZY112">
        <v>0</v>
      </c>
      <c r="BZZ112">
        <v>0</v>
      </c>
      <c r="CAA112">
        <v>0</v>
      </c>
      <c r="CAB112">
        <v>0</v>
      </c>
      <c r="CAC112">
        <v>0</v>
      </c>
      <c r="CAD112">
        <v>0</v>
      </c>
      <c r="CAE112">
        <v>0</v>
      </c>
      <c r="CAF112">
        <v>0</v>
      </c>
      <c r="CAG112">
        <v>0</v>
      </c>
      <c r="CAH112">
        <v>0</v>
      </c>
      <c r="CAI112">
        <v>0</v>
      </c>
      <c r="CAJ112">
        <v>0</v>
      </c>
      <c r="CAK112">
        <v>0</v>
      </c>
      <c r="CAL112">
        <v>0</v>
      </c>
      <c r="CAM112">
        <v>0</v>
      </c>
      <c r="CAN112">
        <v>0</v>
      </c>
      <c r="CAO112">
        <v>0</v>
      </c>
      <c r="CAP112">
        <v>0</v>
      </c>
      <c r="CAQ112">
        <v>0</v>
      </c>
      <c r="CAR112">
        <v>0</v>
      </c>
      <c r="CAS112">
        <v>0</v>
      </c>
      <c r="CAT112">
        <v>0</v>
      </c>
      <c r="CAU112">
        <v>0</v>
      </c>
      <c r="CAV112">
        <v>0</v>
      </c>
      <c r="CAW112">
        <v>0</v>
      </c>
      <c r="CAX112">
        <v>0</v>
      </c>
      <c r="CAY112">
        <v>0</v>
      </c>
      <c r="CAZ112">
        <v>0</v>
      </c>
      <c r="CBA112">
        <v>0</v>
      </c>
      <c r="CBB112">
        <v>0</v>
      </c>
      <c r="CBC112">
        <v>0</v>
      </c>
      <c r="CBD112">
        <v>0</v>
      </c>
      <c r="CBE112">
        <v>0</v>
      </c>
      <c r="CBF112">
        <v>0</v>
      </c>
      <c r="CBG112">
        <v>0</v>
      </c>
      <c r="CBH112">
        <v>0</v>
      </c>
      <c r="CBI112">
        <v>0</v>
      </c>
      <c r="CBJ112">
        <v>0</v>
      </c>
      <c r="CBK112">
        <v>0</v>
      </c>
      <c r="CBL112">
        <v>0</v>
      </c>
      <c r="CBM112">
        <v>0</v>
      </c>
      <c r="CBN112">
        <v>0</v>
      </c>
      <c r="CBO112">
        <v>0</v>
      </c>
      <c r="CBP112">
        <v>0</v>
      </c>
      <c r="CBQ112">
        <v>0</v>
      </c>
      <c r="CBR112">
        <v>0</v>
      </c>
      <c r="CBS112">
        <v>0</v>
      </c>
      <c r="CBT112">
        <v>0</v>
      </c>
      <c r="CBU112">
        <v>0</v>
      </c>
      <c r="CBV112">
        <v>0</v>
      </c>
      <c r="CBW112">
        <v>0</v>
      </c>
      <c r="CBX112">
        <v>47.07</v>
      </c>
      <c r="CBY112">
        <v>30.867000000000001</v>
      </c>
      <c r="CBZ112">
        <v>18.577999999999999</v>
      </c>
      <c r="CCA112">
        <v>0</v>
      </c>
      <c r="CCB112">
        <v>40.366</v>
      </c>
      <c r="CCC112">
        <v>37.853000000000002</v>
      </c>
      <c r="CCD112">
        <v>13.221</v>
      </c>
      <c r="CCE112">
        <v>0</v>
      </c>
      <c r="CCF112">
        <v>0</v>
      </c>
      <c r="CCG112">
        <v>0</v>
      </c>
      <c r="CCH112">
        <v>0</v>
      </c>
      <c r="CCI112">
        <v>0</v>
      </c>
      <c r="CCJ112">
        <v>0</v>
      </c>
      <c r="CCK112">
        <v>0</v>
      </c>
      <c r="CCL112">
        <v>0</v>
      </c>
      <c r="CCM112">
        <v>0</v>
      </c>
      <c r="CCN112">
        <v>0</v>
      </c>
      <c r="CCO112">
        <v>0</v>
      </c>
      <c r="CCP112">
        <v>0</v>
      </c>
      <c r="CCQ112">
        <v>0</v>
      </c>
      <c r="CCR112">
        <v>0</v>
      </c>
      <c r="CCS112">
        <v>0</v>
      </c>
      <c r="CCT112">
        <v>0</v>
      </c>
      <c r="CCU112">
        <v>0</v>
      </c>
      <c r="CCV112">
        <v>0</v>
      </c>
      <c r="CCW112">
        <v>0</v>
      </c>
      <c r="CCX112">
        <v>0</v>
      </c>
      <c r="CCY112">
        <v>0</v>
      </c>
      <c r="CCZ112">
        <v>0</v>
      </c>
      <c r="CDA112">
        <v>0</v>
      </c>
      <c r="CDB112">
        <v>0</v>
      </c>
      <c r="CDC112">
        <v>0</v>
      </c>
      <c r="CDD112">
        <v>0</v>
      </c>
      <c r="CDE112">
        <v>0</v>
      </c>
      <c r="CDF112">
        <v>0</v>
      </c>
      <c r="CDG112">
        <v>0</v>
      </c>
      <c r="CDH112">
        <v>0</v>
      </c>
      <c r="CDI112">
        <v>0</v>
      </c>
      <c r="CDJ112">
        <v>0</v>
      </c>
      <c r="CDK112">
        <v>0</v>
      </c>
      <c r="CDL112">
        <v>0</v>
      </c>
      <c r="CDM112">
        <v>0</v>
      </c>
      <c r="CDN112">
        <v>0</v>
      </c>
      <c r="CDO112">
        <v>0</v>
      </c>
      <c r="CDP112">
        <v>0</v>
      </c>
      <c r="CDQ112">
        <v>0</v>
      </c>
      <c r="CDR112">
        <v>0</v>
      </c>
      <c r="CDS112">
        <v>0</v>
      </c>
      <c r="CDT112">
        <v>0</v>
      </c>
      <c r="CDU112">
        <v>0</v>
      </c>
      <c r="CDV112">
        <v>0</v>
      </c>
      <c r="CDW112">
        <v>0</v>
      </c>
      <c r="CDX112">
        <v>0</v>
      </c>
      <c r="CDY112">
        <v>0</v>
      </c>
      <c r="CDZ112">
        <v>0</v>
      </c>
      <c r="CEA112">
        <v>0</v>
      </c>
      <c r="CEB112">
        <v>0</v>
      </c>
      <c r="CEC112">
        <v>0</v>
      </c>
      <c r="CED112">
        <v>0</v>
      </c>
      <c r="CEE112">
        <v>0</v>
      </c>
      <c r="CEF112">
        <v>0</v>
      </c>
      <c r="CEG112">
        <v>0</v>
      </c>
      <c r="CEH112">
        <v>0</v>
      </c>
      <c r="CEI112">
        <v>0</v>
      </c>
      <c r="CEJ112">
        <v>0</v>
      </c>
      <c r="CEK112">
        <v>0</v>
      </c>
      <c r="CEL112">
        <v>0</v>
      </c>
      <c r="CEM112">
        <v>0</v>
      </c>
      <c r="CEN112">
        <v>0</v>
      </c>
      <c r="CEO112">
        <v>0</v>
      </c>
      <c r="CEP112">
        <v>0</v>
      </c>
      <c r="CEQ112">
        <v>0</v>
      </c>
      <c r="CER112">
        <v>0</v>
      </c>
      <c r="CES112">
        <v>0</v>
      </c>
      <c r="CET112">
        <v>0</v>
      </c>
      <c r="CEU112">
        <v>0</v>
      </c>
      <c r="CEV112">
        <v>0</v>
      </c>
      <c r="CEW112">
        <v>0</v>
      </c>
      <c r="CEX112">
        <v>0</v>
      </c>
      <c r="CEY112">
        <v>0</v>
      </c>
      <c r="CEZ112">
        <v>0</v>
      </c>
      <c r="CFA112">
        <v>0</v>
      </c>
      <c r="CFB112">
        <v>0</v>
      </c>
      <c r="CFC112">
        <v>0</v>
      </c>
      <c r="CFD112">
        <v>0</v>
      </c>
      <c r="CFE112">
        <v>0</v>
      </c>
      <c r="CFF112">
        <v>0</v>
      </c>
      <c r="CFG112">
        <v>0</v>
      </c>
      <c r="CFH112">
        <v>0</v>
      </c>
      <c r="CFI112">
        <v>0</v>
      </c>
      <c r="CFJ112">
        <v>0</v>
      </c>
      <c r="CFK112">
        <v>0</v>
      </c>
      <c r="CFL112">
        <v>0</v>
      </c>
      <c r="CFM112">
        <v>0</v>
      </c>
      <c r="CFN112">
        <v>0</v>
      </c>
      <c r="CFO112">
        <v>0</v>
      </c>
      <c r="CFP112">
        <v>0</v>
      </c>
      <c r="CFQ112">
        <v>0</v>
      </c>
      <c r="CFR112">
        <v>0</v>
      </c>
      <c r="CFS112">
        <v>0</v>
      </c>
      <c r="CFT112">
        <v>0</v>
      </c>
      <c r="CFU112">
        <v>0</v>
      </c>
      <c r="CFV112">
        <v>0</v>
      </c>
      <c r="CFW112">
        <v>0</v>
      </c>
      <c r="CFX112">
        <v>0</v>
      </c>
      <c r="CFY112">
        <v>0</v>
      </c>
      <c r="CFZ112">
        <v>0</v>
      </c>
      <c r="CGA112">
        <v>0</v>
      </c>
      <c r="CGB112">
        <v>0</v>
      </c>
      <c r="CGC112">
        <v>0</v>
      </c>
      <c r="CGD112">
        <v>0</v>
      </c>
      <c r="CGE112">
        <v>0</v>
      </c>
      <c r="CGF112">
        <v>0</v>
      </c>
      <c r="CGG112">
        <v>0</v>
      </c>
      <c r="CGH112">
        <v>0</v>
      </c>
      <c r="CGI112">
        <v>0</v>
      </c>
      <c r="CGJ112">
        <v>0</v>
      </c>
      <c r="CGK112">
        <v>0</v>
      </c>
      <c r="CGL112">
        <v>0</v>
      </c>
      <c r="CGM112">
        <v>0</v>
      </c>
      <c r="CGN112">
        <v>0</v>
      </c>
      <c r="CGO112">
        <v>0</v>
      </c>
      <c r="CGP112">
        <v>0</v>
      </c>
      <c r="CGQ112">
        <v>0</v>
      </c>
      <c r="CGR112">
        <v>0</v>
      </c>
      <c r="CGS112">
        <v>0</v>
      </c>
      <c r="CGT112">
        <v>0</v>
      </c>
      <c r="CGU112">
        <v>0</v>
      </c>
      <c r="CGV112">
        <v>0</v>
      </c>
      <c r="CGW112">
        <v>0</v>
      </c>
      <c r="CGX112">
        <v>0</v>
      </c>
      <c r="CGY112">
        <v>0</v>
      </c>
      <c r="CGZ112">
        <v>0</v>
      </c>
      <c r="CHA112">
        <v>0</v>
      </c>
      <c r="CHB112">
        <v>0</v>
      </c>
      <c r="CHC112">
        <v>0</v>
      </c>
      <c r="CHD112">
        <v>0</v>
      </c>
      <c r="CHE112">
        <v>0</v>
      </c>
      <c r="CHF112">
        <v>0</v>
      </c>
      <c r="CHG112">
        <v>0</v>
      </c>
      <c r="CHH112">
        <v>0</v>
      </c>
      <c r="CHI112">
        <v>0</v>
      </c>
      <c r="CHJ112">
        <v>0</v>
      </c>
      <c r="CHK112">
        <v>0</v>
      </c>
      <c r="CHL112">
        <v>0</v>
      </c>
      <c r="CHM112">
        <v>0</v>
      </c>
      <c r="CHN112">
        <v>0</v>
      </c>
      <c r="CHO112">
        <v>0</v>
      </c>
      <c r="CHP112">
        <v>0</v>
      </c>
      <c r="CHQ112">
        <v>0</v>
      </c>
      <c r="CHR112">
        <v>0</v>
      </c>
      <c r="CHS112">
        <v>0</v>
      </c>
      <c r="CHT112">
        <v>0</v>
      </c>
      <c r="CHU112">
        <v>0</v>
      </c>
      <c r="CHV112">
        <v>0</v>
      </c>
      <c r="CHW112">
        <v>0</v>
      </c>
      <c r="CHX112">
        <v>0</v>
      </c>
      <c r="CHY112">
        <v>0</v>
      </c>
      <c r="CHZ112">
        <v>0</v>
      </c>
      <c r="CIA112">
        <v>0</v>
      </c>
      <c r="CIB112">
        <v>0</v>
      </c>
      <c r="CIC112">
        <v>0</v>
      </c>
      <c r="CID112">
        <v>0</v>
      </c>
      <c r="CIE112">
        <v>0</v>
      </c>
      <c r="CIF112">
        <v>0</v>
      </c>
      <c r="CIG112">
        <v>0</v>
      </c>
      <c r="CIH112">
        <v>0</v>
      </c>
      <c r="CII112">
        <v>0</v>
      </c>
      <c r="CIJ112">
        <v>0</v>
      </c>
      <c r="CIK112">
        <v>0</v>
      </c>
      <c r="CIL112">
        <v>0</v>
      </c>
      <c r="CIM112">
        <v>0</v>
      </c>
      <c r="CIN112">
        <v>0</v>
      </c>
      <c r="CIO112">
        <v>0</v>
      </c>
      <c r="CIP112">
        <v>0</v>
      </c>
      <c r="CIQ112">
        <v>0</v>
      </c>
      <c r="CIR112">
        <v>0</v>
      </c>
      <c r="CIS112">
        <v>0</v>
      </c>
      <c r="CIT112">
        <v>0</v>
      </c>
      <c r="CIU112">
        <v>0</v>
      </c>
      <c r="CIV112">
        <v>0</v>
      </c>
      <c r="CIW112">
        <v>0</v>
      </c>
      <c r="CIX112">
        <v>0</v>
      </c>
      <c r="CIY112">
        <v>0</v>
      </c>
      <c r="CIZ112">
        <v>0</v>
      </c>
      <c r="CJA112">
        <v>0</v>
      </c>
      <c r="CJB112">
        <v>0</v>
      </c>
      <c r="CJC112">
        <v>0</v>
      </c>
      <c r="CJD112">
        <v>0</v>
      </c>
      <c r="CJE112">
        <v>0</v>
      </c>
      <c r="CJF112">
        <v>0</v>
      </c>
      <c r="CJG112">
        <v>0</v>
      </c>
      <c r="CJH112">
        <v>0</v>
      </c>
      <c r="CJI112">
        <v>0</v>
      </c>
      <c r="CJJ112">
        <v>0</v>
      </c>
      <c r="CJK112">
        <v>0</v>
      </c>
      <c r="CJL112">
        <v>0</v>
      </c>
      <c r="CJM112">
        <v>0</v>
      </c>
      <c r="CJN112">
        <v>0</v>
      </c>
      <c r="CJO112">
        <v>0</v>
      </c>
      <c r="CJP112">
        <v>0</v>
      </c>
      <c r="CJQ112">
        <v>0</v>
      </c>
      <c r="CJR112">
        <v>0</v>
      </c>
      <c r="CJS112">
        <v>0</v>
      </c>
      <c r="CJT112">
        <v>0</v>
      </c>
      <c r="CJU112">
        <v>0</v>
      </c>
      <c r="CJV112">
        <v>0</v>
      </c>
      <c r="CJW112">
        <v>0</v>
      </c>
      <c r="CJX112">
        <v>0</v>
      </c>
      <c r="CJY112">
        <v>0</v>
      </c>
      <c r="CJZ112">
        <v>0</v>
      </c>
      <c r="CKA112">
        <v>0</v>
      </c>
      <c r="CKB112">
        <v>0</v>
      </c>
      <c r="CKC112">
        <v>0</v>
      </c>
      <c r="CKD112">
        <v>0</v>
      </c>
      <c r="CKE112">
        <v>0</v>
      </c>
      <c r="CKF112">
        <v>0</v>
      </c>
      <c r="CKG112">
        <v>0</v>
      </c>
      <c r="CKH112">
        <v>0</v>
      </c>
      <c r="CKI112">
        <v>0</v>
      </c>
      <c r="CKJ112">
        <v>0</v>
      </c>
      <c r="CKK112">
        <v>0</v>
      </c>
      <c r="CKL112">
        <v>0</v>
      </c>
      <c r="CKM112">
        <v>0</v>
      </c>
      <c r="CKN112">
        <v>0</v>
      </c>
      <c r="CKO112">
        <v>0</v>
      </c>
      <c r="CKP112">
        <v>0</v>
      </c>
      <c r="CKQ112">
        <v>0</v>
      </c>
      <c r="CKR112">
        <v>0</v>
      </c>
      <c r="CKS112">
        <v>0</v>
      </c>
      <c r="CKT112">
        <v>0</v>
      </c>
      <c r="CKU112">
        <v>0</v>
      </c>
      <c r="CKV112">
        <v>0</v>
      </c>
      <c r="CKW112">
        <v>0</v>
      </c>
      <c r="CKX112">
        <v>0</v>
      </c>
      <c r="CKY112">
        <v>0</v>
      </c>
      <c r="CKZ112">
        <v>0</v>
      </c>
      <c r="CLA112">
        <v>0</v>
      </c>
      <c r="CLB112">
        <v>0</v>
      </c>
      <c r="CLC112">
        <v>0</v>
      </c>
      <c r="CLD112">
        <v>0</v>
      </c>
      <c r="CLE112">
        <v>0</v>
      </c>
      <c r="CLF112">
        <v>0</v>
      </c>
      <c r="CLG112">
        <v>0</v>
      </c>
      <c r="CLH112">
        <v>0</v>
      </c>
      <c r="CLI112">
        <v>0</v>
      </c>
      <c r="CLJ112">
        <v>0</v>
      </c>
      <c r="CLK112">
        <v>0</v>
      </c>
      <c r="CLL112">
        <v>0</v>
      </c>
      <c r="CLM112">
        <v>0</v>
      </c>
      <c r="CLN112">
        <v>0</v>
      </c>
      <c r="CLO112">
        <v>0</v>
      </c>
      <c r="CLP112">
        <v>0</v>
      </c>
      <c r="CLQ112">
        <v>0</v>
      </c>
      <c r="CLR112">
        <v>0</v>
      </c>
      <c r="CLS112">
        <v>0</v>
      </c>
      <c r="CLT112">
        <v>0</v>
      </c>
      <c r="CLU112">
        <v>0</v>
      </c>
      <c r="CLV112">
        <v>0</v>
      </c>
      <c r="CLW112">
        <v>0</v>
      </c>
      <c r="CLX112">
        <v>0</v>
      </c>
      <c r="CLY112">
        <v>0</v>
      </c>
      <c r="CLZ112">
        <v>0</v>
      </c>
      <c r="CMA112">
        <v>0</v>
      </c>
      <c r="CMB112">
        <v>0</v>
      </c>
      <c r="CMC112">
        <v>0</v>
      </c>
      <c r="CMD112">
        <v>0</v>
      </c>
      <c r="CME112">
        <v>0</v>
      </c>
      <c r="CMF112">
        <v>0</v>
      </c>
      <c r="CMG112">
        <v>0</v>
      </c>
      <c r="CMH112">
        <v>0</v>
      </c>
      <c r="CMI112">
        <v>0</v>
      </c>
      <c r="CMJ112">
        <v>0</v>
      </c>
      <c r="CMK112">
        <v>0</v>
      </c>
      <c r="CML112">
        <v>0</v>
      </c>
      <c r="CMM112">
        <v>0</v>
      </c>
      <c r="CMN112">
        <v>0</v>
      </c>
      <c r="CMO112">
        <v>0</v>
      </c>
      <c r="CMP112">
        <v>0</v>
      </c>
      <c r="CMQ112">
        <v>0</v>
      </c>
      <c r="CMR112">
        <v>0</v>
      </c>
      <c r="CMS112">
        <v>0</v>
      </c>
      <c r="CMT112">
        <v>0</v>
      </c>
      <c r="CMU112">
        <v>0</v>
      </c>
      <c r="CMV112">
        <v>0</v>
      </c>
      <c r="CMW112">
        <v>0</v>
      </c>
      <c r="CMX112">
        <v>0</v>
      </c>
      <c r="CMY112">
        <v>0</v>
      </c>
      <c r="CMZ112">
        <v>0</v>
      </c>
      <c r="CNA112">
        <v>0</v>
      </c>
      <c r="CNB112">
        <v>0</v>
      </c>
      <c r="CNC112">
        <v>0</v>
      </c>
      <c r="CND112">
        <v>0</v>
      </c>
      <c r="CNE112">
        <v>0</v>
      </c>
      <c r="CNF112">
        <v>0</v>
      </c>
      <c r="CNG112">
        <v>0</v>
      </c>
      <c r="CNH112">
        <v>0</v>
      </c>
      <c r="CNI112">
        <v>0</v>
      </c>
      <c r="CNJ112">
        <v>0</v>
      </c>
      <c r="CNK112">
        <v>0</v>
      </c>
      <c r="CNL112">
        <v>0</v>
      </c>
      <c r="CNM112">
        <v>0</v>
      </c>
      <c r="CNN112">
        <v>0</v>
      </c>
      <c r="CNO112">
        <v>0</v>
      </c>
      <c r="CNP112">
        <v>0</v>
      </c>
      <c r="CNQ112">
        <v>0</v>
      </c>
      <c r="CNR112">
        <v>0</v>
      </c>
      <c r="CNS112">
        <v>0</v>
      </c>
      <c r="CNT112">
        <v>0</v>
      </c>
      <c r="CNU112">
        <v>0</v>
      </c>
      <c r="CNV112">
        <v>0</v>
      </c>
      <c r="CNW112">
        <v>0</v>
      </c>
      <c r="CNX112">
        <v>0</v>
      </c>
      <c r="CNY112">
        <v>0</v>
      </c>
      <c r="CNZ112">
        <v>0</v>
      </c>
      <c r="COA112">
        <v>0</v>
      </c>
      <c r="COB112">
        <v>0</v>
      </c>
      <c r="COC112">
        <v>0</v>
      </c>
      <c r="COD112">
        <v>0</v>
      </c>
      <c r="COE112">
        <v>0</v>
      </c>
      <c r="COF112">
        <v>0</v>
      </c>
      <c r="COG112">
        <v>0</v>
      </c>
      <c r="COH112">
        <v>0</v>
      </c>
      <c r="COI112">
        <v>0</v>
      </c>
      <c r="COJ112">
        <v>0</v>
      </c>
      <c r="COK112">
        <v>0</v>
      </c>
      <c r="COL112">
        <v>0</v>
      </c>
      <c r="COM112">
        <v>0</v>
      </c>
      <c r="CON112">
        <v>0</v>
      </c>
      <c r="COO112">
        <v>0</v>
      </c>
      <c r="COP112">
        <v>0</v>
      </c>
      <c r="COQ112">
        <v>0</v>
      </c>
      <c r="COR112">
        <v>0</v>
      </c>
      <c r="COS112">
        <v>0</v>
      </c>
      <c r="COT112">
        <v>0</v>
      </c>
      <c r="COU112">
        <v>0</v>
      </c>
      <c r="COV112">
        <v>0</v>
      </c>
      <c r="COW112">
        <v>0</v>
      </c>
      <c r="COX112">
        <v>0</v>
      </c>
      <c r="COY112">
        <v>0</v>
      </c>
      <c r="COZ112">
        <v>0</v>
      </c>
      <c r="CPA112">
        <v>0</v>
      </c>
      <c r="CPB112">
        <v>0</v>
      </c>
      <c r="CPC112">
        <v>0</v>
      </c>
      <c r="CPD112">
        <v>0</v>
      </c>
      <c r="CPE112">
        <v>0</v>
      </c>
      <c r="CPF112">
        <v>0</v>
      </c>
      <c r="CPG112">
        <v>0</v>
      </c>
      <c r="CPH112">
        <v>0</v>
      </c>
      <c r="CPI112">
        <v>0</v>
      </c>
      <c r="CPJ112">
        <v>0</v>
      </c>
      <c r="CPK112">
        <v>0</v>
      </c>
      <c r="CPL112">
        <v>0</v>
      </c>
      <c r="CPM112">
        <v>0</v>
      </c>
      <c r="CPN112">
        <v>0</v>
      </c>
      <c r="CPO112">
        <v>0</v>
      </c>
      <c r="CPP112">
        <v>0</v>
      </c>
      <c r="CPQ112">
        <v>0</v>
      </c>
      <c r="CPR112">
        <v>0</v>
      </c>
      <c r="CPS112">
        <v>0</v>
      </c>
      <c r="CPT112">
        <v>0</v>
      </c>
      <c r="CPU112">
        <v>0</v>
      </c>
      <c r="CPV112">
        <v>0</v>
      </c>
      <c r="CPW112">
        <v>0</v>
      </c>
      <c r="CPX112">
        <v>0</v>
      </c>
      <c r="CPY112">
        <v>0</v>
      </c>
      <c r="CPZ112">
        <v>0</v>
      </c>
      <c r="CQA112">
        <v>0</v>
      </c>
      <c r="CQB112">
        <v>0</v>
      </c>
      <c r="CQC112">
        <v>0</v>
      </c>
      <c r="CQD112">
        <v>0</v>
      </c>
      <c r="CQE112">
        <v>0</v>
      </c>
      <c r="CQF112">
        <v>0</v>
      </c>
      <c r="CQG112">
        <v>0</v>
      </c>
      <c r="CQH112">
        <v>0</v>
      </c>
      <c r="CQI112">
        <v>0</v>
      </c>
      <c r="CQJ112">
        <v>0</v>
      </c>
      <c r="CQK112">
        <v>0</v>
      </c>
      <c r="CQL112">
        <v>0</v>
      </c>
      <c r="CQM112">
        <v>0</v>
      </c>
      <c r="CQN112">
        <v>0</v>
      </c>
      <c r="CQO112">
        <v>0</v>
      </c>
      <c r="CQP112">
        <v>0</v>
      </c>
      <c r="CQQ112">
        <v>0</v>
      </c>
      <c r="CQR112">
        <v>0</v>
      </c>
      <c r="CQS112">
        <v>0</v>
      </c>
      <c r="CQT112">
        <v>0</v>
      </c>
      <c r="CQU112">
        <v>0</v>
      </c>
      <c r="CQV112">
        <v>0</v>
      </c>
      <c r="CQW112">
        <v>0</v>
      </c>
      <c r="CQX112">
        <v>0</v>
      </c>
      <c r="CQY112">
        <v>0</v>
      </c>
      <c r="CQZ112">
        <v>0</v>
      </c>
      <c r="CRA112">
        <v>0</v>
      </c>
      <c r="CRB112">
        <v>0</v>
      </c>
      <c r="CRC112">
        <v>0</v>
      </c>
      <c r="CRD112">
        <v>0</v>
      </c>
      <c r="CRE112">
        <v>0</v>
      </c>
      <c r="CRF112">
        <v>0</v>
      </c>
      <c r="CRG112">
        <v>0</v>
      </c>
      <c r="CRH112">
        <v>0</v>
      </c>
      <c r="CRI112">
        <v>0</v>
      </c>
      <c r="CRJ112">
        <v>0</v>
      </c>
      <c r="CRK112">
        <v>0</v>
      </c>
      <c r="CRL112">
        <v>0</v>
      </c>
      <c r="CRM112">
        <v>0</v>
      </c>
      <c r="CRN112">
        <v>0</v>
      </c>
      <c r="CRO112">
        <v>0</v>
      </c>
      <c r="CRP112">
        <v>0</v>
      </c>
      <c r="CRQ112">
        <v>0</v>
      </c>
      <c r="CRR112">
        <v>0</v>
      </c>
      <c r="CRS112">
        <v>0</v>
      </c>
      <c r="CRT112">
        <v>0</v>
      </c>
      <c r="CRU112">
        <v>0</v>
      </c>
      <c r="CRV112">
        <v>0</v>
      </c>
      <c r="CRW112">
        <v>0</v>
      </c>
      <c r="CRX112">
        <v>0</v>
      </c>
      <c r="CRY112">
        <v>0</v>
      </c>
      <c r="CRZ112">
        <v>0</v>
      </c>
      <c r="CSA112">
        <v>0</v>
      </c>
      <c r="CSB112">
        <v>0</v>
      </c>
      <c r="CSC112">
        <v>0</v>
      </c>
      <c r="CSD112">
        <v>0</v>
      </c>
      <c r="CSE112">
        <v>0</v>
      </c>
      <c r="CSF112">
        <v>0</v>
      </c>
      <c r="CSG112">
        <v>0</v>
      </c>
      <c r="CSH112">
        <v>0</v>
      </c>
      <c r="CSI112">
        <v>0</v>
      </c>
      <c r="CSJ112">
        <v>0</v>
      </c>
      <c r="CSK112">
        <v>0</v>
      </c>
      <c r="CSL112">
        <v>0</v>
      </c>
      <c r="CSM112">
        <v>0</v>
      </c>
      <c r="CSN112">
        <v>0</v>
      </c>
      <c r="CSO112">
        <v>0</v>
      </c>
      <c r="CSP112">
        <v>0</v>
      </c>
      <c r="CSQ112">
        <v>0</v>
      </c>
      <c r="CSR112">
        <v>0</v>
      </c>
      <c r="CSS112">
        <v>0</v>
      </c>
      <c r="CST112">
        <v>0</v>
      </c>
      <c r="CSU112">
        <v>0</v>
      </c>
      <c r="CSV112">
        <v>0</v>
      </c>
      <c r="CSW112">
        <v>0</v>
      </c>
      <c r="CSX112">
        <v>0</v>
      </c>
      <c r="CSY112">
        <v>0</v>
      </c>
      <c r="CSZ112">
        <v>0</v>
      </c>
      <c r="CTA112">
        <v>0</v>
      </c>
      <c r="CTB112">
        <v>0</v>
      </c>
      <c r="CTC112">
        <v>0</v>
      </c>
      <c r="CTD112">
        <v>0</v>
      </c>
      <c r="CTE112">
        <v>0</v>
      </c>
      <c r="CTF112">
        <v>0</v>
      </c>
      <c r="CTG112">
        <v>0</v>
      </c>
      <c r="CTH112">
        <v>0</v>
      </c>
      <c r="CTI112">
        <v>0</v>
      </c>
      <c r="CTJ112">
        <v>0</v>
      </c>
      <c r="CTK112">
        <v>0</v>
      </c>
      <c r="CTL112">
        <v>0</v>
      </c>
      <c r="CTM112">
        <v>0</v>
      </c>
      <c r="CTN112">
        <v>0</v>
      </c>
      <c r="CTO112">
        <v>0</v>
      </c>
      <c r="CTP112">
        <v>0</v>
      </c>
      <c r="CTQ112">
        <v>0</v>
      </c>
      <c r="CTR112">
        <v>0</v>
      </c>
      <c r="CTS112">
        <v>0</v>
      </c>
      <c r="CTT112">
        <v>0</v>
      </c>
      <c r="CTU112">
        <v>0</v>
      </c>
      <c r="CTV112">
        <v>0</v>
      </c>
      <c r="CTW112">
        <v>0</v>
      </c>
      <c r="CTX112">
        <v>0</v>
      </c>
      <c r="CTY112">
        <v>0</v>
      </c>
      <c r="CTZ112">
        <v>0</v>
      </c>
      <c r="CUA112">
        <v>0</v>
      </c>
      <c r="CUB112">
        <v>0</v>
      </c>
      <c r="CUC112">
        <v>0</v>
      </c>
      <c r="CUD112">
        <v>0</v>
      </c>
      <c r="CUE112">
        <v>0</v>
      </c>
      <c r="CUF112">
        <v>0</v>
      </c>
      <c r="CUG112">
        <v>0</v>
      </c>
      <c r="CUH112">
        <v>0</v>
      </c>
      <c r="CUI112">
        <v>0</v>
      </c>
      <c r="CUJ112">
        <v>0</v>
      </c>
      <c r="CUK112">
        <v>0</v>
      </c>
      <c r="CUL112">
        <v>0</v>
      </c>
      <c r="CUM112">
        <v>0</v>
      </c>
      <c r="CUN112">
        <v>0</v>
      </c>
      <c r="CUO112">
        <v>0</v>
      </c>
      <c r="CUP112">
        <v>0</v>
      </c>
      <c r="CUQ112">
        <v>0</v>
      </c>
      <c r="CUR112">
        <v>0</v>
      </c>
      <c r="CUS112">
        <v>0</v>
      </c>
      <c r="CUT112">
        <v>0</v>
      </c>
      <c r="CUU112">
        <v>0</v>
      </c>
      <c r="CUV112">
        <v>0</v>
      </c>
      <c r="CUW112">
        <v>0</v>
      </c>
      <c r="CUX112">
        <v>0</v>
      </c>
      <c r="CUY112">
        <v>0</v>
      </c>
      <c r="CUZ112">
        <v>0</v>
      </c>
      <c r="CVA112">
        <v>0</v>
      </c>
      <c r="CVB112">
        <v>0</v>
      </c>
      <c r="CVC112">
        <v>0</v>
      </c>
      <c r="CVD112">
        <v>0</v>
      </c>
      <c r="CVE112">
        <v>0</v>
      </c>
      <c r="CVF112">
        <v>0</v>
      </c>
      <c r="CVG112">
        <v>0</v>
      </c>
      <c r="CVH112">
        <v>0</v>
      </c>
      <c r="CVI112">
        <v>0</v>
      </c>
      <c r="CVJ112">
        <v>0</v>
      </c>
      <c r="CVK112">
        <v>0</v>
      </c>
      <c r="CVL112">
        <v>0</v>
      </c>
      <c r="CVM112">
        <v>0</v>
      </c>
      <c r="CVN112">
        <v>0</v>
      </c>
      <c r="CVO112">
        <v>0</v>
      </c>
      <c r="CVP112">
        <v>0</v>
      </c>
      <c r="CVQ112">
        <v>0</v>
      </c>
      <c r="CVR112">
        <v>0</v>
      </c>
      <c r="CVS112">
        <v>0</v>
      </c>
      <c r="CVT112">
        <v>0</v>
      </c>
      <c r="CVU112">
        <v>0</v>
      </c>
      <c r="CVV112">
        <v>0</v>
      </c>
      <c r="CVW112">
        <v>0</v>
      </c>
      <c r="CVX112">
        <v>0</v>
      </c>
      <c r="CVY112">
        <v>0</v>
      </c>
      <c r="CVZ112">
        <v>0</v>
      </c>
      <c r="CWA112">
        <v>0</v>
      </c>
      <c r="CWB112">
        <v>0</v>
      </c>
      <c r="CWC112">
        <v>0</v>
      </c>
      <c r="CWD112">
        <v>0</v>
      </c>
      <c r="CWE112">
        <v>0</v>
      </c>
      <c r="CWF112">
        <v>0</v>
      </c>
      <c r="CWG112">
        <v>0</v>
      </c>
      <c r="CWH112">
        <v>0</v>
      </c>
      <c r="CWI112">
        <v>0</v>
      </c>
      <c r="CWJ112">
        <v>0</v>
      </c>
      <c r="CWK112">
        <v>0</v>
      </c>
      <c r="CWL112">
        <v>0</v>
      </c>
      <c r="CWM112">
        <v>0</v>
      </c>
      <c r="CWN112">
        <v>0</v>
      </c>
      <c r="CWO112">
        <v>0</v>
      </c>
      <c r="CWP112">
        <v>0</v>
      </c>
      <c r="CWQ112">
        <v>0</v>
      </c>
      <c r="CWR112">
        <v>0</v>
      </c>
      <c r="CWS112">
        <v>0</v>
      </c>
      <c r="CWT112">
        <v>0</v>
      </c>
      <c r="CWU112">
        <v>0</v>
      </c>
      <c r="CWV112">
        <v>0</v>
      </c>
      <c r="CWW112">
        <v>0</v>
      </c>
      <c r="CWX112">
        <v>0</v>
      </c>
      <c r="CWY112">
        <v>0</v>
      </c>
      <c r="CWZ112">
        <v>0</v>
      </c>
      <c r="CXA112">
        <v>0</v>
      </c>
      <c r="CXB112">
        <v>0</v>
      </c>
      <c r="CXC112">
        <v>0</v>
      </c>
      <c r="CXD112">
        <v>0</v>
      </c>
      <c r="CXE112">
        <v>0</v>
      </c>
      <c r="CXF112">
        <v>0</v>
      </c>
      <c r="CXG112">
        <v>0</v>
      </c>
      <c r="CXH112">
        <v>0</v>
      </c>
      <c r="CXI112">
        <v>0</v>
      </c>
      <c r="CXJ112">
        <v>0</v>
      </c>
      <c r="CXK112">
        <v>0</v>
      </c>
      <c r="CXL112">
        <v>0</v>
      </c>
      <c r="CXM112">
        <v>0</v>
      </c>
      <c r="CXN112">
        <v>0</v>
      </c>
      <c r="CXO112">
        <v>0</v>
      </c>
      <c r="CXP112">
        <v>0</v>
      </c>
      <c r="CXQ112">
        <v>0</v>
      </c>
      <c r="CXR112">
        <v>0</v>
      </c>
      <c r="CXS112">
        <v>0</v>
      </c>
      <c r="CXT112">
        <v>0</v>
      </c>
      <c r="CXU112">
        <v>0</v>
      </c>
      <c r="CXV112">
        <v>0</v>
      </c>
      <c r="CXW112">
        <v>0</v>
      </c>
      <c r="CXX112">
        <v>0</v>
      </c>
      <c r="CXY112">
        <v>0</v>
      </c>
      <c r="CXZ112">
        <v>0</v>
      </c>
      <c r="CYA112">
        <v>0</v>
      </c>
      <c r="CYB112">
        <v>0</v>
      </c>
      <c r="CYC112">
        <v>0</v>
      </c>
      <c r="CYD112">
        <v>0</v>
      </c>
      <c r="CYE112">
        <v>0</v>
      </c>
      <c r="CYF112">
        <v>0</v>
      </c>
      <c r="CYG112">
        <v>0</v>
      </c>
      <c r="CYH112">
        <v>0</v>
      </c>
      <c r="CYI112">
        <v>0</v>
      </c>
      <c r="CYJ112">
        <v>0</v>
      </c>
      <c r="CYK112">
        <v>0</v>
      </c>
      <c r="CYL112">
        <v>0</v>
      </c>
      <c r="CYM112">
        <v>0</v>
      </c>
      <c r="CYN112">
        <v>0</v>
      </c>
      <c r="CYO112">
        <v>0</v>
      </c>
      <c r="CYP112">
        <v>0</v>
      </c>
      <c r="CYQ112">
        <v>0</v>
      </c>
      <c r="CYR112">
        <v>0</v>
      </c>
      <c r="CYS112">
        <v>0</v>
      </c>
      <c r="CYT112">
        <v>0</v>
      </c>
      <c r="CYU112">
        <v>0</v>
      </c>
      <c r="CYV112">
        <v>0</v>
      </c>
      <c r="CYW112">
        <v>0</v>
      </c>
      <c r="CYX112">
        <v>0</v>
      </c>
      <c r="CYY112">
        <v>0</v>
      </c>
      <c r="CYZ112">
        <v>0</v>
      </c>
      <c r="CZA112">
        <v>0</v>
      </c>
      <c r="CZB112">
        <v>0</v>
      </c>
      <c r="CZC112">
        <v>0</v>
      </c>
      <c r="CZD112">
        <v>0</v>
      </c>
      <c r="CZE112">
        <v>0</v>
      </c>
      <c r="CZF112">
        <v>0</v>
      </c>
      <c r="CZG112">
        <v>0</v>
      </c>
      <c r="CZH112">
        <v>0</v>
      </c>
      <c r="CZI112">
        <v>0</v>
      </c>
      <c r="CZJ112">
        <v>0</v>
      </c>
      <c r="CZK112">
        <v>0</v>
      </c>
      <c r="CZL112">
        <v>0</v>
      </c>
      <c r="CZM112">
        <v>0</v>
      </c>
      <c r="CZN112">
        <v>0</v>
      </c>
      <c r="CZO112">
        <v>0</v>
      </c>
      <c r="CZP112">
        <v>0</v>
      </c>
      <c r="CZQ112">
        <v>0</v>
      </c>
      <c r="CZR112">
        <v>0</v>
      </c>
      <c r="CZS112">
        <v>0</v>
      </c>
      <c r="CZT112">
        <v>0</v>
      </c>
      <c r="CZU112">
        <v>0</v>
      </c>
      <c r="CZV112">
        <v>0</v>
      </c>
      <c r="CZW112">
        <v>0</v>
      </c>
      <c r="CZX112">
        <v>0</v>
      </c>
      <c r="CZY112">
        <v>0</v>
      </c>
      <c r="CZZ112">
        <v>0</v>
      </c>
      <c r="DAA112">
        <v>0</v>
      </c>
      <c r="DAB112">
        <v>0</v>
      </c>
      <c r="DAC112">
        <v>0</v>
      </c>
      <c r="DAD112">
        <v>0</v>
      </c>
      <c r="DAE112">
        <v>0</v>
      </c>
      <c r="DAF112">
        <v>0</v>
      </c>
      <c r="DAG112">
        <v>0</v>
      </c>
      <c r="DAH1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653F-5C0C-4711-835A-87FD0FB387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R 0 M i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H Q y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0 M i V T R G T w f C A A A A A w E A A B M A H A B G b 3 J t d W x h c y 9 T Z W N 0 a W 9 u M S 5 t I K I Y A C i g F A A A A A A A A A A A A A A A A A A A A A A A A A A A A H W O T 4 v C M B T E 7 4 V + h 9 B T C 0 u x o r C s e K j 1 z 8 W T u r d A i f V R Y + O L 5 L 2 g I n 5 3 s y u C F + c w A 8 M M / A g a 1 h b F + p n F K I 7 i i P b K w U 7 M L q d e U Z e r e q o 7 t T W a F k Y R A d V K j I U B j i M R t L b e N R C a T d h A P n f 2 W F n j j 0 j p b a k R 6 L + a a F T u m s 5 1 m F Q W G Z A p T a o f + U v g S L b q e 9 D 5 g 5 w C d W x P s v R 0 B s c e 2 3 p 2 h Y 1 T T a e x l S X / H Q P n S g W X n w F z v n C S f Q n 0 x r y 8 6 A / 7 2 T 2 L I 4 3 v 5 K M H U E s B A i 0 A F A A C A A g A R 0 M i V e t i F / + j A A A A 9 g A A A B I A A A A A A A A A A A A A A A A A A A A A A E N v b m Z p Z y 9 Q Y W N r Y W d l L n h t b F B L A Q I t A B Q A A g A I A E d D I l U P y u m r p A A A A O k A A A A T A A A A A A A A A A A A A A A A A O 8 A A A B b Q 2 9 u d G V u d F 9 U e X B l c 1 0 u e G 1 s U E s B A i 0 A F A A C A A g A R 0 M i V T R G T w f C A A A A A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c A A A A A A A B w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M D F f Q V J f R G l r Y W J s a X N H b G F z c 2 V z X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J U M D Y 6 M j U 6 N T U u O D Y x N D Q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A w M V 9 B U l 9 E a W t h Y m x p c 0 d s Y X N z Z X N f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4 c D A x X 0 F S X 0 R p a 2 F i b G l z R 2 x h c 3 N l c 1 9 h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D A x X 0 F S X 0 R p a 2 F i b G l z R 2 x h c 3 N l c 1 9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H + k 0 b E B Z R r H I B 0 y F / q / j A A A A A A I A A A A A A A N m A A D A A A A A E A A A A M 4 i u 6 P v U D a z F W d p C I Z K t i Y A A A A A B I A A A K A A A A A Q A A A A v j X v P e V D Z R Y v 2 u e c M N R V 4 F A A A A B N n j f 6 7 p 6 y P U g t 1 V O I Z y 9 H i m m I c C V s 2 y + T H N 8 8 N 3 q T 7 Y R C m X C m x v c u 9 K j K V a E x o S h n O L C 6 Y 6 m / i w 3 N 3 X t F y S 9 z k b 0 J n b 4 2 O l o i g u W S f D E G q h Q A A A C w E X P 4 g o C N 5 b C G l / c q e X h n o a R l e g = = < / D a t a M a s h u p > 
</file>

<file path=customXml/itemProps1.xml><?xml version="1.0" encoding="utf-8"?>
<ds:datastoreItem xmlns:ds="http://schemas.openxmlformats.org/officeDocument/2006/customXml" ds:itemID="{B38ECA17-56FB-4430-BD6D-7F5C541859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Exp01_AR_DikablisGlasses_a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2022-09-02T06:23:15Z</dcterms:created>
  <dcterms:modified xsi:type="dcterms:W3CDTF">2022-09-02T07:24:08Z</dcterms:modified>
</cp:coreProperties>
</file>