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_Analysis\data\eyetracking\"/>
    </mc:Choice>
  </mc:AlternateContent>
  <xr:revisionPtr revIDLastSave="0" documentId="13_ncr:1_{E1D3D4A8-9E4A-4AB2-949E-EFD0E44E8332}" xr6:coauthVersionLast="47" xr6:coauthVersionMax="47" xr10:uidLastSave="{00000000-0000-0000-0000-000000000000}"/>
  <bookViews>
    <workbookView xWindow="-28920" yWindow="-105" windowWidth="29040" windowHeight="15840" activeTab="6" xr2:uid="{8680F5CE-2495-4648-B290-FE3F38A65C4A}"/>
  </bookViews>
  <sheets>
    <sheet name="agg_Exp02_AR_TC1,4,7_DG_upd2" sheetId="1" r:id="rId1"/>
    <sheet name="a_upd" sheetId="5" r:id="rId2"/>
    <sheet name="b_upd" sheetId="6" r:id="rId3"/>
    <sheet name="a_upd2" sheetId="3" r:id="rId4"/>
    <sheet name="b_upd2" sheetId="4" r:id="rId5"/>
    <sheet name="ab_upd" sheetId="7" r:id="rId6"/>
    <sheet name="ab_upd2+upd3" sheetId="8" r:id="rId7"/>
  </sheets>
  <definedNames>
    <definedName name="_xlnm._FilterDatabase" localSheetId="1" hidden="1">a_upd!$A$1:$P$107</definedName>
    <definedName name="_xlnm._FilterDatabase" localSheetId="3" hidden="1">a_upd2!$A$1:$P$107</definedName>
    <definedName name="_xlnm._FilterDatabase" localSheetId="5" hidden="1">ab_upd!$A$1:$P$65</definedName>
    <definedName name="_xlnm._FilterDatabase" localSheetId="6" hidden="1">'ab_upd2+upd3'!$A$2:$P$66</definedName>
    <definedName name="_xlnm._FilterDatabase" localSheetId="0" hidden="1">'agg_Exp02_AR_TC1,4,7_DG_upd2'!$E$1:$W$68</definedName>
    <definedName name="_xlnm._FilterDatabase" localSheetId="2" hidden="1">b_upd!$A$1:$P$100</definedName>
    <definedName name="_xlnm._FilterDatabase" localSheetId="4" hidden="1">b_upd2!$A$1:$P$99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7" i="8" l="1"/>
  <c r="AU37" i="8"/>
  <c r="AV37" i="8"/>
  <c r="AT38" i="8"/>
  <c r="AU38" i="8"/>
  <c r="AV38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3" i="8"/>
  <c r="T58" i="7"/>
  <c r="S58" i="7"/>
  <c r="R58" i="7"/>
  <c r="T57" i="7"/>
  <c r="S57" i="7"/>
  <c r="R57" i="7"/>
  <c r="T56" i="7"/>
  <c r="S56" i="7"/>
  <c r="R56" i="7"/>
  <c r="T55" i="7"/>
  <c r="S55" i="7"/>
  <c r="R55" i="7"/>
  <c r="T54" i="7"/>
  <c r="S54" i="7"/>
  <c r="R54" i="7"/>
  <c r="T53" i="7"/>
  <c r="S53" i="7"/>
  <c r="R53" i="7"/>
  <c r="T52" i="7"/>
  <c r="S52" i="7"/>
  <c r="R52" i="7"/>
  <c r="T51" i="7"/>
  <c r="S51" i="7"/>
  <c r="R51" i="7"/>
  <c r="T50" i="7"/>
  <c r="S50" i="7"/>
  <c r="R50" i="7"/>
  <c r="T49" i="7"/>
  <c r="S49" i="7"/>
  <c r="R49" i="7"/>
  <c r="T48" i="7"/>
  <c r="S48" i="7"/>
  <c r="R48" i="7"/>
  <c r="T47" i="7"/>
  <c r="S47" i="7"/>
  <c r="R47" i="7"/>
  <c r="T46" i="7"/>
  <c r="S46" i="7"/>
  <c r="R46" i="7"/>
  <c r="T45" i="7"/>
  <c r="S45" i="7"/>
  <c r="R45" i="7"/>
  <c r="T44" i="7"/>
  <c r="S44" i="7"/>
  <c r="R44" i="7"/>
  <c r="T43" i="7"/>
  <c r="S43" i="7"/>
  <c r="R43" i="7"/>
  <c r="T42" i="7"/>
  <c r="S42" i="7"/>
  <c r="R42" i="7"/>
  <c r="T41" i="7"/>
  <c r="S41" i="7"/>
  <c r="R41" i="7"/>
  <c r="T40" i="7"/>
  <c r="S40" i="7"/>
  <c r="R40" i="7"/>
  <c r="T39" i="7"/>
  <c r="S39" i="7"/>
  <c r="R39" i="7"/>
  <c r="T38" i="7"/>
  <c r="S38" i="7"/>
  <c r="R38" i="7"/>
  <c r="T37" i="7"/>
  <c r="S37" i="7"/>
  <c r="R37" i="7"/>
  <c r="T36" i="7"/>
  <c r="S36" i="7"/>
  <c r="R36" i="7"/>
  <c r="T35" i="7"/>
  <c r="S35" i="7"/>
  <c r="R35" i="7"/>
  <c r="T34" i="7"/>
  <c r="S34" i="7"/>
  <c r="R34" i="7"/>
  <c r="T33" i="7"/>
  <c r="S33" i="7"/>
  <c r="R33" i="7"/>
  <c r="T32" i="7"/>
  <c r="S32" i="7"/>
  <c r="R32" i="7"/>
  <c r="T31" i="7"/>
  <c r="S31" i="7"/>
  <c r="R31" i="7"/>
  <c r="T30" i="7"/>
  <c r="S30" i="7"/>
  <c r="R30" i="7"/>
  <c r="T29" i="7"/>
  <c r="S29" i="7"/>
  <c r="R29" i="7"/>
  <c r="T28" i="7"/>
  <c r="S28" i="7"/>
  <c r="R28" i="7"/>
  <c r="T27" i="7"/>
  <c r="S27" i="7"/>
  <c r="R27" i="7"/>
  <c r="T26" i="7"/>
  <c r="S26" i="7"/>
  <c r="R26" i="7"/>
  <c r="T25" i="7"/>
  <c r="S25" i="7"/>
  <c r="R25" i="7"/>
  <c r="T24" i="7"/>
  <c r="S24" i="7"/>
  <c r="R24" i="7"/>
  <c r="T23" i="7"/>
  <c r="S23" i="7"/>
  <c r="R23" i="7"/>
  <c r="T22" i="7"/>
  <c r="S22" i="7"/>
  <c r="R22" i="7"/>
  <c r="T21" i="7"/>
  <c r="S21" i="7"/>
  <c r="R21" i="7"/>
  <c r="T20" i="7"/>
  <c r="S20" i="7"/>
  <c r="R20" i="7"/>
  <c r="T19" i="7"/>
  <c r="S19" i="7"/>
  <c r="R19" i="7"/>
  <c r="T18" i="7"/>
  <c r="S18" i="7"/>
  <c r="R18" i="7"/>
  <c r="T17" i="7"/>
  <c r="S17" i="7"/>
  <c r="R17" i="7"/>
  <c r="T16" i="7"/>
  <c r="S16" i="7"/>
  <c r="R16" i="7"/>
  <c r="T15" i="7"/>
  <c r="S15" i="7"/>
  <c r="R15" i="7"/>
  <c r="T14" i="7"/>
  <c r="S14" i="7"/>
  <c r="R14" i="7"/>
  <c r="T13" i="7"/>
  <c r="S13" i="7"/>
  <c r="R13" i="7"/>
  <c r="T12" i="7"/>
  <c r="S12" i="7"/>
  <c r="R12" i="7"/>
  <c r="T11" i="7"/>
  <c r="S11" i="7"/>
  <c r="R11" i="7"/>
  <c r="T10" i="7"/>
  <c r="S10" i="7"/>
  <c r="R10" i="7"/>
  <c r="T9" i="7"/>
  <c r="S9" i="7"/>
  <c r="R9" i="7"/>
  <c r="T8" i="7"/>
  <c r="S8" i="7"/>
  <c r="R8" i="7"/>
  <c r="T7" i="7"/>
  <c r="S7" i="7"/>
  <c r="R7" i="7"/>
  <c r="T6" i="7"/>
  <c r="S6" i="7"/>
  <c r="R6" i="7"/>
  <c r="T5" i="7"/>
  <c r="S5" i="7"/>
  <c r="R5" i="7"/>
  <c r="T4" i="7"/>
  <c r="S4" i="7"/>
  <c r="R4" i="7"/>
  <c r="T3" i="7"/>
  <c r="S3" i="7"/>
  <c r="R3" i="7"/>
  <c r="T2" i="7"/>
  <c r="S2" i="7"/>
  <c r="R2" i="7"/>
  <c r="R3" i="8"/>
  <c r="Z3" i="8" s="1"/>
  <c r="AD3" i="8" s="1"/>
  <c r="S3" i="8"/>
  <c r="AA3" i="8" s="1"/>
  <c r="AJ3" i="8" s="1"/>
  <c r="T3" i="8"/>
  <c r="AB3" i="8" s="1"/>
  <c r="AO3" i="8" s="1"/>
  <c r="R4" i="8"/>
  <c r="Z4" i="8" s="1"/>
  <c r="S4" i="8"/>
  <c r="AA4" i="8" s="1"/>
  <c r="T4" i="8"/>
  <c r="AB4" i="8" s="1"/>
  <c r="R5" i="8"/>
  <c r="Z5" i="8" s="1"/>
  <c r="S5" i="8"/>
  <c r="AA5" i="8" s="1"/>
  <c r="AK5" i="8" s="1"/>
  <c r="T5" i="8"/>
  <c r="AB5" i="8" s="1"/>
  <c r="R6" i="8"/>
  <c r="Z6" i="8" s="1"/>
  <c r="S6" i="8"/>
  <c r="AA6" i="8" s="1"/>
  <c r="T6" i="8"/>
  <c r="AB6" i="8" s="1"/>
  <c r="R7" i="8"/>
  <c r="Z7" i="8" s="1"/>
  <c r="S7" i="8"/>
  <c r="AA7" i="8" s="1"/>
  <c r="AI7" i="8" s="1"/>
  <c r="T7" i="8"/>
  <c r="AB7" i="8" s="1"/>
  <c r="AQ7" i="8" s="1"/>
  <c r="R8" i="8"/>
  <c r="Z8" i="8" s="1"/>
  <c r="S8" i="8"/>
  <c r="AA8" i="8" s="1"/>
  <c r="AJ8" i="8" s="1"/>
  <c r="T8" i="8"/>
  <c r="AB8" i="8" s="1"/>
  <c r="R9" i="8"/>
  <c r="Z9" i="8" s="1"/>
  <c r="S9" i="8"/>
  <c r="AA9" i="8" s="1"/>
  <c r="T9" i="8"/>
  <c r="AB9" i="8" s="1"/>
  <c r="R10" i="8"/>
  <c r="Z10" i="8" s="1"/>
  <c r="S10" i="8"/>
  <c r="AA10" i="8" s="1"/>
  <c r="T10" i="8"/>
  <c r="AB10" i="8" s="1"/>
  <c r="AP10" i="8" s="1"/>
  <c r="R11" i="8"/>
  <c r="Z11" i="8" s="1"/>
  <c r="S11" i="8"/>
  <c r="AA11" i="8" s="1"/>
  <c r="AI11" i="8" s="1"/>
  <c r="T11" i="8"/>
  <c r="AB11" i="8" s="1"/>
  <c r="R12" i="8"/>
  <c r="Z12" i="8" s="1"/>
  <c r="S12" i="8"/>
  <c r="AA12" i="8" s="1"/>
  <c r="T12" i="8"/>
  <c r="AB12" i="8" s="1"/>
  <c r="AN12" i="8" s="1"/>
  <c r="R13" i="8"/>
  <c r="Z13" i="8" s="1"/>
  <c r="AG13" i="8" s="1"/>
  <c r="S13" i="8"/>
  <c r="AA13" i="8" s="1"/>
  <c r="T13" i="8"/>
  <c r="AB13" i="8" s="1"/>
  <c r="R14" i="8"/>
  <c r="Z14" i="8" s="1"/>
  <c r="S14" i="8"/>
  <c r="AA14" i="8" s="1"/>
  <c r="T14" i="8"/>
  <c r="AB14" i="8" s="1"/>
  <c r="R15" i="8"/>
  <c r="Z15" i="8" s="1"/>
  <c r="S15" i="8"/>
  <c r="AA15" i="8" s="1"/>
  <c r="AM15" i="8" s="1"/>
  <c r="T15" i="8"/>
  <c r="AB15" i="8" s="1"/>
  <c r="R16" i="8"/>
  <c r="Z16" i="8" s="1"/>
  <c r="AF16" i="8" s="1"/>
  <c r="S16" i="8"/>
  <c r="AA16" i="8" s="1"/>
  <c r="T16" i="8"/>
  <c r="AB16" i="8" s="1"/>
  <c r="AN16" i="8" s="1"/>
  <c r="R17" i="8"/>
  <c r="Z17" i="8" s="1"/>
  <c r="S17" i="8"/>
  <c r="AA17" i="8" s="1"/>
  <c r="AK17" i="8" s="1"/>
  <c r="T17" i="8"/>
  <c r="AB17" i="8" s="1"/>
  <c r="R18" i="8"/>
  <c r="Z18" i="8" s="1"/>
  <c r="AD18" i="8" s="1"/>
  <c r="S18" i="8"/>
  <c r="AA18" i="8" s="1"/>
  <c r="T18" i="8"/>
  <c r="AB18" i="8" s="1"/>
  <c r="R19" i="8"/>
  <c r="Z19" i="8" s="1"/>
  <c r="S19" i="8"/>
  <c r="AA19" i="8" s="1"/>
  <c r="T19" i="8"/>
  <c r="AB19" i="8" s="1"/>
  <c r="R20" i="8"/>
  <c r="Z20" i="8" s="1"/>
  <c r="S20" i="8"/>
  <c r="AA20" i="8" s="1"/>
  <c r="T20" i="8"/>
  <c r="AB20" i="8" s="1"/>
  <c r="AR20" i="8" s="1"/>
  <c r="R21" i="8"/>
  <c r="Z21" i="8" s="1"/>
  <c r="S21" i="8"/>
  <c r="AA21" i="8" s="1"/>
  <c r="AK21" i="8" s="1"/>
  <c r="T21" i="8"/>
  <c r="AB21" i="8" s="1"/>
  <c r="R22" i="8"/>
  <c r="Z22" i="8" s="1"/>
  <c r="AD22" i="8" s="1"/>
  <c r="S22" i="8"/>
  <c r="AA22" i="8" s="1"/>
  <c r="T22" i="8"/>
  <c r="AB22" i="8" s="1"/>
  <c r="AP22" i="8" s="1"/>
  <c r="R23" i="8"/>
  <c r="Z23" i="8" s="1"/>
  <c r="S23" i="8"/>
  <c r="AA23" i="8" s="1"/>
  <c r="T23" i="8"/>
  <c r="AB23" i="8" s="1"/>
  <c r="AQ23" i="8" s="1"/>
  <c r="R24" i="8"/>
  <c r="Z24" i="8" s="1"/>
  <c r="S24" i="8"/>
  <c r="AA24" i="8" s="1"/>
  <c r="T24" i="8"/>
  <c r="AB24" i="8" s="1"/>
  <c r="R25" i="8"/>
  <c r="Z25" i="8" s="1"/>
  <c r="S25" i="8"/>
  <c r="AA25" i="8" s="1"/>
  <c r="T25" i="8"/>
  <c r="AB25" i="8" s="1"/>
  <c r="R26" i="8"/>
  <c r="Z26" i="8" s="1"/>
  <c r="AH26" i="8" s="1"/>
  <c r="S26" i="8"/>
  <c r="AA26" i="8" s="1"/>
  <c r="T26" i="8"/>
  <c r="AB26" i="8" s="1"/>
  <c r="AP26" i="8" s="1"/>
  <c r="R27" i="8"/>
  <c r="Z27" i="8" s="1"/>
  <c r="AE27" i="8" s="1"/>
  <c r="S27" i="8"/>
  <c r="AA27" i="8" s="1"/>
  <c r="T27" i="8"/>
  <c r="AB27" i="8" s="1"/>
  <c r="R28" i="8"/>
  <c r="Z28" i="8" s="1"/>
  <c r="S28" i="8"/>
  <c r="AA28" i="8" s="1"/>
  <c r="T28" i="8"/>
  <c r="AB28" i="8" s="1"/>
  <c r="AN28" i="8" s="1"/>
  <c r="R29" i="8"/>
  <c r="Z29" i="8" s="1"/>
  <c r="AG29" i="8" s="1"/>
  <c r="S29" i="8"/>
  <c r="AA29" i="8" s="1"/>
  <c r="AK29" i="8" s="1"/>
  <c r="T29" i="8"/>
  <c r="AB29" i="8" s="1"/>
  <c r="R30" i="8"/>
  <c r="Z30" i="8" s="1"/>
  <c r="S30" i="8"/>
  <c r="AA30" i="8" s="1"/>
  <c r="T30" i="8"/>
  <c r="AB30" i="8" s="1"/>
  <c r="R31" i="8"/>
  <c r="Z31" i="8" s="1"/>
  <c r="S31" i="8"/>
  <c r="AA31" i="8" s="1"/>
  <c r="AI31" i="8" s="1"/>
  <c r="T31" i="8"/>
  <c r="AB31" i="8" s="1"/>
  <c r="AQ31" i="8" s="1"/>
  <c r="R32" i="8"/>
  <c r="Z32" i="8" s="1"/>
  <c r="S32" i="8"/>
  <c r="AA32" i="8" s="1"/>
  <c r="T32" i="8"/>
  <c r="AB32" i="8" s="1"/>
  <c r="R33" i="8"/>
  <c r="Z33" i="8" s="1"/>
  <c r="S33" i="8"/>
  <c r="AA33" i="8" s="1"/>
  <c r="T33" i="8"/>
  <c r="AB33" i="8" s="1"/>
  <c r="R34" i="8"/>
  <c r="Z34" i="8" s="1"/>
  <c r="S34" i="8"/>
  <c r="AA34" i="8" s="1"/>
  <c r="T34" i="8"/>
  <c r="AB34" i="8" s="1"/>
  <c r="AP34" i="8" s="1"/>
  <c r="R35" i="8"/>
  <c r="Z35" i="8" s="1"/>
  <c r="AE35" i="8" s="1"/>
  <c r="S35" i="8"/>
  <c r="AA35" i="8" s="1"/>
  <c r="AI35" i="8" s="1"/>
  <c r="T35" i="8"/>
  <c r="AB35" i="8" s="1"/>
  <c r="R36" i="8"/>
  <c r="Z36" i="8" s="1"/>
  <c r="AE36" i="8" s="1"/>
  <c r="S36" i="8"/>
  <c r="AA36" i="8" s="1"/>
  <c r="T36" i="8"/>
  <c r="AB36" i="8" s="1"/>
  <c r="R37" i="8"/>
  <c r="Z37" i="8" s="1"/>
  <c r="S37" i="8"/>
  <c r="AA37" i="8" s="1"/>
  <c r="T37" i="8"/>
  <c r="AB37" i="8" s="1"/>
  <c r="R38" i="8"/>
  <c r="Z38" i="8" s="1"/>
  <c r="AH38" i="8" s="1"/>
  <c r="S38" i="8"/>
  <c r="AA38" i="8" s="1"/>
  <c r="T38" i="8"/>
  <c r="AB38" i="8" s="1"/>
  <c r="R39" i="8"/>
  <c r="Z39" i="8" s="1"/>
  <c r="AE39" i="8" s="1"/>
  <c r="S39" i="8"/>
  <c r="AA39" i="8" s="1"/>
  <c r="T39" i="8"/>
  <c r="AB39" i="8" s="1"/>
  <c r="AQ39" i="8" s="1"/>
  <c r="R40" i="8"/>
  <c r="Z40" i="8" s="1"/>
  <c r="AG40" i="8" s="1"/>
  <c r="S40" i="8"/>
  <c r="AA40" i="8" s="1"/>
  <c r="AI40" i="8" s="1"/>
  <c r="T40" i="8"/>
  <c r="AB40" i="8" s="1"/>
  <c r="AO40" i="8" s="1"/>
  <c r="R41" i="8"/>
  <c r="Z41" i="8" s="1"/>
  <c r="S41" i="8"/>
  <c r="AA41" i="8" s="1"/>
  <c r="AL41" i="8" s="1"/>
  <c r="T41" i="8"/>
  <c r="AB41" i="8" s="1"/>
  <c r="AN41" i="8" s="1"/>
  <c r="R42" i="8"/>
  <c r="Z42" i="8" s="1"/>
  <c r="AE42" i="8" s="1"/>
  <c r="S42" i="8"/>
  <c r="AA42" i="8" s="1"/>
  <c r="AM42" i="8" s="1"/>
  <c r="T42" i="8"/>
  <c r="AB42" i="8" s="1"/>
  <c r="AN42" i="8" s="1"/>
  <c r="R43" i="8"/>
  <c r="Z43" i="8" s="1"/>
  <c r="AF43" i="8" s="1"/>
  <c r="S43" i="8"/>
  <c r="AA43" i="8" s="1"/>
  <c r="AI43" i="8" s="1"/>
  <c r="T43" i="8"/>
  <c r="AB43" i="8" s="1"/>
  <c r="R44" i="8"/>
  <c r="Z44" i="8" s="1"/>
  <c r="AD44" i="8" s="1"/>
  <c r="S44" i="8"/>
  <c r="AA44" i="8" s="1"/>
  <c r="AK44" i="8" s="1"/>
  <c r="T44" i="8"/>
  <c r="AB44" i="8" s="1"/>
  <c r="AN44" i="8" s="1"/>
  <c r="R45" i="8"/>
  <c r="Z45" i="8" s="1"/>
  <c r="AD45" i="8" s="1"/>
  <c r="S45" i="8"/>
  <c r="AA45" i="8" s="1"/>
  <c r="AL45" i="8" s="1"/>
  <c r="T45" i="8"/>
  <c r="AB45" i="8" s="1"/>
  <c r="AN45" i="8" s="1"/>
  <c r="R46" i="8"/>
  <c r="Z46" i="8" s="1"/>
  <c r="AE46" i="8" s="1"/>
  <c r="S46" i="8"/>
  <c r="AA46" i="8" s="1"/>
  <c r="AL46" i="8" s="1"/>
  <c r="T46" i="8"/>
  <c r="AB46" i="8" s="1"/>
  <c r="AQ46" i="8" s="1"/>
  <c r="R47" i="8"/>
  <c r="Z47" i="8" s="1"/>
  <c r="AD47" i="8" s="1"/>
  <c r="S47" i="8"/>
  <c r="AA47" i="8" s="1"/>
  <c r="AJ47" i="8" s="1"/>
  <c r="T47" i="8"/>
  <c r="AB47" i="8" s="1"/>
  <c r="AR47" i="8" s="1"/>
  <c r="R48" i="8"/>
  <c r="Z48" i="8" s="1"/>
  <c r="S48" i="8"/>
  <c r="AA48" i="8" s="1"/>
  <c r="AI48" i="8" s="1"/>
  <c r="T48" i="8"/>
  <c r="AB48" i="8" s="1"/>
  <c r="AP48" i="8" s="1"/>
  <c r="R49" i="8"/>
  <c r="Z49" i="8" s="1"/>
  <c r="AD49" i="8" s="1"/>
  <c r="S49" i="8"/>
  <c r="AA49" i="8" s="1"/>
  <c r="AI49" i="8" s="1"/>
  <c r="T49" i="8"/>
  <c r="AB49" i="8" s="1"/>
  <c r="AQ49" i="8" s="1"/>
  <c r="R50" i="8"/>
  <c r="Z50" i="8" s="1"/>
  <c r="AD50" i="8" s="1"/>
  <c r="S50" i="8"/>
  <c r="AA50" i="8" s="1"/>
  <c r="AJ50" i="8" s="1"/>
  <c r="T50" i="8"/>
  <c r="AB50" i="8" s="1"/>
  <c r="R51" i="8"/>
  <c r="Z51" i="8" s="1"/>
  <c r="S51" i="8"/>
  <c r="AA51" i="8" s="1"/>
  <c r="T51" i="8"/>
  <c r="AB51" i="8" s="1"/>
  <c r="R52" i="8"/>
  <c r="Z52" i="8" s="1"/>
  <c r="AH52" i="8" s="1"/>
  <c r="S52" i="8"/>
  <c r="AA52" i="8" s="1"/>
  <c r="AI52" i="8" s="1"/>
  <c r="T52" i="8"/>
  <c r="AB52" i="8" s="1"/>
  <c r="AP52" i="8" s="1"/>
  <c r="R53" i="8"/>
  <c r="Z53" i="8" s="1"/>
  <c r="AD53" i="8" s="1"/>
  <c r="S53" i="8"/>
  <c r="AA53" i="8" s="1"/>
  <c r="T53" i="8"/>
  <c r="AB53" i="8" s="1"/>
  <c r="AN53" i="8" s="1"/>
  <c r="R54" i="8"/>
  <c r="Z54" i="8" s="1"/>
  <c r="AF54" i="8" s="1"/>
  <c r="S54" i="8"/>
  <c r="AA54" i="8" s="1"/>
  <c r="AI54" i="8" s="1"/>
  <c r="T54" i="8"/>
  <c r="AB54" i="8" s="1"/>
  <c r="AN54" i="8" s="1"/>
  <c r="R55" i="8"/>
  <c r="Z55" i="8" s="1"/>
  <c r="AG55" i="8" s="1"/>
  <c r="S55" i="8"/>
  <c r="AA55" i="8" s="1"/>
  <c r="AI55" i="8" s="1"/>
  <c r="T55" i="8"/>
  <c r="AB55" i="8" s="1"/>
  <c r="AO55" i="8" s="1"/>
  <c r="R56" i="8"/>
  <c r="Z56" i="8" s="1"/>
  <c r="S56" i="8"/>
  <c r="AA56" i="8" s="1"/>
  <c r="AL56" i="8" s="1"/>
  <c r="T56" i="8"/>
  <c r="AB56" i="8" s="1"/>
  <c r="AN56" i="8" s="1"/>
  <c r="R57" i="8"/>
  <c r="Z57" i="8" s="1"/>
  <c r="AE57" i="8" s="1"/>
  <c r="S57" i="8"/>
  <c r="AA57" i="8" s="1"/>
  <c r="AM57" i="8" s="1"/>
  <c r="T57" i="8"/>
  <c r="AB57" i="8" s="1"/>
  <c r="AN57" i="8" s="1"/>
  <c r="R58" i="8"/>
  <c r="Z58" i="8" s="1"/>
  <c r="AF58" i="8" s="1"/>
  <c r="S58" i="8"/>
  <c r="AA58" i="8" s="1"/>
  <c r="AI58" i="8" s="1"/>
  <c r="T58" i="8"/>
  <c r="AB58" i="8" s="1"/>
  <c r="R59" i="8"/>
  <c r="Z59" i="8" s="1"/>
  <c r="AD59" i="8" s="1"/>
  <c r="S59" i="8"/>
  <c r="AA59" i="8" s="1"/>
  <c r="AK59" i="8" s="1"/>
  <c r="T59" i="8"/>
  <c r="AB59" i="8" s="1"/>
  <c r="AN59" i="8" s="1"/>
  <c r="W47" i="1"/>
  <c r="Q47" i="1"/>
  <c r="Q48" i="1"/>
  <c r="K47" i="1"/>
  <c r="W58" i="1"/>
  <c r="Q58" i="1"/>
  <c r="K58" i="1"/>
  <c r="W57" i="1"/>
  <c r="Q57" i="1"/>
  <c r="K57" i="1"/>
  <c r="W56" i="1"/>
  <c r="Q56" i="1"/>
  <c r="K56" i="1"/>
  <c r="W55" i="1"/>
  <c r="Q55" i="1"/>
  <c r="K55" i="1"/>
  <c r="W54" i="1"/>
  <c r="Q54" i="1"/>
  <c r="K54" i="1"/>
  <c r="W53" i="1"/>
  <c r="Q53" i="1"/>
  <c r="K53" i="1"/>
  <c r="W52" i="1"/>
  <c r="Q52" i="1"/>
  <c r="K52" i="1"/>
  <c r="W51" i="1"/>
  <c r="Q51" i="1"/>
  <c r="K51" i="1"/>
  <c r="W50" i="1"/>
  <c r="Q50" i="1"/>
  <c r="K50" i="1"/>
  <c r="W49" i="1"/>
  <c r="Q49" i="1"/>
  <c r="K49" i="1"/>
  <c r="W48" i="1"/>
  <c r="K48" i="1"/>
  <c r="W46" i="1"/>
  <c r="Q46" i="1"/>
  <c r="K46" i="1"/>
  <c r="W45" i="1"/>
  <c r="Q45" i="1"/>
  <c r="K45" i="1"/>
  <c r="W44" i="1"/>
  <c r="Q44" i="1"/>
  <c r="K44" i="1"/>
  <c r="W43" i="1"/>
  <c r="Q43" i="1"/>
  <c r="K43" i="1"/>
  <c r="W42" i="1"/>
  <c r="Q42" i="1"/>
  <c r="K42" i="1"/>
  <c r="W41" i="1"/>
  <c r="Q41" i="1"/>
  <c r="K41" i="1"/>
  <c r="W40" i="1"/>
  <c r="Q40" i="1"/>
  <c r="K40" i="1"/>
  <c r="W39" i="1"/>
  <c r="Q39" i="1"/>
  <c r="K39" i="1"/>
  <c r="W38" i="1"/>
  <c r="Q38" i="1"/>
  <c r="K38" i="1"/>
  <c r="W37" i="1"/>
  <c r="Q37" i="1"/>
  <c r="K37" i="1"/>
  <c r="W36" i="1"/>
  <c r="Q36" i="1"/>
  <c r="K36" i="1"/>
  <c r="W35" i="1"/>
  <c r="Q35" i="1"/>
  <c r="K35" i="1"/>
  <c r="W34" i="1"/>
  <c r="Q34" i="1"/>
  <c r="K34" i="1"/>
  <c r="W33" i="1"/>
  <c r="Q33" i="1"/>
  <c r="K33" i="1"/>
  <c r="W32" i="1"/>
  <c r="Q32" i="1"/>
  <c r="K32" i="1"/>
  <c r="W31" i="1"/>
  <c r="Q31" i="1"/>
  <c r="K31" i="1"/>
  <c r="W30" i="1"/>
  <c r="Q30" i="1"/>
  <c r="K30" i="1"/>
  <c r="W29" i="1"/>
  <c r="Q29" i="1"/>
  <c r="K29" i="1"/>
  <c r="W28" i="1"/>
  <c r="Q28" i="1"/>
  <c r="K28" i="1"/>
  <c r="W27" i="1"/>
  <c r="Q27" i="1"/>
  <c r="K27" i="1"/>
  <c r="W26" i="1"/>
  <c r="Q26" i="1"/>
  <c r="K26" i="1"/>
  <c r="W25" i="1"/>
  <c r="Q25" i="1"/>
  <c r="K25" i="1"/>
  <c r="W24" i="1"/>
  <c r="Q24" i="1"/>
  <c r="K24" i="1"/>
  <c r="W23" i="1"/>
  <c r="Q23" i="1"/>
  <c r="K23" i="1"/>
  <c r="W22" i="1"/>
  <c r="Q22" i="1"/>
  <c r="K22" i="1"/>
  <c r="W21" i="1"/>
  <c r="Q21" i="1"/>
  <c r="K21" i="1"/>
  <c r="W20" i="1"/>
  <c r="Q20" i="1"/>
  <c r="K20" i="1"/>
  <c r="W19" i="1"/>
  <c r="Q19" i="1"/>
  <c r="K19" i="1"/>
  <c r="W18" i="1"/>
  <c r="Q18" i="1"/>
  <c r="K18" i="1"/>
  <c r="W17" i="1"/>
  <c r="Q17" i="1"/>
  <c r="K17" i="1"/>
  <c r="W16" i="1"/>
  <c r="Q16" i="1"/>
  <c r="K16" i="1"/>
  <c r="W15" i="1"/>
  <c r="Q15" i="1"/>
  <c r="K15" i="1"/>
  <c r="W14" i="1"/>
  <c r="Q14" i="1"/>
  <c r="K14" i="1"/>
  <c r="W13" i="1"/>
  <c r="Q13" i="1"/>
  <c r="K13" i="1"/>
  <c r="W12" i="1"/>
  <c r="Q12" i="1"/>
  <c r="K12" i="1"/>
  <c r="W11" i="1"/>
  <c r="Q11" i="1"/>
  <c r="K11" i="1"/>
  <c r="W10" i="1"/>
  <c r="Q10" i="1"/>
  <c r="K10" i="1"/>
  <c r="W9" i="1"/>
  <c r="Q9" i="1"/>
  <c r="K9" i="1"/>
  <c r="W8" i="1"/>
  <c r="Q8" i="1"/>
  <c r="K8" i="1"/>
  <c r="W7" i="1"/>
  <c r="Q7" i="1"/>
  <c r="K7" i="1"/>
  <c r="W6" i="1"/>
  <c r="Q6" i="1"/>
  <c r="K6" i="1"/>
  <c r="W5" i="1"/>
  <c r="Q5" i="1"/>
  <c r="K5" i="1"/>
  <c r="W4" i="1"/>
  <c r="Q4" i="1"/>
  <c r="K4" i="1"/>
  <c r="W3" i="1"/>
  <c r="Q3" i="1"/>
  <c r="K3" i="1"/>
  <c r="W2" i="1"/>
  <c r="Q2" i="1"/>
  <c r="K2" i="1"/>
  <c r="AE3" i="8" l="1"/>
  <c r="AK3" i="8"/>
  <c r="AE54" i="8"/>
  <c r="AE43" i="8"/>
  <c r="AJ59" i="8"/>
  <c r="AH53" i="8"/>
  <c r="AL42" i="8"/>
  <c r="AM58" i="8"/>
  <c r="AO52" i="8"/>
  <c r="AQ47" i="8"/>
  <c r="AK41" i="8"/>
  <c r="AE58" i="8"/>
  <c r="AG52" i="8"/>
  <c r="AP46" i="8"/>
  <c r="AN40" i="8"/>
  <c r="AL57" i="8"/>
  <c r="AD46" i="8"/>
  <c r="AF40" i="8"/>
  <c r="AK56" i="8"/>
  <c r="AI50" i="8"/>
  <c r="AK45" i="8"/>
  <c r="AN55" i="8"/>
  <c r="AP49" i="8"/>
  <c r="AJ44" i="8"/>
  <c r="AF55" i="8"/>
  <c r="AO48" i="8"/>
  <c r="AM43" i="8"/>
  <c r="AQ58" i="8"/>
  <c r="AP58" i="8"/>
  <c r="AG56" i="8"/>
  <c r="AF56" i="8"/>
  <c r="AL53" i="8"/>
  <c r="AK53" i="8"/>
  <c r="AQ50" i="8"/>
  <c r="AP50" i="8"/>
  <c r="AG48" i="8"/>
  <c r="AF48" i="8"/>
  <c r="AQ43" i="8"/>
  <c r="AP43" i="8"/>
  <c r="AG41" i="8"/>
  <c r="AF41" i="8"/>
  <c r="AL38" i="8"/>
  <c r="AK38" i="8"/>
  <c r="AQ35" i="8"/>
  <c r="AP35" i="8"/>
  <c r="AG33" i="8"/>
  <c r="AF33" i="8"/>
  <c r="AL30" i="8"/>
  <c r="AK30" i="8"/>
  <c r="AQ27" i="8"/>
  <c r="AP27" i="8"/>
  <c r="AL22" i="8"/>
  <c r="AK22" i="8"/>
  <c r="AQ19" i="8"/>
  <c r="AP19" i="8"/>
  <c r="AG17" i="8"/>
  <c r="AF17" i="8"/>
  <c r="AL14" i="8"/>
  <c r="AK14" i="8"/>
  <c r="AQ11" i="8"/>
  <c r="AP11" i="8"/>
  <c r="AG9" i="8"/>
  <c r="AF9" i="8"/>
  <c r="AL6" i="8"/>
  <c r="AK6" i="8"/>
  <c r="AE34" i="8"/>
  <c r="AF34" i="8"/>
  <c r="AG34" i="8"/>
  <c r="AD10" i="8"/>
  <c r="AE10" i="8"/>
  <c r="AF10" i="8"/>
  <c r="AG10" i="8"/>
  <c r="AI47" i="8"/>
  <c r="AR44" i="8"/>
  <c r="AH34" i="8"/>
  <c r="AG25" i="8"/>
  <c r="AF25" i="8"/>
  <c r="AF39" i="8"/>
  <c r="AG39" i="8"/>
  <c r="AH39" i="8"/>
  <c r="AK36" i="8"/>
  <c r="AL36" i="8"/>
  <c r="AI36" i="8"/>
  <c r="AN33" i="8"/>
  <c r="AP33" i="8"/>
  <c r="AQ33" i="8"/>
  <c r="AR33" i="8"/>
  <c r="AF31" i="8"/>
  <c r="AG31" i="8"/>
  <c r="AH31" i="8"/>
  <c r="AD31" i="8"/>
  <c r="AI28" i="8"/>
  <c r="AK28" i="8"/>
  <c r="AL28" i="8"/>
  <c r="AM28" i="8"/>
  <c r="AP25" i="8"/>
  <c r="AQ25" i="8"/>
  <c r="AR25" i="8"/>
  <c r="AN25" i="8"/>
  <c r="AD23" i="8"/>
  <c r="AE23" i="8"/>
  <c r="AF23" i="8"/>
  <c r="AG23" i="8"/>
  <c r="AH23" i="8"/>
  <c r="AL20" i="8"/>
  <c r="AM20" i="8"/>
  <c r="AI20" i="8"/>
  <c r="AN17" i="8"/>
  <c r="AO17" i="8"/>
  <c r="AP17" i="8"/>
  <c r="AQ17" i="8"/>
  <c r="AR17" i="8"/>
  <c r="AF15" i="8"/>
  <c r="AG15" i="8"/>
  <c r="AH15" i="8"/>
  <c r="AD15" i="8"/>
  <c r="AI12" i="8"/>
  <c r="AJ12" i="8"/>
  <c r="AK12" i="8"/>
  <c r="AL12" i="8"/>
  <c r="AM12" i="8"/>
  <c r="AP9" i="8"/>
  <c r="AQ9" i="8"/>
  <c r="AR9" i="8"/>
  <c r="AN9" i="8"/>
  <c r="AD7" i="8"/>
  <c r="AE7" i="8"/>
  <c r="AF7" i="8"/>
  <c r="AG7" i="8"/>
  <c r="AH7" i="8"/>
  <c r="AK4" i="8"/>
  <c r="AL4" i="8"/>
  <c r="AM4" i="8"/>
  <c r="AI4" i="8"/>
  <c r="AH3" i="8"/>
  <c r="AQ59" i="8"/>
  <c r="AI59" i="8"/>
  <c r="AL58" i="8"/>
  <c r="AD58" i="8"/>
  <c r="AK57" i="8"/>
  <c r="AR56" i="8"/>
  <c r="AJ56" i="8"/>
  <c r="AM55" i="8"/>
  <c r="AE55" i="8"/>
  <c r="AL54" i="8"/>
  <c r="AD54" i="8"/>
  <c r="AG53" i="8"/>
  <c r="AN52" i="8"/>
  <c r="AF52" i="8"/>
  <c r="AE51" i="8"/>
  <c r="AH50" i="8"/>
  <c r="AO49" i="8"/>
  <c r="AG49" i="8"/>
  <c r="AN48" i="8"/>
  <c r="AP47" i="8"/>
  <c r="AH47" i="8"/>
  <c r="AO46" i="8"/>
  <c r="AR45" i="8"/>
  <c r="AJ45" i="8"/>
  <c r="AQ44" i="8"/>
  <c r="AI44" i="8"/>
  <c r="AL43" i="8"/>
  <c r="AD43" i="8"/>
  <c r="AK42" i="8"/>
  <c r="AR41" i="8"/>
  <c r="AJ41" i="8"/>
  <c r="AM40" i="8"/>
  <c r="AE40" i="8"/>
  <c r="AD39" i="8"/>
  <c r="AM35" i="8"/>
  <c r="AD34" i="8"/>
  <c r="AM31" i="8"/>
  <c r="AO36" i="8"/>
  <c r="AP36" i="8"/>
  <c r="AQ36" i="8"/>
  <c r="AO12" i="8"/>
  <c r="AP12" i="8"/>
  <c r="AQ12" i="8"/>
  <c r="AR12" i="8"/>
  <c r="AH49" i="8"/>
  <c r="AQ38" i="8"/>
  <c r="AR38" i="8"/>
  <c r="AN38" i="8"/>
  <c r="AO38" i="8"/>
  <c r="AD36" i="8"/>
  <c r="AG36" i="8"/>
  <c r="AH36" i="8"/>
  <c r="AL33" i="8"/>
  <c r="AM33" i="8"/>
  <c r="AI33" i="8"/>
  <c r="AJ33" i="8"/>
  <c r="AN30" i="8"/>
  <c r="AO30" i="8"/>
  <c r="AQ30" i="8"/>
  <c r="AR30" i="8"/>
  <c r="AG28" i="8"/>
  <c r="AH28" i="8"/>
  <c r="AD28" i="8"/>
  <c r="AE28" i="8"/>
  <c r="AI25" i="8"/>
  <c r="AJ25" i="8"/>
  <c r="AK25" i="8"/>
  <c r="AL25" i="8"/>
  <c r="AM25" i="8"/>
  <c r="AQ22" i="8"/>
  <c r="AR22" i="8"/>
  <c r="AN22" i="8"/>
  <c r="AO22" i="8"/>
  <c r="AD20" i="8"/>
  <c r="AE20" i="8"/>
  <c r="AF20" i="8"/>
  <c r="AG20" i="8"/>
  <c r="AH20" i="8"/>
  <c r="AL17" i="8"/>
  <c r="AM17" i="8"/>
  <c r="AI17" i="8"/>
  <c r="AJ17" i="8"/>
  <c r="AN14" i="8"/>
  <c r="AO14" i="8"/>
  <c r="AP14" i="8"/>
  <c r="AQ14" i="8"/>
  <c r="AR14" i="8"/>
  <c r="AG12" i="8"/>
  <c r="AH12" i="8"/>
  <c r="AD12" i="8"/>
  <c r="AE12" i="8"/>
  <c r="AI9" i="8"/>
  <c r="AJ9" i="8"/>
  <c r="AK9" i="8"/>
  <c r="AL9" i="8"/>
  <c r="AM9" i="8"/>
  <c r="AQ6" i="8"/>
  <c r="AR6" i="8"/>
  <c r="AN6" i="8"/>
  <c r="AO6" i="8"/>
  <c r="AD4" i="8"/>
  <c r="AE4" i="8"/>
  <c r="AF4" i="8"/>
  <c r="AG4" i="8"/>
  <c r="AH4" i="8"/>
  <c r="AM3" i="8"/>
  <c r="AP59" i="8"/>
  <c r="AH59" i="8"/>
  <c r="AK58" i="8"/>
  <c r="AR57" i="8"/>
  <c r="AJ57" i="8"/>
  <c r="AQ56" i="8"/>
  <c r="AI56" i="8"/>
  <c r="AL55" i="8"/>
  <c r="AD55" i="8"/>
  <c r="AK54" i="8"/>
  <c r="AR53" i="8"/>
  <c r="AF53" i="8"/>
  <c r="AM52" i="8"/>
  <c r="AE52" i="8"/>
  <c r="AD51" i="8"/>
  <c r="AG50" i="8"/>
  <c r="AN49" i="8"/>
  <c r="AF49" i="8"/>
  <c r="AM48" i="8"/>
  <c r="AO47" i="8"/>
  <c r="AG47" i="8"/>
  <c r="AN46" i="8"/>
  <c r="AQ45" i="8"/>
  <c r="AI45" i="8"/>
  <c r="AP44" i="8"/>
  <c r="AH44" i="8"/>
  <c r="AK43" i="8"/>
  <c r="AR42" i="8"/>
  <c r="AJ42" i="8"/>
  <c r="AQ41" i="8"/>
  <c r="AI41" i="8"/>
  <c r="AL40" i="8"/>
  <c r="AD40" i="8"/>
  <c r="AP38" i="8"/>
  <c r="AO33" i="8"/>
  <c r="AR28" i="8"/>
  <c r="AF12" i="8"/>
  <c r="AJ23" i="8"/>
  <c r="AK23" i="8"/>
  <c r="AL23" i="8"/>
  <c r="AM23" i="8"/>
  <c r="AN4" i="8"/>
  <c r="AO4" i="8"/>
  <c r="AP4" i="8"/>
  <c r="AQ4" i="8"/>
  <c r="AD42" i="8"/>
  <c r="AO59" i="8"/>
  <c r="AG59" i="8"/>
  <c r="AJ58" i="8"/>
  <c r="AQ57" i="8"/>
  <c r="AI57" i="8"/>
  <c r="AP56" i="8"/>
  <c r="AK55" i="8"/>
  <c r="AR54" i="8"/>
  <c r="AJ54" i="8"/>
  <c r="AQ53" i="8"/>
  <c r="AE53" i="8"/>
  <c r="AL52" i="8"/>
  <c r="AD52" i="8"/>
  <c r="AF50" i="8"/>
  <c r="AM49" i="8"/>
  <c r="AE49" i="8"/>
  <c r="AL48" i="8"/>
  <c r="AN47" i="8"/>
  <c r="AF47" i="8"/>
  <c r="AK46" i="8"/>
  <c r="AP45" i="8"/>
  <c r="AH45" i="8"/>
  <c r="AO44" i="8"/>
  <c r="AG44" i="8"/>
  <c r="AJ43" i="8"/>
  <c r="AQ42" i="8"/>
  <c r="AI42" i="8"/>
  <c r="AP41" i="8"/>
  <c r="AK40" i="8"/>
  <c r="AR39" i="8"/>
  <c r="AR36" i="8"/>
  <c r="AH35" i="8"/>
  <c r="AK33" i="8"/>
  <c r="AE31" i="8"/>
  <c r="AO25" i="8"/>
  <c r="AP6" i="8"/>
  <c r="AJ39" i="8"/>
  <c r="AK39" i="8"/>
  <c r="AN20" i="8"/>
  <c r="AO20" i="8"/>
  <c r="AP20" i="8"/>
  <c r="AQ20" i="8"/>
  <c r="AR59" i="8"/>
  <c r="AM54" i="8"/>
  <c r="AE38" i="8"/>
  <c r="AF38" i="8"/>
  <c r="AJ35" i="8"/>
  <c r="AK35" i="8"/>
  <c r="AL35" i="8"/>
  <c r="AO32" i="8"/>
  <c r="AP32" i="8"/>
  <c r="AQ32" i="8"/>
  <c r="AE30" i="8"/>
  <c r="AF30" i="8"/>
  <c r="AG30" i="8"/>
  <c r="AJ27" i="8"/>
  <c r="AK27" i="8"/>
  <c r="AL27" i="8"/>
  <c r="AN24" i="8"/>
  <c r="AO24" i="8"/>
  <c r="AP24" i="8"/>
  <c r="AQ24" i="8"/>
  <c r="AE22" i="8"/>
  <c r="AF22" i="8"/>
  <c r="AG22" i="8"/>
  <c r="AH22" i="8"/>
  <c r="AI19" i="8"/>
  <c r="AJ19" i="8"/>
  <c r="AK19" i="8"/>
  <c r="AL19" i="8"/>
  <c r="AO16" i="8"/>
  <c r="AP16" i="8"/>
  <c r="AQ16" i="8"/>
  <c r="AR16" i="8"/>
  <c r="AD14" i="8"/>
  <c r="AE14" i="8"/>
  <c r="AF14" i="8"/>
  <c r="AG14" i="8"/>
  <c r="AJ11" i="8"/>
  <c r="AK11" i="8"/>
  <c r="AL11" i="8"/>
  <c r="AM11" i="8"/>
  <c r="AN8" i="8"/>
  <c r="AO8" i="8"/>
  <c r="AP8" i="8"/>
  <c r="AQ8" i="8"/>
  <c r="AE6" i="8"/>
  <c r="AF6" i="8"/>
  <c r="AG6" i="8"/>
  <c r="AH6" i="8"/>
  <c r="AN3" i="8"/>
  <c r="AF59" i="8"/>
  <c r="AP57" i="8"/>
  <c r="AH57" i="8"/>
  <c r="AO56" i="8"/>
  <c r="AR55" i="8"/>
  <c r="AJ55" i="8"/>
  <c r="AQ54" i="8"/>
  <c r="AP53" i="8"/>
  <c r="AK52" i="8"/>
  <c r="AJ51" i="8"/>
  <c r="AM50" i="8"/>
  <c r="AE50" i="8"/>
  <c r="AL49" i="8"/>
  <c r="AK48" i="8"/>
  <c r="AM47" i="8"/>
  <c r="AE47" i="8"/>
  <c r="AH46" i="8"/>
  <c r="AO45" i="8"/>
  <c r="AG45" i="8"/>
  <c r="AF44" i="8"/>
  <c r="AP42" i="8"/>
  <c r="AH42" i="8"/>
  <c r="AO41" i="8"/>
  <c r="AR40" i="8"/>
  <c r="AJ40" i="8"/>
  <c r="AG38" i="8"/>
  <c r="AN36" i="8"/>
  <c r="AR32" i="8"/>
  <c r="AP30" i="8"/>
  <c r="AJ28" i="8"/>
  <c r="AR24" i="8"/>
  <c r="AJ20" i="8"/>
  <c r="AD6" i="8"/>
  <c r="AJ31" i="8"/>
  <c r="AK31" i="8"/>
  <c r="AL31" i="8"/>
  <c r="AI15" i="8"/>
  <c r="AJ15" i="8"/>
  <c r="AK15" i="8"/>
  <c r="AL15" i="8"/>
  <c r="AF35" i="8"/>
  <c r="AG35" i="8"/>
  <c r="AD35" i="8"/>
  <c r="AI32" i="8"/>
  <c r="AK32" i="8"/>
  <c r="AL32" i="8"/>
  <c r="AM32" i="8"/>
  <c r="AP29" i="8"/>
  <c r="AQ29" i="8"/>
  <c r="AR29" i="8"/>
  <c r="AN29" i="8"/>
  <c r="AD27" i="8"/>
  <c r="AF27" i="8"/>
  <c r="AG27" i="8"/>
  <c r="AH27" i="8"/>
  <c r="AK24" i="8"/>
  <c r="AL24" i="8"/>
  <c r="AM24" i="8"/>
  <c r="AI24" i="8"/>
  <c r="AN21" i="8"/>
  <c r="AO21" i="8"/>
  <c r="AP21" i="8"/>
  <c r="AQ21" i="8"/>
  <c r="AR21" i="8"/>
  <c r="AF19" i="8"/>
  <c r="AG19" i="8"/>
  <c r="AH19" i="8"/>
  <c r="AD19" i="8"/>
  <c r="AI16" i="8"/>
  <c r="AJ16" i="8"/>
  <c r="AK16" i="8"/>
  <c r="AL16" i="8"/>
  <c r="AM16" i="8"/>
  <c r="AP13" i="8"/>
  <c r="AQ13" i="8"/>
  <c r="AR13" i="8"/>
  <c r="AN13" i="8"/>
  <c r="AD11" i="8"/>
  <c r="AE11" i="8"/>
  <c r="AF11" i="8"/>
  <c r="AG11" i="8"/>
  <c r="AH11" i="8"/>
  <c r="AK8" i="8"/>
  <c r="AL8" i="8"/>
  <c r="AM8" i="8"/>
  <c r="AI8" i="8"/>
  <c r="AN5" i="8"/>
  <c r="AO5" i="8"/>
  <c r="AP5" i="8"/>
  <c r="AQ5" i="8"/>
  <c r="AR5" i="8"/>
  <c r="AR3" i="8"/>
  <c r="AM59" i="8"/>
  <c r="AE59" i="8"/>
  <c r="AH58" i="8"/>
  <c r="AO57" i="8"/>
  <c r="AG57" i="8"/>
  <c r="AQ55" i="8"/>
  <c r="AP54" i="8"/>
  <c r="AH54" i="8"/>
  <c r="AO53" i="8"/>
  <c r="AR52" i="8"/>
  <c r="AJ52" i="8"/>
  <c r="AL50" i="8"/>
  <c r="AK49" i="8"/>
  <c r="AR48" i="8"/>
  <c r="AJ48" i="8"/>
  <c r="AL47" i="8"/>
  <c r="AG46" i="8"/>
  <c r="AF45" i="8"/>
  <c r="AM44" i="8"/>
  <c r="AE44" i="8"/>
  <c r="AH43" i="8"/>
  <c r="AO42" i="8"/>
  <c r="AG42" i="8"/>
  <c r="AQ40" i="8"/>
  <c r="AM39" i="8"/>
  <c r="AD38" i="8"/>
  <c r="AM36" i="8"/>
  <c r="AN32" i="8"/>
  <c r="AF28" i="8"/>
  <c r="AJ24" i="8"/>
  <c r="AM19" i="8"/>
  <c r="AE15" i="8"/>
  <c r="AH10" i="8"/>
  <c r="AO28" i="8"/>
  <c r="AP28" i="8"/>
  <c r="AQ28" i="8"/>
  <c r="AE18" i="8"/>
  <c r="AF18" i="8"/>
  <c r="AG18" i="8"/>
  <c r="AH18" i="8"/>
  <c r="AD57" i="8"/>
  <c r="AN34" i="8"/>
  <c r="AQ34" i="8"/>
  <c r="AR34" i="8"/>
  <c r="AG32" i="8"/>
  <c r="AH32" i="8"/>
  <c r="AD32" i="8"/>
  <c r="AE32" i="8"/>
  <c r="AI29" i="8"/>
  <c r="AJ29" i="8"/>
  <c r="AL29" i="8"/>
  <c r="AM29" i="8"/>
  <c r="AQ26" i="8"/>
  <c r="AR26" i="8"/>
  <c r="AN26" i="8"/>
  <c r="AO26" i="8"/>
  <c r="AD24" i="8"/>
  <c r="AE24" i="8"/>
  <c r="AF24" i="8"/>
  <c r="AG24" i="8"/>
  <c r="AH24" i="8"/>
  <c r="AL21" i="8"/>
  <c r="AM21" i="8"/>
  <c r="AI21" i="8"/>
  <c r="AJ21" i="8"/>
  <c r="AN18" i="8"/>
  <c r="AO18" i="8"/>
  <c r="AP18" i="8"/>
  <c r="AQ18" i="8"/>
  <c r="AR18" i="8"/>
  <c r="AG16" i="8"/>
  <c r="AH16" i="8"/>
  <c r="AD16" i="8"/>
  <c r="AE16" i="8"/>
  <c r="AI13" i="8"/>
  <c r="AJ13" i="8"/>
  <c r="AK13" i="8"/>
  <c r="AL13" i="8"/>
  <c r="AM13" i="8"/>
  <c r="AQ10" i="8"/>
  <c r="AR10" i="8"/>
  <c r="AN10" i="8"/>
  <c r="AO10" i="8"/>
  <c r="AD8" i="8"/>
  <c r="AE8" i="8"/>
  <c r="AF8" i="8"/>
  <c r="AG8" i="8"/>
  <c r="AH8" i="8"/>
  <c r="AL5" i="8"/>
  <c r="AM5" i="8"/>
  <c r="AI5" i="8"/>
  <c r="AJ5" i="8"/>
  <c r="AG3" i="8"/>
  <c r="AQ3" i="8"/>
  <c r="AL59" i="8"/>
  <c r="AG58" i="8"/>
  <c r="AF57" i="8"/>
  <c r="AM56" i="8"/>
  <c r="AP55" i="8"/>
  <c r="AH55" i="8"/>
  <c r="AO54" i="8"/>
  <c r="AG54" i="8"/>
  <c r="AQ52" i="8"/>
  <c r="AP51" i="8"/>
  <c r="AK50" i="8"/>
  <c r="AR49" i="8"/>
  <c r="AJ49" i="8"/>
  <c r="AQ48" i="8"/>
  <c r="AK47" i="8"/>
  <c r="AR46" i="8"/>
  <c r="AF46" i="8"/>
  <c r="AM45" i="8"/>
  <c r="AE45" i="8"/>
  <c r="AL44" i="8"/>
  <c r="AG43" i="8"/>
  <c r="AF42" i="8"/>
  <c r="AM41" i="8"/>
  <c r="AP40" i="8"/>
  <c r="AH40" i="8"/>
  <c r="AL39" i="8"/>
  <c r="AJ36" i="8"/>
  <c r="AO34" i="8"/>
  <c r="AJ32" i="8"/>
  <c r="AD30" i="8"/>
  <c r="AM27" i="8"/>
  <c r="AE19" i="8"/>
  <c r="AH14" i="8"/>
  <c r="AO9" i="8"/>
  <c r="AR4" i="8"/>
  <c r="AD26" i="8"/>
  <c r="AE26" i="8"/>
  <c r="AF26" i="8"/>
  <c r="AG26" i="8"/>
  <c r="AJ7" i="8"/>
  <c r="AK7" i="8"/>
  <c r="AL7" i="8"/>
  <c r="AM7" i="8"/>
  <c r="AN39" i="8"/>
  <c r="AO39" i="8"/>
  <c r="AP39" i="8"/>
  <c r="AM34" i="8"/>
  <c r="AI34" i="8"/>
  <c r="AJ34" i="8"/>
  <c r="AK34" i="8"/>
  <c r="AN31" i="8"/>
  <c r="AO31" i="8"/>
  <c r="AP31" i="8"/>
  <c r="AR31" i="8"/>
  <c r="AH29" i="8"/>
  <c r="AD29" i="8"/>
  <c r="AE29" i="8"/>
  <c r="AF29" i="8"/>
  <c r="AI26" i="8"/>
  <c r="AJ26" i="8"/>
  <c r="AK26" i="8"/>
  <c r="AL26" i="8"/>
  <c r="AM26" i="8"/>
  <c r="AR23" i="8"/>
  <c r="AN23" i="8"/>
  <c r="AO23" i="8"/>
  <c r="AP23" i="8"/>
  <c r="AD21" i="8"/>
  <c r="AE21" i="8"/>
  <c r="AF21" i="8"/>
  <c r="AG21" i="8"/>
  <c r="AH21" i="8"/>
  <c r="AM18" i="8"/>
  <c r="AI18" i="8"/>
  <c r="AJ18" i="8"/>
  <c r="AK18" i="8"/>
  <c r="AN15" i="8"/>
  <c r="AO15" i="8"/>
  <c r="AP15" i="8"/>
  <c r="AQ15" i="8"/>
  <c r="AR15" i="8"/>
  <c r="AH13" i="8"/>
  <c r="AD13" i="8"/>
  <c r="AE13" i="8"/>
  <c r="AF13" i="8"/>
  <c r="AI10" i="8"/>
  <c r="AJ10" i="8"/>
  <c r="AK10" i="8"/>
  <c r="AL10" i="8"/>
  <c r="AM10" i="8"/>
  <c r="AR7" i="8"/>
  <c r="AN7" i="8"/>
  <c r="AO7" i="8"/>
  <c r="AP7" i="8"/>
  <c r="AD5" i="8"/>
  <c r="AE5" i="8"/>
  <c r="AF5" i="8"/>
  <c r="AG5" i="8"/>
  <c r="AH5" i="8"/>
  <c r="AF3" i="8"/>
  <c r="AP3" i="8"/>
  <c r="AI39" i="8"/>
  <c r="AF36" i="8"/>
  <c r="AL34" i="8"/>
  <c r="AF32" i="8"/>
  <c r="AO29" i="8"/>
  <c r="AI27" i="8"/>
  <c r="AI23" i="8"/>
  <c r="AL18" i="8"/>
  <c r="AO13" i="8"/>
  <c r="AR8" i="8"/>
  <c r="AJ4" i="8"/>
  <c r="AO58" i="8"/>
  <c r="AE56" i="8"/>
  <c r="AJ53" i="8"/>
  <c r="AO50" i="8"/>
  <c r="AE48" i="8"/>
  <c r="AJ46" i="8"/>
  <c r="AO43" i="8"/>
  <c r="AE41" i="8"/>
  <c r="AJ38" i="8"/>
  <c r="AO35" i="8"/>
  <c r="AE33" i="8"/>
  <c r="AJ30" i="8"/>
  <c r="AO27" i="8"/>
  <c r="AE25" i="8"/>
  <c r="AJ22" i="8"/>
  <c r="AO19" i="8"/>
  <c r="AE17" i="8"/>
  <c r="AJ14" i="8"/>
  <c r="AO11" i="8"/>
  <c r="AE9" i="8"/>
  <c r="AJ6" i="8"/>
  <c r="AN58" i="8"/>
  <c r="AD56" i="8"/>
  <c r="AI53" i="8"/>
  <c r="AN50" i="8"/>
  <c r="AD48" i="8"/>
  <c r="AI46" i="8"/>
  <c r="AN43" i="8"/>
  <c r="AD41" i="8"/>
  <c r="AI38" i="8"/>
  <c r="AN35" i="8"/>
  <c r="AD33" i="8"/>
  <c r="AI30" i="8"/>
  <c r="AN27" i="8"/>
  <c r="AD25" i="8"/>
  <c r="AI22" i="8"/>
  <c r="AN19" i="8"/>
  <c r="AD17" i="8"/>
  <c r="AI14" i="8"/>
  <c r="AN11" i="8"/>
  <c r="AD9" i="8"/>
  <c r="AI6" i="8"/>
  <c r="AR58" i="8"/>
  <c r="AH56" i="8"/>
  <c r="AM53" i="8"/>
  <c r="AR50" i="8"/>
  <c r="AH48" i="8"/>
  <c r="AM46" i="8"/>
  <c r="AR43" i="8"/>
  <c r="AH41" i="8"/>
  <c r="AM38" i="8"/>
  <c r="AR35" i="8"/>
  <c r="AH33" i="8"/>
  <c r="AM30" i="8"/>
  <c r="AR27" i="8"/>
  <c r="AH25" i="8"/>
  <c r="AM22" i="8"/>
  <c r="AR19" i="8"/>
  <c r="AH17" i="8"/>
  <c r="AM14" i="8"/>
  <c r="AR11" i="8"/>
  <c r="AH9" i="8"/>
  <c r="AM6" i="8"/>
  <c r="AI3" i="8"/>
  <c r="AL3" i="8"/>
  <c r="AU3" i="8" l="1"/>
  <c r="AT39" i="8"/>
  <c r="AU42" i="8"/>
  <c r="AU55" i="8"/>
  <c r="AV48" i="8"/>
  <c r="AT15" i="8"/>
  <c r="AV41" i="8"/>
  <c r="AV44" i="8"/>
  <c r="AT42" i="8"/>
  <c r="AU50" i="8"/>
  <c r="AU51" i="8"/>
  <c r="AT27" i="8"/>
  <c r="AT3" i="8"/>
  <c r="AV40" i="8"/>
  <c r="AT58" i="8"/>
  <c r="AV34" i="8"/>
  <c r="AU9" i="8"/>
  <c r="AU24" i="8"/>
  <c r="AV51" i="8"/>
  <c r="AV26" i="8"/>
  <c r="AT43" i="8"/>
  <c r="AU48" i="8"/>
  <c r="AV3" i="8"/>
  <c r="AV8" i="8"/>
  <c r="AT14" i="8"/>
  <c r="AU19" i="8"/>
  <c r="AU39" i="8"/>
  <c r="AU14" i="8"/>
  <c r="AV35" i="8"/>
  <c r="AT56" i="8"/>
  <c r="AV29" i="8"/>
  <c r="AU18" i="8"/>
  <c r="AV22" i="8"/>
  <c r="AU26" i="8"/>
  <c r="AV31" i="8"/>
  <c r="AT19" i="8"/>
  <c r="AT46" i="8"/>
  <c r="AT57" i="8"/>
  <c r="AT18" i="8"/>
  <c r="AV42" i="8"/>
  <c r="AV53" i="8"/>
  <c r="AV21" i="8"/>
  <c r="AU20" i="8"/>
  <c r="AT47" i="8"/>
  <c r="AT49" i="8"/>
  <c r="AV6" i="8"/>
  <c r="AV14" i="8"/>
  <c r="AT34" i="8"/>
  <c r="AT17" i="8"/>
  <c r="AV58" i="8"/>
  <c r="AV23" i="8"/>
  <c r="AV39" i="8"/>
  <c r="AU47" i="8"/>
  <c r="AV52" i="8"/>
  <c r="AU59" i="8"/>
  <c r="AU8" i="8"/>
  <c r="AU17" i="8"/>
  <c r="AV25" i="8"/>
  <c r="AV47" i="8"/>
  <c r="AT36" i="8"/>
  <c r="AT35" i="8"/>
  <c r="AT31" i="8"/>
  <c r="AV17" i="8"/>
  <c r="AT54" i="8"/>
  <c r="AU36" i="8"/>
  <c r="AU44" i="8"/>
  <c r="AT50" i="8"/>
  <c r="AV12" i="8"/>
  <c r="AT23" i="8"/>
  <c r="AV55" i="8"/>
  <c r="AU4" i="8"/>
  <c r="AT29" i="8"/>
  <c r="AU34" i="8"/>
  <c r="AT26" i="8"/>
  <c r="AU32" i="8"/>
  <c r="AT44" i="8"/>
  <c r="AU15" i="8"/>
  <c r="AU28" i="8"/>
  <c r="AU23" i="8"/>
  <c r="AT12" i="8"/>
  <c r="AT20" i="8"/>
  <c r="AT40" i="8"/>
  <c r="AT5" i="8"/>
  <c r="AV54" i="8"/>
  <c r="AT8" i="8"/>
  <c r="AV28" i="8"/>
  <c r="AV32" i="8"/>
  <c r="AV4" i="8"/>
  <c r="AU25" i="8"/>
  <c r="AV30" i="8"/>
  <c r="AU45" i="8"/>
  <c r="AT10" i="8"/>
  <c r="AV24" i="8"/>
  <c r="AU5" i="8"/>
  <c r="AV36" i="8"/>
  <c r="AU41" i="8"/>
  <c r="AV49" i="8"/>
  <c r="AU13" i="8"/>
  <c r="AV15" i="8"/>
  <c r="AU7" i="8"/>
  <c r="AV9" i="8"/>
  <c r="AT45" i="8"/>
  <c r="AV10" i="8"/>
  <c r="AV18" i="8"/>
  <c r="AV57" i="8"/>
  <c r="AV5" i="8"/>
  <c r="AU27" i="8"/>
  <c r="AU43" i="8"/>
  <c r="AV33" i="8"/>
  <c r="AT52" i="8"/>
  <c r="AT28" i="8"/>
  <c r="AU33" i="8"/>
  <c r="AV46" i="8"/>
  <c r="AT55" i="8"/>
  <c r="AV13" i="8"/>
  <c r="AU10" i="8"/>
  <c r="AU49" i="8"/>
  <c r="AV7" i="8"/>
  <c r="AT21" i="8"/>
  <c r="AT16" i="8"/>
  <c r="AT24" i="8"/>
  <c r="AU29" i="8"/>
  <c r="AU52" i="8"/>
  <c r="AT11" i="8"/>
  <c r="AU31" i="8"/>
  <c r="AV45" i="8"/>
  <c r="AV56" i="8"/>
  <c r="AT6" i="8"/>
  <c r="AU11" i="8"/>
  <c r="AV16" i="8"/>
  <c r="AT22" i="8"/>
  <c r="AU35" i="8"/>
  <c r="AV20" i="8"/>
  <c r="AT53" i="8"/>
  <c r="AU58" i="8"/>
  <c r="AU57" i="8"/>
  <c r="AT51" i="8"/>
  <c r="AT7" i="8"/>
  <c r="AT13" i="8"/>
  <c r="AU21" i="8"/>
  <c r="AT59" i="8"/>
  <c r="AU16" i="8"/>
  <c r="AU40" i="8"/>
  <c r="AT4" i="8"/>
  <c r="AU56" i="8"/>
  <c r="AU12" i="8"/>
  <c r="AT32" i="8"/>
  <c r="AT30" i="8"/>
  <c r="AU54" i="8"/>
  <c r="AV59" i="8"/>
  <c r="AV19" i="8"/>
  <c r="AT41" i="8"/>
  <c r="AV43" i="8"/>
  <c r="AT25" i="8"/>
  <c r="AU46" i="8"/>
  <c r="AU22" i="8"/>
  <c r="AU6" i="8"/>
  <c r="AV27" i="8"/>
  <c r="AT48" i="8"/>
  <c r="AT9" i="8"/>
  <c r="AU30" i="8"/>
  <c r="AV50" i="8"/>
  <c r="AV11" i="8"/>
  <c r="AT33" i="8"/>
  <c r="AU53" i="8"/>
</calcChain>
</file>

<file path=xl/sharedStrings.xml><?xml version="1.0" encoding="utf-8"?>
<sst xmlns="http://schemas.openxmlformats.org/spreadsheetml/2006/main" count="167" uniqueCount="40">
  <si>
    <t>TC01</t>
  </si>
  <si>
    <t>TC04</t>
  </si>
  <si>
    <t>TC07</t>
  </si>
  <si>
    <t>VP</t>
  </si>
  <si>
    <t>Subject</t>
  </si>
  <si>
    <t>TC1__Duration_[s]</t>
  </si>
  <si>
    <t>TC1_wheel_AOI_Attention_Ratio_[%]</t>
  </si>
  <si>
    <t>TC1_surt_AOI_Attention_Ratio_[%]</t>
  </si>
  <si>
    <t>TC1_ic_AOI_Attention_Ratio_[%]</t>
  </si>
  <si>
    <t>TC1_street_AOI_Attention_Ratio_[%]</t>
  </si>
  <si>
    <t>TC1_EyesOnAOIs</t>
  </si>
  <si>
    <t>TC4__Duration_[s]</t>
  </si>
  <si>
    <t>TC4_wheel_AOI_Attention_Ratio_[%]</t>
  </si>
  <si>
    <t>TC4_surt_AOI_Attention_Ratio_[%]</t>
  </si>
  <si>
    <t>TC4_ic_AOI_Attention_Ratio_[%]</t>
  </si>
  <si>
    <t>TC4_street_AOI_Attention_Ratio_[%]</t>
  </si>
  <si>
    <t>TC4_EyesOnAOIs</t>
  </si>
  <si>
    <t>TC7__Duration_[s]</t>
  </si>
  <si>
    <t>TC7_wheel_AOI_Attention_Ratio_[%]</t>
  </si>
  <si>
    <t>TC7_surt_AOI_Attention_Ratio_[%]</t>
  </si>
  <si>
    <t>TC7_ic_AOI_Attention_Ratio_[%]</t>
  </si>
  <si>
    <t>TC7_street_AOI_Attention_Ratio_[%]</t>
  </si>
  <si>
    <t>TC7_EyesOnAOIs</t>
  </si>
  <si>
    <t>Quelle</t>
  </si>
  <si>
    <t>upd2</t>
  </si>
  <si>
    <t>TC1_sum</t>
  </si>
  <si>
    <t>TC4_sum</t>
  </si>
  <si>
    <t>TC7_sum</t>
  </si>
  <si>
    <t>TC1_com</t>
  </si>
  <si>
    <t>TC4_com</t>
  </si>
  <si>
    <t>TC7_com</t>
  </si>
  <si>
    <t>UPDATE2</t>
  </si>
  <si>
    <t>UPDATE</t>
  </si>
  <si>
    <t>Comparison: which values are higher</t>
  </si>
  <si>
    <t>im TC0 abgebogen -- nicht verwenden</t>
  </si>
  <si>
    <t>falsches Level</t>
  </si>
  <si>
    <t>AUT_Lvl</t>
  </si>
  <si>
    <t>Surt ~70% (Bug in den Daten); Wert wurde ersetzt</t>
  </si>
  <si>
    <t>nachgeklickt. Werte wurden durch upd3 ersetzt</t>
  </si>
  <si>
    <t>nachgeklickt. Werte wurden in upd3 jedoch nicht besser, sondern bei TC4 und 7 sogar schlechter; daher kein Update durch upd3, sondern alte Werte und bei TC1 händische Überschreibung: street war oft out of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</si>
</sst>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0BB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0" borderId="0" xfId="1" applyNumberFormat="1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NumberFormat="1"/>
    <xf numFmtId="0" fontId="0" fillId="13" borderId="0" xfId="0" applyFill="1"/>
    <xf numFmtId="0" fontId="0" fillId="9" borderId="0" xfId="0" applyFill="1" applyAlignment="1">
      <alignment vertical="center" wrapText="1"/>
    </xf>
    <xf numFmtId="0" fontId="0" fillId="0" borderId="0" xfId="0" applyFill="1"/>
  </cellXfs>
  <cellStyles count="2">
    <cellStyle name="Normal" xfId="0" builtinId="0"/>
    <cellStyle name="Percent" xfId="1" builtinId="5"/>
  </cellStyles>
  <dxfs count="13"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4EB5-C419-43E4-8839-543FB087BB53}">
  <dimension ref="A1:X60"/>
  <sheetViews>
    <sheetView zoomScale="85" zoomScaleNormal="85" workbookViewId="0">
      <selection activeCell="W46" sqref="W46:W47"/>
    </sheetView>
  </sheetViews>
  <sheetFormatPr defaultRowHeight="15" x14ac:dyDescent="0.25"/>
  <cols>
    <col min="5" max="5" width="9.42578125" customWidth="1"/>
    <col min="24" max="24" width="41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6" t="s">
        <v>23</v>
      </c>
    </row>
    <row r="2" spans="1:24" x14ac:dyDescent="0.25">
      <c r="A2">
        <v>0</v>
      </c>
      <c r="B2">
        <v>3</v>
      </c>
      <c r="C2">
        <v>2</v>
      </c>
      <c r="D2">
        <v>4</v>
      </c>
      <c r="E2">
        <v>4</v>
      </c>
      <c r="F2">
        <v>73.510999999999996</v>
      </c>
      <c r="I2">
        <v>22.725999999999999</v>
      </c>
      <c r="J2">
        <v>76.534999999999997</v>
      </c>
      <c r="K2" s="4">
        <f t="shared" ref="K2:K33" si="0">SUM(G2:J2)/100</f>
        <v>0.99260999999999999</v>
      </c>
      <c r="L2">
        <v>69.238</v>
      </c>
      <c r="N2">
        <v>94.927999999999997</v>
      </c>
      <c r="P2">
        <v>4.0430000000000001</v>
      </c>
      <c r="Q2" s="4">
        <f t="shared" ref="Q2:Q33" si="1">SUM(M2:P2)/100</f>
        <v>0.98971000000000009</v>
      </c>
      <c r="R2">
        <v>74.641000000000005</v>
      </c>
      <c r="U2">
        <v>12.694000000000001</v>
      </c>
      <c r="V2">
        <v>85.31</v>
      </c>
      <c r="W2" s="4">
        <f t="shared" ref="W2:W47" si="2">SUM(S2:V2)/100</f>
        <v>0.98004000000000002</v>
      </c>
      <c r="X2" t="s">
        <v>24</v>
      </c>
    </row>
    <row r="3" spans="1:24" x14ac:dyDescent="0.25">
      <c r="A3">
        <v>3</v>
      </c>
      <c r="B3">
        <v>3</v>
      </c>
      <c r="C3">
        <v>2</v>
      </c>
      <c r="D3">
        <v>6</v>
      </c>
      <c r="E3">
        <v>6</v>
      </c>
      <c r="F3">
        <v>73.433999999999997</v>
      </c>
      <c r="G3">
        <v>3.8250000000000002</v>
      </c>
      <c r="H3">
        <v>8.86</v>
      </c>
      <c r="I3">
        <v>55.939</v>
      </c>
      <c r="J3">
        <v>30.835999999999999</v>
      </c>
      <c r="K3" s="4">
        <f t="shared" si="0"/>
        <v>0.99459999999999993</v>
      </c>
      <c r="L3">
        <v>83.221999999999994</v>
      </c>
      <c r="M3">
        <v>1.0669999999999999</v>
      </c>
      <c r="N3">
        <v>59.435000000000002</v>
      </c>
      <c r="O3">
        <v>20.763999999999999</v>
      </c>
      <c r="P3">
        <v>13.791</v>
      </c>
      <c r="Q3" s="4">
        <f t="shared" si="1"/>
        <v>0.95057000000000003</v>
      </c>
      <c r="R3">
        <v>74.460999999999999</v>
      </c>
      <c r="T3">
        <v>0.17899999999999999</v>
      </c>
      <c r="U3">
        <v>36.348999999999997</v>
      </c>
      <c r="V3">
        <v>63.063000000000002</v>
      </c>
      <c r="W3" s="4">
        <f t="shared" si="2"/>
        <v>0.99591000000000007</v>
      </c>
    </row>
    <row r="4" spans="1:24" x14ac:dyDescent="0.25">
      <c r="A4">
        <v>0</v>
      </c>
      <c r="B4">
        <v>3</v>
      </c>
      <c r="C4">
        <v>2</v>
      </c>
      <c r="D4">
        <v>7</v>
      </c>
      <c r="E4">
        <v>7</v>
      </c>
      <c r="F4">
        <v>0</v>
      </c>
      <c r="K4" s="4">
        <f t="shared" si="0"/>
        <v>0</v>
      </c>
      <c r="L4">
        <v>0</v>
      </c>
      <c r="Q4" s="4">
        <f t="shared" si="1"/>
        <v>0</v>
      </c>
      <c r="R4">
        <v>74.442999999999998</v>
      </c>
      <c r="T4">
        <v>0.86499999999999999</v>
      </c>
      <c r="U4">
        <v>21.689</v>
      </c>
      <c r="V4">
        <v>63.478000000000002</v>
      </c>
      <c r="W4" s="4">
        <f t="shared" si="2"/>
        <v>0.86031999999999997</v>
      </c>
    </row>
    <row r="5" spans="1:24" x14ac:dyDescent="0.25">
      <c r="A5">
        <v>0</v>
      </c>
      <c r="B5">
        <v>2</v>
      </c>
      <c r="C5">
        <v>2</v>
      </c>
      <c r="D5">
        <v>8</v>
      </c>
      <c r="E5">
        <v>8</v>
      </c>
      <c r="F5">
        <v>70.128</v>
      </c>
      <c r="I5">
        <v>28.602</v>
      </c>
      <c r="J5">
        <v>62.716999999999999</v>
      </c>
      <c r="K5" s="4">
        <f t="shared" si="0"/>
        <v>0.91319000000000006</v>
      </c>
      <c r="L5">
        <v>69.350999999999999</v>
      </c>
      <c r="O5">
        <v>51.957000000000001</v>
      </c>
      <c r="P5">
        <v>41.165999999999997</v>
      </c>
      <c r="Q5" s="4">
        <f t="shared" si="1"/>
        <v>0.93122999999999989</v>
      </c>
      <c r="R5">
        <v>73.125</v>
      </c>
      <c r="U5">
        <v>42.438000000000002</v>
      </c>
      <c r="V5">
        <v>41.856999999999999</v>
      </c>
      <c r="W5" s="4">
        <f t="shared" si="2"/>
        <v>0.84294999999999998</v>
      </c>
    </row>
    <row r="6" spans="1:24" x14ac:dyDescent="0.25">
      <c r="A6">
        <v>0</v>
      </c>
      <c r="B6">
        <v>3</v>
      </c>
      <c r="C6">
        <v>2</v>
      </c>
      <c r="D6">
        <v>9</v>
      </c>
      <c r="E6">
        <v>9</v>
      </c>
      <c r="F6">
        <v>74.775000000000006</v>
      </c>
      <c r="I6">
        <v>26.07</v>
      </c>
      <c r="J6">
        <v>65.391000000000005</v>
      </c>
      <c r="K6" s="4">
        <f t="shared" si="0"/>
        <v>0.91461000000000015</v>
      </c>
      <c r="L6">
        <v>74.09</v>
      </c>
      <c r="N6">
        <v>91.165000000000006</v>
      </c>
      <c r="O6">
        <v>3.9820000000000002</v>
      </c>
      <c r="P6">
        <v>2.9369999999999998</v>
      </c>
      <c r="Q6" s="4">
        <f t="shared" si="1"/>
        <v>0.98084000000000005</v>
      </c>
      <c r="R6">
        <v>74.433999999999997</v>
      </c>
      <c r="U6">
        <v>19.667000000000002</v>
      </c>
      <c r="V6">
        <v>76.117999999999995</v>
      </c>
      <c r="W6" s="4">
        <f t="shared" si="2"/>
        <v>0.95784999999999998</v>
      </c>
    </row>
    <row r="7" spans="1:24" x14ac:dyDescent="0.25">
      <c r="A7">
        <v>0</v>
      </c>
      <c r="B7">
        <v>3</v>
      </c>
      <c r="C7">
        <v>2</v>
      </c>
      <c r="D7">
        <v>10</v>
      </c>
      <c r="E7">
        <v>10</v>
      </c>
      <c r="F7">
        <v>62.302999999999997</v>
      </c>
      <c r="I7">
        <v>25.577999999999999</v>
      </c>
      <c r="J7">
        <v>71.406999999999996</v>
      </c>
      <c r="K7" s="4">
        <f t="shared" si="0"/>
        <v>0.96984999999999999</v>
      </c>
      <c r="L7">
        <v>78.075000000000003</v>
      </c>
      <c r="N7">
        <v>90.253</v>
      </c>
      <c r="O7">
        <v>4.2320000000000002</v>
      </c>
      <c r="P7">
        <v>3.7360000000000002</v>
      </c>
      <c r="Q7" s="4">
        <f t="shared" si="1"/>
        <v>0.98221000000000003</v>
      </c>
      <c r="R7">
        <v>74.304000000000002</v>
      </c>
      <c r="T7">
        <v>1.7000000000000001E-2</v>
      </c>
      <c r="U7">
        <v>10.707000000000001</v>
      </c>
      <c r="V7">
        <v>85.012</v>
      </c>
      <c r="W7" s="4">
        <f t="shared" si="2"/>
        <v>0.95735999999999999</v>
      </c>
    </row>
    <row r="8" spans="1:24" x14ac:dyDescent="0.25">
      <c r="A8">
        <v>0</v>
      </c>
      <c r="B8">
        <v>3</v>
      </c>
      <c r="C8">
        <v>2</v>
      </c>
      <c r="D8">
        <v>11</v>
      </c>
      <c r="E8">
        <v>11</v>
      </c>
      <c r="F8">
        <v>0</v>
      </c>
      <c r="K8" s="4">
        <f t="shared" si="0"/>
        <v>0</v>
      </c>
      <c r="L8">
        <v>74.290999999999997</v>
      </c>
      <c r="N8">
        <v>64.031999999999996</v>
      </c>
      <c r="O8">
        <v>7.7610000000000001</v>
      </c>
      <c r="P8">
        <v>1.458</v>
      </c>
      <c r="Q8" s="4">
        <f t="shared" si="1"/>
        <v>0.73250999999999988</v>
      </c>
      <c r="R8">
        <v>74.274000000000001</v>
      </c>
      <c r="S8">
        <v>7.0999999999999994E-2</v>
      </c>
      <c r="T8">
        <v>0.16200000000000001</v>
      </c>
      <c r="U8">
        <v>30.584</v>
      </c>
      <c r="V8">
        <v>57.738999999999997</v>
      </c>
      <c r="W8" s="4">
        <f t="shared" si="2"/>
        <v>0.88556000000000001</v>
      </c>
    </row>
    <row r="9" spans="1:24" x14ac:dyDescent="0.25">
      <c r="A9">
        <v>0</v>
      </c>
      <c r="B9">
        <v>3</v>
      </c>
      <c r="C9">
        <v>2</v>
      </c>
      <c r="D9">
        <v>13</v>
      </c>
      <c r="E9">
        <v>13</v>
      </c>
      <c r="F9">
        <v>72.653000000000006</v>
      </c>
      <c r="I9">
        <v>83.453999999999994</v>
      </c>
      <c r="J9">
        <v>1.016</v>
      </c>
      <c r="K9" s="4">
        <f t="shared" si="0"/>
        <v>0.84470000000000001</v>
      </c>
      <c r="L9">
        <v>74.697999999999993</v>
      </c>
      <c r="N9">
        <v>96.79</v>
      </c>
      <c r="O9">
        <v>2.1000000000000001E-2</v>
      </c>
      <c r="P9">
        <v>0.495</v>
      </c>
      <c r="Q9" s="4">
        <f t="shared" si="1"/>
        <v>0.97306000000000015</v>
      </c>
      <c r="R9">
        <v>74.477999999999994</v>
      </c>
      <c r="T9">
        <v>0.79600000000000004</v>
      </c>
      <c r="U9">
        <v>49.475999999999999</v>
      </c>
      <c r="V9">
        <v>23.98</v>
      </c>
      <c r="W9" s="4">
        <f t="shared" si="2"/>
        <v>0.74251999999999996</v>
      </c>
    </row>
    <row r="10" spans="1:24" x14ac:dyDescent="0.25">
      <c r="A10">
        <v>3</v>
      </c>
      <c r="B10">
        <v>3</v>
      </c>
      <c r="C10">
        <v>2</v>
      </c>
      <c r="D10" s="5">
        <v>14</v>
      </c>
      <c r="E10">
        <v>14</v>
      </c>
      <c r="F10">
        <v>70.56</v>
      </c>
      <c r="G10">
        <v>3.306</v>
      </c>
      <c r="H10">
        <v>15.839</v>
      </c>
      <c r="I10">
        <v>56.831000000000003</v>
      </c>
      <c r="J10">
        <v>4.4999999999999998E-2</v>
      </c>
      <c r="K10" s="4">
        <f t="shared" si="0"/>
        <v>0.76021000000000005</v>
      </c>
      <c r="L10">
        <v>74.569000000000003</v>
      </c>
      <c r="N10">
        <v>93.004000000000005</v>
      </c>
      <c r="O10">
        <v>3.8940000000000001</v>
      </c>
      <c r="P10">
        <v>0.28399999999999997</v>
      </c>
      <c r="Q10" s="4">
        <f t="shared" si="1"/>
        <v>0.97182000000000013</v>
      </c>
      <c r="R10">
        <v>74.606999999999999</v>
      </c>
      <c r="S10">
        <v>0.22700000000000001</v>
      </c>
      <c r="U10">
        <v>44.637</v>
      </c>
      <c r="V10">
        <v>8.9190000000000005</v>
      </c>
      <c r="W10" s="4">
        <f t="shared" si="2"/>
        <v>0.53783000000000003</v>
      </c>
    </row>
    <row r="11" spans="1:24" x14ac:dyDescent="0.25">
      <c r="A11">
        <v>0</v>
      </c>
      <c r="B11">
        <v>3</v>
      </c>
      <c r="C11">
        <v>2</v>
      </c>
      <c r="D11" s="7">
        <v>15</v>
      </c>
      <c r="E11" s="8">
        <v>15</v>
      </c>
      <c r="F11">
        <v>66.474000000000004</v>
      </c>
      <c r="H11">
        <v>0.91500000000000004</v>
      </c>
      <c r="I11">
        <v>47.11</v>
      </c>
      <c r="J11">
        <v>24.428000000000001</v>
      </c>
      <c r="K11" s="4">
        <f t="shared" si="0"/>
        <v>0.72453000000000001</v>
      </c>
      <c r="L11">
        <v>71.828999999999994</v>
      </c>
      <c r="M11">
        <v>4.2999999999999997E-2</v>
      </c>
      <c r="N11">
        <v>64.131</v>
      </c>
      <c r="O11">
        <v>20.428000000000001</v>
      </c>
      <c r="P11">
        <v>8.3460000000000001</v>
      </c>
      <c r="Q11" s="4">
        <f t="shared" si="1"/>
        <v>0.92948000000000008</v>
      </c>
      <c r="R11">
        <v>75.173000000000002</v>
      </c>
      <c r="S11">
        <v>1.0389999999999999</v>
      </c>
      <c r="T11">
        <v>1.0640000000000001</v>
      </c>
      <c r="U11">
        <v>33.323999999999998</v>
      </c>
      <c r="V11">
        <v>42.512999999999998</v>
      </c>
      <c r="W11" s="4">
        <f t="shared" si="2"/>
        <v>0.77939999999999998</v>
      </c>
    </row>
    <row r="12" spans="1:24" x14ac:dyDescent="0.25">
      <c r="A12">
        <v>0</v>
      </c>
      <c r="B12">
        <v>3</v>
      </c>
      <c r="C12">
        <v>2</v>
      </c>
      <c r="D12" s="7">
        <v>16</v>
      </c>
      <c r="E12" s="6">
        <v>16</v>
      </c>
      <c r="F12">
        <v>73.3</v>
      </c>
      <c r="I12">
        <v>33.438000000000002</v>
      </c>
      <c r="J12">
        <v>63.939</v>
      </c>
      <c r="K12" s="4">
        <f t="shared" si="0"/>
        <v>0.97377000000000014</v>
      </c>
      <c r="L12">
        <v>74.8</v>
      </c>
      <c r="N12">
        <v>91.587000000000003</v>
      </c>
      <c r="P12">
        <v>1.655</v>
      </c>
      <c r="Q12" s="4">
        <f t="shared" si="1"/>
        <v>0.93242000000000003</v>
      </c>
      <c r="R12">
        <v>73.731999999999999</v>
      </c>
      <c r="U12">
        <v>29.146000000000001</v>
      </c>
      <c r="V12">
        <v>67.55</v>
      </c>
      <c r="W12" s="4">
        <f t="shared" si="2"/>
        <v>0.96695999999999993</v>
      </c>
    </row>
    <row r="13" spans="1:24" x14ac:dyDescent="0.25">
      <c r="A13">
        <v>0</v>
      </c>
      <c r="B13">
        <v>3</v>
      </c>
      <c r="C13">
        <v>2</v>
      </c>
      <c r="D13">
        <v>17</v>
      </c>
      <c r="E13">
        <v>17</v>
      </c>
      <c r="F13">
        <v>69.703000000000003</v>
      </c>
      <c r="I13">
        <v>22.998000000000001</v>
      </c>
      <c r="J13">
        <v>73.454999999999998</v>
      </c>
      <c r="K13" s="4">
        <f t="shared" si="0"/>
        <v>0.96453</v>
      </c>
      <c r="L13">
        <v>73.78</v>
      </c>
      <c r="N13">
        <v>63.595999999999997</v>
      </c>
      <c r="O13">
        <v>7.7850000000000001</v>
      </c>
      <c r="P13">
        <v>17.574999999999999</v>
      </c>
      <c r="Q13" s="4">
        <f t="shared" si="1"/>
        <v>0.88956000000000002</v>
      </c>
      <c r="R13">
        <v>74.239999999999995</v>
      </c>
      <c r="S13">
        <v>3.5999999999999997E-2</v>
      </c>
      <c r="T13">
        <v>0.35</v>
      </c>
      <c r="U13">
        <v>40.35</v>
      </c>
      <c r="V13">
        <v>40.679000000000002</v>
      </c>
      <c r="W13" s="4">
        <f t="shared" si="2"/>
        <v>0.81415000000000004</v>
      </c>
    </row>
    <row r="14" spans="1:24" x14ac:dyDescent="0.25">
      <c r="A14">
        <v>0</v>
      </c>
      <c r="B14">
        <v>3</v>
      </c>
      <c r="C14">
        <v>2</v>
      </c>
      <c r="D14" s="5">
        <v>18</v>
      </c>
      <c r="E14">
        <v>18</v>
      </c>
      <c r="F14">
        <v>63.555999999999997</v>
      </c>
      <c r="H14">
        <v>2.0299999999999998</v>
      </c>
      <c r="J14">
        <v>52.597999999999999</v>
      </c>
      <c r="K14" s="4">
        <f t="shared" si="0"/>
        <v>0.54627999999999999</v>
      </c>
      <c r="L14">
        <v>73.602000000000004</v>
      </c>
      <c r="M14">
        <v>0.51100000000000001</v>
      </c>
      <c r="N14">
        <v>85.155000000000001</v>
      </c>
      <c r="P14">
        <v>3.444</v>
      </c>
      <c r="Q14" s="4">
        <f t="shared" si="1"/>
        <v>0.8911</v>
      </c>
      <c r="R14">
        <v>72.194000000000003</v>
      </c>
      <c r="U14">
        <v>11.202999999999999</v>
      </c>
      <c r="V14">
        <v>86.542000000000002</v>
      </c>
      <c r="W14" s="4">
        <f t="shared" si="2"/>
        <v>0.97745000000000004</v>
      </c>
    </row>
    <row r="15" spans="1:24" x14ac:dyDescent="0.25">
      <c r="A15">
        <v>0</v>
      </c>
      <c r="B15">
        <v>3</v>
      </c>
      <c r="C15">
        <v>2</v>
      </c>
      <c r="D15">
        <v>19</v>
      </c>
      <c r="E15">
        <v>19</v>
      </c>
      <c r="F15">
        <v>71.230999999999995</v>
      </c>
      <c r="H15">
        <v>2.0150000000000001</v>
      </c>
      <c r="I15">
        <v>27.513000000000002</v>
      </c>
      <c r="J15">
        <v>63.401000000000003</v>
      </c>
      <c r="K15" s="4">
        <f t="shared" si="0"/>
        <v>0.92929000000000006</v>
      </c>
      <c r="L15">
        <v>74.228999999999999</v>
      </c>
      <c r="N15">
        <v>94.549000000000007</v>
      </c>
      <c r="O15">
        <v>3.0939999999999999</v>
      </c>
      <c r="P15">
        <v>1.446</v>
      </c>
      <c r="Q15" s="4">
        <f t="shared" si="1"/>
        <v>0.99088999999999994</v>
      </c>
      <c r="R15">
        <v>74.427999999999997</v>
      </c>
      <c r="T15">
        <v>1.6259999999999999</v>
      </c>
      <c r="U15">
        <v>22.567</v>
      </c>
      <c r="V15">
        <v>67.694999999999993</v>
      </c>
      <c r="W15" s="4">
        <f t="shared" si="2"/>
        <v>0.91887999999999992</v>
      </c>
    </row>
    <row r="16" spans="1:24" x14ac:dyDescent="0.25">
      <c r="A16">
        <v>0</v>
      </c>
      <c r="B16">
        <v>3</v>
      </c>
      <c r="C16">
        <v>2</v>
      </c>
      <c r="D16">
        <v>20</v>
      </c>
      <c r="E16">
        <v>20</v>
      </c>
      <c r="F16">
        <v>65.819000000000003</v>
      </c>
      <c r="H16">
        <v>0.1</v>
      </c>
      <c r="I16">
        <v>19.015999999999998</v>
      </c>
      <c r="J16">
        <v>75.361000000000004</v>
      </c>
      <c r="K16" s="4">
        <f t="shared" si="0"/>
        <v>0.94477</v>
      </c>
      <c r="L16">
        <v>74.057000000000002</v>
      </c>
      <c r="M16">
        <v>0.92200000000000004</v>
      </c>
      <c r="N16">
        <v>63.185000000000002</v>
      </c>
      <c r="O16">
        <v>14.81</v>
      </c>
      <c r="P16">
        <v>19.497</v>
      </c>
      <c r="Q16" s="4">
        <f t="shared" si="1"/>
        <v>0.98414000000000001</v>
      </c>
      <c r="R16">
        <v>74.021000000000001</v>
      </c>
      <c r="S16">
        <v>0.58499999999999996</v>
      </c>
      <c r="T16">
        <v>0.60699999999999998</v>
      </c>
      <c r="U16">
        <v>34.308</v>
      </c>
      <c r="V16">
        <v>58.585999999999999</v>
      </c>
      <c r="W16" s="4">
        <f t="shared" si="2"/>
        <v>0.94086000000000003</v>
      </c>
    </row>
    <row r="17" spans="1:23" x14ac:dyDescent="0.25">
      <c r="A17">
        <v>0</v>
      </c>
      <c r="B17">
        <v>3</v>
      </c>
      <c r="C17">
        <v>2</v>
      </c>
      <c r="D17">
        <v>21</v>
      </c>
      <c r="E17">
        <v>21</v>
      </c>
      <c r="F17">
        <v>71.695999999999998</v>
      </c>
      <c r="I17">
        <v>20.471</v>
      </c>
      <c r="J17">
        <v>74.953999999999994</v>
      </c>
      <c r="K17" s="4">
        <f t="shared" si="0"/>
        <v>0.95424999999999993</v>
      </c>
      <c r="L17">
        <v>74.183999999999997</v>
      </c>
      <c r="N17">
        <v>94.813999999999993</v>
      </c>
      <c r="O17">
        <v>2.3540000000000001</v>
      </c>
      <c r="P17">
        <v>1.917</v>
      </c>
      <c r="Q17" s="4">
        <f t="shared" si="1"/>
        <v>0.9908499999999999</v>
      </c>
      <c r="R17">
        <v>74.278999999999996</v>
      </c>
      <c r="T17">
        <v>0.18</v>
      </c>
      <c r="U17">
        <v>20.547999999999998</v>
      </c>
      <c r="V17">
        <v>73.632999999999996</v>
      </c>
      <c r="W17" s="4">
        <f t="shared" si="2"/>
        <v>0.94360999999999995</v>
      </c>
    </row>
    <row r="18" spans="1:23" x14ac:dyDescent="0.25">
      <c r="A18">
        <v>0</v>
      </c>
      <c r="B18">
        <v>3</v>
      </c>
      <c r="C18">
        <v>2</v>
      </c>
      <c r="D18" s="9">
        <v>23</v>
      </c>
      <c r="E18">
        <v>23</v>
      </c>
      <c r="F18">
        <v>71.102000000000004</v>
      </c>
      <c r="I18">
        <v>40.756</v>
      </c>
      <c r="J18">
        <v>50.722999999999999</v>
      </c>
      <c r="K18" s="4">
        <f t="shared" si="0"/>
        <v>0.91478999999999999</v>
      </c>
      <c r="L18">
        <v>74.271000000000001</v>
      </c>
      <c r="N18">
        <v>85.677999999999997</v>
      </c>
      <c r="O18">
        <v>5.3129999999999997</v>
      </c>
      <c r="P18">
        <v>2.1059999999999999</v>
      </c>
      <c r="Q18" s="4">
        <f t="shared" si="1"/>
        <v>0.93096999999999996</v>
      </c>
      <c r="R18">
        <v>74.088999999999999</v>
      </c>
      <c r="T18">
        <v>1.4419999999999999</v>
      </c>
      <c r="U18">
        <v>24.12</v>
      </c>
      <c r="V18">
        <v>55.529000000000003</v>
      </c>
      <c r="W18" s="4">
        <f t="shared" si="2"/>
        <v>0.81091000000000013</v>
      </c>
    </row>
    <row r="19" spans="1:23" x14ac:dyDescent="0.25">
      <c r="A19">
        <v>0</v>
      </c>
      <c r="B19">
        <v>3</v>
      </c>
      <c r="C19">
        <v>2</v>
      </c>
      <c r="D19" s="10">
        <v>24</v>
      </c>
      <c r="E19" s="8">
        <v>24</v>
      </c>
      <c r="F19">
        <v>79.195999999999998</v>
      </c>
      <c r="I19">
        <v>49.664000000000001</v>
      </c>
      <c r="J19">
        <v>47.823</v>
      </c>
      <c r="K19" s="4">
        <f t="shared" si="0"/>
        <v>0.9748699999999999</v>
      </c>
      <c r="L19">
        <v>74.084000000000003</v>
      </c>
      <c r="O19">
        <v>3.5960000000000001</v>
      </c>
      <c r="P19">
        <v>9.2759999999999998</v>
      </c>
      <c r="Q19" s="4">
        <f t="shared" si="1"/>
        <v>0.12872</v>
      </c>
      <c r="R19">
        <v>74.344999999999999</v>
      </c>
      <c r="U19">
        <v>56.017000000000003</v>
      </c>
      <c r="V19">
        <v>41.847000000000001</v>
      </c>
      <c r="W19" s="4">
        <f t="shared" si="2"/>
        <v>0.97864000000000007</v>
      </c>
    </row>
    <row r="20" spans="1:23" x14ac:dyDescent="0.25">
      <c r="A20">
        <v>0</v>
      </c>
      <c r="B20">
        <v>3</v>
      </c>
      <c r="C20">
        <v>2</v>
      </c>
      <c r="D20" s="9">
        <v>25</v>
      </c>
      <c r="E20">
        <v>25</v>
      </c>
      <c r="F20">
        <v>69.858999999999995</v>
      </c>
      <c r="I20">
        <v>24.050999999999998</v>
      </c>
      <c r="J20">
        <v>72.600999999999999</v>
      </c>
      <c r="K20" s="4">
        <f t="shared" si="0"/>
        <v>0.96652000000000005</v>
      </c>
      <c r="L20">
        <v>73.966999999999999</v>
      </c>
      <c r="N20">
        <v>64.701999999999998</v>
      </c>
      <c r="O20">
        <v>20.661000000000001</v>
      </c>
      <c r="P20">
        <v>12.215999999999999</v>
      </c>
      <c r="Q20" s="4">
        <f t="shared" si="1"/>
        <v>0.97578999999999994</v>
      </c>
      <c r="R20">
        <v>73.793000000000006</v>
      </c>
      <c r="T20">
        <v>2.1999999999999999E-2</v>
      </c>
      <c r="U20">
        <v>12.363</v>
      </c>
      <c r="V20">
        <v>83.236999999999995</v>
      </c>
      <c r="W20" s="4">
        <f t="shared" si="2"/>
        <v>0.95621999999999996</v>
      </c>
    </row>
    <row r="21" spans="1:23" x14ac:dyDescent="0.25">
      <c r="A21">
        <v>0</v>
      </c>
      <c r="B21">
        <v>3</v>
      </c>
      <c r="C21">
        <v>2</v>
      </c>
      <c r="D21" s="9">
        <v>26</v>
      </c>
      <c r="E21">
        <v>26</v>
      </c>
      <c r="F21">
        <v>66.063999999999993</v>
      </c>
      <c r="H21">
        <v>0.78100000000000003</v>
      </c>
      <c r="I21">
        <v>45.353000000000002</v>
      </c>
      <c r="J21">
        <v>51.348999999999997</v>
      </c>
      <c r="K21" s="4">
        <f t="shared" si="0"/>
        <v>0.97483000000000009</v>
      </c>
      <c r="L21">
        <v>73.97</v>
      </c>
      <c r="N21">
        <v>96.292000000000002</v>
      </c>
      <c r="P21">
        <v>2.7690000000000001</v>
      </c>
      <c r="Q21" s="4">
        <f t="shared" si="1"/>
        <v>0.9906100000000001</v>
      </c>
      <c r="R21">
        <v>74.171000000000006</v>
      </c>
      <c r="U21">
        <v>61.188000000000002</v>
      </c>
      <c r="V21">
        <v>35.704999999999998</v>
      </c>
      <c r="W21" s="4">
        <f t="shared" si="2"/>
        <v>0.96892999999999996</v>
      </c>
    </row>
    <row r="22" spans="1:23" x14ac:dyDescent="0.25">
      <c r="A22">
        <v>0</v>
      </c>
      <c r="B22">
        <v>3</v>
      </c>
      <c r="C22">
        <v>2</v>
      </c>
      <c r="D22" s="7">
        <v>27</v>
      </c>
      <c r="E22" s="8">
        <v>27</v>
      </c>
      <c r="F22">
        <v>81.510999999999996</v>
      </c>
      <c r="I22">
        <v>30.379000000000001</v>
      </c>
      <c r="J22">
        <v>64.197000000000003</v>
      </c>
      <c r="K22" s="4">
        <f t="shared" si="0"/>
        <v>0.94576000000000005</v>
      </c>
      <c r="L22">
        <v>74.099000000000004</v>
      </c>
      <c r="N22">
        <v>43.712000000000003</v>
      </c>
      <c r="O22">
        <v>14.999000000000001</v>
      </c>
      <c r="P22">
        <v>26.812999999999999</v>
      </c>
      <c r="Q22" s="4">
        <f t="shared" si="1"/>
        <v>0.85524</v>
      </c>
      <c r="R22">
        <v>74.013000000000005</v>
      </c>
      <c r="T22">
        <v>0.94399999999999995</v>
      </c>
      <c r="U22">
        <v>15.974</v>
      </c>
      <c r="V22">
        <v>78.674000000000007</v>
      </c>
      <c r="W22" s="4">
        <f t="shared" si="2"/>
        <v>0.9559200000000001</v>
      </c>
    </row>
    <row r="23" spans="1:23" x14ac:dyDescent="0.25">
      <c r="A23">
        <v>0</v>
      </c>
      <c r="B23">
        <v>3</v>
      </c>
      <c r="C23">
        <v>2</v>
      </c>
      <c r="D23" s="9">
        <v>28</v>
      </c>
      <c r="E23">
        <v>28</v>
      </c>
      <c r="F23">
        <v>65.271000000000001</v>
      </c>
      <c r="I23">
        <v>26.683</v>
      </c>
      <c r="J23">
        <v>51.298000000000002</v>
      </c>
      <c r="K23" s="4">
        <f t="shared" si="0"/>
        <v>0.77980999999999989</v>
      </c>
      <c r="L23">
        <v>72.855000000000004</v>
      </c>
      <c r="N23">
        <v>83.724999999999994</v>
      </c>
      <c r="O23">
        <v>5.9740000000000002</v>
      </c>
      <c r="P23">
        <v>9.3339999999999996</v>
      </c>
      <c r="Q23" s="4">
        <f t="shared" si="1"/>
        <v>0.99033000000000004</v>
      </c>
      <c r="R23">
        <v>75.084999999999994</v>
      </c>
      <c r="S23">
        <v>2.375</v>
      </c>
      <c r="U23">
        <v>61.183</v>
      </c>
      <c r="V23">
        <v>33.033000000000001</v>
      </c>
      <c r="W23" s="4">
        <f t="shared" si="2"/>
        <v>0.96591000000000005</v>
      </c>
    </row>
    <row r="24" spans="1:23" x14ac:dyDescent="0.25">
      <c r="A24">
        <v>0</v>
      </c>
      <c r="B24">
        <v>3</v>
      </c>
      <c r="C24">
        <v>2</v>
      </c>
      <c r="D24" s="9">
        <v>29</v>
      </c>
      <c r="E24">
        <v>29</v>
      </c>
      <c r="F24">
        <v>66.799000000000007</v>
      </c>
      <c r="I24">
        <v>11.638</v>
      </c>
      <c r="J24">
        <v>85.596999999999994</v>
      </c>
      <c r="K24" s="4">
        <f t="shared" si="0"/>
        <v>0.97235000000000005</v>
      </c>
      <c r="L24">
        <v>74.03</v>
      </c>
      <c r="N24">
        <v>95.775999999999996</v>
      </c>
      <c r="O24">
        <v>6.6000000000000003E-2</v>
      </c>
      <c r="P24">
        <v>3.5649999999999999</v>
      </c>
      <c r="Q24" s="4">
        <f t="shared" si="1"/>
        <v>0.99407000000000001</v>
      </c>
      <c r="R24">
        <v>74.111999999999995</v>
      </c>
      <c r="U24">
        <v>19.709</v>
      </c>
      <c r="V24">
        <v>75.992999999999995</v>
      </c>
      <c r="W24" s="4">
        <f t="shared" si="2"/>
        <v>0.95701999999999998</v>
      </c>
    </row>
    <row r="25" spans="1:23" x14ac:dyDescent="0.25">
      <c r="A25">
        <v>2</v>
      </c>
      <c r="B25">
        <v>3</v>
      </c>
      <c r="C25">
        <v>2</v>
      </c>
      <c r="D25" s="9">
        <v>30</v>
      </c>
      <c r="E25">
        <v>30</v>
      </c>
      <c r="F25">
        <v>71.652000000000001</v>
      </c>
      <c r="G25">
        <v>0.92500000000000004</v>
      </c>
      <c r="H25">
        <v>32.347999999999999</v>
      </c>
      <c r="I25">
        <v>26.238</v>
      </c>
      <c r="J25">
        <v>35.244</v>
      </c>
      <c r="K25" s="4">
        <f t="shared" si="0"/>
        <v>0.94755</v>
      </c>
      <c r="L25">
        <v>74.254999999999995</v>
      </c>
      <c r="N25">
        <v>70.161000000000001</v>
      </c>
      <c r="O25">
        <v>11.811</v>
      </c>
      <c r="P25">
        <v>13.423</v>
      </c>
      <c r="Q25" s="4">
        <f t="shared" si="1"/>
        <v>0.95395000000000008</v>
      </c>
      <c r="R25">
        <v>74.289000000000001</v>
      </c>
      <c r="S25">
        <v>2.5999999999999999E-2</v>
      </c>
      <c r="T25">
        <v>2.1859999999999999</v>
      </c>
      <c r="U25">
        <v>35.357999999999997</v>
      </c>
      <c r="V25">
        <v>51.582000000000001</v>
      </c>
      <c r="W25" s="4">
        <f t="shared" si="2"/>
        <v>0.89151999999999987</v>
      </c>
    </row>
    <row r="26" spans="1:23" x14ac:dyDescent="0.25">
      <c r="A26">
        <v>0</v>
      </c>
      <c r="B26">
        <v>3</v>
      </c>
      <c r="C26">
        <v>2</v>
      </c>
      <c r="D26" s="9">
        <v>31</v>
      </c>
      <c r="E26">
        <v>31</v>
      </c>
      <c r="F26">
        <v>70.066999999999993</v>
      </c>
      <c r="I26">
        <v>32.365000000000002</v>
      </c>
      <c r="J26">
        <v>45.545000000000002</v>
      </c>
      <c r="K26" s="4">
        <f t="shared" si="0"/>
        <v>0.77910000000000001</v>
      </c>
      <c r="L26">
        <v>71.578999999999994</v>
      </c>
      <c r="M26">
        <v>2.4E-2</v>
      </c>
      <c r="N26">
        <v>58.372</v>
      </c>
      <c r="O26">
        <v>13.343</v>
      </c>
      <c r="P26">
        <v>17.372</v>
      </c>
      <c r="Q26" s="4">
        <f t="shared" si="1"/>
        <v>0.89111000000000007</v>
      </c>
      <c r="R26">
        <v>74.063999999999993</v>
      </c>
      <c r="S26">
        <v>6.2E-2</v>
      </c>
      <c r="U26">
        <v>29.859000000000002</v>
      </c>
      <c r="V26">
        <v>64.576999999999998</v>
      </c>
      <c r="W26" s="4">
        <f t="shared" si="2"/>
        <v>0.94498000000000004</v>
      </c>
    </row>
    <row r="27" spans="1:23" x14ac:dyDescent="0.25">
      <c r="A27">
        <v>0</v>
      </c>
      <c r="B27">
        <v>3</v>
      </c>
      <c r="C27">
        <v>2</v>
      </c>
      <c r="D27" s="11">
        <v>32</v>
      </c>
      <c r="E27" s="8">
        <v>32</v>
      </c>
      <c r="F27">
        <v>70.156000000000006</v>
      </c>
      <c r="I27">
        <v>17.952999999999999</v>
      </c>
      <c r="J27">
        <v>10.805999999999999</v>
      </c>
      <c r="K27" s="4">
        <f t="shared" si="0"/>
        <v>0.28759000000000001</v>
      </c>
      <c r="L27">
        <v>74.131</v>
      </c>
      <c r="N27">
        <v>79.346000000000004</v>
      </c>
      <c r="P27">
        <v>16.582999999999998</v>
      </c>
      <c r="Q27" s="4">
        <f t="shared" si="1"/>
        <v>0.95928999999999998</v>
      </c>
      <c r="R27">
        <v>74.143000000000001</v>
      </c>
      <c r="T27">
        <v>0.92700000000000005</v>
      </c>
      <c r="U27">
        <v>0.59599999999999997</v>
      </c>
      <c r="V27">
        <v>70.685000000000002</v>
      </c>
      <c r="W27" s="4">
        <f t="shared" si="2"/>
        <v>0.72207999999999994</v>
      </c>
    </row>
    <row r="28" spans="1:23" x14ac:dyDescent="0.25">
      <c r="A28">
        <v>0</v>
      </c>
      <c r="B28">
        <v>2</v>
      </c>
      <c r="C28">
        <v>2</v>
      </c>
      <c r="D28" s="9">
        <v>33</v>
      </c>
      <c r="E28">
        <v>33</v>
      </c>
      <c r="F28">
        <v>70.858999999999995</v>
      </c>
      <c r="H28">
        <v>0.08</v>
      </c>
      <c r="I28">
        <v>35.579000000000001</v>
      </c>
      <c r="J28">
        <v>60.296999999999997</v>
      </c>
      <c r="K28" s="4">
        <f t="shared" si="0"/>
        <v>0.95955999999999986</v>
      </c>
      <c r="L28">
        <v>74.427000000000007</v>
      </c>
      <c r="N28">
        <v>15.318</v>
      </c>
      <c r="O28">
        <v>29.207000000000001</v>
      </c>
      <c r="P28">
        <v>49.811</v>
      </c>
      <c r="Q28" s="4">
        <f t="shared" si="1"/>
        <v>0.94335999999999998</v>
      </c>
      <c r="R28">
        <v>74.075999999999993</v>
      </c>
      <c r="S28">
        <v>0.80300000000000005</v>
      </c>
      <c r="T28">
        <v>0.90600000000000003</v>
      </c>
      <c r="U28">
        <v>20.119</v>
      </c>
      <c r="V28">
        <v>68.06</v>
      </c>
      <c r="W28" s="4">
        <f t="shared" si="2"/>
        <v>0.89888000000000001</v>
      </c>
    </row>
    <row r="29" spans="1:23" x14ac:dyDescent="0.25">
      <c r="A29">
        <v>0</v>
      </c>
      <c r="B29">
        <v>3</v>
      </c>
      <c r="C29">
        <v>2</v>
      </c>
      <c r="D29" s="5">
        <v>34</v>
      </c>
      <c r="E29" s="12">
        <v>34</v>
      </c>
      <c r="F29">
        <v>66.828000000000003</v>
      </c>
      <c r="G29">
        <v>0.55700000000000005</v>
      </c>
      <c r="H29">
        <v>3.198</v>
      </c>
      <c r="I29">
        <v>18.917000000000002</v>
      </c>
      <c r="J29">
        <v>16.588999999999999</v>
      </c>
      <c r="K29" s="4">
        <f t="shared" si="0"/>
        <v>0.39260999999999996</v>
      </c>
      <c r="L29">
        <v>63.104999999999997</v>
      </c>
      <c r="M29">
        <v>0.84499999999999997</v>
      </c>
      <c r="N29">
        <v>47.54</v>
      </c>
      <c r="O29">
        <v>5.1630000000000003</v>
      </c>
      <c r="P29">
        <v>19.437000000000001</v>
      </c>
      <c r="Q29" s="4">
        <f t="shared" si="1"/>
        <v>0.72985</v>
      </c>
      <c r="R29">
        <v>65.352999999999994</v>
      </c>
      <c r="S29">
        <v>0.35299999999999998</v>
      </c>
      <c r="T29">
        <v>60.518999999999998</v>
      </c>
      <c r="U29">
        <v>6.8609999999999998</v>
      </c>
      <c r="V29">
        <v>10.638</v>
      </c>
      <c r="W29" s="4">
        <f t="shared" si="2"/>
        <v>0.78371000000000013</v>
      </c>
    </row>
    <row r="30" spans="1:23" x14ac:dyDescent="0.25">
      <c r="A30">
        <v>0</v>
      </c>
      <c r="B30">
        <v>3</v>
      </c>
      <c r="C30">
        <v>2</v>
      </c>
      <c r="D30" s="9">
        <v>35</v>
      </c>
      <c r="E30">
        <v>35</v>
      </c>
      <c r="F30">
        <v>68.914000000000001</v>
      </c>
      <c r="I30">
        <v>24.640999999999998</v>
      </c>
      <c r="J30">
        <v>66.438000000000002</v>
      </c>
      <c r="K30" s="4">
        <f t="shared" si="0"/>
        <v>0.9107900000000001</v>
      </c>
      <c r="L30">
        <v>62.734999999999999</v>
      </c>
      <c r="N30">
        <v>88.19</v>
      </c>
      <c r="O30">
        <v>3.996</v>
      </c>
      <c r="P30">
        <v>4.8630000000000004</v>
      </c>
      <c r="Q30" s="4">
        <f t="shared" si="1"/>
        <v>0.97048999999999996</v>
      </c>
      <c r="R30">
        <v>73.703000000000003</v>
      </c>
      <c r="S30">
        <v>0.26500000000000001</v>
      </c>
      <c r="U30">
        <v>16.253</v>
      </c>
      <c r="V30">
        <v>75.546000000000006</v>
      </c>
      <c r="W30" s="4">
        <f t="shared" si="2"/>
        <v>0.92064000000000012</v>
      </c>
    </row>
    <row r="31" spans="1:23" x14ac:dyDescent="0.25">
      <c r="A31">
        <v>0</v>
      </c>
      <c r="B31">
        <v>2</v>
      </c>
      <c r="C31">
        <v>2</v>
      </c>
      <c r="D31" s="7">
        <v>36</v>
      </c>
      <c r="E31" s="6">
        <v>36</v>
      </c>
      <c r="F31">
        <v>68.852999999999994</v>
      </c>
      <c r="H31">
        <v>0.64200000000000002</v>
      </c>
      <c r="I31">
        <v>29.088000000000001</v>
      </c>
      <c r="J31">
        <v>63.415999999999997</v>
      </c>
      <c r="K31" s="4">
        <f t="shared" si="0"/>
        <v>0.93145999999999995</v>
      </c>
      <c r="L31">
        <v>74.275999999999996</v>
      </c>
      <c r="N31">
        <v>4.33</v>
      </c>
      <c r="O31">
        <v>42.698</v>
      </c>
      <c r="P31">
        <v>44.36</v>
      </c>
      <c r="Q31" s="4">
        <f t="shared" si="1"/>
        <v>0.91388000000000003</v>
      </c>
      <c r="R31">
        <v>73.701999999999998</v>
      </c>
      <c r="S31">
        <v>0.45</v>
      </c>
      <c r="T31">
        <v>60.472000000000001</v>
      </c>
      <c r="U31">
        <v>19.721</v>
      </c>
      <c r="V31">
        <v>11.923999999999999</v>
      </c>
      <c r="W31" s="4">
        <f t="shared" si="2"/>
        <v>0.9256700000000001</v>
      </c>
    </row>
    <row r="32" spans="1:23" x14ac:dyDescent="0.25">
      <c r="A32">
        <v>0</v>
      </c>
      <c r="B32">
        <v>3</v>
      </c>
      <c r="C32">
        <v>2</v>
      </c>
      <c r="D32" s="9">
        <v>37</v>
      </c>
      <c r="E32">
        <v>37</v>
      </c>
      <c r="F32">
        <v>66.712999999999994</v>
      </c>
      <c r="I32">
        <v>29.768999999999998</v>
      </c>
      <c r="J32">
        <v>67.486000000000004</v>
      </c>
      <c r="K32" s="4">
        <f t="shared" si="0"/>
        <v>0.97254999999999991</v>
      </c>
      <c r="L32">
        <v>74.837000000000003</v>
      </c>
      <c r="N32">
        <v>26.686</v>
      </c>
      <c r="O32">
        <v>22.349</v>
      </c>
      <c r="P32">
        <v>44.576999999999998</v>
      </c>
      <c r="Q32" s="4">
        <f t="shared" si="1"/>
        <v>0.93611999999999995</v>
      </c>
      <c r="R32">
        <v>74.521000000000001</v>
      </c>
      <c r="S32">
        <v>1.2829999999999999</v>
      </c>
      <c r="T32">
        <v>2.8740000000000001</v>
      </c>
      <c r="U32">
        <v>26.946999999999999</v>
      </c>
      <c r="V32">
        <v>62.363999999999997</v>
      </c>
      <c r="W32" s="4">
        <f t="shared" si="2"/>
        <v>0.93467999999999984</v>
      </c>
    </row>
    <row r="33" spans="1:23" x14ac:dyDescent="0.25">
      <c r="A33">
        <v>0</v>
      </c>
      <c r="B33">
        <v>2</v>
      </c>
      <c r="C33">
        <v>2</v>
      </c>
      <c r="D33" s="9">
        <v>38</v>
      </c>
      <c r="E33">
        <v>38</v>
      </c>
      <c r="F33">
        <v>68.882000000000005</v>
      </c>
      <c r="G33">
        <v>0.75900000000000001</v>
      </c>
      <c r="I33">
        <v>24.69</v>
      </c>
      <c r="J33">
        <v>69.885000000000005</v>
      </c>
      <c r="K33" s="4">
        <f t="shared" si="0"/>
        <v>0.95334000000000008</v>
      </c>
      <c r="L33">
        <v>74.453000000000003</v>
      </c>
      <c r="M33">
        <v>0.80600000000000005</v>
      </c>
      <c r="N33">
        <v>3.2250000000000001</v>
      </c>
      <c r="O33">
        <v>42.228000000000002</v>
      </c>
      <c r="P33">
        <v>48.811999999999998</v>
      </c>
      <c r="Q33" s="4">
        <f t="shared" si="1"/>
        <v>0.95070999999999994</v>
      </c>
      <c r="R33">
        <v>74.384</v>
      </c>
      <c r="U33">
        <v>14.172000000000001</v>
      </c>
      <c r="V33">
        <v>82.581000000000003</v>
      </c>
      <c r="W33" s="4">
        <f t="shared" si="2"/>
        <v>0.96753</v>
      </c>
    </row>
    <row r="34" spans="1:23" x14ac:dyDescent="0.25">
      <c r="A34">
        <v>0</v>
      </c>
      <c r="B34">
        <v>2</v>
      </c>
      <c r="C34">
        <v>2</v>
      </c>
      <c r="D34" s="9">
        <v>53</v>
      </c>
      <c r="E34">
        <v>53</v>
      </c>
      <c r="F34">
        <v>69.545000000000002</v>
      </c>
      <c r="H34">
        <v>3.6059999999999999</v>
      </c>
      <c r="I34">
        <v>52.594999999999999</v>
      </c>
      <c r="J34">
        <v>39.299999999999997</v>
      </c>
      <c r="K34" s="4">
        <f t="shared" ref="K34:K47" si="3">SUM(G34:J34)/100</f>
        <v>0.95501000000000003</v>
      </c>
      <c r="L34">
        <v>66.388999999999996</v>
      </c>
      <c r="N34">
        <v>3.6619999999999999</v>
      </c>
      <c r="O34">
        <v>58.895000000000003</v>
      </c>
      <c r="P34">
        <v>34.262</v>
      </c>
      <c r="Q34" s="4">
        <f t="shared" ref="Q34:Q48" si="4">SUM(M34:P34)/100</f>
        <v>0.96819</v>
      </c>
      <c r="R34">
        <v>74.325000000000003</v>
      </c>
      <c r="T34">
        <v>1.6870000000000001</v>
      </c>
      <c r="U34">
        <v>58.113999999999997</v>
      </c>
      <c r="V34">
        <v>26.988</v>
      </c>
      <c r="W34" s="4">
        <f t="shared" si="2"/>
        <v>0.86788999999999983</v>
      </c>
    </row>
    <row r="35" spans="1:23" x14ac:dyDescent="0.25">
      <c r="A35">
        <v>0</v>
      </c>
      <c r="B35">
        <v>3</v>
      </c>
      <c r="C35">
        <v>2</v>
      </c>
      <c r="D35" s="9">
        <v>54</v>
      </c>
      <c r="E35">
        <v>54</v>
      </c>
      <c r="F35">
        <v>74.412999999999997</v>
      </c>
      <c r="I35">
        <v>27.186</v>
      </c>
      <c r="J35">
        <v>71.551000000000002</v>
      </c>
      <c r="K35" s="4">
        <f t="shared" si="3"/>
        <v>0.98736999999999997</v>
      </c>
      <c r="L35">
        <v>74.245999999999995</v>
      </c>
      <c r="N35">
        <v>71.534000000000006</v>
      </c>
      <c r="O35">
        <v>6.4569999999999999</v>
      </c>
      <c r="P35">
        <v>17.884</v>
      </c>
      <c r="Q35" s="4">
        <f t="shared" si="4"/>
        <v>0.95874999999999999</v>
      </c>
      <c r="R35">
        <v>73.966999999999999</v>
      </c>
      <c r="T35">
        <v>1.762</v>
      </c>
      <c r="U35">
        <v>16.576000000000001</v>
      </c>
      <c r="V35">
        <v>72.438999999999993</v>
      </c>
      <c r="W35" s="4">
        <f t="shared" si="2"/>
        <v>0.90776999999999985</v>
      </c>
    </row>
    <row r="36" spans="1:23" x14ac:dyDescent="0.25">
      <c r="A36">
        <v>0</v>
      </c>
      <c r="B36">
        <v>3</v>
      </c>
      <c r="C36">
        <v>2</v>
      </c>
      <c r="D36" s="8">
        <v>56</v>
      </c>
      <c r="E36" s="12">
        <v>56</v>
      </c>
      <c r="F36">
        <v>63.69</v>
      </c>
      <c r="H36">
        <v>0.77700000000000002</v>
      </c>
      <c r="I36">
        <v>28.13</v>
      </c>
      <c r="J36">
        <v>4.29</v>
      </c>
      <c r="K36" s="4">
        <f t="shared" si="3"/>
        <v>0.33197000000000004</v>
      </c>
      <c r="L36">
        <v>74.471999999999994</v>
      </c>
      <c r="N36">
        <v>99.569000000000003</v>
      </c>
      <c r="P36">
        <v>0.156</v>
      </c>
      <c r="Q36" s="4">
        <f t="shared" si="4"/>
        <v>0.99725000000000008</v>
      </c>
      <c r="R36">
        <v>74.561000000000007</v>
      </c>
      <c r="U36">
        <v>31.456</v>
      </c>
      <c r="V36">
        <v>1E-3</v>
      </c>
      <c r="W36" s="4">
        <f t="shared" si="2"/>
        <v>0.31457000000000002</v>
      </c>
    </row>
    <row r="37" spans="1:23" x14ac:dyDescent="0.25">
      <c r="A37">
        <v>0</v>
      </c>
      <c r="B37">
        <v>3</v>
      </c>
      <c r="C37">
        <v>2</v>
      </c>
      <c r="D37" s="9">
        <v>57</v>
      </c>
      <c r="E37">
        <v>57</v>
      </c>
      <c r="F37">
        <v>74.683000000000007</v>
      </c>
      <c r="I37">
        <v>61.48</v>
      </c>
      <c r="J37">
        <v>36.734000000000002</v>
      </c>
      <c r="K37" s="4">
        <f t="shared" si="3"/>
        <v>0.98214000000000001</v>
      </c>
      <c r="L37">
        <v>74.191999999999993</v>
      </c>
      <c r="N37">
        <v>53.613999999999997</v>
      </c>
      <c r="O37">
        <v>31.103999999999999</v>
      </c>
      <c r="P37">
        <v>7.99</v>
      </c>
      <c r="Q37" s="4">
        <f t="shared" si="4"/>
        <v>0.92707999999999979</v>
      </c>
      <c r="R37">
        <v>74.522999999999996</v>
      </c>
      <c r="U37">
        <v>51.912999999999997</v>
      </c>
      <c r="V37">
        <v>45.395000000000003</v>
      </c>
      <c r="W37" s="4">
        <f t="shared" si="2"/>
        <v>0.97307999999999995</v>
      </c>
    </row>
    <row r="38" spans="1:23" x14ac:dyDescent="0.25">
      <c r="A38">
        <v>0</v>
      </c>
      <c r="B38">
        <v>3</v>
      </c>
      <c r="C38">
        <v>2</v>
      </c>
      <c r="D38" s="9">
        <v>58</v>
      </c>
      <c r="E38">
        <v>58</v>
      </c>
      <c r="F38">
        <v>64.998999999999995</v>
      </c>
      <c r="I38">
        <v>16.835999999999999</v>
      </c>
      <c r="J38">
        <v>78.066999999999993</v>
      </c>
      <c r="K38" s="4">
        <f t="shared" si="3"/>
        <v>0.94902999999999993</v>
      </c>
      <c r="L38">
        <v>74.531000000000006</v>
      </c>
      <c r="N38">
        <v>91.793000000000006</v>
      </c>
      <c r="O38">
        <v>2.5470000000000002</v>
      </c>
      <c r="P38">
        <v>4.01</v>
      </c>
      <c r="Q38" s="4">
        <f t="shared" si="4"/>
        <v>0.98350000000000004</v>
      </c>
      <c r="R38">
        <v>74.545000000000002</v>
      </c>
      <c r="U38">
        <v>40.459000000000003</v>
      </c>
      <c r="V38">
        <v>55.277999999999999</v>
      </c>
      <c r="W38" s="4">
        <f t="shared" si="2"/>
        <v>0.95736999999999994</v>
      </c>
    </row>
    <row r="39" spans="1:23" x14ac:dyDescent="0.25">
      <c r="A39">
        <v>0</v>
      </c>
      <c r="B39">
        <v>2</v>
      </c>
      <c r="C39">
        <v>2</v>
      </c>
      <c r="D39" s="9">
        <v>59</v>
      </c>
      <c r="E39">
        <v>59</v>
      </c>
      <c r="F39">
        <v>62.555999999999997</v>
      </c>
      <c r="G39">
        <v>0.99</v>
      </c>
      <c r="H39">
        <v>27.038</v>
      </c>
      <c r="I39">
        <v>19.05</v>
      </c>
      <c r="J39">
        <v>51.715000000000003</v>
      </c>
      <c r="K39" s="4">
        <f t="shared" si="3"/>
        <v>0.98793000000000009</v>
      </c>
      <c r="L39">
        <v>74.045000000000002</v>
      </c>
      <c r="N39">
        <v>63.524000000000001</v>
      </c>
      <c r="O39">
        <v>27.933</v>
      </c>
      <c r="P39">
        <v>6.0339999999999998</v>
      </c>
      <c r="Q39" s="4">
        <f t="shared" si="4"/>
        <v>0.97490999999999994</v>
      </c>
      <c r="R39">
        <v>74.128</v>
      </c>
      <c r="S39">
        <v>0.44400000000000001</v>
      </c>
      <c r="U39">
        <v>39.475999999999999</v>
      </c>
      <c r="V39">
        <v>58.618000000000002</v>
      </c>
      <c r="W39" s="4">
        <f t="shared" si="2"/>
        <v>0.98538000000000014</v>
      </c>
    </row>
    <row r="40" spans="1:23" x14ac:dyDescent="0.25">
      <c r="A40">
        <v>0</v>
      </c>
      <c r="B40">
        <v>3</v>
      </c>
      <c r="C40">
        <v>2</v>
      </c>
      <c r="D40" s="9">
        <v>60</v>
      </c>
      <c r="E40">
        <v>60</v>
      </c>
      <c r="F40">
        <v>70.147999999999996</v>
      </c>
      <c r="I40">
        <v>33.798999999999999</v>
      </c>
      <c r="J40">
        <v>63.49</v>
      </c>
      <c r="K40" s="4">
        <f t="shared" si="3"/>
        <v>0.97289000000000003</v>
      </c>
      <c r="L40">
        <v>74.206000000000003</v>
      </c>
      <c r="N40">
        <v>57.616999999999997</v>
      </c>
      <c r="O40">
        <v>28.071000000000002</v>
      </c>
      <c r="P40">
        <v>7.8550000000000004</v>
      </c>
      <c r="Q40" s="4">
        <f t="shared" si="4"/>
        <v>0.93543000000000009</v>
      </c>
      <c r="R40">
        <v>74.03</v>
      </c>
      <c r="S40">
        <v>4.2999999999999997E-2</v>
      </c>
      <c r="T40">
        <v>1.772</v>
      </c>
      <c r="U40">
        <v>46.337000000000003</v>
      </c>
      <c r="V40">
        <v>36.661999999999999</v>
      </c>
      <c r="W40" s="4">
        <f t="shared" si="2"/>
        <v>0.84813999999999989</v>
      </c>
    </row>
    <row r="41" spans="1:23" x14ac:dyDescent="0.25">
      <c r="A41">
        <v>0</v>
      </c>
      <c r="B41">
        <v>2</v>
      </c>
      <c r="C41">
        <v>2</v>
      </c>
      <c r="D41" s="9">
        <v>61</v>
      </c>
      <c r="E41">
        <v>61</v>
      </c>
      <c r="F41">
        <v>65.721999999999994</v>
      </c>
      <c r="I41">
        <v>23.221</v>
      </c>
      <c r="J41">
        <v>73.716999999999999</v>
      </c>
      <c r="K41" s="4">
        <f t="shared" si="3"/>
        <v>0.96938000000000002</v>
      </c>
      <c r="L41">
        <v>85.150999999999996</v>
      </c>
      <c r="M41">
        <v>1.1140000000000001</v>
      </c>
      <c r="N41">
        <v>40.823</v>
      </c>
      <c r="O41">
        <v>31.510999999999999</v>
      </c>
      <c r="P41">
        <v>22.042999999999999</v>
      </c>
      <c r="Q41" s="4">
        <f t="shared" si="4"/>
        <v>0.95490999999999981</v>
      </c>
      <c r="R41">
        <v>73.924000000000007</v>
      </c>
      <c r="U41">
        <v>27.565000000000001</v>
      </c>
      <c r="V41">
        <v>68.528000000000006</v>
      </c>
      <c r="W41" s="4">
        <f t="shared" si="2"/>
        <v>0.96093000000000006</v>
      </c>
    </row>
    <row r="42" spans="1:23" x14ac:dyDescent="0.25">
      <c r="A42">
        <v>0</v>
      </c>
      <c r="B42">
        <v>3</v>
      </c>
      <c r="C42">
        <v>2</v>
      </c>
      <c r="D42" s="5">
        <v>62</v>
      </c>
      <c r="E42">
        <v>62</v>
      </c>
      <c r="F42">
        <v>70.608000000000004</v>
      </c>
      <c r="G42">
        <v>0.372</v>
      </c>
      <c r="I42">
        <v>40.692</v>
      </c>
      <c r="J42">
        <v>1.0609999999999999</v>
      </c>
      <c r="K42" s="4">
        <f t="shared" si="3"/>
        <v>0.42125000000000001</v>
      </c>
      <c r="L42">
        <v>72.664000000000001</v>
      </c>
      <c r="N42">
        <v>83.369</v>
      </c>
      <c r="O42">
        <v>3.1960000000000002</v>
      </c>
      <c r="P42">
        <v>7.3849999999999998</v>
      </c>
      <c r="Q42" s="4">
        <f t="shared" si="4"/>
        <v>0.9395</v>
      </c>
      <c r="R42">
        <v>74.198999999999998</v>
      </c>
      <c r="S42">
        <v>7.0000000000000001E-3</v>
      </c>
      <c r="U42">
        <v>41.859000000000002</v>
      </c>
      <c r="V42">
        <v>4.2939999999999996</v>
      </c>
      <c r="W42" s="4">
        <f t="shared" si="2"/>
        <v>0.46159999999999995</v>
      </c>
    </row>
    <row r="43" spans="1:23" x14ac:dyDescent="0.25">
      <c r="A43">
        <v>0</v>
      </c>
      <c r="B43">
        <v>3</v>
      </c>
      <c r="C43">
        <v>2</v>
      </c>
      <c r="D43" s="7">
        <v>63</v>
      </c>
      <c r="E43" s="8">
        <v>63</v>
      </c>
      <c r="F43">
        <v>70.701999999999998</v>
      </c>
      <c r="G43">
        <v>2.1739999999999999</v>
      </c>
      <c r="H43">
        <v>0.32800000000000001</v>
      </c>
      <c r="I43">
        <v>22.800999999999998</v>
      </c>
      <c r="J43">
        <v>5.0129999999999999</v>
      </c>
      <c r="K43" s="4">
        <f t="shared" si="3"/>
        <v>0.30315999999999993</v>
      </c>
      <c r="L43">
        <v>74.215000000000003</v>
      </c>
      <c r="M43">
        <v>0.78200000000000003</v>
      </c>
      <c r="N43">
        <v>70.491</v>
      </c>
      <c r="O43">
        <v>16.253</v>
      </c>
      <c r="P43">
        <v>6.4969999999999999</v>
      </c>
      <c r="Q43" s="4">
        <f t="shared" si="4"/>
        <v>0.94023000000000001</v>
      </c>
      <c r="R43">
        <v>73.760000000000005</v>
      </c>
      <c r="S43">
        <v>5.0000000000000001E-3</v>
      </c>
      <c r="U43">
        <v>49.311</v>
      </c>
      <c r="V43">
        <v>48.186999999999998</v>
      </c>
      <c r="W43" s="4">
        <f t="shared" si="2"/>
        <v>0.97502999999999995</v>
      </c>
    </row>
    <row r="44" spans="1:23" x14ac:dyDescent="0.25">
      <c r="A44">
        <v>0</v>
      </c>
      <c r="B44">
        <v>3</v>
      </c>
      <c r="C44">
        <v>2</v>
      </c>
      <c r="D44">
        <v>64</v>
      </c>
      <c r="E44">
        <v>64</v>
      </c>
      <c r="F44">
        <v>68.129000000000005</v>
      </c>
      <c r="I44">
        <v>35.130000000000003</v>
      </c>
      <c r="J44">
        <v>59.634999999999998</v>
      </c>
      <c r="K44" s="4">
        <f t="shared" si="3"/>
        <v>0.94764999999999999</v>
      </c>
      <c r="L44">
        <v>73.884</v>
      </c>
      <c r="O44">
        <v>31.233000000000001</v>
      </c>
      <c r="P44">
        <v>63.094999999999999</v>
      </c>
      <c r="Q44" s="4">
        <f t="shared" si="4"/>
        <v>0.94328000000000001</v>
      </c>
      <c r="R44">
        <v>74.299000000000007</v>
      </c>
      <c r="U44">
        <v>39.423000000000002</v>
      </c>
      <c r="V44">
        <v>55.116</v>
      </c>
      <c r="W44" s="4">
        <f t="shared" si="2"/>
        <v>0.94539000000000006</v>
      </c>
    </row>
    <row r="45" spans="1:23" x14ac:dyDescent="0.25">
      <c r="A45">
        <v>0</v>
      </c>
      <c r="B45">
        <v>3</v>
      </c>
      <c r="C45">
        <v>2</v>
      </c>
      <c r="D45">
        <v>66</v>
      </c>
      <c r="E45">
        <v>66</v>
      </c>
      <c r="F45">
        <v>73.179000000000002</v>
      </c>
      <c r="H45">
        <v>0.752</v>
      </c>
      <c r="I45">
        <v>65.097999999999999</v>
      </c>
      <c r="J45">
        <v>27.018999999999998</v>
      </c>
      <c r="K45" s="4">
        <f t="shared" si="3"/>
        <v>0.92869000000000002</v>
      </c>
      <c r="L45">
        <v>73.709000000000003</v>
      </c>
      <c r="M45">
        <v>0.96899999999999997</v>
      </c>
      <c r="N45">
        <v>54.478000000000002</v>
      </c>
      <c r="O45">
        <v>28.178000000000001</v>
      </c>
      <c r="P45">
        <v>11.467000000000001</v>
      </c>
      <c r="Q45" s="4">
        <f t="shared" si="4"/>
        <v>0.95091999999999999</v>
      </c>
      <c r="R45">
        <v>74.727999999999994</v>
      </c>
      <c r="U45">
        <v>34.030999999999999</v>
      </c>
      <c r="V45">
        <v>60.758000000000003</v>
      </c>
      <c r="W45" s="4">
        <f t="shared" si="2"/>
        <v>0.94789000000000001</v>
      </c>
    </row>
    <row r="46" spans="1:23" x14ac:dyDescent="0.25">
      <c r="A46">
        <v>0</v>
      </c>
      <c r="B46">
        <v>2</v>
      </c>
      <c r="C46">
        <v>3</v>
      </c>
      <c r="D46" s="7">
        <v>67</v>
      </c>
      <c r="E46" s="6">
        <v>67</v>
      </c>
      <c r="F46">
        <v>72.914000000000001</v>
      </c>
      <c r="G46">
        <v>0.374</v>
      </c>
      <c r="I46">
        <v>20.597999999999999</v>
      </c>
      <c r="J46">
        <v>72.137</v>
      </c>
      <c r="K46" s="4">
        <f t="shared" si="3"/>
        <v>0.93108999999999997</v>
      </c>
      <c r="L46">
        <v>73.837999999999994</v>
      </c>
      <c r="M46">
        <v>0.249</v>
      </c>
      <c r="N46">
        <v>8.9999999999999993E-3</v>
      </c>
      <c r="O46">
        <v>9.1609999999999996</v>
      </c>
      <c r="P46">
        <v>72.546999999999997</v>
      </c>
      <c r="Q46" s="4">
        <f t="shared" si="4"/>
        <v>0.81965999999999994</v>
      </c>
      <c r="R46">
        <v>74.305999999999997</v>
      </c>
      <c r="T46">
        <v>0.82</v>
      </c>
      <c r="U46">
        <v>4.8040000000000003</v>
      </c>
      <c r="V46">
        <v>7.141</v>
      </c>
      <c r="W46" s="4">
        <f t="shared" si="2"/>
        <v>0.12765000000000001</v>
      </c>
    </row>
    <row r="47" spans="1:23" x14ac:dyDescent="0.25">
      <c r="A47">
        <v>0</v>
      </c>
      <c r="B47">
        <v>2</v>
      </c>
      <c r="C47">
        <v>2</v>
      </c>
      <c r="D47">
        <v>69</v>
      </c>
      <c r="E47">
        <v>69</v>
      </c>
      <c r="F47">
        <v>73.564999999999998</v>
      </c>
      <c r="I47">
        <v>17.353000000000002</v>
      </c>
      <c r="J47">
        <v>79.216999999999999</v>
      </c>
      <c r="K47" s="4">
        <f t="shared" si="3"/>
        <v>0.96569999999999989</v>
      </c>
      <c r="L47">
        <v>74.102000000000004</v>
      </c>
      <c r="M47">
        <v>0.04</v>
      </c>
      <c r="N47">
        <v>25.213000000000001</v>
      </c>
      <c r="O47">
        <v>45.636000000000003</v>
      </c>
      <c r="P47">
        <v>21.873999999999999</v>
      </c>
      <c r="Q47" s="4">
        <f t="shared" si="4"/>
        <v>0.92763000000000007</v>
      </c>
      <c r="W47" s="4">
        <f t="shared" si="2"/>
        <v>0</v>
      </c>
    </row>
    <row r="48" spans="1:23" x14ac:dyDescent="0.25">
      <c r="A48">
        <v>2</v>
      </c>
      <c r="B48">
        <v>3</v>
      </c>
      <c r="C48">
        <v>2</v>
      </c>
      <c r="D48">
        <v>70</v>
      </c>
      <c r="E48">
        <v>70</v>
      </c>
      <c r="F48">
        <v>69.974000000000004</v>
      </c>
      <c r="G48">
        <v>3.1869999999999998</v>
      </c>
      <c r="I48">
        <v>38.630000000000003</v>
      </c>
      <c r="J48">
        <v>54.545999999999999</v>
      </c>
      <c r="K48" s="4">
        <f t="shared" ref="K48:K58" si="5">SUM(G48:J48)/100</f>
        <v>0.96362999999999999</v>
      </c>
      <c r="L48">
        <v>73.742000000000004</v>
      </c>
      <c r="N48">
        <v>92.587999999999994</v>
      </c>
      <c r="O48">
        <v>0.79900000000000004</v>
      </c>
      <c r="P48">
        <v>1.5589999999999999</v>
      </c>
      <c r="Q48" s="4">
        <f t="shared" si="4"/>
        <v>0.94945999999999997</v>
      </c>
      <c r="R48">
        <v>73.641999999999996</v>
      </c>
      <c r="U48">
        <v>13.919</v>
      </c>
      <c r="V48">
        <v>81.944000000000003</v>
      </c>
      <c r="W48" s="4">
        <f t="shared" ref="W48:W58" si="6">SUM(S48:V48)/100</f>
        <v>0.95862999999999998</v>
      </c>
    </row>
    <row r="49" spans="1:23" x14ac:dyDescent="0.25">
      <c r="A49">
        <v>0</v>
      </c>
      <c r="B49">
        <v>2</v>
      </c>
      <c r="C49">
        <v>3</v>
      </c>
      <c r="D49">
        <v>71</v>
      </c>
      <c r="E49">
        <v>71</v>
      </c>
      <c r="F49">
        <v>0</v>
      </c>
      <c r="K49" s="4">
        <f t="shared" si="5"/>
        <v>0</v>
      </c>
      <c r="L49">
        <v>74.254999999999995</v>
      </c>
      <c r="N49">
        <v>82.456000000000003</v>
      </c>
      <c r="O49">
        <v>3.702</v>
      </c>
      <c r="P49">
        <v>11.494</v>
      </c>
      <c r="Q49" s="4">
        <f t="shared" ref="Q49:Q58" si="7">SUM(M49:P49)/100</f>
        <v>0.97652000000000005</v>
      </c>
      <c r="R49">
        <v>74.399000000000001</v>
      </c>
      <c r="T49">
        <v>88.748999999999995</v>
      </c>
      <c r="V49">
        <v>9.4610000000000003</v>
      </c>
      <c r="W49" s="4">
        <f t="shared" si="6"/>
        <v>0.98209999999999997</v>
      </c>
    </row>
    <row r="50" spans="1:23" x14ac:dyDescent="0.25">
      <c r="A50">
        <v>0</v>
      </c>
      <c r="B50">
        <v>2</v>
      </c>
      <c r="C50">
        <v>2</v>
      </c>
      <c r="D50" s="5">
        <v>72</v>
      </c>
      <c r="E50" s="8">
        <v>72</v>
      </c>
      <c r="F50">
        <v>67.346000000000004</v>
      </c>
      <c r="H50">
        <v>0.84799999999999998</v>
      </c>
      <c r="I50">
        <v>35.661000000000001</v>
      </c>
      <c r="J50">
        <v>27.571000000000002</v>
      </c>
      <c r="K50" s="4">
        <f t="shared" si="5"/>
        <v>0.64080000000000004</v>
      </c>
      <c r="L50">
        <v>74.323999999999998</v>
      </c>
      <c r="N50">
        <v>15.428000000000001</v>
      </c>
      <c r="O50">
        <v>24.039000000000001</v>
      </c>
      <c r="P50">
        <v>55.034999999999997</v>
      </c>
      <c r="Q50" s="4">
        <f t="shared" si="7"/>
        <v>0.94501999999999997</v>
      </c>
      <c r="R50">
        <v>62.478000000000002</v>
      </c>
      <c r="S50">
        <v>0.34699999999999998</v>
      </c>
      <c r="U50">
        <v>66.831999999999994</v>
      </c>
      <c r="V50">
        <v>16.298999999999999</v>
      </c>
      <c r="W50" s="4">
        <f t="shared" si="6"/>
        <v>0.83477999999999986</v>
      </c>
    </row>
    <row r="51" spans="1:23" x14ac:dyDescent="0.25">
      <c r="A51">
        <v>0</v>
      </c>
      <c r="B51">
        <v>3</v>
      </c>
      <c r="C51">
        <v>2</v>
      </c>
      <c r="D51">
        <v>74</v>
      </c>
      <c r="E51">
        <v>74</v>
      </c>
      <c r="F51">
        <v>73.671000000000006</v>
      </c>
      <c r="G51">
        <v>0.53500000000000003</v>
      </c>
      <c r="I51">
        <v>50.58</v>
      </c>
      <c r="J51">
        <v>44.148000000000003</v>
      </c>
      <c r="K51" s="4">
        <f t="shared" si="5"/>
        <v>0.95263000000000009</v>
      </c>
      <c r="L51">
        <v>73.658000000000001</v>
      </c>
      <c r="M51">
        <v>0.53500000000000003</v>
      </c>
      <c r="N51">
        <v>68.768000000000001</v>
      </c>
      <c r="O51">
        <v>16.672999999999998</v>
      </c>
      <c r="P51">
        <v>9.7669999999999995</v>
      </c>
      <c r="Q51" s="4">
        <f t="shared" si="7"/>
        <v>0.95743</v>
      </c>
      <c r="R51">
        <v>74.295000000000002</v>
      </c>
      <c r="T51">
        <v>50.954000000000001</v>
      </c>
      <c r="U51">
        <v>21.547999999999998</v>
      </c>
      <c r="V51">
        <v>21.361000000000001</v>
      </c>
      <c r="W51" s="4">
        <f t="shared" si="6"/>
        <v>0.93862999999999996</v>
      </c>
    </row>
    <row r="52" spans="1:23" x14ac:dyDescent="0.25">
      <c r="A52">
        <v>0</v>
      </c>
      <c r="B52">
        <v>3</v>
      </c>
      <c r="C52">
        <v>2</v>
      </c>
      <c r="D52">
        <v>75</v>
      </c>
      <c r="E52">
        <v>75</v>
      </c>
      <c r="F52">
        <v>80.525999999999996</v>
      </c>
      <c r="G52">
        <v>0.01</v>
      </c>
      <c r="H52">
        <v>0.184</v>
      </c>
      <c r="I52">
        <v>27.539000000000001</v>
      </c>
      <c r="J52">
        <v>58.311999999999998</v>
      </c>
      <c r="K52" s="4">
        <f t="shared" si="5"/>
        <v>0.86045000000000005</v>
      </c>
      <c r="L52">
        <v>72.837999999999994</v>
      </c>
      <c r="M52">
        <v>0.97299999999999998</v>
      </c>
      <c r="N52">
        <v>11.231999999999999</v>
      </c>
      <c r="O52">
        <v>29.140999999999998</v>
      </c>
      <c r="P52">
        <v>53.537999999999997</v>
      </c>
      <c r="Q52" s="4">
        <f t="shared" si="7"/>
        <v>0.94883999999999991</v>
      </c>
      <c r="R52">
        <v>71.399000000000001</v>
      </c>
      <c r="T52">
        <v>0.59899999999999998</v>
      </c>
      <c r="U52">
        <v>43.634</v>
      </c>
      <c r="V52">
        <v>51.792000000000002</v>
      </c>
      <c r="W52" s="4">
        <f t="shared" si="6"/>
        <v>0.96025000000000005</v>
      </c>
    </row>
    <row r="53" spans="1:23" x14ac:dyDescent="0.25">
      <c r="A53">
        <v>0</v>
      </c>
      <c r="B53">
        <v>3</v>
      </c>
      <c r="C53">
        <v>2</v>
      </c>
      <c r="D53">
        <v>76</v>
      </c>
      <c r="E53">
        <v>76</v>
      </c>
      <c r="F53">
        <v>73.87</v>
      </c>
      <c r="H53">
        <v>0.17299999999999999</v>
      </c>
      <c r="I53">
        <v>38.024000000000001</v>
      </c>
      <c r="J53">
        <v>52.77</v>
      </c>
      <c r="K53" s="4">
        <f t="shared" si="5"/>
        <v>0.90967000000000009</v>
      </c>
      <c r="L53">
        <v>74.289000000000001</v>
      </c>
      <c r="N53">
        <v>69.045000000000002</v>
      </c>
      <c r="O53">
        <v>1.026</v>
      </c>
      <c r="P53">
        <v>1.236</v>
      </c>
      <c r="Q53" s="4">
        <f t="shared" si="7"/>
        <v>0.71306999999999998</v>
      </c>
      <c r="R53">
        <v>74.064999999999998</v>
      </c>
      <c r="S53">
        <v>0.85499999999999998</v>
      </c>
      <c r="T53">
        <v>0.67500000000000004</v>
      </c>
      <c r="U53">
        <v>50.351999999999997</v>
      </c>
      <c r="V53">
        <v>35.719000000000001</v>
      </c>
      <c r="W53" s="4">
        <f t="shared" si="6"/>
        <v>0.87600999999999996</v>
      </c>
    </row>
    <row r="54" spans="1:23" x14ac:dyDescent="0.25">
      <c r="A54">
        <v>0</v>
      </c>
      <c r="B54">
        <v>2</v>
      </c>
      <c r="C54">
        <v>2</v>
      </c>
      <c r="D54" s="5">
        <v>77</v>
      </c>
      <c r="E54">
        <v>77</v>
      </c>
      <c r="F54">
        <v>69.784000000000006</v>
      </c>
      <c r="I54">
        <v>17.655999999999999</v>
      </c>
      <c r="J54">
        <v>27.536000000000001</v>
      </c>
      <c r="K54" s="4">
        <f t="shared" si="5"/>
        <v>0.45191999999999999</v>
      </c>
      <c r="L54">
        <v>73.822999999999993</v>
      </c>
      <c r="O54">
        <v>21.346</v>
      </c>
      <c r="P54">
        <v>74.772000000000006</v>
      </c>
      <c r="Q54" s="4">
        <f t="shared" si="7"/>
        <v>0.96118000000000015</v>
      </c>
      <c r="R54">
        <v>74.043999999999997</v>
      </c>
      <c r="S54">
        <v>1.9E-2</v>
      </c>
      <c r="U54">
        <v>42.244</v>
      </c>
      <c r="V54">
        <v>50.573</v>
      </c>
      <c r="W54" s="4">
        <f t="shared" si="6"/>
        <v>0.92835999999999996</v>
      </c>
    </row>
    <row r="55" spans="1:23" x14ac:dyDescent="0.25">
      <c r="A55">
        <v>0</v>
      </c>
      <c r="B55">
        <v>2</v>
      </c>
      <c r="C55">
        <v>3</v>
      </c>
      <c r="D55">
        <v>78</v>
      </c>
      <c r="E55">
        <v>78</v>
      </c>
      <c r="F55">
        <v>71.998000000000005</v>
      </c>
      <c r="H55">
        <v>0.186</v>
      </c>
      <c r="I55">
        <v>24.692</v>
      </c>
      <c r="J55">
        <v>63.21</v>
      </c>
      <c r="K55" s="4">
        <f t="shared" si="5"/>
        <v>0.88087999999999989</v>
      </c>
      <c r="L55">
        <v>74.39</v>
      </c>
      <c r="N55">
        <v>68.188999999999993</v>
      </c>
      <c r="O55">
        <v>5.4340000000000002</v>
      </c>
      <c r="P55">
        <v>10.773</v>
      </c>
      <c r="Q55" s="4">
        <f t="shared" si="7"/>
        <v>0.84395999999999982</v>
      </c>
      <c r="R55">
        <v>74</v>
      </c>
      <c r="S55">
        <v>1.486</v>
      </c>
      <c r="T55">
        <v>61.823999999999998</v>
      </c>
      <c r="U55">
        <v>6.931</v>
      </c>
      <c r="V55">
        <v>15.542</v>
      </c>
      <c r="W55" s="4">
        <f t="shared" si="6"/>
        <v>0.85782999999999998</v>
      </c>
    </row>
    <row r="56" spans="1:23" x14ac:dyDescent="0.25">
      <c r="A56">
        <v>0</v>
      </c>
      <c r="B56">
        <v>2</v>
      </c>
      <c r="C56">
        <v>2</v>
      </c>
      <c r="D56">
        <v>79</v>
      </c>
      <c r="E56">
        <v>79</v>
      </c>
      <c r="F56">
        <v>72.81</v>
      </c>
      <c r="H56">
        <v>2.5670000000000002</v>
      </c>
      <c r="I56">
        <v>31.481999999999999</v>
      </c>
      <c r="J56">
        <v>57.76</v>
      </c>
      <c r="K56" s="4">
        <f t="shared" si="5"/>
        <v>0.91808999999999996</v>
      </c>
      <c r="L56">
        <v>68.251999999999995</v>
      </c>
      <c r="N56">
        <v>21.128</v>
      </c>
      <c r="O56">
        <v>14.24</v>
      </c>
      <c r="P56">
        <v>60.018999999999998</v>
      </c>
      <c r="Q56" s="4">
        <f t="shared" si="7"/>
        <v>0.95387</v>
      </c>
      <c r="R56">
        <v>66.718000000000004</v>
      </c>
      <c r="T56">
        <v>1.3560000000000001</v>
      </c>
      <c r="U56">
        <v>11.112</v>
      </c>
      <c r="V56">
        <v>84.144999999999996</v>
      </c>
      <c r="W56" s="4">
        <f t="shared" si="6"/>
        <v>0.96613000000000004</v>
      </c>
    </row>
    <row r="57" spans="1:23" x14ac:dyDescent="0.25">
      <c r="A57">
        <v>0</v>
      </c>
      <c r="B57">
        <v>0</v>
      </c>
      <c r="C57">
        <v>3</v>
      </c>
      <c r="D57">
        <v>80</v>
      </c>
      <c r="E57">
        <v>80</v>
      </c>
      <c r="F57">
        <v>80.911000000000001</v>
      </c>
      <c r="G57">
        <v>1.84</v>
      </c>
      <c r="H57">
        <v>1.254</v>
      </c>
      <c r="I57">
        <v>39.564</v>
      </c>
      <c r="J57">
        <v>53.725999999999999</v>
      </c>
      <c r="K57" s="4">
        <f t="shared" si="5"/>
        <v>0.96384000000000003</v>
      </c>
      <c r="L57">
        <v>76.995000000000005</v>
      </c>
      <c r="M57">
        <v>0.50700000000000001</v>
      </c>
      <c r="N57">
        <v>1.2609999999999999</v>
      </c>
      <c r="O57">
        <v>54.616999999999997</v>
      </c>
      <c r="P57">
        <v>37.134</v>
      </c>
      <c r="Q57" s="4">
        <f t="shared" si="7"/>
        <v>0.93519000000000008</v>
      </c>
      <c r="R57">
        <v>55.76</v>
      </c>
      <c r="T57">
        <v>78.222999999999999</v>
      </c>
      <c r="U57">
        <v>8.1920000000000002</v>
      </c>
      <c r="V57">
        <v>10.786</v>
      </c>
      <c r="W57" s="4">
        <f t="shared" si="6"/>
        <v>0.97200999999999993</v>
      </c>
    </row>
    <row r="58" spans="1:23" x14ac:dyDescent="0.25">
      <c r="A58">
        <v>0</v>
      </c>
      <c r="B58">
        <v>3</v>
      </c>
      <c r="C58">
        <v>0</v>
      </c>
      <c r="D58">
        <v>82</v>
      </c>
      <c r="E58">
        <v>82</v>
      </c>
      <c r="F58">
        <v>55.350999999999999</v>
      </c>
      <c r="I58">
        <v>14.186</v>
      </c>
      <c r="J58">
        <v>79.972999999999999</v>
      </c>
      <c r="K58" s="4">
        <f t="shared" si="5"/>
        <v>0.94158999999999993</v>
      </c>
      <c r="L58">
        <v>74.558000000000007</v>
      </c>
      <c r="N58">
        <v>61.713000000000001</v>
      </c>
      <c r="O58">
        <v>9.3379999999999992</v>
      </c>
      <c r="P58">
        <v>22.146999999999998</v>
      </c>
      <c r="Q58" s="4">
        <f t="shared" si="7"/>
        <v>0.93198000000000003</v>
      </c>
      <c r="R58">
        <v>67.977999999999994</v>
      </c>
      <c r="U58">
        <v>24.808</v>
      </c>
      <c r="V58">
        <v>71.275000000000006</v>
      </c>
      <c r="W58" s="4">
        <f t="shared" si="6"/>
        <v>0.96082999999999996</v>
      </c>
    </row>
    <row r="60" spans="1:23" x14ac:dyDescent="0.25">
      <c r="A60">
        <v>0</v>
      </c>
      <c r="B60">
        <v>3</v>
      </c>
      <c r="C60">
        <v>2</v>
      </c>
    </row>
  </sheetData>
  <autoFilter ref="E1:W68" xr:uid="{D794D2B5-598E-48CA-8420-667E2E1FC6C5}"/>
  <phoneticPr fontId="2" type="noConversion"/>
  <conditionalFormatting sqref="K2:K58 Q2:Q58 W2:W58">
    <cfRule type="cellIs" dxfId="12" priority="4" operator="lessThan">
      <formula>0.7</formula>
    </cfRule>
  </conditionalFormatting>
  <conditionalFormatting sqref="X1 K1:K58 W1:W58">
    <cfRule type="containsBlanks" dxfId="11" priority="3">
      <formula>LEN(TRIM(K1))=0</formula>
    </cfRule>
  </conditionalFormatting>
  <conditionalFormatting sqref="K2:K58 Q2:Q58 W2:W58">
    <cfRule type="cellIs" dxfId="10" priority="2" operator="equal">
      <formula>0</formula>
    </cfRule>
  </conditionalFormatting>
  <conditionalFormatting sqref="E60:E1048576 E1:E58">
    <cfRule type="duplicateValues" dxfId="9" priority="1"/>
  </conditionalFormatting>
  <conditionalFormatting sqref="A2:C58">
    <cfRule type="expression" dxfId="8" priority="6">
      <formula>A2&lt;&gt;A$60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C6EC-006D-4B2D-BA5F-D0989F5D8531}">
  <dimension ref="A1:P100"/>
  <sheetViews>
    <sheetView topLeftCell="A58" workbookViewId="0">
      <selection activeCell="A72" sqref="A72"/>
    </sheetView>
  </sheetViews>
  <sheetFormatPr defaultRowHeight="15" x14ac:dyDescent="0.25"/>
  <cols>
    <col min="1" max="1" width="14.5703125" customWidth="1"/>
  </cols>
  <sheetData>
    <row r="1" spans="1:16" x14ac:dyDescent="0.25">
      <c r="A1" s="13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25">
      <c r="A2" s="13">
        <v>1</v>
      </c>
      <c r="B2">
        <v>67.721999999999994</v>
      </c>
      <c r="E2">
        <v>35.735999999999997</v>
      </c>
      <c r="F2">
        <v>64.164000000000001</v>
      </c>
      <c r="G2">
        <v>74.055000000000007</v>
      </c>
      <c r="I2">
        <v>72.203999999999994</v>
      </c>
      <c r="J2">
        <v>24.553000000000001</v>
      </c>
      <c r="K2">
        <v>2.4009999999999998</v>
      </c>
      <c r="L2">
        <v>74.417000000000002</v>
      </c>
      <c r="M2">
        <v>0.60299999999999998</v>
      </c>
      <c r="N2">
        <v>0.33500000000000002</v>
      </c>
      <c r="O2">
        <v>49.456000000000003</v>
      </c>
      <c r="P2">
        <v>46.23</v>
      </c>
    </row>
    <row r="3" spans="1:16" x14ac:dyDescent="0.25">
      <c r="A3" s="13">
        <v>2</v>
      </c>
      <c r="B3">
        <v>65.983000000000004</v>
      </c>
      <c r="E3">
        <v>7.9139999999999997</v>
      </c>
      <c r="F3">
        <v>84.56</v>
      </c>
      <c r="G3">
        <v>74.603999999999999</v>
      </c>
      <c r="I3">
        <v>97.093999999999994</v>
      </c>
      <c r="K3">
        <v>2.2650000000000001</v>
      </c>
      <c r="L3">
        <v>74.897000000000006</v>
      </c>
      <c r="O3">
        <v>20.419</v>
      </c>
      <c r="P3">
        <v>63.164000000000001</v>
      </c>
    </row>
    <row r="4" spans="1:16" x14ac:dyDescent="0.25">
      <c r="A4" s="13">
        <v>3</v>
      </c>
      <c r="B4">
        <v>74.718000000000004</v>
      </c>
      <c r="D4">
        <v>0.89</v>
      </c>
      <c r="E4">
        <v>25.452000000000002</v>
      </c>
      <c r="F4">
        <v>29.658000000000001</v>
      </c>
      <c r="G4">
        <v>76.375</v>
      </c>
      <c r="I4">
        <v>67.379000000000005</v>
      </c>
      <c r="J4">
        <v>3.3140000000000001</v>
      </c>
      <c r="K4">
        <v>4.2910000000000004</v>
      </c>
      <c r="L4">
        <v>74.271000000000001</v>
      </c>
      <c r="O4">
        <v>40.417000000000002</v>
      </c>
      <c r="P4">
        <v>32.088999999999999</v>
      </c>
    </row>
    <row r="5" spans="1:16" x14ac:dyDescent="0.25">
      <c r="A5" s="13">
        <v>4</v>
      </c>
      <c r="B5">
        <v>73.510999999999996</v>
      </c>
      <c r="E5">
        <v>22.725999999999999</v>
      </c>
      <c r="F5">
        <v>77.331000000000003</v>
      </c>
      <c r="G5">
        <v>69.238</v>
      </c>
      <c r="I5">
        <v>94.927999999999997</v>
      </c>
      <c r="K5">
        <v>4.4770000000000003</v>
      </c>
      <c r="L5">
        <v>74.641000000000005</v>
      </c>
      <c r="O5">
        <v>12.694000000000001</v>
      </c>
      <c r="P5">
        <v>85.941999999999993</v>
      </c>
    </row>
    <row r="6" spans="1:16" x14ac:dyDescent="0.25">
      <c r="A6" s="13">
        <v>5</v>
      </c>
    </row>
    <row r="7" spans="1:16" x14ac:dyDescent="0.25">
      <c r="A7" s="13">
        <v>6</v>
      </c>
      <c r="B7">
        <v>73.433999999999997</v>
      </c>
      <c r="C7">
        <v>3.8250000000000002</v>
      </c>
      <c r="D7">
        <v>8.86</v>
      </c>
      <c r="E7">
        <v>55.939</v>
      </c>
      <c r="F7">
        <v>28.989000000000001</v>
      </c>
      <c r="G7">
        <v>83.221999999999994</v>
      </c>
      <c r="H7">
        <v>1.0669999999999999</v>
      </c>
      <c r="I7">
        <v>59.435000000000002</v>
      </c>
      <c r="J7">
        <v>20.763999999999999</v>
      </c>
      <c r="K7">
        <v>13.099</v>
      </c>
      <c r="L7">
        <v>0</v>
      </c>
    </row>
    <row r="8" spans="1:16" x14ac:dyDescent="0.25">
      <c r="A8" s="13">
        <v>6</v>
      </c>
      <c r="B8">
        <v>0</v>
      </c>
      <c r="G8">
        <v>0</v>
      </c>
      <c r="L8">
        <v>74.460999999999999</v>
      </c>
      <c r="N8">
        <v>0.17899999999999999</v>
      </c>
      <c r="O8">
        <v>36.348999999999997</v>
      </c>
      <c r="P8">
        <v>63.631</v>
      </c>
    </row>
    <row r="9" spans="1:16" x14ac:dyDescent="0.25">
      <c r="A9" s="13">
        <v>7</v>
      </c>
    </row>
    <row r="10" spans="1:16" x14ac:dyDescent="0.25">
      <c r="A10" s="13">
        <v>7</v>
      </c>
      <c r="B10">
        <v>0</v>
      </c>
      <c r="G10">
        <v>0</v>
      </c>
      <c r="L10">
        <v>74.442999999999998</v>
      </c>
      <c r="N10">
        <v>0.86499999999999999</v>
      </c>
      <c r="O10">
        <v>21.689</v>
      </c>
      <c r="P10">
        <v>69.355999999999995</v>
      </c>
    </row>
    <row r="11" spans="1:16" x14ac:dyDescent="0.25">
      <c r="A11" s="13">
        <v>8</v>
      </c>
      <c r="B11">
        <v>70.128</v>
      </c>
      <c r="E11">
        <v>28.602</v>
      </c>
      <c r="F11">
        <v>63.024999999999999</v>
      </c>
      <c r="G11">
        <v>69.350999999999999</v>
      </c>
      <c r="J11">
        <v>51.957000000000001</v>
      </c>
      <c r="K11">
        <v>42.188000000000002</v>
      </c>
      <c r="L11">
        <v>0</v>
      </c>
    </row>
    <row r="12" spans="1:16" x14ac:dyDescent="0.25">
      <c r="A12" s="13">
        <v>8</v>
      </c>
      <c r="B12">
        <v>0</v>
      </c>
      <c r="G12">
        <v>0</v>
      </c>
      <c r="L12">
        <v>73.125</v>
      </c>
      <c r="O12">
        <v>42.438000000000002</v>
      </c>
      <c r="P12">
        <v>45.823</v>
      </c>
    </row>
    <row r="13" spans="1:16" x14ac:dyDescent="0.25">
      <c r="A13" s="13">
        <v>9</v>
      </c>
      <c r="B13">
        <v>74.775000000000006</v>
      </c>
      <c r="E13">
        <v>26.07</v>
      </c>
      <c r="F13">
        <v>65.935000000000002</v>
      </c>
      <c r="G13">
        <v>74.09</v>
      </c>
      <c r="I13">
        <v>91.165000000000006</v>
      </c>
      <c r="J13">
        <v>3.9820000000000002</v>
      </c>
      <c r="K13">
        <v>2.9260000000000002</v>
      </c>
      <c r="L13">
        <v>0</v>
      </c>
    </row>
    <row r="14" spans="1:16" x14ac:dyDescent="0.25">
      <c r="A14" s="13">
        <v>9</v>
      </c>
      <c r="B14">
        <v>0</v>
      </c>
      <c r="G14">
        <v>0</v>
      </c>
      <c r="L14">
        <v>74.433999999999997</v>
      </c>
      <c r="O14">
        <v>19.667000000000002</v>
      </c>
      <c r="P14">
        <v>76.164000000000001</v>
      </c>
    </row>
    <row r="15" spans="1:16" x14ac:dyDescent="0.25">
      <c r="A15" s="13">
        <v>10</v>
      </c>
      <c r="B15">
        <v>62.302999999999997</v>
      </c>
      <c r="E15">
        <v>25.577999999999999</v>
      </c>
      <c r="F15">
        <v>71.665999999999997</v>
      </c>
      <c r="G15">
        <v>78.075000000000003</v>
      </c>
      <c r="I15">
        <v>90.253</v>
      </c>
      <c r="J15">
        <v>4.2320000000000002</v>
      </c>
      <c r="K15">
        <v>4.07</v>
      </c>
      <c r="L15">
        <v>0</v>
      </c>
    </row>
    <row r="16" spans="1:16" x14ac:dyDescent="0.25">
      <c r="A16" s="13">
        <v>10</v>
      </c>
      <c r="B16">
        <v>0</v>
      </c>
      <c r="G16">
        <v>0</v>
      </c>
      <c r="L16">
        <v>74.304000000000002</v>
      </c>
      <c r="N16">
        <v>1.7000000000000001E-2</v>
      </c>
      <c r="O16">
        <v>10.707000000000001</v>
      </c>
      <c r="P16">
        <v>86.706999999999994</v>
      </c>
    </row>
    <row r="17" spans="1:16" x14ac:dyDescent="0.25">
      <c r="A17" s="13">
        <v>11</v>
      </c>
    </row>
    <row r="18" spans="1:16" x14ac:dyDescent="0.25">
      <c r="A18" s="13">
        <v>11</v>
      </c>
      <c r="B18">
        <v>0</v>
      </c>
      <c r="G18">
        <v>74.290999999999997</v>
      </c>
      <c r="L18">
        <v>74.274000000000001</v>
      </c>
    </row>
    <row r="19" spans="1:16" x14ac:dyDescent="0.25">
      <c r="A19" s="13">
        <v>13</v>
      </c>
      <c r="B19">
        <v>72.653000000000006</v>
      </c>
      <c r="G19">
        <v>0</v>
      </c>
      <c r="L19">
        <v>0</v>
      </c>
    </row>
    <row r="20" spans="1:16" x14ac:dyDescent="0.25">
      <c r="A20" s="13">
        <v>13</v>
      </c>
      <c r="B20">
        <v>0</v>
      </c>
      <c r="G20">
        <v>74.697999999999993</v>
      </c>
      <c r="L20">
        <v>0</v>
      </c>
    </row>
    <row r="21" spans="1:16" x14ac:dyDescent="0.25">
      <c r="A21" s="13">
        <v>13</v>
      </c>
      <c r="B21">
        <v>0</v>
      </c>
      <c r="G21">
        <v>0</v>
      </c>
      <c r="L21">
        <v>74.477999999999994</v>
      </c>
    </row>
    <row r="22" spans="1:16" x14ac:dyDescent="0.25">
      <c r="A22" s="13">
        <v>14</v>
      </c>
      <c r="B22">
        <v>70.56</v>
      </c>
      <c r="G22">
        <v>74.569000000000003</v>
      </c>
      <c r="L22">
        <v>74.606999999999999</v>
      </c>
    </row>
    <row r="23" spans="1:16" x14ac:dyDescent="0.25">
      <c r="A23" s="13">
        <v>15</v>
      </c>
      <c r="B23">
        <v>66.474000000000004</v>
      </c>
      <c r="G23">
        <v>71.828999999999994</v>
      </c>
      <c r="L23">
        <v>75.173000000000002</v>
      </c>
    </row>
    <row r="24" spans="1:16" x14ac:dyDescent="0.25">
      <c r="A24" s="13">
        <v>16</v>
      </c>
      <c r="B24">
        <v>73.3</v>
      </c>
      <c r="G24">
        <v>74.8</v>
      </c>
      <c r="L24">
        <v>73.731999999999999</v>
      </c>
    </row>
    <row r="25" spans="1:16" x14ac:dyDescent="0.25">
      <c r="A25" s="13">
        <v>17</v>
      </c>
      <c r="B25">
        <v>69.703000000000003</v>
      </c>
      <c r="G25">
        <v>73.78</v>
      </c>
      <c r="L25">
        <v>74.239999999999995</v>
      </c>
    </row>
    <row r="26" spans="1:16" x14ac:dyDescent="0.25">
      <c r="A26" s="13">
        <v>18</v>
      </c>
      <c r="B26">
        <v>63.555999999999997</v>
      </c>
      <c r="G26">
        <v>73.602000000000004</v>
      </c>
      <c r="L26">
        <v>72.194000000000003</v>
      </c>
    </row>
    <row r="27" spans="1:16" x14ac:dyDescent="0.25">
      <c r="A27" s="13">
        <v>19</v>
      </c>
      <c r="B27">
        <v>71.230999999999995</v>
      </c>
      <c r="G27">
        <v>74.228999999999999</v>
      </c>
      <c r="L27">
        <v>74.427999999999997</v>
      </c>
    </row>
    <row r="28" spans="1:16" x14ac:dyDescent="0.25">
      <c r="A28" s="13">
        <v>20</v>
      </c>
      <c r="B28">
        <v>65.819000000000003</v>
      </c>
      <c r="G28">
        <v>74.057000000000002</v>
      </c>
      <c r="L28">
        <v>74.021000000000001</v>
      </c>
    </row>
    <row r="29" spans="1:16" x14ac:dyDescent="0.25">
      <c r="A29" s="13">
        <v>21</v>
      </c>
      <c r="B29">
        <v>71.695999999999998</v>
      </c>
      <c r="G29">
        <v>74.183999999999997</v>
      </c>
      <c r="L29">
        <v>74.278999999999996</v>
      </c>
    </row>
    <row r="30" spans="1:16" x14ac:dyDescent="0.25">
      <c r="A30" s="13">
        <v>23</v>
      </c>
      <c r="B30">
        <v>71.102000000000004</v>
      </c>
      <c r="E30">
        <v>40.756</v>
      </c>
      <c r="F30">
        <v>51.88</v>
      </c>
      <c r="G30">
        <v>74.271000000000001</v>
      </c>
      <c r="I30">
        <v>85.677999999999997</v>
      </c>
      <c r="J30">
        <v>5.3129999999999997</v>
      </c>
      <c r="K30">
        <v>6.1319999999999997</v>
      </c>
      <c r="L30">
        <v>74.088999999999999</v>
      </c>
      <c r="N30">
        <v>1.4419999999999999</v>
      </c>
      <c r="O30">
        <v>24.12</v>
      </c>
      <c r="P30">
        <v>61.521999999999998</v>
      </c>
    </row>
    <row r="31" spans="1:16" x14ac:dyDescent="0.25">
      <c r="A31" s="13">
        <v>24</v>
      </c>
      <c r="B31">
        <v>79.195999999999998</v>
      </c>
      <c r="D31">
        <v>0.32500000000000001</v>
      </c>
      <c r="E31">
        <v>49.686999999999998</v>
      </c>
      <c r="F31">
        <v>48.451000000000001</v>
      </c>
      <c r="G31">
        <v>74.084000000000003</v>
      </c>
      <c r="J31">
        <v>3.484</v>
      </c>
      <c r="K31">
        <v>10.489000000000001</v>
      </c>
      <c r="L31">
        <v>74.344999999999999</v>
      </c>
      <c r="O31">
        <v>54.826999999999998</v>
      </c>
      <c r="P31">
        <v>43.582999999999998</v>
      </c>
    </row>
    <row r="32" spans="1:16" x14ac:dyDescent="0.25">
      <c r="A32" s="13">
        <v>25</v>
      </c>
      <c r="B32">
        <v>69.858999999999995</v>
      </c>
      <c r="E32">
        <v>24.050999999999998</v>
      </c>
      <c r="F32">
        <v>72.730999999999995</v>
      </c>
      <c r="G32">
        <v>73.966999999999999</v>
      </c>
      <c r="I32">
        <v>64.701999999999998</v>
      </c>
      <c r="J32">
        <v>20.661000000000001</v>
      </c>
      <c r="K32">
        <v>12.842000000000001</v>
      </c>
      <c r="L32">
        <v>73.793000000000006</v>
      </c>
      <c r="N32">
        <v>2.1999999999999999E-2</v>
      </c>
      <c r="O32">
        <v>12.363</v>
      </c>
      <c r="P32">
        <v>83.564999999999998</v>
      </c>
    </row>
    <row r="33" spans="1:16" x14ac:dyDescent="0.25">
      <c r="A33" s="13">
        <v>26</v>
      </c>
      <c r="B33">
        <v>66.063999999999993</v>
      </c>
      <c r="D33">
        <v>0.78100000000000003</v>
      </c>
      <c r="E33">
        <v>45.353000000000002</v>
      </c>
      <c r="F33">
        <v>51.198999999999998</v>
      </c>
      <c r="G33">
        <v>73.97</v>
      </c>
      <c r="I33">
        <v>96.292000000000002</v>
      </c>
      <c r="K33">
        <v>2.9430000000000001</v>
      </c>
      <c r="L33">
        <v>74.171000000000006</v>
      </c>
      <c r="O33">
        <v>61.188000000000002</v>
      </c>
      <c r="P33">
        <v>20.228999999999999</v>
      </c>
    </row>
    <row r="34" spans="1:16" x14ac:dyDescent="0.25">
      <c r="A34" s="13">
        <v>27</v>
      </c>
      <c r="B34">
        <v>81.510999999999996</v>
      </c>
      <c r="E34">
        <v>30.379000000000001</v>
      </c>
      <c r="F34">
        <v>66.019000000000005</v>
      </c>
      <c r="G34">
        <v>74.099000000000004</v>
      </c>
      <c r="I34">
        <v>43.712000000000003</v>
      </c>
      <c r="J34">
        <v>14.999000000000001</v>
      </c>
      <c r="K34">
        <v>23.457999999999998</v>
      </c>
      <c r="L34">
        <v>74.013000000000005</v>
      </c>
      <c r="N34">
        <v>0.94399999999999995</v>
      </c>
      <c r="O34">
        <v>16.401</v>
      </c>
      <c r="P34">
        <v>22.13</v>
      </c>
    </row>
    <row r="35" spans="1:16" x14ac:dyDescent="0.25">
      <c r="A35" s="13">
        <v>28</v>
      </c>
      <c r="B35">
        <v>65.271000000000001</v>
      </c>
      <c r="E35">
        <v>26.683</v>
      </c>
      <c r="F35">
        <v>65.994</v>
      </c>
      <c r="G35">
        <v>0</v>
      </c>
      <c r="L35">
        <v>0</v>
      </c>
    </row>
    <row r="36" spans="1:16" x14ac:dyDescent="0.25">
      <c r="A36" s="13">
        <v>28</v>
      </c>
      <c r="B36">
        <v>0</v>
      </c>
      <c r="G36">
        <v>72.855000000000004</v>
      </c>
      <c r="I36">
        <v>83.724999999999994</v>
      </c>
      <c r="J36">
        <v>5.9740000000000002</v>
      </c>
      <c r="K36">
        <v>9.609</v>
      </c>
      <c r="L36">
        <v>75.084999999999994</v>
      </c>
      <c r="M36">
        <v>2.375</v>
      </c>
      <c r="O36">
        <v>61.183</v>
      </c>
      <c r="P36">
        <v>34.44</v>
      </c>
    </row>
    <row r="37" spans="1:16" x14ac:dyDescent="0.25">
      <c r="A37" s="13">
        <v>29</v>
      </c>
      <c r="B37">
        <v>66.799000000000007</v>
      </c>
      <c r="E37">
        <v>11.638</v>
      </c>
      <c r="F37">
        <v>85.822000000000003</v>
      </c>
      <c r="G37">
        <v>74.03</v>
      </c>
      <c r="I37">
        <v>95.775999999999996</v>
      </c>
      <c r="J37">
        <v>6.6000000000000003E-2</v>
      </c>
      <c r="K37">
        <v>3.7109999999999999</v>
      </c>
      <c r="L37">
        <v>74.111999999999995</v>
      </c>
      <c r="O37">
        <v>19.709</v>
      </c>
      <c r="P37">
        <v>76.046000000000006</v>
      </c>
    </row>
    <row r="38" spans="1:16" x14ac:dyDescent="0.25">
      <c r="A38" s="13">
        <v>30</v>
      </c>
      <c r="B38">
        <v>71.652000000000001</v>
      </c>
      <c r="C38">
        <v>0.92500000000000004</v>
      </c>
      <c r="D38">
        <v>32.347999999999999</v>
      </c>
      <c r="E38">
        <v>26.238</v>
      </c>
      <c r="F38">
        <v>36.273000000000003</v>
      </c>
      <c r="G38">
        <v>74.254999999999995</v>
      </c>
      <c r="I38">
        <v>70.161000000000001</v>
      </c>
      <c r="J38">
        <v>11.811</v>
      </c>
      <c r="K38">
        <v>13.401999999999999</v>
      </c>
      <c r="L38">
        <v>74.289000000000001</v>
      </c>
      <c r="M38">
        <v>2.5999999999999999E-2</v>
      </c>
      <c r="N38">
        <v>2.1859999999999999</v>
      </c>
      <c r="O38">
        <v>35.357999999999997</v>
      </c>
      <c r="P38">
        <v>52.225999999999999</v>
      </c>
    </row>
    <row r="39" spans="1:16" x14ac:dyDescent="0.25">
      <c r="A39" s="13">
        <v>31</v>
      </c>
      <c r="B39">
        <v>70.066999999999993</v>
      </c>
      <c r="E39">
        <v>32.365000000000002</v>
      </c>
      <c r="F39">
        <v>64.763999999999996</v>
      </c>
      <c r="G39">
        <v>71.578999999999994</v>
      </c>
      <c r="H39">
        <v>2.4E-2</v>
      </c>
      <c r="I39">
        <v>58.372</v>
      </c>
      <c r="J39">
        <v>13.343</v>
      </c>
      <c r="K39">
        <v>26.026</v>
      </c>
      <c r="L39">
        <v>74.063999999999993</v>
      </c>
      <c r="M39">
        <v>6.2E-2</v>
      </c>
      <c r="O39">
        <v>29.859000000000002</v>
      </c>
      <c r="P39">
        <v>59.453000000000003</v>
      </c>
    </row>
    <row r="40" spans="1:16" x14ac:dyDescent="0.25">
      <c r="A40" s="13">
        <v>32</v>
      </c>
      <c r="B40">
        <v>70.156000000000006</v>
      </c>
      <c r="E40">
        <v>17.952999999999999</v>
      </c>
      <c r="F40">
        <v>78.709999999999994</v>
      </c>
      <c r="G40">
        <v>0</v>
      </c>
      <c r="L40">
        <v>0</v>
      </c>
    </row>
    <row r="41" spans="1:16" x14ac:dyDescent="0.25">
      <c r="A41" s="13">
        <v>32</v>
      </c>
      <c r="B41">
        <v>0</v>
      </c>
      <c r="G41">
        <v>74.131</v>
      </c>
      <c r="I41">
        <v>79.346000000000004</v>
      </c>
      <c r="K41">
        <v>14.696</v>
      </c>
      <c r="L41">
        <v>74.143000000000001</v>
      </c>
      <c r="N41">
        <v>0.92700000000000005</v>
      </c>
      <c r="O41">
        <v>0.59599999999999997</v>
      </c>
      <c r="P41">
        <v>35.173999999999999</v>
      </c>
    </row>
    <row r="42" spans="1:16" x14ac:dyDescent="0.25">
      <c r="A42" s="13">
        <v>33</v>
      </c>
      <c r="B42">
        <v>70.858999999999995</v>
      </c>
      <c r="D42">
        <v>0.08</v>
      </c>
      <c r="E42">
        <v>35.579000000000001</v>
      </c>
      <c r="F42">
        <v>62.091999999999999</v>
      </c>
      <c r="G42">
        <v>74.427000000000007</v>
      </c>
      <c r="I42">
        <v>15.318</v>
      </c>
      <c r="J42">
        <v>29.207000000000001</v>
      </c>
      <c r="K42">
        <v>51.066000000000003</v>
      </c>
      <c r="L42">
        <v>74.075999999999993</v>
      </c>
      <c r="M42">
        <v>0.80300000000000005</v>
      </c>
      <c r="N42">
        <v>0.90600000000000003</v>
      </c>
      <c r="O42">
        <v>20.119</v>
      </c>
      <c r="P42">
        <v>69.742999999999995</v>
      </c>
    </row>
    <row r="43" spans="1:16" x14ac:dyDescent="0.25">
      <c r="A43" s="13">
        <v>34</v>
      </c>
      <c r="B43">
        <v>66.828000000000003</v>
      </c>
      <c r="C43">
        <v>0.55700000000000005</v>
      </c>
      <c r="D43">
        <v>3.198</v>
      </c>
      <c r="E43">
        <v>18.917000000000002</v>
      </c>
      <c r="F43">
        <v>19.375</v>
      </c>
      <c r="G43">
        <v>63.104999999999997</v>
      </c>
      <c r="H43">
        <v>0.84499999999999997</v>
      </c>
      <c r="I43">
        <v>47.54</v>
      </c>
      <c r="J43">
        <v>5.1630000000000003</v>
      </c>
      <c r="K43">
        <v>17.39</v>
      </c>
      <c r="L43">
        <v>65.352999999999994</v>
      </c>
      <c r="M43">
        <v>0.35299999999999998</v>
      </c>
      <c r="N43">
        <v>60.518999999999998</v>
      </c>
      <c r="O43">
        <v>6.8609999999999998</v>
      </c>
      <c r="P43">
        <v>11.337</v>
      </c>
    </row>
    <row r="44" spans="1:16" x14ac:dyDescent="0.25">
      <c r="A44" s="13">
        <v>35</v>
      </c>
      <c r="B44">
        <v>68.914000000000001</v>
      </c>
      <c r="E44">
        <v>24.640999999999998</v>
      </c>
      <c r="F44">
        <v>73.927999999999997</v>
      </c>
      <c r="G44">
        <v>62.734999999999999</v>
      </c>
      <c r="I44">
        <v>88.19</v>
      </c>
      <c r="J44">
        <v>3.996</v>
      </c>
      <c r="K44">
        <v>5.6669999999999998</v>
      </c>
      <c r="L44">
        <v>73.703000000000003</v>
      </c>
      <c r="M44">
        <v>0.26500000000000001</v>
      </c>
      <c r="O44">
        <v>16.253</v>
      </c>
      <c r="P44">
        <v>78.796000000000006</v>
      </c>
    </row>
    <row r="45" spans="1:16" x14ac:dyDescent="0.25">
      <c r="A45" s="13">
        <v>36</v>
      </c>
      <c r="B45">
        <v>68.852999999999994</v>
      </c>
      <c r="D45">
        <v>0.64200000000000002</v>
      </c>
      <c r="E45">
        <v>29.088000000000001</v>
      </c>
      <c r="G45">
        <v>74.275999999999996</v>
      </c>
      <c r="I45">
        <v>4.33</v>
      </c>
      <c r="J45">
        <v>42.698</v>
      </c>
      <c r="K45">
        <v>2.351</v>
      </c>
      <c r="L45">
        <v>73.701999999999998</v>
      </c>
      <c r="M45">
        <v>0.45</v>
      </c>
      <c r="N45">
        <v>60.472000000000001</v>
      </c>
      <c r="O45">
        <v>19.721</v>
      </c>
      <c r="P45">
        <v>11.917</v>
      </c>
    </row>
    <row r="46" spans="1:16" x14ac:dyDescent="0.25">
      <c r="A46" s="13">
        <v>37</v>
      </c>
      <c r="B46">
        <v>66.712999999999994</v>
      </c>
      <c r="E46">
        <v>29.768999999999998</v>
      </c>
      <c r="F46">
        <v>68.334999999999994</v>
      </c>
      <c r="G46">
        <v>74.837000000000003</v>
      </c>
      <c r="I46">
        <v>26.686</v>
      </c>
      <c r="J46">
        <v>22.349</v>
      </c>
      <c r="K46">
        <v>46.874000000000002</v>
      </c>
      <c r="L46">
        <v>74.521000000000001</v>
      </c>
      <c r="M46">
        <v>1.2829999999999999</v>
      </c>
      <c r="N46">
        <v>2.8740000000000001</v>
      </c>
      <c r="O46">
        <v>26.946999999999999</v>
      </c>
      <c r="P46">
        <v>65.619</v>
      </c>
    </row>
    <row r="47" spans="1:16" x14ac:dyDescent="0.25">
      <c r="A47" s="13">
        <v>38</v>
      </c>
      <c r="B47">
        <v>68.882000000000005</v>
      </c>
      <c r="C47">
        <v>0.75900000000000001</v>
      </c>
      <c r="E47">
        <v>24.69</v>
      </c>
      <c r="F47">
        <v>70.058999999999997</v>
      </c>
      <c r="G47">
        <v>74.453000000000003</v>
      </c>
      <c r="H47">
        <v>0.80600000000000005</v>
      </c>
      <c r="I47">
        <v>3.2250000000000001</v>
      </c>
      <c r="J47">
        <v>42.228000000000002</v>
      </c>
      <c r="K47">
        <v>50.003</v>
      </c>
      <c r="L47">
        <v>74.384</v>
      </c>
      <c r="O47">
        <v>14.172000000000001</v>
      </c>
      <c r="P47">
        <v>82.700999999999993</v>
      </c>
    </row>
    <row r="48" spans="1:16" x14ac:dyDescent="0.25">
      <c r="A48" s="13">
        <v>50</v>
      </c>
      <c r="B48">
        <v>139.85400000000001</v>
      </c>
      <c r="D48">
        <v>0.59</v>
      </c>
      <c r="E48">
        <v>37.420999999999999</v>
      </c>
      <c r="F48">
        <v>51.399000000000001</v>
      </c>
      <c r="G48">
        <v>74.177999999999997</v>
      </c>
      <c r="I48">
        <v>95.793999999999997</v>
      </c>
      <c r="K48">
        <v>4.0359999999999996</v>
      </c>
      <c r="L48">
        <v>73.915999999999997</v>
      </c>
      <c r="O48">
        <v>39.262</v>
      </c>
      <c r="P48">
        <v>59.335000000000001</v>
      </c>
    </row>
    <row r="49" spans="1:16" x14ac:dyDescent="0.25">
      <c r="A49" s="13">
        <v>51</v>
      </c>
      <c r="B49">
        <v>73.468000000000004</v>
      </c>
      <c r="D49">
        <v>0.999</v>
      </c>
      <c r="E49">
        <v>19.984000000000002</v>
      </c>
      <c r="F49">
        <v>78.075000000000003</v>
      </c>
      <c r="G49">
        <v>74.760999999999996</v>
      </c>
      <c r="I49">
        <v>82.546000000000006</v>
      </c>
      <c r="J49">
        <v>2.323</v>
      </c>
      <c r="K49">
        <v>14.144</v>
      </c>
      <c r="L49">
        <v>74.713999999999999</v>
      </c>
      <c r="O49">
        <v>24.582000000000001</v>
      </c>
      <c r="P49">
        <v>75.790000000000006</v>
      </c>
    </row>
    <row r="50" spans="1:16" x14ac:dyDescent="0.25">
      <c r="A50" s="13">
        <v>52</v>
      </c>
      <c r="B50">
        <v>76.81</v>
      </c>
      <c r="D50">
        <v>24.209</v>
      </c>
      <c r="E50">
        <v>27.65</v>
      </c>
      <c r="F50">
        <v>44.337000000000003</v>
      </c>
      <c r="G50">
        <v>74.308999999999997</v>
      </c>
      <c r="I50">
        <v>73.994</v>
      </c>
      <c r="J50">
        <v>13.037000000000001</v>
      </c>
      <c r="K50">
        <v>9.4309999999999992</v>
      </c>
      <c r="L50">
        <v>74.454999999999998</v>
      </c>
      <c r="O50">
        <v>57.578000000000003</v>
      </c>
      <c r="P50">
        <v>40.484000000000002</v>
      </c>
    </row>
    <row r="51" spans="1:16" x14ac:dyDescent="0.25">
      <c r="A51" s="13">
        <v>53</v>
      </c>
      <c r="B51">
        <v>69.545000000000002</v>
      </c>
      <c r="D51">
        <v>3.6059999999999999</v>
      </c>
      <c r="E51">
        <v>52.594999999999999</v>
      </c>
      <c r="F51">
        <v>40.308999999999997</v>
      </c>
      <c r="G51">
        <v>66.388999999999996</v>
      </c>
      <c r="I51">
        <v>3.6619999999999999</v>
      </c>
      <c r="J51">
        <v>58.895000000000003</v>
      </c>
      <c r="K51">
        <v>35.555999999999997</v>
      </c>
      <c r="L51">
        <v>74.325000000000003</v>
      </c>
      <c r="N51">
        <v>1.6870000000000001</v>
      </c>
      <c r="O51">
        <v>58.113999999999997</v>
      </c>
      <c r="P51">
        <v>27.797000000000001</v>
      </c>
    </row>
    <row r="52" spans="1:16" x14ac:dyDescent="0.25">
      <c r="A52" s="13">
        <v>54</v>
      </c>
      <c r="B52">
        <v>74.412999999999997</v>
      </c>
      <c r="E52">
        <v>27.186</v>
      </c>
      <c r="F52">
        <v>71.972999999999999</v>
      </c>
      <c r="G52">
        <v>74.245999999999995</v>
      </c>
      <c r="I52">
        <v>71.534000000000006</v>
      </c>
      <c r="J52">
        <v>6.4569999999999999</v>
      </c>
      <c r="K52">
        <v>20.902999999999999</v>
      </c>
      <c r="L52">
        <v>73.966999999999999</v>
      </c>
      <c r="N52">
        <v>1.762</v>
      </c>
      <c r="O52">
        <v>16.576000000000001</v>
      </c>
      <c r="P52">
        <v>80.823999999999998</v>
      </c>
    </row>
    <row r="53" spans="1:16" x14ac:dyDescent="0.25">
      <c r="A53" s="13">
        <v>56</v>
      </c>
      <c r="B53">
        <v>63.69</v>
      </c>
      <c r="D53">
        <v>0.77700000000000002</v>
      </c>
      <c r="E53">
        <v>28.13</v>
      </c>
      <c r="F53">
        <v>4.6379999999999999</v>
      </c>
      <c r="G53">
        <v>74.471999999999994</v>
      </c>
      <c r="I53">
        <v>99.569000000000003</v>
      </c>
      <c r="K53">
        <v>0.25</v>
      </c>
      <c r="L53">
        <v>74.561000000000007</v>
      </c>
      <c r="O53">
        <v>31.456</v>
      </c>
      <c r="P53">
        <v>1.5209999999999999</v>
      </c>
    </row>
    <row r="54" spans="1:16" x14ac:dyDescent="0.25">
      <c r="A54" s="13">
        <v>57</v>
      </c>
      <c r="B54">
        <v>74.683000000000007</v>
      </c>
      <c r="E54">
        <v>61.48</v>
      </c>
      <c r="F54">
        <v>37.746000000000002</v>
      </c>
      <c r="G54">
        <v>74.191999999999993</v>
      </c>
      <c r="I54">
        <v>53.613999999999997</v>
      </c>
      <c r="J54">
        <v>31.103999999999999</v>
      </c>
      <c r="K54">
        <v>9.2409999999999997</v>
      </c>
      <c r="L54">
        <v>0</v>
      </c>
    </row>
    <row r="55" spans="1:16" x14ac:dyDescent="0.25">
      <c r="A55" s="13">
        <v>57</v>
      </c>
      <c r="B55">
        <v>0</v>
      </c>
      <c r="G55">
        <v>0</v>
      </c>
      <c r="L55">
        <v>74.522999999999996</v>
      </c>
      <c r="O55">
        <v>51.912999999999997</v>
      </c>
      <c r="P55">
        <v>45.801000000000002</v>
      </c>
    </row>
    <row r="56" spans="1:16" x14ac:dyDescent="0.25">
      <c r="A56" s="13">
        <v>58</v>
      </c>
      <c r="B56">
        <v>64.998999999999995</v>
      </c>
      <c r="E56">
        <v>16.835999999999999</v>
      </c>
      <c r="F56">
        <v>79.45</v>
      </c>
      <c r="G56">
        <v>74.531000000000006</v>
      </c>
      <c r="I56">
        <v>91.793000000000006</v>
      </c>
      <c r="J56">
        <v>2.5470000000000002</v>
      </c>
      <c r="K56">
        <v>4.149</v>
      </c>
      <c r="L56">
        <v>0</v>
      </c>
    </row>
    <row r="57" spans="1:16" x14ac:dyDescent="0.25">
      <c r="A57" s="13">
        <v>58</v>
      </c>
      <c r="B57">
        <v>0</v>
      </c>
      <c r="G57">
        <v>0</v>
      </c>
      <c r="L57">
        <v>74.545000000000002</v>
      </c>
      <c r="O57">
        <v>40.459000000000003</v>
      </c>
      <c r="P57">
        <v>56.137999999999998</v>
      </c>
    </row>
    <row r="58" spans="1:16" x14ac:dyDescent="0.25">
      <c r="A58" s="13">
        <v>59</v>
      </c>
      <c r="B58">
        <v>62.555999999999997</v>
      </c>
      <c r="C58">
        <v>0.99</v>
      </c>
      <c r="D58">
        <v>27.038</v>
      </c>
      <c r="E58">
        <v>19.05</v>
      </c>
      <c r="F58">
        <v>51.65</v>
      </c>
      <c r="G58">
        <v>74.045000000000002</v>
      </c>
      <c r="I58">
        <v>63.524000000000001</v>
      </c>
      <c r="J58">
        <v>27.933</v>
      </c>
      <c r="K58">
        <v>6.0190000000000001</v>
      </c>
      <c r="L58">
        <v>0</v>
      </c>
    </row>
    <row r="59" spans="1:16" x14ac:dyDescent="0.25">
      <c r="A59" s="13">
        <v>59</v>
      </c>
      <c r="B59">
        <v>0</v>
      </c>
      <c r="G59">
        <v>0</v>
      </c>
      <c r="L59">
        <v>74.128</v>
      </c>
      <c r="M59">
        <v>0.44400000000000001</v>
      </c>
      <c r="O59">
        <v>39.475999999999999</v>
      </c>
      <c r="P59">
        <v>59.485999999999997</v>
      </c>
    </row>
    <row r="60" spans="1:16" x14ac:dyDescent="0.25">
      <c r="A60" s="13">
        <v>60</v>
      </c>
      <c r="B60">
        <v>70.147999999999996</v>
      </c>
      <c r="E60">
        <v>33.798999999999999</v>
      </c>
      <c r="F60">
        <v>64.507999999999996</v>
      </c>
      <c r="G60">
        <v>74.206000000000003</v>
      </c>
      <c r="I60">
        <v>57.616999999999997</v>
      </c>
      <c r="J60">
        <v>28.071000000000002</v>
      </c>
      <c r="K60">
        <v>7.5650000000000004</v>
      </c>
      <c r="L60">
        <v>0</v>
      </c>
    </row>
    <row r="61" spans="1:16" x14ac:dyDescent="0.25">
      <c r="A61" s="13">
        <v>60</v>
      </c>
      <c r="B61">
        <v>0</v>
      </c>
      <c r="G61">
        <v>0</v>
      </c>
      <c r="L61">
        <v>74.03</v>
      </c>
      <c r="M61">
        <v>4.2999999999999997E-2</v>
      </c>
      <c r="N61">
        <v>1.772</v>
      </c>
      <c r="O61">
        <v>46.337000000000003</v>
      </c>
      <c r="P61">
        <v>39.113999999999997</v>
      </c>
    </row>
    <row r="62" spans="1:16" x14ac:dyDescent="0.25">
      <c r="A62" s="13">
        <v>61</v>
      </c>
      <c r="B62">
        <v>65.721999999999994</v>
      </c>
      <c r="E62">
        <v>23.221</v>
      </c>
      <c r="F62">
        <v>75.661000000000001</v>
      </c>
      <c r="G62">
        <v>85.150999999999996</v>
      </c>
      <c r="H62">
        <v>1.1140000000000001</v>
      </c>
      <c r="I62">
        <v>40.823</v>
      </c>
      <c r="J62">
        <v>31.510999999999999</v>
      </c>
      <c r="K62">
        <v>21.631</v>
      </c>
      <c r="L62">
        <v>0</v>
      </c>
    </row>
    <row r="63" spans="1:16" x14ac:dyDescent="0.25">
      <c r="A63" s="13">
        <v>61</v>
      </c>
      <c r="B63">
        <v>0</v>
      </c>
      <c r="G63">
        <v>0</v>
      </c>
      <c r="L63">
        <v>73.924000000000007</v>
      </c>
      <c r="O63">
        <v>27.565000000000001</v>
      </c>
      <c r="P63">
        <v>70.765000000000001</v>
      </c>
    </row>
    <row r="64" spans="1:16" x14ac:dyDescent="0.25">
      <c r="A64" s="13">
        <v>62</v>
      </c>
      <c r="B64">
        <v>70.608000000000004</v>
      </c>
      <c r="G64">
        <v>72.664000000000001</v>
      </c>
      <c r="L64">
        <v>74.198999999999998</v>
      </c>
    </row>
    <row r="65" spans="1:12" x14ac:dyDescent="0.25">
      <c r="A65" s="13">
        <v>63</v>
      </c>
      <c r="B65">
        <v>70.701999999999998</v>
      </c>
      <c r="G65">
        <v>74.215000000000003</v>
      </c>
      <c r="L65">
        <v>0</v>
      </c>
    </row>
    <row r="66" spans="1:12" x14ac:dyDescent="0.25">
      <c r="A66" s="13">
        <v>63</v>
      </c>
      <c r="B66">
        <v>0</v>
      </c>
      <c r="G66">
        <v>0</v>
      </c>
      <c r="L66">
        <v>73.760000000000005</v>
      </c>
    </row>
    <row r="67" spans="1:12" x14ac:dyDescent="0.25">
      <c r="A67" s="13">
        <v>64</v>
      </c>
      <c r="B67">
        <v>68.129000000000005</v>
      </c>
      <c r="G67">
        <v>73.884</v>
      </c>
      <c r="L67">
        <v>74.299000000000007</v>
      </c>
    </row>
    <row r="68" spans="1:12" x14ac:dyDescent="0.25">
      <c r="A68" s="13">
        <v>65</v>
      </c>
    </row>
    <row r="69" spans="1:12" x14ac:dyDescent="0.25">
      <c r="A69" s="13">
        <v>65</v>
      </c>
      <c r="B69">
        <v>0</v>
      </c>
      <c r="G69">
        <v>0</v>
      </c>
      <c r="L69">
        <v>0</v>
      </c>
    </row>
    <row r="70" spans="1:12" x14ac:dyDescent="0.25">
      <c r="A70" s="13">
        <v>66</v>
      </c>
      <c r="B70">
        <v>73.179000000000002</v>
      </c>
      <c r="G70">
        <v>73.709000000000003</v>
      </c>
      <c r="L70">
        <v>74.727999999999994</v>
      </c>
    </row>
    <row r="71" spans="1:12" x14ac:dyDescent="0.25">
      <c r="A71" s="13">
        <v>67</v>
      </c>
      <c r="B71">
        <v>72.914000000000001</v>
      </c>
      <c r="G71">
        <v>73.837999999999994</v>
      </c>
      <c r="L71">
        <v>74.305999999999997</v>
      </c>
    </row>
    <row r="72" spans="1:12" x14ac:dyDescent="0.25">
      <c r="A72" s="13">
        <v>68</v>
      </c>
      <c r="B72">
        <v>62.75</v>
      </c>
      <c r="G72">
        <v>59.37</v>
      </c>
      <c r="L72">
        <v>73.823999999999998</v>
      </c>
    </row>
    <row r="73" spans="1:12" x14ac:dyDescent="0.25">
      <c r="A73" s="13">
        <v>69</v>
      </c>
      <c r="B73">
        <v>73.564999999999998</v>
      </c>
      <c r="G73">
        <v>74.102000000000004</v>
      </c>
      <c r="L73">
        <v>0</v>
      </c>
    </row>
    <row r="74" spans="1:12" x14ac:dyDescent="0.25">
      <c r="A74" s="13">
        <v>69</v>
      </c>
      <c r="B74">
        <v>0</v>
      </c>
      <c r="G74">
        <v>0</v>
      </c>
      <c r="L74">
        <v>0</v>
      </c>
    </row>
    <row r="75" spans="1:12" x14ac:dyDescent="0.25">
      <c r="A75" s="13">
        <v>69</v>
      </c>
      <c r="B75">
        <v>0</v>
      </c>
      <c r="G75">
        <v>0</v>
      </c>
      <c r="L75">
        <v>74.122</v>
      </c>
    </row>
    <row r="76" spans="1:12" x14ac:dyDescent="0.25">
      <c r="A76" s="13">
        <v>69</v>
      </c>
      <c r="B76">
        <v>0</v>
      </c>
      <c r="G76">
        <v>0</v>
      </c>
      <c r="L76">
        <v>0</v>
      </c>
    </row>
    <row r="77" spans="1:12" x14ac:dyDescent="0.25">
      <c r="A77" s="13">
        <v>69</v>
      </c>
      <c r="B77">
        <v>0</v>
      </c>
      <c r="G77">
        <v>0</v>
      </c>
      <c r="L77">
        <v>0</v>
      </c>
    </row>
    <row r="78" spans="1:12" x14ac:dyDescent="0.25">
      <c r="A78" s="13">
        <v>69</v>
      </c>
      <c r="B78">
        <v>0</v>
      </c>
      <c r="G78">
        <v>0</v>
      </c>
      <c r="L78">
        <v>0</v>
      </c>
    </row>
    <row r="79" spans="1:12" x14ac:dyDescent="0.25">
      <c r="A79" s="13">
        <v>69</v>
      </c>
      <c r="B79">
        <v>0</v>
      </c>
      <c r="G79">
        <v>0</v>
      </c>
      <c r="L79">
        <v>0</v>
      </c>
    </row>
    <row r="80" spans="1:12" x14ac:dyDescent="0.25">
      <c r="A80" s="13">
        <v>69</v>
      </c>
      <c r="B80">
        <v>0</v>
      </c>
      <c r="G80">
        <v>0</v>
      </c>
      <c r="L80">
        <v>0</v>
      </c>
    </row>
    <row r="81" spans="1:16" x14ac:dyDescent="0.25">
      <c r="A81" s="13">
        <v>70</v>
      </c>
      <c r="B81">
        <v>69.974000000000004</v>
      </c>
      <c r="G81">
        <v>73.742000000000004</v>
      </c>
      <c r="L81">
        <v>73.641999999999996</v>
      </c>
    </row>
    <row r="82" spans="1:16" x14ac:dyDescent="0.25">
      <c r="A82" s="13">
        <v>71</v>
      </c>
    </row>
    <row r="83" spans="1:16" x14ac:dyDescent="0.25">
      <c r="A83" s="13">
        <v>71</v>
      </c>
      <c r="B83">
        <v>0</v>
      </c>
      <c r="G83">
        <v>74.254999999999995</v>
      </c>
      <c r="L83">
        <v>74.399000000000001</v>
      </c>
    </row>
    <row r="84" spans="1:16" x14ac:dyDescent="0.25">
      <c r="A84" s="13">
        <v>72</v>
      </c>
      <c r="B84">
        <v>67.346000000000004</v>
      </c>
      <c r="D84">
        <v>0.873</v>
      </c>
      <c r="E84">
        <v>35.738999999999997</v>
      </c>
      <c r="F84">
        <v>26.242000000000001</v>
      </c>
      <c r="G84">
        <v>74.323999999999998</v>
      </c>
      <c r="I84">
        <v>15.477</v>
      </c>
      <c r="J84">
        <v>24.026</v>
      </c>
      <c r="K84">
        <v>55.978000000000002</v>
      </c>
      <c r="L84">
        <v>62.478000000000002</v>
      </c>
      <c r="M84">
        <v>0.23200000000000001</v>
      </c>
      <c r="O84">
        <v>66.926000000000002</v>
      </c>
      <c r="P84">
        <v>19.486999999999998</v>
      </c>
    </row>
    <row r="85" spans="1:16" x14ac:dyDescent="0.25">
      <c r="A85" s="13">
        <v>73</v>
      </c>
    </row>
    <row r="86" spans="1:16" x14ac:dyDescent="0.25">
      <c r="A86" s="13">
        <v>74</v>
      </c>
      <c r="B86">
        <v>73.671000000000006</v>
      </c>
      <c r="C86">
        <v>0.53500000000000003</v>
      </c>
      <c r="E86">
        <v>50.58</v>
      </c>
      <c r="F86">
        <v>45.043999999999997</v>
      </c>
      <c r="G86">
        <v>73.658000000000001</v>
      </c>
      <c r="H86">
        <v>0.53500000000000003</v>
      </c>
      <c r="I86">
        <v>68.768000000000001</v>
      </c>
      <c r="J86">
        <v>16.672999999999998</v>
      </c>
      <c r="K86">
        <v>7.851</v>
      </c>
      <c r="L86">
        <v>74.295000000000002</v>
      </c>
      <c r="N86">
        <v>50.954000000000001</v>
      </c>
      <c r="O86">
        <v>21.547999999999998</v>
      </c>
      <c r="P86">
        <v>21.030999999999999</v>
      </c>
    </row>
    <row r="87" spans="1:16" x14ac:dyDescent="0.25">
      <c r="A87" s="13">
        <v>75</v>
      </c>
      <c r="B87">
        <v>80.525999999999996</v>
      </c>
      <c r="C87">
        <v>0.01</v>
      </c>
      <c r="D87">
        <v>0.184</v>
      </c>
      <c r="E87">
        <v>27.539000000000001</v>
      </c>
      <c r="F87">
        <v>59.372</v>
      </c>
      <c r="G87">
        <v>72.837999999999994</v>
      </c>
      <c r="H87">
        <v>0.97299999999999998</v>
      </c>
      <c r="I87">
        <v>11.231999999999999</v>
      </c>
      <c r="J87">
        <v>29.140999999999998</v>
      </c>
      <c r="K87">
        <v>56.002000000000002</v>
      </c>
      <c r="L87">
        <v>71.399000000000001</v>
      </c>
      <c r="N87">
        <v>0.59899999999999998</v>
      </c>
      <c r="O87">
        <v>43.634</v>
      </c>
      <c r="P87">
        <v>52.241999999999997</v>
      </c>
    </row>
    <row r="88" spans="1:16" x14ac:dyDescent="0.25">
      <c r="A88" s="13">
        <v>75</v>
      </c>
      <c r="B88">
        <v>0</v>
      </c>
      <c r="G88">
        <v>0</v>
      </c>
      <c r="L88">
        <v>0</v>
      </c>
    </row>
    <row r="89" spans="1:16" x14ac:dyDescent="0.25">
      <c r="A89" s="13">
        <v>76</v>
      </c>
      <c r="B89">
        <v>73.87</v>
      </c>
      <c r="D89">
        <v>0.17299999999999999</v>
      </c>
      <c r="E89">
        <v>38.024000000000001</v>
      </c>
      <c r="F89">
        <v>53.585999999999999</v>
      </c>
      <c r="G89">
        <v>0</v>
      </c>
      <c r="L89">
        <v>0</v>
      </c>
    </row>
    <row r="90" spans="1:16" x14ac:dyDescent="0.25">
      <c r="A90" s="13">
        <v>76</v>
      </c>
      <c r="B90">
        <v>0</v>
      </c>
      <c r="G90">
        <v>74.289000000000001</v>
      </c>
      <c r="I90">
        <v>69.045000000000002</v>
      </c>
      <c r="J90">
        <v>1.026</v>
      </c>
      <c r="K90">
        <v>1.236</v>
      </c>
      <c r="L90">
        <v>74.064999999999998</v>
      </c>
      <c r="M90">
        <v>0.85499999999999998</v>
      </c>
      <c r="N90">
        <v>0.67500000000000004</v>
      </c>
      <c r="O90">
        <v>50.351999999999997</v>
      </c>
      <c r="P90">
        <v>36.244</v>
      </c>
    </row>
    <row r="91" spans="1:16" x14ac:dyDescent="0.25">
      <c r="A91" s="13">
        <v>77</v>
      </c>
      <c r="B91">
        <v>69.784000000000006</v>
      </c>
      <c r="E91">
        <v>17.655999999999999</v>
      </c>
      <c r="F91">
        <v>73.891999999999996</v>
      </c>
      <c r="G91">
        <v>73.822999999999993</v>
      </c>
      <c r="J91">
        <v>21.346</v>
      </c>
      <c r="K91">
        <v>75.316999999999993</v>
      </c>
      <c r="L91">
        <v>74.043999999999997</v>
      </c>
      <c r="M91">
        <v>1.9E-2</v>
      </c>
      <c r="O91">
        <v>42.244</v>
      </c>
      <c r="P91">
        <v>50.712000000000003</v>
      </c>
    </row>
    <row r="92" spans="1:16" x14ac:dyDescent="0.25">
      <c r="A92" s="13">
        <v>78</v>
      </c>
      <c r="B92">
        <v>71.998000000000005</v>
      </c>
      <c r="D92">
        <v>0.186</v>
      </c>
      <c r="E92">
        <v>24.692</v>
      </c>
      <c r="F92">
        <v>61.823</v>
      </c>
      <c r="G92">
        <v>74.39</v>
      </c>
      <c r="I92">
        <v>68.188999999999993</v>
      </c>
      <c r="J92">
        <v>5.4340000000000002</v>
      </c>
      <c r="K92">
        <v>11.395</v>
      </c>
      <c r="L92">
        <v>74</v>
      </c>
      <c r="M92">
        <v>1.486</v>
      </c>
      <c r="N92">
        <v>61.823999999999998</v>
      </c>
      <c r="O92">
        <v>6.931</v>
      </c>
      <c r="P92">
        <v>16.196000000000002</v>
      </c>
    </row>
    <row r="93" spans="1:16" x14ac:dyDescent="0.25">
      <c r="A93" s="13">
        <v>79</v>
      </c>
      <c r="B93">
        <v>72.81</v>
      </c>
      <c r="D93">
        <v>2.5670000000000002</v>
      </c>
      <c r="E93">
        <v>31.481999999999999</v>
      </c>
      <c r="F93">
        <v>62.7</v>
      </c>
      <c r="G93">
        <v>68.251999999999995</v>
      </c>
      <c r="I93">
        <v>21.128</v>
      </c>
      <c r="J93">
        <v>14.24</v>
      </c>
      <c r="K93">
        <v>61.042999999999999</v>
      </c>
      <c r="L93">
        <v>66.718000000000004</v>
      </c>
      <c r="N93">
        <v>1.3560000000000001</v>
      </c>
      <c r="O93">
        <v>11.112</v>
      </c>
      <c r="P93">
        <v>84.605000000000004</v>
      </c>
    </row>
    <row r="94" spans="1:16" x14ac:dyDescent="0.25">
      <c r="A94" s="13">
        <v>79</v>
      </c>
      <c r="B94">
        <v>0</v>
      </c>
      <c r="G94">
        <v>0</v>
      </c>
      <c r="L94">
        <v>0</v>
      </c>
    </row>
    <row r="95" spans="1:16" x14ac:dyDescent="0.25">
      <c r="A95" s="13">
        <v>80</v>
      </c>
      <c r="B95">
        <v>80.911000000000001</v>
      </c>
      <c r="C95">
        <v>1.84</v>
      </c>
      <c r="D95">
        <v>1.254</v>
      </c>
      <c r="E95">
        <v>39.564</v>
      </c>
      <c r="F95">
        <v>54.36</v>
      </c>
      <c r="G95">
        <v>76.995000000000005</v>
      </c>
      <c r="H95">
        <v>0.50700000000000001</v>
      </c>
      <c r="I95">
        <v>1.2609999999999999</v>
      </c>
      <c r="J95">
        <v>54.616999999999997</v>
      </c>
      <c r="K95">
        <v>38.064</v>
      </c>
      <c r="L95">
        <v>55.76</v>
      </c>
      <c r="N95">
        <v>78.222999999999999</v>
      </c>
      <c r="O95">
        <v>8.1920000000000002</v>
      </c>
      <c r="P95">
        <v>11.125999999999999</v>
      </c>
    </row>
    <row r="96" spans="1:16" x14ac:dyDescent="0.25">
      <c r="A96" s="13">
        <v>81</v>
      </c>
    </row>
    <row r="97" spans="1:16" x14ac:dyDescent="0.25">
      <c r="A97" s="13">
        <v>81</v>
      </c>
      <c r="B97">
        <v>0</v>
      </c>
      <c r="G97">
        <v>0</v>
      </c>
      <c r="L97">
        <v>0</v>
      </c>
    </row>
    <row r="98" spans="1:16" x14ac:dyDescent="0.25">
      <c r="A98" s="13">
        <v>82</v>
      </c>
      <c r="B98">
        <v>55.350999999999999</v>
      </c>
      <c r="E98">
        <v>14.186</v>
      </c>
      <c r="F98">
        <v>81.012</v>
      </c>
      <c r="G98">
        <v>0</v>
      </c>
      <c r="L98">
        <v>0</v>
      </c>
    </row>
    <row r="99" spans="1:16" x14ac:dyDescent="0.25">
      <c r="A99" s="13">
        <v>82</v>
      </c>
      <c r="B99">
        <v>0</v>
      </c>
      <c r="G99">
        <v>74.558000000000007</v>
      </c>
      <c r="I99">
        <v>61.713000000000001</v>
      </c>
      <c r="J99">
        <v>9.3379999999999992</v>
      </c>
      <c r="K99">
        <v>23.806000000000001</v>
      </c>
      <c r="L99">
        <v>67.977999999999994</v>
      </c>
      <c r="O99">
        <v>24.808</v>
      </c>
      <c r="P99">
        <v>72.251000000000005</v>
      </c>
    </row>
    <row r="100" spans="1:16" x14ac:dyDescent="0.25">
      <c r="A100" s="13">
        <v>82</v>
      </c>
      <c r="B100">
        <v>0</v>
      </c>
      <c r="G100">
        <v>0</v>
      </c>
      <c r="L100">
        <v>0</v>
      </c>
    </row>
  </sheetData>
  <autoFilter ref="A1:P107" xr:uid="{3DADC6EC-006D-4B2D-BA5F-D0989F5D853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6BDD-DE27-4138-896D-DFF4E8D65181}">
  <dimension ref="A1:P100"/>
  <sheetViews>
    <sheetView topLeftCell="A68" workbookViewId="0">
      <selection sqref="A1:P100"/>
    </sheetView>
  </sheetViews>
  <sheetFormatPr defaultRowHeight="15" x14ac:dyDescent="0.25"/>
  <cols>
    <col min="1" max="1" width="23" customWidth="1"/>
  </cols>
  <sheetData>
    <row r="1" spans="1:16" x14ac:dyDescent="0.25">
      <c r="A1" s="13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25">
      <c r="A2" s="13">
        <v>1</v>
      </c>
      <c r="B2">
        <v>67.721999999999994</v>
      </c>
      <c r="G2">
        <v>74.055000000000007</v>
      </c>
      <c r="L2">
        <v>74.417000000000002</v>
      </c>
    </row>
    <row r="3" spans="1:16" x14ac:dyDescent="0.25">
      <c r="A3" s="13">
        <v>2</v>
      </c>
      <c r="B3">
        <v>65.983000000000004</v>
      </c>
      <c r="G3">
        <v>74.603999999999999</v>
      </c>
      <c r="L3">
        <v>74.897000000000006</v>
      </c>
    </row>
    <row r="4" spans="1:16" x14ac:dyDescent="0.25">
      <c r="A4" s="13">
        <v>3</v>
      </c>
      <c r="B4">
        <v>74.718000000000004</v>
      </c>
      <c r="G4">
        <v>76.375</v>
      </c>
      <c r="L4">
        <v>74.271000000000001</v>
      </c>
    </row>
    <row r="5" spans="1:16" x14ac:dyDescent="0.25">
      <c r="A5" s="13">
        <v>4</v>
      </c>
      <c r="B5">
        <v>73.510999999999996</v>
      </c>
      <c r="G5">
        <v>69.238</v>
      </c>
      <c r="L5">
        <v>74.641000000000005</v>
      </c>
    </row>
    <row r="6" spans="1:16" x14ac:dyDescent="0.25">
      <c r="A6" s="13">
        <v>5</v>
      </c>
    </row>
    <row r="7" spans="1:16" x14ac:dyDescent="0.25">
      <c r="A7" s="13">
        <v>6</v>
      </c>
      <c r="B7">
        <v>73.433999999999997</v>
      </c>
      <c r="G7">
        <v>83.221999999999994</v>
      </c>
      <c r="L7">
        <v>0</v>
      </c>
    </row>
    <row r="8" spans="1:16" x14ac:dyDescent="0.25">
      <c r="A8" s="13">
        <v>6</v>
      </c>
      <c r="B8">
        <v>0</v>
      </c>
      <c r="G8">
        <v>0</v>
      </c>
      <c r="L8">
        <v>74.460999999999999</v>
      </c>
    </row>
    <row r="9" spans="1:16" x14ac:dyDescent="0.25">
      <c r="A9" s="13">
        <v>7</v>
      </c>
    </row>
    <row r="10" spans="1:16" x14ac:dyDescent="0.25">
      <c r="A10" s="13">
        <v>7</v>
      </c>
      <c r="B10">
        <v>0</v>
      </c>
      <c r="G10">
        <v>0</v>
      </c>
      <c r="L10">
        <v>74.442999999999998</v>
      </c>
    </row>
    <row r="11" spans="1:16" x14ac:dyDescent="0.25">
      <c r="A11" s="13">
        <v>8</v>
      </c>
      <c r="B11">
        <v>70.128</v>
      </c>
      <c r="G11">
        <v>69.350999999999999</v>
      </c>
      <c r="L11">
        <v>0</v>
      </c>
    </row>
    <row r="12" spans="1:16" x14ac:dyDescent="0.25">
      <c r="A12" s="13">
        <v>8</v>
      </c>
      <c r="B12">
        <v>0</v>
      </c>
      <c r="G12">
        <v>0</v>
      </c>
      <c r="L12">
        <v>73.125</v>
      </c>
    </row>
    <row r="13" spans="1:16" x14ac:dyDescent="0.25">
      <c r="A13" s="13">
        <v>9</v>
      </c>
      <c r="B13">
        <v>74.775000000000006</v>
      </c>
      <c r="G13">
        <v>74.09</v>
      </c>
      <c r="L13">
        <v>0</v>
      </c>
    </row>
    <row r="14" spans="1:16" x14ac:dyDescent="0.25">
      <c r="A14" s="13">
        <v>9</v>
      </c>
      <c r="B14">
        <v>0</v>
      </c>
      <c r="G14">
        <v>0</v>
      </c>
      <c r="L14">
        <v>74.433999999999997</v>
      </c>
    </row>
    <row r="15" spans="1:16" x14ac:dyDescent="0.25">
      <c r="A15" s="13">
        <v>10</v>
      </c>
      <c r="B15">
        <v>62.302999999999997</v>
      </c>
      <c r="G15">
        <v>78.075000000000003</v>
      </c>
      <c r="L15">
        <v>0</v>
      </c>
    </row>
    <row r="16" spans="1:16" x14ac:dyDescent="0.25">
      <c r="A16" s="13">
        <v>10</v>
      </c>
      <c r="B16">
        <v>0</v>
      </c>
      <c r="G16">
        <v>0</v>
      </c>
      <c r="L16">
        <v>74.304000000000002</v>
      </c>
    </row>
    <row r="17" spans="1:16" x14ac:dyDescent="0.25">
      <c r="A17" s="13">
        <v>11</v>
      </c>
    </row>
    <row r="18" spans="1:16" x14ac:dyDescent="0.25">
      <c r="A18" s="13">
        <v>11</v>
      </c>
      <c r="B18">
        <v>0</v>
      </c>
      <c r="G18">
        <v>74.290999999999997</v>
      </c>
      <c r="I18">
        <v>64.031999999999996</v>
      </c>
      <c r="J18">
        <v>7.7610000000000001</v>
      </c>
      <c r="K18">
        <v>1.859</v>
      </c>
      <c r="L18">
        <v>74.274000000000001</v>
      </c>
      <c r="M18">
        <v>7.0999999999999994E-2</v>
      </c>
      <c r="N18">
        <v>0.16200000000000001</v>
      </c>
      <c r="O18">
        <v>30.584</v>
      </c>
      <c r="P18">
        <v>57.65</v>
      </c>
    </row>
    <row r="19" spans="1:16" x14ac:dyDescent="0.25">
      <c r="A19" s="13">
        <v>13</v>
      </c>
      <c r="B19">
        <v>72.653000000000006</v>
      </c>
      <c r="E19">
        <v>83.453999999999994</v>
      </c>
      <c r="F19">
        <v>1.1000000000000001</v>
      </c>
      <c r="G19">
        <v>0</v>
      </c>
      <c r="L19">
        <v>0</v>
      </c>
    </row>
    <row r="20" spans="1:16" x14ac:dyDescent="0.25">
      <c r="A20" s="13">
        <v>13</v>
      </c>
      <c r="B20">
        <v>0</v>
      </c>
      <c r="G20">
        <v>74.697999999999993</v>
      </c>
      <c r="I20">
        <v>96.79</v>
      </c>
      <c r="J20">
        <v>2.1000000000000001E-2</v>
      </c>
      <c r="K20">
        <v>1.36</v>
      </c>
      <c r="L20">
        <v>0</v>
      </c>
    </row>
    <row r="21" spans="1:16" x14ac:dyDescent="0.25">
      <c r="A21" s="13">
        <v>13</v>
      </c>
      <c r="B21">
        <v>0</v>
      </c>
      <c r="G21">
        <v>0</v>
      </c>
      <c r="L21">
        <v>74.477999999999994</v>
      </c>
      <c r="N21">
        <v>0.79600000000000004</v>
      </c>
      <c r="O21">
        <v>49.475999999999999</v>
      </c>
      <c r="P21">
        <v>26.111000000000001</v>
      </c>
    </row>
    <row r="22" spans="1:16" x14ac:dyDescent="0.25">
      <c r="A22" s="13">
        <v>14</v>
      </c>
      <c r="B22">
        <v>70.56</v>
      </c>
      <c r="C22">
        <v>3.306</v>
      </c>
      <c r="D22">
        <v>15.839</v>
      </c>
      <c r="E22">
        <v>56.831000000000003</v>
      </c>
      <c r="F22">
        <v>0.91600000000000004</v>
      </c>
      <c r="G22">
        <v>74.569000000000003</v>
      </c>
      <c r="I22">
        <v>93.004000000000005</v>
      </c>
      <c r="J22">
        <v>3.8940000000000001</v>
      </c>
      <c r="K22">
        <v>1.4890000000000001</v>
      </c>
      <c r="L22">
        <v>74.606999999999999</v>
      </c>
      <c r="M22">
        <v>0.22700000000000001</v>
      </c>
      <c r="O22">
        <v>44.637</v>
      </c>
      <c r="P22">
        <v>38.616999999999997</v>
      </c>
    </row>
    <row r="23" spans="1:16" x14ac:dyDescent="0.25">
      <c r="A23" s="13">
        <v>15</v>
      </c>
      <c r="B23">
        <v>66.474000000000004</v>
      </c>
      <c r="D23">
        <v>0.91500000000000004</v>
      </c>
      <c r="E23">
        <v>47.11</v>
      </c>
      <c r="F23">
        <v>22.260999999999999</v>
      </c>
      <c r="G23">
        <v>71.828999999999994</v>
      </c>
      <c r="H23">
        <v>4.2999999999999997E-2</v>
      </c>
      <c r="I23">
        <v>64.134</v>
      </c>
      <c r="J23">
        <v>20.382000000000001</v>
      </c>
      <c r="K23">
        <v>7.9050000000000002</v>
      </c>
      <c r="L23">
        <v>75.173000000000002</v>
      </c>
      <c r="M23">
        <v>0.86499999999999999</v>
      </c>
      <c r="N23">
        <v>1.0629999999999999</v>
      </c>
      <c r="O23">
        <v>32.320999999999998</v>
      </c>
      <c r="P23">
        <v>20.855</v>
      </c>
    </row>
    <row r="24" spans="1:16" x14ac:dyDescent="0.25">
      <c r="A24" s="13">
        <v>16</v>
      </c>
      <c r="B24">
        <v>73.3</v>
      </c>
      <c r="E24">
        <v>33.438000000000002</v>
      </c>
      <c r="F24">
        <v>3.4769999999999999</v>
      </c>
      <c r="G24">
        <v>74.8</v>
      </c>
      <c r="I24">
        <v>91.587000000000003</v>
      </c>
      <c r="K24">
        <v>1.6990000000000001</v>
      </c>
      <c r="L24">
        <v>73.731999999999999</v>
      </c>
      <c r="O24">
        <v>29.146000000000001</v>
      </c>
      <c r="P24">
        <v>27.158000000000001</v>
      </c>
    </row>
    <row r="25" spans="1:16" x14ac:dyDescent="0.25">
      <c r="A25" s="13">
        <v>17</v>
      </c>
      <c r="B25">
        <v>69.703000000000003</v>
      </c>
      <c r="E25">
        <v>22.998000000000001</v>
      </c>
      <c r="F25">
        <v>74.271000000000001</v>
      </c>
      <c r="G25">
        <v>73.78</v>
      </c>
      <c r="I25">
        <v>63.595999999999997</v>
      </c>
      <c r="J25">
        <v>7.7850000000000001</v>
      </c>
      <c r="K25">
        <v>17.158000000000001</v>
      </c>
      <c r="L25">
        <v>74.239999999999995</v>
      </c>
      <c r="M25">
        <v>3.5999999999999997E-2</v>
      </c>
      <c r="N25">
        <v>0.35</v>
      </c>
      <c r="O25">
        <v>40.35</v>
      </c>
      <c r="P25">
        <v>45.618000000000002</v>
      </c>
    </row>
    <row r="26" spans="1:16" x14ac:dyDescent="0.25">
      <c r="A26" s="13">
        <v>18</v>
      </c>
      <c r="B26">
        <v>63.555999999999997</v>
      </c>
      <c r="D26">
        <v>2.0299999999999998</v>
      </c>
      <c r="F26">
        <v>77.599000000000004</v>
      </c>
      <c r="G26">
        <v>73.602000000000004</v>
      </c>
      <c r="H26">
        <v>0.51100000000000001</v>
      </c>
      <c r="I26">
        <v>85.155000000000001</v>
      </c>
      <c r="K26">
        <v>7.06</v>
      </c>
      <c r="L26">
        <v>72.194000000000003</v>
      </c>
      <c r="P26">
        <v>88.066999999999993</v>
      </c>
    </row>
    <row r="27" spans="1:16" x14ac:dyDescent="0.25">
      <c r="A27" s="13">
        <v>19</v>
      </c>
      <c r="B27">
        <v>71.230999999999995</v>
      </c>
      <c r="D27">
        <v>2.0150000000000001</v>
      </c>
      <c r="E27">
        <v>27.513000000000002</v>
      </c>
      <c r="F27">
        <v>63.963999999999999</v>
      </c>
      <c r="G27">
        <v>74.228999999999999</v>
      </c>
      <c r="I27">
        <v>94.549000000000007</v>
      </c>
      <c r="J27">
        <v>3.0939999999999999</v>
      </c>
      <c r="K27">
        <v>1.45</v>
      </c>
      <c r="L27">
        <v>74.427999999999997</v>
      </c>
      <c r="N27">
        <v>1.6259999999999999</v>
      </c>
      <c r="O27">
        <v>22.567</v>
      </c>
      <c r="P27">
        <v>69.355999999999995</v>
      </c>
    </row>
    <row r="28" spans="1:16" x14ac:dyDescent="0.25">
      <c r="A28" s="13">
        <v>20</v>
      </c>
      <c r="B28">
        <v>65.819000000000003</v>
      </c>
      <c r="D28">
        <v>0.1</v>
      </c>
      <c r="E28">
        <v>19.015999999999998</v>
      </c>
      <c r="F28">
        <v>78.466999999999999</v>
      </c>
      <c r="G28">
        <v>74.057000000000002</v>
      </c>
      <c r="H28">
        <v>0.92200000000000004</v>
      </c>
      <c r="I28">
        <v>63.185000000000002</v>
      </c>
      <c r="J28">
        <v>14.81</v>
      </c>
      <c r="K28">
        <v>19.815999999999999</v>
      </c>
      <c r="L28">
        <v>74.021000000000001</v>
      </c>
      <c r="M28">
        <v>0.58499999999999996</v>
      </c>
      <c r="N28">
        <v>0.60699999999999998</v>
      </c>
      <c r="O28">
        <v>34.308</v>
      </c>
      <c r="P28">
        <v>60.933</v>
      </c>
    </row>
    <row r="29" spans="1:16" x14ac:dyDescent="0.25">
      <c r="A29" s="13">
        <v>21</v>
      </c>
      <c r="B29">
        <v>71.695999999999998</v>
      </c>
      <c r="E29">
        <v>20.471</v>
      </c>
      <c r="F29">
        <v>74.834000000000003</v>
      </c>
      <c r="G29">
        <v>74.183999999999997</v>
      </c>
      <c r="I29">
        <v>94.813999999999993</v>
      </c>
      <c r="J29">
        <v>2.3540000000000001</v>
      </c>
      <c r="K29">
        <v>2.0569999999999999</v>
      </c>
      <c r="L29">
        <v>74.278999999999996</v>
      </c>
      <c r="N29">
        <v>0.18</v>
      </c>
      <c r="O29">
        <v>20.547999999999998</v>
      </c>
      <c r="P29">
        <v>71.513999999999996</v>
      </c>
    </row>
    <row r="30" spans="1:16" x14ac:dyDescent="0.25">
      <c r="A30" s="13">
        <v>23</v>
      </c>
      <c r="B30">
        <v>71.102000000000004</v>
      </c>
      <c r="G30">
        <v>74.271000000000001</v>
      </c>
      <c r="L30">
        <v>74.088999999999999</v>
      </c>
    </row>
    <row r="31" spans="1:16" x14ac:dyDescent="0.25">
      <c r="A31" s="13">
        <v>24</v>
      </c>
      <c r="B31">
        <v>79.195999999999998</v>
      </c>
      <c r="G31">
        <v>74.084000000000003</v>
      </c>
      <c r="L31">
        <v>74.344999999999999</v>
      </c>
    </row>
    <row r="32" spans="1:16" x14ac:dyDescent="0.25">
      <c r="A32" s="13">
        <v>25</v>
      </c>
      <c r="B32">
        <v>69.858999999999995</v>
      </c>
      <c r="G32">
        <v>73.966999999999999</v>
      </c>
      <c r="L32">
        <v>73.793000000000006</v>
      </c>
    </row>
    <row r="33" spans="1:12" x14ac:dyDescent="0.25">
      <c r="A33" s="13">
        <v>26</v>
      </c>
      <c r="B33">
        <v>66.063999999999993</v>
      </c>
      <c r="G33">
        <v>73.97</v>
      </c>
      <c r="L33">
        <v>74.171000000000006</v>
      </c>
    </row>
    <row r="34" spans="1:12" x14ac:dyDescent="0.25">
      <c r="A34" s="13">
        <v>27</v>
      </c>
      <c r="B34">
        <v>81.510999999999996</v>
      </c>
      <c r="G34">
        <v>74.099000000000004</v>
      </c>
      <c r="L34">
        <v>74.013000000000005</v>
      </c>
    </row>
    <row r="35" spans="1:12" x14ac:dyDescent="0.25">
      <c r="A35" s="13">
        <v>28</v>
      </c>
      <c r="B35">
        <v>65.271000000000001</v>
      </c>
      <c r="G35">
        <v>0</v>
      </c>
      <c r="L35">
        <v>0</v>
      </c>
    </row>
    <row r="36" spans="1:12" x14ac:dyDescent="0.25">
      <c r="A36" s="13">
        <v>28</v>
      </c>
      <c r="B36">
        <v>0</v>
      </c>
      <c r="G36">
        <v>72.855000000000004</v>
      </c>
      <c r="L36">
        <v>75.084999999999994</v>
      </c>
    </row>
    <row r="37" spans="1:12" x14ac:dyDescent="0.25">
      <c r="A37" s="13">
        <v>29</v>
      </c>
      <c r="B37">
        <v>66.799000000000007</v>
      </c>
      <c r="G37">
        <v>74.03</v>
      </c>
      <c r="L37">
        <v>74.111999999999995</v>
      </c>
    </row>
    <row r="38" spans="1:12" x14ac:dyDescent="0.25">
      <c r="A38" s="13">
        <v>30</v>
      </c>
      <c r="B38">
        <v>71.652000000000001</v>
      </c>
      <c r="G38">
        <v>74.254999999999995</v>
      </c>
      <c r="L38">
        <v>74.289000000000001</v>
      </c>
    </row>
    <row r="39" spans="1:12" x14ac:dyDescent="0.25">
      <c r="A39" s="13">
        <v>31</v>
      </c>
      <c r="B39">
        <v>70.066999999999993</v>
      </c>
      <c r="G39">
        <v>71.578999999999994</v>
      </c>
      <c r="L39">
        <v>74.063999999999993</v>
      </c>
    </row>
    <row r="40" spans="1:12" x14ac:dyDescent="0.25">
      <c r="A40" s="13">
        <v>32</v>
      </c>
      <c r="B40">
        <v>70.156000000000006</v>
      </c>
      <c r="G40">
        <v>0</v>
      </c>
      <c r="L40">
        <v>0</v>
      </c>
    </row>
    <row r="41" spans="1:12" x14ac:dyDescent="0.25">
      <c r="A41" s="13">
        <v>32</v>
      </c>
      <c r="B41">
        <v>0</v>
      </c>
      <c r="G41">
        <v>74.131</v>
      </c>
      <c r="L41">
        <v>74.143000000000001</v>
      </c>
    </row>
    <row r="42" spans="1:12" x14ac:dyDescent="0.25">
      <c r="A42" s="13">
        <v>33</v>
      </c>
      <c r="B42">
        <v>70.858999999999995</v>
      </c>
      <c r="G42">
        <v>74.427000000000007</v>
      </c>
      <c r="L42">
        <v>74.075999999999993</v>
      </c>
    </row>
    <row r="43" spans="1:12" x14ac:dyDescent="0.25">
      <c r="A43" s="13">
        <v>34</v>
      </c>
      <c r="B43">
        <v>66.828000000000003</v>
      </c>
      <c r="G43">
        <v>63.104999999999997</v>
      </c>
      <c r="L43">
        <v>65.352999999999994</v>
      </c>
    </row>
    <row r="44" spans="1:12" x14ac:dyDescent="0.25">
      <c r="A44" s="13">
        <v>35</v>
      </c>
      <c r="B44">
        <v>68.914000000000001</v>
      </c>
      <c r="G44">
        <v>62.734999999999999</v>
      </c>
      <c r="L44">
        <v>73.703000000000003</v>
      </c>
    </row>
    <row r="45" spans="1:12" x14ac:dyDescent="0.25">
      <c r="A45" s="13">
        <v>36</v>
      </c>
      <c r="B45">
        <v>68.852999999999994</v>
      </c>
      <c r="G45">
        <v>74.275999999999996</v>
      </c>
      <c r="L45">
        <v>73.701999999999998</v>
      </c>
    </row>
    <row r="46" spans="1:12" x14ac:dyDescent="0.25">
      <c r="A46" s="13">
        <v>37</v>
      </c>
      <c r="B46">
        <v>66.712999999999994</v>
      </c>
      <c r="G46">
        <v>74.837000000000003</v>
      </c>
      <c r="L46">
        <v>74.521000000000001</v>
      </c>
    </row>
    <row r="47" spans="1:12" x14ac:dyDescent="0.25">
      <c r="A47" s="13">
        <v>38</v>
      </c>
      <c r="B47">
        <v>68.882000000000005</v>
      </c>
      <c r="G47">
        <v>74.453000000000003</v>
      </c>
      <c r="L47">
        <v>74.384</v>
      </c>
    </row>
    <row r="48" spans="1:12" x14ac:dyDescent="0.25">
      <c r="A48" s="13">
        <v>50</v>
      </c>
      <c r="B48">
        <v>139.85400000000001</v>
      </c>
      <c r="G48">
        <v>74.177999999999997</v>
      </c>
      <c r="L48">
        <v>73.915999999999997</v>
      </c>
    </row>
    <row r="49" spans="1:16" x14ac:dyDescent="0.25">
      <c r="A49" s="13">
        <v>51</v>
      </c>
      <c r="B49">
        <v>73.468000000000004</v>
      </c>
      <c r="G49">
        <v>74.760999999999996</v>
      </c>
      <c r="L49">
        <v>74.713999999999999</v>
      </c>
    </row>
    <row r="50" spans="1:16" x14ac:dyDescent="0.25">
      <c r="A50" s="13">
        <v>52</v>
      </c>
      <c r="B50">
        <v>76.81</v>
      </c>
      <c r="G50">
        <v>74.308999999999997</v>
      </c>
      <c r="L50">
        <v>74.454999999999998</v>
      </c>
    </row>
    <row r="51" spans="1:16" x14ac:dyDescent="0.25">
      <c r="A51" s="13">
        <v>53</v>
      </c>
      <c r="B51">
        <v>69.545000000000002</v>
      </c>
      <c r="G51">
        <v>66.388999999999996</v>
      </c>
      <c r="L51">
        <v>74.325000000000003</v>
      </c>
    </row>
    <row r="52" spans="1:16" x14ac:dyDescent="0.25">
      <c r="A52" s="13">
        <v>54</v>
      </c>
      <c r="B52">
        <v>74.412999999999997</v>
      </c>
      <c r="G52">
        <v>74.245999999999995</v>
      </c>
      <c r="L52">
        <v>73.966999999999999</v>
      </c>
    </row>
    <row r="53" spans="1:16" x14ac:dyDescent="0.25">
      <c r="A53" s="13">
        <v>56</v>
      </c>
      <c r="B53">
        <v>63.69</v>
      </c>
      <c r="G53">
        <v>74.471999999999994</v>
      </c>
      <c r="L53">
        <v>74.561000000000007</v>
      </c>
    </row>
    <row r="54" spans="1:16" x14ac:dyDescent="0.25">
      <c r="A54" s="13">
        <v>57</v>
      </c>
      <c r="B54">
        <v>74.683000000000007</v>
      </c>
      <c r="G54">
        <v>74.191999999999993</v>
      </c>
      <c r="L54">
        <v>0</v>
      </c>
    </row>
    <row r="55" spans="1:16" x14ac:dyDescent="0.25">
      <c r="A55" s="13">
        <v>57</v>
      </c>
      <c r="B55">
        <v>0</v>
      </c>
      <c r="G55">
        <v>0</v>
      </c>
      <c r="L55">
        <v>74.522999999999996</v>
      </c>
    </row>
    <row r="56" spans="1:16" x14ac:dyDescent="0.25">
      <c r="A56" s="13">
        <v>58</v>
      </c>
      <c r="B56">
        <v>64.998999999999995</v>
      </c>
      <c r="G56">
        <v>74.531000000000006</v>
      </c>
      <c r="L56">
        <v>0</v>
      </c>
    </row>
    <row r="57" spans="1:16" x14ac:dyDescent="0.25">
      <c r="A57" s="13">
        <v>58</v>
      </c>
      <c r="B57">
        <v>0</v>
      </c>
      <c r="G57">
        <v>0</v>
      </c>
      <c r="L57">
        <v>74.545000000000002</v>
      </c>
    </row>
    <row r="58" spans="1:16" x14ac:dyDescent="0.25">
      <c r="A58" s="13">
        <v>59</v>
      </c>
      <c r="B58">
        <v>62.555999999999997</v>
      </c>
      <c r="G58">
        <v>74.045000000000002</v>
      </c>
      <c r="L58">
        <v>0</v>
      </c>
    </row>
    <row r="59" spans="1:16" x14ac:dyDescent="0.25">
      <c r="A59" s="13">
        <v>59</v>
      </c>
      <c r="B59">
        <v>0</v>
      </c>
      <c r="G59">
        <v>0</v>
      </c>
      <c r="L59">
        <v>74.128</v>
      </c>
    </row>
    <row r="60" spans="1:16" x14ac:dyDescent="0.25">
      <c r="A60" s="13">
        <v>60</v>
      </c>
      <c r="B60">
        <v>70.147999999999996</v>
      </c>
      <c r="G60">
        <v>74.206000000000003</v>
      </c>
      <c r="L60">
        <v>0</v>
      </c>
    </row>
    <row r="61" spans="1:16" x14ac:dyDescent="0.25">
      <c r="A61" s="13">
        <v>60</v>
      </c>
      <c r="B61">
        <v>0</v>
      </c>
      <c r="G61">
        <v>0</v>
      </c>
      <c r="L61">
        <v>74.03</v>
      </c>
    </row>
    <row r="62" spans="1:16" x14ac:dyDescent="0.25">
      <c r="A62" s="13">
        <v>61</v>
      </c>
      <c r="B62">
        <v>65.721999999999994</v>
      </c>
      <c r="G62">
        <v>85.150999999999996</v>
      </c>
      <c r="L62">
        <v>0</v>
      </c>
    </row>
    <row r="63" spans="1:16" x14ac:dyDescent="0.25">
      <c r="A63" s="13">
        <v>61</v>
      </c>
      <c r="B63">
        <v>0</v>
      </c>
      <c r="G63">
        <v>0</v>
      </c>
      <c r="L63">
        <v>73.924000000000007</v>
      </c>
    </row>
    <row r="64" spans="1:16" x14ac:dyDescent="0.25">
      <c r="A64" s="13">
        <v>62</v>
      </c>
      <c r="B64">
        <v>70.608000000000004</v>
      </c>
      <c r="C64">
        <v>0.372</v>
      </c>
      <c r="E64">
        <v>40.692</v>
      </c>
      <c r="F64">
        <v>55.804000000000002</v>
      </c>
      <c r="G64">
        <v>72.664000000000001</v>
      </c>
      <c r="I64">
        <v>83.369</v>
      </c>
      <c r="J64">
        <v>3.1960000000000002</v>
      </c>
      <c r="K64">
        <v>8.4350000000000005</v>
      </c>
      <c r="L64">
        <v>74.198999999999998</v>
      </c>
      <c r="M64">
        <v>7.0000000000000001E-3</v>
      </c>
      <c r="O64">
        <v>41.859000000000002</v>
      </c>
      <c r="P64">
        <v>41.387</v>
      </c>
    </row>
    <row r="65" spans="1:16" x14ac:dyDescent="0.25">
      <c r="A65" s="13">
        <v>63</v>
      </c>
      <c r="B65">
        <v>70.701999999999998</v>
      </c>
      <c r="C65">
        <v>2.1739999999999999</v>
      </c>
      <c r="D65">
        <v>0.32800000000000001</v>
      </c>
      <c r="E65">
        <v>22.800999999999998</v>
      </c>
      <c r="F65">
        <v>6.3680000000000003</v>
      </c>
      <c r="G65">
        <v>74.215000000000003</v>
      </c>
      <c r="H65">
        <v>0.78200000000000003</v>
      </c>
      <c r="I65">
        <v>70.491</v>
      </c>
      <c r="J65">
        <v>16.253</v>
      </c>
      <c r="K65">
        <v>7.52</v>
      </c>
      <c r="L65">
        <v>0</v>
      </c>
    </row>
    <row r="66" spans="1:16" x14ac:dyDescent="0.25">
      <c r="A66" s="13">
        <v>63</v>
      </c>
      <c r="B66">
        <v>0</v>
      </c>
      <c r="G66">
        <v>0</v>
      </c>
      <c r="L66">
        <v>73.760000000000005</v>
      </c>
      <c r="M66">
        <v>0.69299999999999995</v>
      </c>
      <c r="N66">
        <v>0.156</v>
      </c>
      <c r="O66">
        <v>31.254999999999999</v>
      </c>
      <c r="P66">
        <v>1.3560000000000001</v>
      </c>
    </row>
    <row r="67" spans="1:16" x14ac:dyDescent="0.25">
      <c r="A67" s="13">
        <v>64</v>
      </c>
      <c r="B67">
        <v>68.129000000000005</v>
      </c>
      <c r="E67">
        <v>35.130000000000003</v>
      </c>
      <c r="F67">
        <v>59.997999999999998</v>
      </c>
      <c r="G67">
        <v>73.884</v>
      </c>
      <c r="J67">
        <v>31.233000000000001</v>
      </c>
      <c r="K67">
        <v>61.984999999999999</v>
      </c>
      <c r="L67">
        <v>74.299000000000007</v>
      </c>
      <c r="O67">
        <v>39.423000000000002</v>
      </c>
      <c r="P67">
        <v>55.085999999999999</v>
      </c>
    </row>
    <row r="68" spans="1:16" x14ac:dyDescent="0.25">
      <c r="A68" s="13">
        <v>65</v>
      </c>
    </row>
    <row r="69" spans="1:16" x14ac:dyDescent="0.25">
      <c r="A69" s="13">
        <v>65</v>
      </c>
      <c r="B69">
        <v>0</v>
      </c>
      <c r="G69">
        <v>0</v>
      </c>
      <c r="L69">
        <v>0</v>
      </c>
    </row>
    <row r="70" spans="1:16" x14ac:dyDescent="0.25">
      <c r="A70" s="13">
        <v>66</v>
      </c>
      <c r="B70">
        <v>73.179000000000002</v>
      </c>
      <c r="D70">
        <v>0.752</v>
      </c>
      <c r="E70">
        <v>65.097999999999999</v>
      </c>
      <c r="F70">
        <v>27.504000000000001</v>
      </c>
      <c r="G70">
        <v>73.709000000000003</v>
      </c>
      <c r="H70">
        <v>0.96899999999999997</v>
      </c>
      <c r="I70">
        <v>54.478000000000002</v>
      </c>
      <c r="J70">
        <v>28.178000000000001</v>
      </c>
      <c r="K70">
        <v>11.567</v>
      </c>
      <c r="L70">
        <v>74.727999999999994</v>
      </c>
      <c r="O70">
        <v>34.030999999999999</v>
      </c>
      <c r="P70">
        <v>61.048000000000002</v>
      </c>
    </row>
    <row r="71" spans="1:16" x14ac:dyDescent="0.25">
      <c r="A71" s="13">
        <v>67</v>
      </c>
      <c r="B71">
        <v>72.914000000000001</v>
      </c>
      <c r="C71">
        <v>2.4740000000000002</v>
      </c>
      <c r="E71">
        <v>20.492999999999999</v>
      </c>
      <c r="G71">
        <v>73.837999999999994</v>
      </c>
      <c r="H71">
        <v>0.57599999999999996</v>
      </c>
      <c r="I71">
        <v>8.9999999999999993E-3</v>
      </c>
      <c r="J71">
        <v>22.463999999999999</v>
      </c>
      <c r="K71">
        <v>19.210999999999999</v>
      </c>
      <c r="L71">
        <v>74.305999999999997</v>
      </c>
      <c r="N71">
        <v>59.448999999999998</v>
      </c>
      <c r="O71">
        <v>1.6040000000000001</v>
      </c>
      <c r="P71">
        <v>7.806</v>
      </c>
    </row>
    <row r="72" spans="1:16" x14ac:dyDescent="0.25">
      <c r="A72" s="13">
        <v>68</v>
      </c>
      <c r="B72">
        <v>62.75</v>
      </c>
      <c r="D72">
        <v>0.53400000000000003</v>
      </c>
      <c r="E72">
        <v>9.7639999999999993</v>
      </c>
      <c r="F72">
        <v>85.876000000000005</v>
      </c>
      <c r="G72">
        <v>59.37</v>
      </c>
      <c r="I72">
        <v>72.091999999999999</v>
      </c>
      <c r="J72">
        <v>8.2520000000000007</v>
      </c>
      <c r="K72">
        <v>15.84</v>
      </c>
      <c r="L72">
        <v>73.823999999999998</v>
      </c>
      <c r="N72">
        <v>1.421</v>
      </c>
      <c r="O72">
        <v>37.067</v>
      </c>
      <c r="P72">
        <v>58.587000000000003</v>
      </c>
    </row>
    <row r="73" spans="1:16" x14ac:dyDescent="0.25">
      <c r="A73" s="13">
        <v>69</v>
      </c>
      <c r="B73">
        <v>73.564999999999998</v>
      </c>
      <c r="E73">
        <v>17.353000000000002</v>
      </c>
      <c r="F73">
        <v>79.867000000000004</v>
      </c>
      <c r="G73">
        <v>74.102000000000004</v>
      </c>
      <c r="H73">
        <v>0.04</v>
      </c>
      <c r="I73">
        <v>25.213000000000001</v>
      </c>
      <c r="J73">
        <v>45.636000000000003</v>
      </c>
      <c r="K73">
        <v>20.277000000000001</v>
      </c>
      <c r="L73">
        <v>0</v>
      </c>
    </row>
    <row r="74" spans="1:16" x14ac:dyDescent="0.25">
      <c r="A74" s="13">
        <v>69</v>
      </c>
      <c r="B74">
        <v>0</v>
      </c>
      <c r="G74">
        <v>0</v>
      </c>
      <c r="L74">
        <v>0</v>
      </c>
    </row>
    <row r="75" spans="1:16" x14ac:dyDescent="0.25">
      <c r="A75" s="13">
        <v>69</v>
      </c>
      <c r="B75">
        <v>0</v>
      </c>
      <c r="G75">
        <v>0</v>
      </c>
      <c r="L75">
        <v>74.122</v>
      </c>
      <c r="O75">
        <v>6.42</v>
      </c>
      <c r="P75">
        <v>92.007999999999996</v>
      </c>
    </row>
    <row r="76" spans="1:16" x14ac:dyDescent="0.25">
      <c r="A76" s="13">
        <v>69</v>
      </c>
      <c r="B76">
        <v>0</v>
      </c>
      <c r="G76">
        <v>0</v>
      </c>
      <c r="L76">
        <v>0</v>
      </c>
    </row>
    <row r="77" spans="1:16" x14ac:dyDescent="0.25">
      <c r="A77" s="13">
        <v>69</v>
      </c>
      <c r="B77">
        <v>0</v>
      </c>
      <c r="G77">
        <v>0</v>
      </c>
      <c r="L77">
        <v>0</v>
      </c>
    </row>
    <row r="78" spans="1:16" x14ac:dyDescent="0.25">
      <c r="A78" s="13">
        <v>69</v>
      </c>
      <c r="B78">
        <v>0</v>
      </c>
      <c r="G78">
        <v>0</v>
      </c>
      <c r="L78">
        <v>0</v>
      </c>
    </row>
    <row r="79" spans="1:16" x14ac:dyDescent="0.25">
      <c r="A79" s="13">
        <v>69</v>
      </c>
      <c r="B79">
        <v>0</v>
      </c>
      <c r="G79">
        <v>0</v>
      </c>
      <c r="L79">
        <v>0</v>
      </c>
    </row>
    <row r="80" spans="1:16" x14ac:dyDescent="0.25">
      <c r="A80" s="13">
        <v>69</v>
      </c>
      <c r="B80">
        <v>0</v>
      </c>
      <c r="G80">
        <v>0</v>
      </c>
      <c r="L80">
        <v>0</v>
      </c>
    </row>
    <row r="81" spans="1:16" x14ac:dyDescent="0.25">
      <c r="A81" s="13">
        <v>70</v>
      </c>
      <c r="B81">
        <v>69.974000000000004</v>
      </c>
      <c r="C81">
        <v>3.1869999999999998</v>
      </c>
      <c r="E81">
        <v>38.630000000000003</v>
      </c>
      <c r="F81">
        <v>54.165999999999997</v>
      </c>
      <c r="G81">
        <v>73.742000000000004</v>
      </c>
      <c r="I81">
        <v>92.587999999999994</v>
      </c>
      <c r="J81">
        <v>0.79900000000000004</v>
      </c>
      <c r="K81">
        <v>1.3109999999999999</v>
      </c>
      <c r="L81">
        <v>73.641999999999996</v>
      </c>
      <c r="O81">
        <v>13.919</v>
      </c>
      <c r="P81">
        <v>80.301000000000002</v>
      </c>
    </row>
    <row r="82" spans="1:16" x14ac:dyDescent="0.25">
      <c r="A82" s="13">
        <v>71</v>
      </c>
    </row>
    <row r="83" spans="1:16" x14ac:dyDescent="0.25">
      <c r="A83" s="13">
        <v>71</v>
      </c>
      <c r="B83">
        <v>0</v>
      </c>
      <c r="G83">
        <v>74.254999999999995</v>
      </c>
      <c r="I83">
        <v>82.456000000000003</v>
      </c>
      <c r="J83">
        <v>3.702</v>
      </c>
      <c r="K83">
        <v>12.419</v>
      </c>
      <c r="L83">
        <v>74.399000000000001</v>
      </c>
      <c r="N83">
        <v>88.748999999999995</v>
      </c>
      <c r="P83">
        <v>10.086</v>
      </c>
    </row>
    <row r="84" spans="1:16" x14ac:dyDescent="0.25">
      <c r="A84" s="13">
        <v>72</v>
      </c>
      <c r="B84">
        <v>67.346000000000004</v>
      </c>
      <c r="G84">
        <v>74.323999999999998</v>
      </c>
      <c r="L84">
        <v>62.478000000000002</v>
      </c>
    </row>
    <row r="85" spans="1:16" x14ac:dyDescent="0.25">
      <c r="A85" s="13">
        <v>73</v>
      </c>
    </row>
    <row r="86" spans="1:16" x14ac:dyDescent="0.25">
      <c r="A86" s="13">
        <v>74</v>
      </c>
      <c r="B86">
        <v>73.671000000000006</v>
      </c>
      <c r="G86">
        <v>73.658000000000001</v>
      </c>
      <c r="L86">
        <v>74.295000000000002</v>
      </c>
    </row>
    <row r="87" spans="1:16" x14ac:dyDescent="0.25">
      <c r="A87" s="13">
        <v>75</v>
      </c>
      <c r="B87">
        <v>80.525999999999996</v>
      </c>
      <c r="G87">
        <v>72.837999999999994</v>
      </c>
      <c r="L87">
        <v>71.399000000000001</v>
      </c>
    </row>
    <row r="88" spans="1:16" x14ac:dyDescent="0.25">
      <c r="A88" s="13">
        <v>75</v>
      </c>
      <c r="B88">
        <v>0</v>
      </c>
      <c r="G88">
        <v>0</v>
      </c>
      <c r="L88">
        <v>0</v>
      </c>
    </row>
    <row r="89" spans="1:16" x14ac:dyDescent="0.25">
      <c r="A89" s="13">
        <v>76</v>
      </c>
      <c r="B89">
        <v>73.87</v>
      </c>
      <c r="G89">
        <v>0</v>
      </c>
      <c r="L89">
        <v>0</v>
      </c>
    </row>
    <row r="90" spans="1:16" x14ac:dyDescent="0.25">
      <c r="A90" s="13">
        <v>76</v>
      </c>
      <c r="B90">
        <v>0</v>
      </c>
      <c r="G90">
        <v>74.289000000000001</v>
      </c>
      <c r="L90">
        <v>74.064999999999998</v>
      </c>
    </row>
    <row r="91" spans="1:16" x14ac:dyDescent="0.25">
      <c r="A91" s="13">
        <v>77</v>
      </c>
      <c r="B91">
        <v>69.784000000000006</v>
      </c>
      <c r="G91">
        <v>73.822999999999993</v>
      </c>
      <c r="L91">
        <v>74.043999999999997</v>
      </c>
    </row>
    <row r="92" spans="1:16" x14ac:dyDescent="0.25">
      <c r="A92" s="13">
        <v>78</v>
      </c>
      <c r="B92">
        <v>71.998000000000005</v>
      </c>
      <c r="G92">
        <v>74.39</v>
      </c>
      <c r="L92">
        <v>74</v>
      </c>
    </row>
    <row r="93" spans="1:16" x14ac:dyDescent="0.25">
      <c r="A93" s="13">
        <v>79</v>
      </c>
      <c r="B93">
        <v>72.81</v>
      </c>
      <c r="G93">
        <v>68.251999999999995</v>
      </c>
      <c r="L93">
        <v>66.718000000000004</v>
      </c>
    </row>
    <row r="94" spans="1:16" x14ac:dyDescent="0.25">
      <c r="A94" s="13">
        <v>79</v>
      </c>
      <c r="B94">
        <v>0</v>
      </c>
      <c r="G94">
        <v>0</v>
      </c>
      <c r="L94">
        <v>0</v>
      </c>
    </row>
    <row r="95" spans="1:16" x14ac:dyDescent="0.25">
      <c r="A95" s="13">
        <v>80</v>
      </c>
      <c r="B95">
        <v>80.911000000000001</v>
      </c>
      <c r="G95">
        <v>76.995000000000005</v>
      </c>
      <c r="L95">
        <v>55.76</v>
      </c>
    </row>
    <row r="96" spans="1:16" x14ac:dyDescent="0.25">
      <c r="A96" s="13">
        <v>81</v>
      </c>
    </row>
    <row r="97" spans="1:12" x14ac:dyDescent="0.25">
      <c r="A97" s="13">
        <v>81</v>
      </c>
      <c r="B97">
        <v>0</v>
      </c>
      <c r="G97">
        <v>0</v>
      </c>
      <c r="L97">
        <v>0</v>
      </c>
    </row>
    <row r="98" spans="1:12" x14ac:dyDescent="0.25">
      <c r="A98" s="13">
        <v>82</v>
      </c>
      <c r="B98">
        <v>55.350999999999999</v>
      </c>
      <c r="G98">
        <v>0</v>
      </c>
      <c r="L98">
        <v>0</v>
      </c>
    </row>
    <row r="99" spans="1:12" x14ac:dyDescent="0.25">
      <c r="A99" s="13">
        <v>82</v>
      </c>
      <c r="B99">
        <v>0</v>
      </c>
      <c r="G99">
        <v>74.558000000000007</v>
      </c>
      <c r="L99">
        <v>67.977999999999994</v>
      </c>
    </row>
    <row r="100" spans="1:12" x14ac:dyDescent="0.25">
      <c r="A100" s="13">
        <v>82</v>
      </c>
      <c r="B100">
        <v>0</v>
      </c>
      <c r="G100">
        <v>0</v>
      </c>
      <c r="L100">
        <v>0</v>
      </c>
    </row>
  </sheetData>
  <autoFilter ref="A1:P100" xr:uid="{6BCA6BDD-DE27-4138-896D-DFF4E8D6518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3E15-EE2B-48CF-A707-26F69A9AA948}">
  <dimension ref="A1:P100"/>
  <sheetViews>
    <sheetView topLeftCell="A58" workbookViewId="0">
      <selection activeCell="A85" sqref="A85:XFD85"/>
    </sheetView>
  </sheetViews>
  <sheetFormatPr defaultRowHeight="15" x14ac:dyDescent="0.25"/>
  <cols>
    <col min="1" max="1" width="20.28515625" customWidth="1"/>
  </cols>
  <sheetData>
    <row r="1" spans="1:16" x14ac:dyDescent="0.25">
      <c r="A1" s="13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25">
      <c r="A2" s="13">
        <v>1</v>
      </c>
      <c r="B2">
        <v>67.721999999999994</v>
      </c>
      <c r="E2">
        <v>35.735999999999997</v>
      </c>
      <c r="F2">
        <v>63.156999999999996</v>
      </c>
      <c r="G2">
        <v>74.055000000000007</v>
      </c>
      <c r="I2">
        <v>72.203999999999994</v>
      </c>
      <c r="J2">
        <v>24.553000000000001</v>
      </c>
      <c r="K2">
        <v>2.3079999999999998</v>
      </c>
      <c r="L2">
        <v>74.417000000000002</v>
      </c>
      <c r="M2">
        <v>0.60299999999999998</v>
      </c>
      <c r="N2">
        <v>0.33500000000000002</v>
      </c>
      <c r="O2">
        <v>49.456000000000003</v>
      </c>
      <c r="P2">
        <v>43.747999999999998</v>
      </c>
    </row>
    <row r="3" spans="1:16" x14ac:dyDescent="0.25">
      <c r="A3" s="13">
        <v>2</v>
      </c>
      <c r="B3">
        <v>65.983000000000004</v>
      </c>
      <c r="E3">
        <v>7.9139999999999997</v>
      </c>
      <c r="F3">
        <v>75.385999999999996</v>
      </c>
      <c r="G3">
        <v>74.603999999999999</v>
      </c>
      <c r="I3">
        <v>97.093999999999994</v>
      </c>
      <c r="K3">
        <v>2.1930000000000001</v>
      </c>
      <c r="L3">
        <v>74.897000000000006</v>
      </c>
      <c r="O3">
        <v>20.419</v>
      </c>
      <c r="P3">
        <v>62.335000000000001</v>
      </c>
    </row>
    <row r="4" spans="1:16" x14ac:dyDescent="0.25">
      <c r="A4" s="13">
        <v>3</v>
      </c>
      <c r="B4">
        <v>74.718000000000004</v>
      </c>
      <c r="D4">
        <v>0.89</v>
      </c>
      <c r="E4">
        <v>25.452000000000002</v>
      </c>
      <c r="F4">
        <v>60.609000000000002</v>
      </c>
      <c r="G4">
        <v>76.375</v>
      </c>
      <c r="I4">
        <v>67.379000000000005</v>
      </c>
      <c r="J4">
        <v>3.3140000000000001</v>
      </c>
      <c r="K4">
        <v>4.8310000000000004</v>
      </c>
      <c r="L4">
        <v>74.271000000000001</v>
      </c>
      <c r="O4">
        <v>40.417000000000002</v>
      </c>
      <c r="P4">
        <v>42.780999999999999</v>
      </c>
    </row>
    <row r="5" spans="1:16" x14ac:dyDescent="0.25">
      <c r="A5" s="13">
        <v>4</v>
      </c>
      <c r="B5">
        <v>73.510999999999996</v>
      </c>
      <c r="E5">
        <v>22.725999999999999</v>
      </c>
      <c r="F5">
        <v>76.534999999999997</v>
      </c>
      <c r="G5">
        <v>69.238</v>
      </c>
      <c r="I5">
        <v>94.927999999999997</v>
      </c>
      <c r="K5">
        <v>4.0430000000000001</v>
      </c>
      <c r="L5">
        <v>74.641000000000005</v>
      </c>
      <c r="O5">
        <v>12.694000000000001</v>
      </c>
      <c r="P5">
        <v>85.31</v>
      </c>
    </row>
    <row r="6" spans="1:16" x14ac:dyDescent="0.25">
      <c r="A6" s="13">
        <v>5</v>
      </c>
    </row>
    <row r="7" spans="1:16" x14ac:dyDescent="0.25">
      <c r="A7" s="13">
        <v>6</v>
      </c>
      <c r="B7">
        <v>73.433999999999997</v>
      </c>
      <c r="C7">
        <v>3.8250000000000002</v>
      </c>
      <c r="D7">
        <v>8.86</v>
      </c>
      <c r="E7">
        <v>55.939</v>
      </c>
      <c r="F7">
        <v>30.835999999999999</v>
      </c>
      <c r="G7">
        <v>83.221999999999994</v>
      </c>
      <c r="H7">
        <v>1.0669999999999999</v>
      </c>
      <c r="I7">
        <v>59.435000000000002</v>
      </c>
      <c r="J7">
        <v>20.763999999999999</v>
      </c>
      <c r="K7">
        <v>13.791</v>
      </c>
      <c r="L7">
        <v>0</v>
      </c>
    </row>
    <row r="8" spans="1:16" x14ac:dyDescent="0.25">
      <c r="A8" s="13">
        <v>6</v>
      </c>
      <c r="B8">
        <v>0</v>
      </c>
      <c r="G8">
        <v>0</v>
      </c>
      <c r="L8">
        <v>74.460999999999999</v>
      </c>
      <c r="N8">
        <v>0.17899999999999999</v>
      </c>
      <c r="O8">
        <v>36.348999999999997</v>
      </c>
      <c r="P8">
        <v>63.063000000000002</v>
      </c>
    </row>
    <row r="9" spans="1:16" x14ac:dyDescent="0.25">
      <c r="A9" s="13">
        <v>7</v>
      </c>
    </row>
    <row r="10" spans="1:16" x14ac:dyDescent="0.25">
      <c r="A10" s="13">
        <v>7</v>
      </c>
      <c r="B10">
        <v>0</v>
      </c>
      <c r="G10">
        <v>0</v>
      </c>
      <c r="L10">
        <v>74.442999999999998</v>
      </c>
      <c r="N10">
        <v>0.86499999999999999</v>
      </c>
      <c r="O10">
        <v>21.689</v>
      </c>
      <c r="P10">
        <v>63.478000000000002</v>
      </c>
    </row>
    <row r="11" spans="1:16" x14ac:dyDescent="0.25">
      <c r="A11" s="13">
        <v>8</v>
      </c>
      <c r="B11">
        <v>70.128</v>
      </c>
      <c r="E11">
        <v>28.602</v>
      </c>
      <c r="F11">
        <v>62.716999999999999</v>
      </c>
      <c r="G11">
        <v>69.350999999999999</v>
      </c>
      <c r="J11">
        <v>51.957000000000001</v>
      </c>
      <c r="K11">
        <v>41.165999999999997</v>
      </c>
      <c r="L11">
        <v>0</v>
      </c>
    </row>
    <row r="12" spans="1:16" x14ac:dyDescent="0.25">
      <c r="A12" s="13">
        <v>8</v>
      </c>
      <c r="B12">
        <v>0</v>
      </c>
      <c r="G12">
        <v>0</v>
      </c>
      <c r="L12">
        <v>73.125</v>
      </c>
      <c r="O12">
        <v>42.438000000000002</v>
      </c>
      <c r="P12">
        <v>41.856999999999999</v>
      </c>
    </row>
    <row r="13" spans="1:16" x14ac:dyDescent="0.25">
      <c r="A13" s="13">
        <v>9</v>
      </c>
      <c r="B13">
        <v>74.775000000000006</v>
      </c>
      <c r="E13">
        <v>26.07</v>
      </c>
      <c r="F13">
        <v>65.391000000000005</v>
      </c>
      <c r="G13">
        <v>74.09</v>
      </c>
      <c r="I13">
        <v>91.165000000000006</v>
      </c>
      <c r="J13">
        <v>3.9820000000000002</v>
      </c>
      <c r="K13">
        <v>2.9369999999999998</v>
      </c>
      <c r="L13">
        <v>0</v>
      </c>
    </row>
    <row r="14" spans="1:16" x14ac:dyDescent="0.25">
      <c r="A14" s="13">
        <v>9</v>
      </c>
      <c r="B14">
        <v>0</v>
      </c>
      <c r="G14">
        <v>0</v>
      </c>
      <c r="L14">
        <v>74.433999999999997</v>
      </c>
      <c r="O14">
        <v>19.667000000000002</v>
      </c>
      <c r="P14">
        <v>76.117999999999995</v>
      </c>
    </row>
    <row r="15" spans="1:16" x14ac:dyDescent="0.25">
      <c r="A15" s="13">
        <v>10</v>
      </c>
      <c r="B15">
        <v>62.302999999999997</v>
      </c>
      <c r="E15">
        <v>25.577999999999999</v>
      </c>
      <c r="F15">
        <v>71.406999999999996</v>
      </c>
      <c r="G15">
        <v>78.075000000000003</v>
      </c>
      <c r="I15">
        <v>90.253</v>
      </c>
      <c r="J15">
        <v>4.2320000000000002</v>
      </c>
      <c r="K15">
        <v>3.7360000000000002</v>
      </c>
      <c r="L15">
        <v>0</v>
      </c>
    </row>
    <row r="16" spans="1:16" x14ac:dyDescent="0.25">
      <c r="A16" s="13">
        <v>10</v>
      </c>
      <c r="B16">
        <v>0</v>
      </c>
      <c r="G16">
        <v>0</v>
      </c>
      <c r="L16">
        <v>74.304000000000002</v>
      </c>
      <c r="N16">
        <v>1.7000000000000001E-2</v>
      </c>
      <c r="O16">
        <v>10.707000000000001</v>
      </c>
      <c r="P16">
        <v>85.012</v>
      </c>
    </row>
    <row r="17" spans="1:16" x14ac:dyDescent="0.25">
      <c r="A17" s="13">
        <v>11</v>
      </c>
    </row>
    <row r="18" spans="1:16" x14ac:dyDescent="0.25">
      <c r="A18" s="13">
        <v>11</v>
      </c>
      <c r="B18">
        <v>0</v>
      </c>
      <c r="G18">
        <v>74.290999999999997</v>
      </c>
      <c r="L18">
        <v>74.274000000000001</v>
      </c>
    </row>
    <row r="19" spans="1:16" x14ac:dyDescent="0.25">
      <c r="A19" s="13">
        <v>13</v>
      </c>
      <c r="B19">
        <v>72.653000000000006</v>
      </c>
      <c r="G19">
        <v>0</v>
      </c>
      <c r="L19">
        <v>0</v>
      </c>
    </row>
    <row r="20" spans="1:16" x14ac:dyDescent="0.25">
      <c r="A20" s="13">
        <v>13</v>
      </c>
      <c r="B20">
        <v>0</v>
      </c>
      <c r="G20">
        <v>74.697999999999993</v>
      </c>
      <c r="L20">
        <v>0</v>
      </c>
    </row>
    <row r="21" spans="1:16" x14ac:dyDescent="0.25">
      <c r="A21" s="13">
        <v>13</v>
      </c>
      <c r="B21">
        <v>0</v>
      </c>
      <c r="G21">
        <v>0</v>
      </c>
      <c r="L21">
        <v>74.477999999999994</v>
      </c>
    </row>
    <row r="22" spans="1:16" x14ac:dyDescent="0.25">
      <c r="A22" s="13">
        <v>14</v>
      </c>
      <c r="B22">
        <v>70.56</v>
      </c>
      <c r="G22">
        <v>74.569000000000003</v>
      </c>
      <c r="L22">
        <v>74.606999999999999</v>
      </c>
    </row>
    <row r="23" spans="1:16" x14ac:dyDescent="0.25">
      <c r="A23" s="13">
        <v>15</v>
      </c>
      <c r="B23">
        <v>66.474000000000004</v>
      </c>
      <c r="G23">
        <v>71.828999999999994</v>
      </c>
      <c r="L23">
        <v>75.173000000000002</v>
      </c>
    </row>
    <row r="24" spans="1:16" x14ac:dyDescent="0.25">
      <c r="A24" s="13">
        <v>16</v>
      </c>
      <c r="B24">
        <v>73.3</v>
      </c>
      <c r="G24">
        <v>74.8</v>
      </c>
      <c r="L24">
        <v>73.731999999999999</v>
      </c>
    </row>
    <row r="25" spans="1:16" x14ac:dyDescent="0.25">
      <c r="A25" s="13">
        <v>17</v>
      </c>
      <c r="B25">
        <v>69.703000000000003</v>
      </c>
      <c r="G25">
        <v>73.78</v>
      </c>
      <c r="L25">
        <v>74.239999999999995</v>
      </c>
    </row>
    <row r="26" spans="1:16" x14ac:dyDescent="0.25">
      <c r="A26" s="13">
        <v>18</v>
      </c>
      <c r="B26">
        <v>63.555999999999997</v>
      </c>
      <c r="G26">
        <v>73.602000000000004</v>
      </c>
      <c r="L26">
        <v>72.194000000000003</v>
      </c>
    </row>
    <row r="27" spans="1:16" x14ac:dyDescent="0.25">
      <c r="A27" s="13">
        <v>19</v>
      </c>
      <c r="B27">
        <v>71.230999999999995</v>
      </c>
      <c r="G27">
        <v>74.228999999999999</v>
      </c>
      <c r="L27">
        <v>74.427999999999997</v>
      </c>
    </row>
    <row r="28" spans="1:16" x14ac:dyDescent="0.25">
      <c r="A28" s="13">
        <v>20</v>
      </c>
      <c r="B28">
        <v>65.819000000000003</v>
      </c>
      <c r="G28">
        <v>74.057000000000002</v>
      </c>
      <c r="L28">
        <v>74.021000000000001</v>
      </c>
    </row>
    <row r="29" spans="1:16" x14ac:dyDescent="0.25">
      <c r="A29" s="13">
        <v>21</v>
      </c>
      <c r="B29">
        <v>71.695999999999998</v>
      </c>
      <c r="G29">
        <v>74.183999999999997</v>
      </c>
      <c r="L29">
        <v>74.278999999999996</v>
      </c>
    </row>
    <row r="30" spans="1:16" x14ac:dyDescent="0.25">
      <c r="A30" s="13">
        <v>23</v>
      </c>
      <c r="B30">
        <v>71.102000000000004</v>
      </c>
      <c r="E30">
        <v>40.756</v>
      </c>
      <c r="F30">
        <v>50.722999999999999</v>
      </c>
      <c r="G30">
        <v>74.271000000000001</v>
      </c>
      <c r="I30">
        <v>85.677999999999997</v>
      </c>
      <c r="J30">
        <v>5.3129999999999997</v>
      </c>
      <c r="K30">
        <v>2.1059999999999999</v>
      </c>
      <c r="L30">
        <v>74.088999999999999</v>
      </c>
      <c r="N30">
        <v>1.4419999999999999</v>
      </c>
      <c r="O30">
        <v>24.12</v>
      </c>
      <c r="P30">
        <v>55.529000000000003</v>
      </c>
    </row>
    <row r="31" spans="1:16" x14ac:dyDescent="0.25">
      <c r="A31" s="13">
        <v>24</v>
      </c>
      <c r="B31">
        <v>79.195999999999998</v>
      </c>
      <c r="E31">
        <v>49.664000000000001</v>
      </c>
      <c r="F31">
        <v>47.823</v>
      </c>
      <c r="G31">
        <v>74.084000000000003</v>
      </c>
      <c r="J31">
        <v>3.5960000000000001</v>
      </c>
      <c r="K31">
        <v>9.2759999999999998</v>
      </c>
      <c r="L31">
        <v>74.344999999999999</v>
      </c>
      <c r="O31">
        <v>56.017000000000003</v>
      </c>
      <c r="P31">
        <v>41.847000000000001</v>
      </c>
    </row>
    <row r="32" spans="1:16" x14ac:dyDescent="0.25">
      <c r="A32" s="13">
        <v>25</v>
      </c>
      <c r="B32">
        <v>69.858999999999995</v>
      </c>
      <c r="E32">
        <v>24.050999999999998</v>
      </c>
      <c r="F32">
        <v>72.600999999999999</v>
      </c>
      <c r="G32">
        <v>73.966999999999999</v>
      </c>
      <c r="I32">
        <v>64.701999999999998</v>
      </c>
      <c r="J32">
        <v>20.661000000000001</v>
      </c>
      <c r="K32">
        <v>12.215999999999999</v>
      </c>
      <c r="L32">
        <v>73.793000000000006</v>
      </c>
      <c r="N32">
        <v>2.1999999999999999E-2</v>
      </c>
      <c r="O32">
        <v>12.363</v>
      </c>
      <c r="P32">
        <v>83.236999999999995</v>
      </c>
    </row>
    <row r="33" spans="1:16" x14ac:dyDescent="0.25">
      <c r="A33" s="13">
        <v>26</v>
      </c>
      <c r="B33">
        <v>66.063999999999993</v>
      </c>
      <c r="D33">
        <v>0.78100000000000003</v>
      </c>
      <c r="E33">
        <v>45.353000000000002</v>
      </c>
      <c r="F33">
        <v>51.348999999999997</v>
      </c>
      <c r="G33">
        <v>73.97</v>
      </c>
      <c r="I33">
        <v>96.292000000000002</v>
      </c>
      <c r="K33">
        <v>2.7690000000000001</v>
      </c>
      <c r="L33">
        <v>74.171000000000006</v>
      </c>
      <c r="O33">
        <v>61.188000000000002</v>
      </c>
      <c r="P33">
        <v>35.704999999999998</v>
      </c>
    </row>
    <row r="34" spans="1:16" x14ac:dyDescent="0.25">
      <c r="A34" s="13">
        <v>27</v>
      </c>
      <c r="B34">
        <v>81.510999999999996</v>
      </c>
      <c r="E34">
        <v>30.379000000000001</v>
      </c>
      <c r="F34">
        <v>64.197000000000003</v>
      </c>
      <c r="G34">
        <v>74.099000000000004</v>
      </c>
      <c r="I34">
        <v>43.712000000000003</v>
      </c>
      <c r="J34">
        <v>14.999000000000001</v>
      </c>
      <c r="K34">
        <v>26.812999999999999</v>
      </c>
      <c r="L34">
        <v>74.013000000000005</v>
      </c>
      <c r="N34">
        <v>0.94399999999999995</v>
      </c>
      <c r="O34">
        <v>15.974</v>
      </c>
      <c r="P34">
        <v>78.674000000000007</v>
      </c>
    </row>
    <row r="35" spans="1:16" x14ac:dyDescent="0.25">
      <c r="A35" s="13">
        <v>28</v>
      </c>
      <c r="B35">
        <v>65.271000000000001</v>
      </c>
      <c r="E35">
        <v>26.683</v>
      </c>
      <c r="F35">
        <v>51.298000000000002</v>
      </c>
      <c r="G35">
        <v>0</v>
      </c>
      <c r="L35">
        <v>0</v>
      </c>
    </row>
    <row r="36" spans="1:16" x14ac:dyDescent="0.25">
      <c r="A36" s="13">
        <v>28</v>
      </c>
      <c r="B36">
        <v>0</v>
      </c>
      <c r="G36">
        <v>72.855000000000004</v>
      </c>
      <c r="I36">
        <v>83.724999999999994</v>
      </c>
      <c r="J36">
        <v>5.9740000000000002</v>
      </c>
      <c r="K36">
        <v>9.3339999999999996</v>
      </c>
      <c r="L36">
        <v>75.084999999999994</v>
      </c>
      <c r="M36">
        <v>2.375</v>
      </c>
      <c r="O36">
        <v>61.183</v>
      </c>
      <c r="P36">
        <v>33.033000000000001</v>
      </c>
    </row>
    <row r="37" spans="1:16" x14ac:dyDescent="0.25">
      <c r="A37" s="13">
        <v>29</v>
      </c>
      <c r="B37">
        <v>66.799000000000007</v>
      </c>
      <c r="E37">
        <v>11.638</v>
      </c>
      <c r="F37">
        <v>85.596999999999994</v>
      </c>
      <c r="G37">
        <v>74.03</v>
      </c>
      <c r="I37">
        <v>95.775999999999996</v>
      </c>
      <c r="J37">
        <v>6.6000000000000003E-2</v>
      </c>
      <c r="K37">
        <v>3.5649999999999999</v>
      </c>
      <c r="L37">
        <v>74.111999999999995</v>
      </c>
      <c r="O37">
        <v>19.709</v>
      </c>
      <c r="P37">
        <v>75.992999999999995</v>
      </c>
    </row>
    <row r="38" spans="1:16" x14ac:dyDescent="0.25">
      <c r="A38" s="13">
        <v>30</v>
      </c>
      <c r="B38">
        <v>71.652000000000001</v>
      </c>
      <c r="C38">
        <v>0.92500000000000004</v>
      </c>
      <c r="D38">
        <v>32.347999999999999</v>
      </c>
      <c r="E38">
        <v>26.238</v>
      </c>
      <c r="F38">
        <v>35.244</v>
      </c>
      <c r="G38">
        <v>74.254999999999995</v>
      </c>
      <c r="I38">
        <v>70.161000000000001</v>
      </c>
      <c r="J38">
        <v>11.811</v>
      </c>
      <c r="K38">
        <v>13.423</v>
      </c>
      <c r="L38">
        <v>74.289000000000001</v>
      </c>
      <c r="M38">
        <v>2.5999999999999999E-2</v>
      </c>
      <c r="N38">
        <v>2.1859999999999999</v>
      </c>
      <c r="O38">
        <v>35.357999999999997</v>
      </c>
      <c r="P38">
        <v>51.582000000000001</v>
      </c>
    </row>
    <row r="39" spans="1:16" x14ac:dyDescent="0.25">
      <c r="A39" s="13">
        <v>31</v>
      </c>
      <c r="B39">
        <v>70.066999999999993</v>
      </c>
      <c r="E39">
        <v>32.365000000000002</v>
      </c>
      <c r="F39">
        <v>45.545000000000002</v>
      </c>
      <c r="G39">
        <v>71.578999999999994</v>
      </c>
      <c r="H39">
        <v>2.4E-2</v>
      </c>
      <c r="I39">
        <v>58.372</v>
      </c>
      <c r="J39">
        <v>13.343</v>
      </c>
      <c r="K39">
        <v>17.372</v>
      </c>
      <c r="L39">
        <v>74.063999999999993</v>
      </c>
      <c r="M39">
        <v>6.2E-2</v>
      </c>
      <c r="O39">
        <v>29.859000000000002</v>
      </c>
      <c r="P39">
        <v>64.576999999999998</v>
      </c>
    </row>
    <row r="40" spans="1:16" x14ac:dyDescent="0.25">
      <c r="A40" s="13">
        <v>32</v>
      </c>
      <c r="B40">
        <v>70.156000000000006</v>
      </c>
      <c r="E40">
        <v>17.952999999999999</v>
      </c>
      <c r="F40">
        <v>10.805999999999999</v>
      </c>
      <c r="G40">
        <v>0</v>
      </c>
      <c r="L40">
        <v>0</v>
      </c>
    </row>
    <row r="41" spans="1:16" x14ac:dyDescent="0.25">
      <c r="A41" s="13">
        <v>32</v>
      </c>
      <c r="B41">
        <v>0</v>
      </c>
      <c r="G41">
        <v>74.131</v>
      </c>
      <c r="I41">
        <v>79.346000000000004</v>
      </c>
      <c r="K41">
        <v>16.582999999999998</v>
      </c>
      <c r="L41">
        <v>74.143000000000001</v>
      </c>
      <c r="N41">
        <v>0.92700000000000005</v>
      </c>
      <c r="O41">
        <v>0.59599999999999997</v>
      </c>
      <c r="P41">
        <v>70.685000000000002</v>
      </c>
    </row>
    <row r="42" spans="1:16" x14ac:dyDescent="0.25">
      <c r="A42" s="13">
        <v>33</v>
      </c>
      <c r="B42">
        <v>70.858999999999995</v>
      </c>
      <c r="D42">
        <v>0.08</v>
      </c>
      <c r="E42">
        <v>35.579000000000001</v>
      </c>
      <c r="F42">
        <v>60.296999999999997</v>
      </c>
      <c r="G42">
        <v>74.427000000000007</v>
      </c>
      <c r="I42">
        <v>15.318</v>
      </c>
      <c r="J42">
        <v>29.207000000000001</v>
      </c>
      <c r="K42">
        <v>49.811</v>
      </c>
      <c r="L42">
        <v>74.075999999999993</v>
      </c>
      <c r="M42">
        <v>0.80300000000000005</v>
      </c>
      <c r="N42">
        <v>0.90600000000000003</v>
      </c>
      <c r="O42">
        <v>20.119</v>
      </c>
      <c r="P42">
        <v>68.06</v>
      </c>
    </row>
    <row r="43" spans="1:16" x14ac:dyDescent="0.25">
      <c r="A43" s="13">
        <v>34</v>
      </c>
      <c r="B43">
        <v>66.828000000000003</v>
      </c>
      <c r="C43">
        <v>0.55700000000000005</v>
      </c>
      <c r="D43">
        <v>3.198</v>
      </c>
      <c r="E43">
        <v>18.917000000000002</v>
      </c>
      <c r="F43">
        <v>16.588999999999999</v>
      </c>
      <c r="G43">
        <v>63.104999999999997</v>
      </c>
      <c r="H43">
        <v>0.84499999999999997</v>
      </c>
      <c r="I43">
        <v>47.54</v>
      </c>
      <c r="J43">
        <v>5.1630000000000003</v>
      </c>
      <c r="K43">
        <v>19.437000000000001</v>
      </c>
      <c r="L43">
        <v>65.352999999999994</v>
      </c>
      <c r="M43">
        <v>0.35299999999999998</v>
      </c>
      <c r="N43">
        <v>60.518999999999998</v>
      </c>
      <c r="O43">
        <v>6.8609999999999998</v>
      </c>
      <c r="P43">
        <v>10.638</v>
      </c>
    </row>
    <row r="44" spans="1:16" x14ac:dyDescent="0.25">
      <c r="A44" s="13">
        <v>35</v>
      </c>
      <c r="B44">
        <v>68.914000000000001</v>
      </c>
      <c r="E44">
        <v>24.640999999999998</v>
      </c>
      <c r="F44">
        <v>66.438000000000002</v>
      </c>
      <c r="G44">
        <v>62.734999999999999</v>
      </c>
      <c r="I44">
        <v>88.19</v>
      </c>
      <c r="J44">
        <v>3.996</v>
      </c>
      <c r="K44">
        <v>4.8630000000000004</v>
      </c>
      <c r="L44">
        <v>73.703000000000003</v>
      </c>
      <c r="M44">
        <v>0.26500000000000001</v>
      </c>
      <c r="O44">
        <v>16.253</v>
      </c>
      <c r="P44">
        <v>75.546000000000006</v>
      </c>
    </row>
    <row r="45" spans="1:16" x14ac:dyDescent="0.25">
      <c r="A45" s="13">
        <v>36</v>
      </c>
      <c r="B45">
        <v>68.852999999999994</v>
      </c>
      <c r="D45">
        <v>0.64200000000000002</v>
      </c>
      <c r="E45">
        <v>29.088000000000001</v>
      </c>
      <c r="F45">
        <v>63.415999999999997</v>
      </c>
      <c r="G45">
        <v>74.275999999999996</v>
      </c>
      <c r="I45">
        <v>4.33</v>
      </c>
      <c r="J45">
        <v>42.698</v>
      </c>
      <c r="K45">
        <v>44.36</v>
      </c>
      <c r="L45">
        <v>73.701999999999998</v>
      </c>
      <c r="M45">
        <v>0.45</v>
      </c>
      <c r="N45">
        <v>60.472000000000001</v>
      </c>
      <c r="O45">
        <v>19.721</v>
      </c>
      <c r="P45">
        <v>11.923999999999999</v>
      </c>
    </row>
    <row r="46" spans="1:16" x14ac:dyDescent="0.25">
      <c r="A46" s="13">
        <v>37</v>
      </c>
      <c r="B46">
        <v>66.712999999999994</v>
      </c>
      <c r="E46">
        <v>29.768999999999998</v>
      </c>
      <c r="F46">
        <v>67.486000000000004</v>
      </c>
      <c r="G46">
        <v>74.837000000000003</v>
      </c>
      <c r="I46">
        <v>26.686</v>
      </c>
      <c r="J46">
        <v>22.349</v>
      </c>
      <c r="K46">
        <v>44.576999999999998</v>
      </c>
      <c r="L46">
        <v>74.521000000000001</v>
      </c>
      <c r="M46">
        <v>1.2829999999999999</v>
      </c>
      <c r="N46">
        <v>2.8740000000000001</v>
      </c>
      <c r="O46">
        <v>26.946999999999999</v>
      </c>
      <c r="P46">
        <v>62.363999999999997</v>
      </c>
    </row>
    <row r="47" spans="1:16" x14ac:dyDescent="0.25">
      <c r="A47" s="13">
        <v>38</v>
      </c>
      <c r="B47">
        <v>68.882000000000005</v>
      </c>
      <c r="C47">
        <v>0.75900000000000001</v>
      </c>
      <c r="E47">
        <v>24.69</v>
      </c>
      <c r="F47">
        <v>69.885000000000005</v>
      </c>
      <c r="G47">
        <v>74.453000000000003</v>
      </c>
      <c r="H47">
        <v>0.80600000000000005</v>
      </c>
      <c r="I47">
        <v>3.2250000000000001</v>
      </c>
      <c r="J47">
        <v>42.228000000000002</v>
      </c>
      <c r="K47">
        <v>48.811999999999998</v>
      </c>
      <c r="L47">
        <v>74.384</v>
      </c>
      <c r="O47">
        <v>14.172000000000001</v>
      </c>
      <c r="P47">
        <v>82.581000000000003</v>
      </c>
    </row>
    <row r="48" spans="1:16" x14ac:dyDescent="0.25">
      <c r="A48" s="13">
        <v>50</v>
      </c>
      <c r="B48">
        <v>139.85400000000001</v>
      </c>
      <c r="D48">
        <v>0.59</v>
      </c>
      <c r="E48">
        <v>37.420999999999999</v>
      </c>
      <c r="F48">
        <v>60.148000000000003</v>
      </c>
      <c r="G48">
        <v>74.177999999999997</v>
      </c>
      <c r="I48">
        <v>95.793999999999997</v>
      </c>
      <c r="K48">
        <v>3.9550000000000001</v>
      </c>
      <c r="L48">
        <v>73.915999999999997</v>
      </c>
      <c r="O48">
        <v>39.262</v>
      </c>
      <c r="P48">
        <v>59.734000000000002</v>
      </c>
    </row>
    <row r="49" spans="1:16" x14ac:dyDescent="0.25">
      <c r="A49" s="13">
        <v>51</v>
      </c>
      <c r="B49">
        <v>73.468000000000004</v>
      </c>
      <c r="D49">
        <v>0.999</v>
      </c>
      <c r="E49">
        <v>19.984000000000002</v>
      </c>
      <c r="F49">
        <v>76.358000000000004</v>
      </c>
      <c r="G49">
        <v>74.760999999999996</v>
      </c>
      <c r="I49">
        <v>82.546000000000006</v>
      </c>
      <c r="J49">
        <v>2.323</v>
      </c>
      <c r="K49">
        <v>13.819000000000001</v>
      </c>
      <c r="L49">
        <v>74.713999999999999</v>
      </c>
      <c r="O49">
        <v>24.582000000000001</v>
      </c>
      <c r="P49">
        <v>74.945999999999998</v>
      </c>
    </row>
    <row r="50" spans="1:16" x14ac:dyDescent="0.25">
      <c r="A50" s="13">
        <v>52</v>
      </c>
      <c r="B50">
        <v>76.81</v>
      </c>
      <c r="D50">
        <v>24.209</v>
      </c>
      <c r="E50">
        <v>27.65</v>
      </c>
      <c r="F50">
        <v>42.734999999999999</v>
      </c>
      <c r="G50">
        <v>74.308999999999997</v>
      </c>
      <c r="I50">
        <v>73.994</v>
      </c>
      <c r="J50">
        <v>13.037000000000001</v>
      </c>
      <c r="K50">
        <v>9.1289999999999996</v>
      </c>
      <c r="L50">
        <v>74.454999999999998</v>
      </c>
      <c r="O50">
        <v>57.578000000000003</v>
      </c>
      <c r="P50">
        <v>39.914000000000001</v>
      </c>
    </row>
    <row r="51" spans="1:16" x14ac:dyDescent="0.25">
      <c r="A51" s="13">
        <v>53</v>
      </c>
      <c r="B51">
        <v>69.545000000000002</v>
      </c>
      <c r="D51">
        <v>3.6059999999999999</v>
      </c>
      <c r="E51">
        <v>52.594999999999999</v>
      </c>
      <c r="F51">
        <v>39.299999999999997</v>
      </c>
      <c r="G51">
        <v>66.388999999999996</v>
      </c>
      <c r="I51">
        <v>3.6619999999999999</v>
      </c>
      <c r="J51">
        <v>58.895000000000003</v>
      </c>
      <c r="K51">
        <v>34.262</v>
      </c>
      <c r="L51">
        <v>74.325000000000003</v>
      </c>
      <c r="N51">
        <v>1.6870000000000001</v>
      </c>
      <c r="O51">
        <v>58.113999999999997</v>
      </c>
      <c r="P51">
        <v>26.988</v>
      </c>
    </row>
    <row r="52" spans="1:16" x14ac:dyDescent="0.25">
      <c r="A52" s="13">
        <v>54</v>
      </c>
      <c r="B52">
        <v>74.412999999999997</v>
      </c>
      <c r="E52">
        <v>27.186</v>
      </c>
      <c r="F52">
        <v>71.551000000000002</v>
      </c>
      <c r="G52">
        <v>74.245999999999995</v>
      </c>
      <c r="I52">
        <v>71.534000000000006</v>
      </c>
      <c r="J52">
        <v>6.4569999999999999</v>
      </c>
      <c r="K52">
        <v>17.884</v>
      </c>
      <c r="L52">
        <v>73.966999999999999</v>
      </c>
      <c r="N52">
        <v>1.762</v>
      </c>
      <c r="O52">
        <v>16.576000000000001</v>
      </c>
      <c r="P52">
        <v>72.438999999999993</v>
      </c>
    </row>
    <row r="53" spans="1:16" x14ac:dyDescent="0.25">
      <c r="A53" s="13">
        <v>56</v>
      </c>
      <c r="B53">
        <v>63.69</v>
      </c>
      <c r="D53">
        <v>0.77700000000000002</v>
      </c>
      <c r="E53">
        <v>28.13</v>
      </c>
      <c r="F53">
        <v>4.29</v>
      </c>
      <c r="G53">
        <v>74.471999999999994</v>
      </c>
      <c r="I53">
        <v>99.569000000000003</v>
      </c>
      <c r="K53">
        <v>0.156</v>
      </c>
      <c r="L53">
        <v>74.561000000000007</v>
      </c>
      <c r="O53">
        <v>31.456</v>
      </c>
      <c r="P53">
        <v>1E-3</v>
      </c>
    </row>
    <row r="54" spans="1:16" x14ac:dyDescent="0.25">
      <c r="A54" s="13">
        <v>57</v>
      </c>
      <c r="B54">
        <v>74.683000000000007</v>
      </c>
      <c r="E54">
        <v>61.48</v>
      </c>
      <c r="F54">
        <v>36.734000000000002</v>
      </c>
      <c r="G54">
        <v>74.191999999999993</v>
      </c>
      <c r="I54">
        <v>53.613999999999997</v>
      </c>
      <c r="J54">
        <v>31.103999999999999</v>
      </c>
      <c r="K54">
        <v>7.99</v>
      </c>
      <c r="L54">
        <v>0</v>
      </c>
    </row>
    <row r="55" spans="1:16" x14ac:dyDescent="0.25">
      <c r="A55" s="13">
        <v>57</v>
      </c>
      <c r="B55">
        <v>0</v>
      </c>
      <c r="G55">
        <v>0</v>
      </c>
      <c r="L55">
        <v>74.522999999999996</v>
      </c>
      <c r="O55">
        <v>51.912999999999997</v>
      </c>
      <c r="P55">
        <v>45.395000000000003</v>
      </c>
    </row>
    <row r="56" spans="1:16" x14ac:dyDescent="0.25">
      <c r="A56" s="13">
        <v>58</v>
      </c>
      <c r="B56">
        <v>64.998999999999995</v>
      </c>
      <c r="E56">
        <v>16.835999999999999</v>
      </c>
      <c r="F56">
        <v>78.066999999999993</v>
      </c>
      <c r="G56">
        <v>74.531000000000006</v>
      </c>
      <c r="I56">
        <v>91.793000000000006</v>
      </c>
      <c r="J56">
        <v>2.5470000000000002</v>
      </c>
      <c r="K56">
        <v>4.01</v>
      </c>
      <c r="L56">
        <v>0</v>
      </c>
    </row>
    <row r="57" spans="1:16" x14ac:dyDescent="0.25">
      <c r="A57" s="13">
        <v>58</v>
      </c>
      <c r="B57">
        <v>0</v>
      </c>
      <c r="G57">
        <v>0</v>
      </c>
      <c r="L57">
        <v>74.545000000000002</v>
      </c>
      <c r="O57">
        <v>40.459000000000003</v>
      </c>
      <c r="P57">
        <v>55.277999999999999</v>
      </c>
    </row>
    <row r="58" spans="1:16" x14ac:dyDescent="0.25">
      <c r="A58" s="13">
        <v>59</v>
      </c>
      <c r="B58">
        <v>62.555999999999997</v>
      </c>
      <c r="C58">
        <v>0.99</v>
      </c>
      <c r="D58">
        <v>27.038</v>
      </c>
      <c r="E58">
        <v>19.05</v>
      </c>
      <c r="F58">
        <v>51.715000000000003</v>
      </c>
      <c r="G58">
        <v>74.045000000000002</v>
      </c>
      <c r="I58">
        <v>63.524000000000001</v>
      </c>
      <c r="J58">
        <v>27.933</v>
      </c>
      <c r="K58">
        <v>6.0339999999999998</v>
      </c>
      <c r="L58">
        <v>0</v>
      </c>
    </row>
    <row r="59" spans="1:16" x14ac:dyDescent="0.25">
      <c r="A59" s="13">
        <v>59</v>
      </c>
      <c r="B59">
        <v>0</v>
      </c>
      <c r="G59">
        <v>0</v>
      </c>
      <c r="L59">
        <v>74.128</v>
      </c>
      <c r="M59">
        <v>0.44400000000000001</v>
      </c>
      <c r="O59">
        <v>39.475999999999999</v>
      </c>
      <c r="P59">
        <v>58.618000000000002</v>
      </c>
    </row>
    <row r="60" spans="1:16" x14ac:dyDescent="0.25">
      <c r="A60" s="13">
        <v>60</v>
      </c>
      <c r="B60">
        <v>70.147999999999996</v>
      </c>
      <c r="E60">
        <v>33.798999999999999</v>
      </c>
      <c r="F60">
        <v>63.49</v>
      </c>
      <c r="G60">
        <v>74.206000000000003</v>
      </c>
      <c r="I60">
        <v>57.616999999999997</v>
      </c>
      <c r="J60">
        <v>28.071000000000002</v>
      </c>
      <c r="K60">
        <v>7.8550000000000004</v>
      </c>
      <c r="L60">
        <v>0</v>
      </c>
    </row>
    <row r="61" spans="1:16" x14ac:dyDescent="0.25">
      <c r="A61" s="13">
        <v>60</v>
      </c>
      <c r="B61">
        <v>0</v>
      </c>
      <c r="G61">
        <v>0</v>
      </c>
      <c r="L61">
        <v>74.03</v>
      </c>
      <c r="M61">
        <v>4.2999999999999997E-2</v>
      </c>
      <c r="N61">
        <v>1.772</v>
      </c>
      <c r="O61">
        <v>46.337000000000003</v>
      </c>
      <c r="P61">
        <v>36.661999999999999</v>
      </c>
    </row>
    <row r="62" spans="1:16" x14ac:dyDescent="0.25">
      <c r="A62" s="13">
        <v>61</v>
      </c>
      <c r="B62">
        <v>65.721999999999994</v>
      </c>
      <c r="E62">
        <v>23.221</v>
      </c>
      <c r="F62">
        <v>73.716999999999999</v>
      </c>
      <c r="G62">
        <v>85.150999999999996</v>
      </c>
      <c r="H62">
        <v>1.1140000000000001</v>
      </c>
      <c r="I62">
        <v>40.823</v>
      </c>
      <c r="J62">
        <v>31.510999999999999</v>
      </c>
      <c r="K62">
        <v>22.042999999999999</v>
      </c>
      <c r="L62">
        <v>0</v>
      </c>
    </row>
    <row r="63" spans="1:16" x14ac:dyDescent="0.25">
      <c r="A63" s="13">
        <v>61</v>
      </c>
      <c r="B63">
        <v>0</v>
      </c>
      <c r="G63">
        <v>0</v>
      </c>
      <c r="L63">
        <v>73.924000000000007</v>
      </c>
      <c r="O63">
        <v>27.565000000000001</v>
      </c>
      <c r="P63">
        <v>68.528000000000006</v>
      </c>
    </row>
    <row r="64" spans="1:16" x14ac:dyDescent="0.25">
      <c r="A64" s="13">
        <v>62</v>
      </c>
      <c r="B64">
        <v>70.608000000000004</v>
      </c>
      <c r="G64">
        <v>72.664000000000001</v>
      </c>
      <c r="L64">
        <v>74.198999999999998</v>
      </c>
    </row>
    <row r="65" spans="1:12" x14ac:dyDescent="0.25">
      <c r="A65" s="13">
        <v>63</v>
      </c>
      <c r="B65">
        <v>70.701999999999998</v>
      </c>
      <c r="G65">
        <v>74.215000000000003</v>
      </c>
      <c r="L65">
        <v>0</v>
      </c>
    </row>
    <row r="66" spans="1:12" x14ac:dyDescent="0.25">
      <c r="A66" s="13">
        <v>63</v>
      </c>
      <c r="B66">
        <v>0</v>
      </c>
      <c r="G66">
        <v>0</v>
      </c>
      <c r="L66">
        <v>73.760000000000005</v>
      </c>
    </row>
    <row r="67" spans="1:12" x14ac:dyDescent="0.25">
      <c r="A67" s="13">
        <v>64</v>
      </c>
      <c r="B67">
        <v>68.129000000000005</v>
      </c>
      <c r="G67">
        <v>73.884</v>
      </c>
      <c r="L67">
        <v>74.299000000000007</v>
      </c>
    </row>
    <row r="68" spans="1:12" x14ac:dyDescent="0.25">
      <c r="A68" s="13">
        <v>65</v>
      </c>
    </row>
    <row r="69" spans="1:12" x14ac:dyDescent="0.25">
      <c r="A69" s="13">
        <v>65</v>
      </c>
      <c r="B69">
        <v>0</v>
      </c>
      <c r="G69">
        <v>0</v>
      </c>
      <c r="L69">
        <v>0</v>
      </c>
    </row>
    <row r="70" spans="1:12" x14ac:dyDescent="0.25">
      <c r="A70" s="13">
        <v>66</v>
      </c>
      <c r="B70">
        <v>73.179000000000002</v>
      </c>
      <c r="G70">
        <v>73.709000000000003</v>
      </c>
      <c r="L70">
        <v>74.727999999999994</v>
      </c>
    </row>
    <row r="71" spans="1:12" x14ac:dyDescent="0.25">
      <c r="A71" s="13">
        <v>67</v>
      </c>
      <c r="B71">
        <v>72.914000000000001</v>
      </c>
      <c r="G71">
        <v>73.837999999999994</v>
      </c>
      <c r="L71">
        <v>74.305999999999997</v>
      </c>
    </row>
    <row r="72" spans="1:12" x14ac:dyDescent="0.25">
      <c r="A72" s="13">
        <v>68</v>
      </c>
      <c r="B72">
        <v>62.75</v>
      </c>
      <c r="G72">
        <v>59.37</v>
      </c>
      <c r="L72">
        <v>73.823999999999998</v>
      </c>
    </row>
    <row r="73" spans="1:12" x14ac:dyDescent="0.25">
      <c r="A73" s="13">
        <v>69</v>
      </c>
      <c r="B73">
        <v>73.564999999999998</v>
      </c>
      <c r="G73">
        <v>74.102000000000004</v>
      </c>
      <c r="L73">
        <v>0</v>
      </c>
    </row>
    <row r="74" spans="1:12" x14ac:dyDescent="0.25">
      <c r="A74" s="13">
        <v>69</v>
      </c>
      <c r="B74">
        <v>0</v>
      </c>
      <c r="G74">
        <v>0</v>
      </c>
      <c r="L74">
        <v>0</v>
      </c>
    </row>
    <row r="75" spans="1:12" x14ac:dyDescent="0.25">
      <c r="A75" s="13">
        <v>69</v>
      </c>
      <c r="B75">
        <v>0</v>
      </c>
      <c r="G75">
        <v>0</v>
      </c>
      <c r="L75">
        <v>74.122</v>
      </c>
    </row>
    <row r="76" spans="1:12" x14ac:dyDescent="0.25">
      <c r="A76" s="13">
        <v>69</v>
      </c>
      <c r="B76">
        <v>0</v>
      </c>
      <c r="G76">
        <v>0</v>
      </c>
      <c r="L76">
        <v>0</v>
      </c>
    </row>
    <row r="77" spans="1:12" x14ac:dyDescent="0.25">
      <c r="A77" s="13">
        <v>69</v>
      </c>
      <c r="B77">
        <v>0</v>
      </c>
      <c r="G77">
        <v>0</v>
      </c>
      <c r="L77">
        <v>0</v>
      </c>
    </row>
    <row r="78" spans="1:12" x14ac:dyDescent="0.25">
      <c r="A78" s="13">
        <v>69</v>
      </c>
      <c r="B78">
        <v>0</v>
      </c>
      <c r="G78">
        <v>0</v>
      </c>
      <c r="L78">
        <v>0</v>
      </c>
    </row>
    <row r="79" spans="1:12" x14ac:dyDescent="0.25">
      <c r="A79" s="13">
        <v>69</v>
      </c>
      <c r="B79">
        <v>0</v>
      </c>
      <c r="G79">
        <v>0</v>
      </c>
      <c r="L79">
        <v>0</v>
      </c>
    </row>
    <row r="80" spans="1:12" x14ac:dyDescent="0.25">
      <c r="A80" s="13">
        <v>69</v>
      </c>
      <c r="B80">
        <v>0</v>
      </c>
      <c r="G80">
        <v>0</v>
      </c>
      <c r="L80">
        <v>0</v>
      </c>
    </row>
    <row r="81" spans="1:16" x14ac:dyDescent="0.25">
      <c r="A81" s="13">
        <v>70</v>
      </c>
      <c r="B81">
        <v>69.974000000000004</v>
      </c>
      <c r="G81">
        <v>73.742000000000004</v>
      </c>
      <c r="L81">
        <v>73.641999999999996</v>
      </c>
    </row>
    <row r="82" spans="1:16" x14ac:dyDescent="0.25">
      <c r="A82" s="13">
        <v>71</v>
      </c>
    </row>
    <row r="83" spans="1:16" x14ac:dyDescent="0.25">
      <c r="A83" s="13">
        <v>71</v>
      </c>
      <c r="B83">
        <v>0</v>
      </c>
      <c r="G83">
        <v>74.254999999999995</v>
      </c>
      <c r="L83">
        <v>74.399000000000001</v>
      </c>
    </row>
    <row r="84" spans="1:16" x14ac:dyDescent="0.25">
      <c r="A84" s="13">
        <v>72</v>
      </c>
      <c r="B84">
        <v>67.346000000000004</v>
      </c>
      <c r="D84">
        <v>0.84799999999999998</v>
      </c>
      <c r="E84">
        <v>35.661000000000001</v>
      </c>
      <c r="F84">
        <v>27.571000000000002</v>
      </c>
      <c r="G84">
        <v>74.323999999999998</v>
      </c>
      <c r="I84">
        <v>15.428000000000001</v>
      </c>
      <c r="J84">
        <v>24.039000000000001</v>
      </c>
      <c r="K84">
        <v>55.034999999999997</v>
      </c>
      <c r="L84">
        <v>62.478000000000002</v>
      </c>
      <c r="M84">
        <v>0.34699999999999998</v>
      </c>
      <c r="O84">
        <v>66.831999999999994</v>
      </c>
      <c r="P84">
        <v>16.298999999999999</v>
      </c>
    </row>
    <row r="85" spans="1:16" x14ac:dyDescent="0.25">
      <c r="A85" s="13">
        <v>73</v>
      </c>
    </row>
    <row r="86" spans="1:16" x14ac:dyDescent="0.25">
      <c r="A86" s="13">
        <v>74</v>
      </c>
      <c r="B86">
        <v>73.671000000000006</v>
      </c>
      <c r="C86">
        <v>0.53500000000000003</v>
      </c>
      <c r="E86">
        <v>50.58</v>
      </c>
      <c r="F86">
        <v>44.148000000000003</v>
      </c>
      <c r="G86">
        <v>73.658000000000001</v>
      </c>
      <c r="H86">
        <v>0.53500000000000003</v>
      </c>
      <c r="I86">
        <v>68.768000000000001</v>
      </c>
      <c r="J86">
        <v>16.672999999999998</v>
      </c>
      <c r="K86">
        <v>9.7669999999999995</v>
      </c>
      <c r="L86">
        <v>74.295000000000002</v>
      </c>
      <c r="N86">
        <v>50.954000000000001</v>
      </c>
      <c r="O86">
        <v>21.547999999999998</v>
      </c>
      <c r="P86">
        <v>21.361000000000001</v>
      </c>
    </row>
    <row r="87" spans="1:16" x14ac:dyDescent="0.25">
      <c r="A87" s="13">
        <v>75</v>
      </c>
      <c r="B87">
        <v>80.525999999999996</v>
      </c>
      <c r="C87">
        <v>0.01</v>
      </c>
      <c r="D87">
        <v>0.184</v>
      </c>
      <c r="E87">
        <v>27.539000000000001</v>
      </c>
      <c r="F87">
        <v>58.311999999999998</v>
      </c>
      <c r="G87">
        <v>72.837999999999994</v>
      </c>
      <c r="H87">
        <v>0.97299999999999998</v>
      </c>
      <c r="I87">
        <v>11.231999999999999</v>
      </c>
      <c r="J87">
        <v>29.140999999999998</v>
      </c>
      <c r="K87">
        <v>53.537999999999997</v>
      </c>
      <c r="L87">
        <v>71.399000000000001</v>
      </c>
      <c r="N87">
        <v>0.59899999999999998</v>
      </c>
      <c r="O87">
        <v>43.634</v>
      </c>
      <c r="P87">
        <v>51.792000000000002</v>
      </c>
    </row>
    <row r="88" spans="1:16" x14ac:dyDescent="0.25">
      <c r="A88" s="13">
        <v>75</v>
      </c>
      <c r="B88">
        <v>0</v>
      </c>
      <c r="G88">
        <v>0</v>
      </c>
      <c r="L88">
        <v>0</v>
      </c>
    </row>
    <row r="89" spans="1:16" x14ac:dyDescent="0.25">
      <c r="A89" s="13">
        <v>76</v>
      </c>
      <c r="B89">
        <v>73.87</v>
      </c>
      <c r="D89">
        <v>0.17299999999999999</v>
      </c>
      <c r="E89">
        <v>38.024000000000001</v>
      </c>
      <c r="F89">
        <v>52.77</v>
      </c>
      <c r="G89">
        <v>0</v>
      </c>
      <c r="L89">
        <v>0</v>
      </c>
    </row>
    <row r="90" spans="1:16" x14ac:dyDescent="0.25">
      <c r="A90" s="13">
        <v>76</v>
      </c>
      <c r="B90">
        <v>0</v>
      </c>
      <c r="G90">
        <v>74.289000000000001</v>
      </c>
      <c r="I90">
        <v>69.045000000000002</v>
      </c>
      <c r="J90">
        <v>1.026</v>
      </c>
      <c r="K90">
        <v>1.236</v>
      </c>
      <c r="L90">
        <v>74.064999999999998</v>
      </c>
      <c r="M90">
        <v>0.85499999999999998</v>
      </c>
      <c r="N90">
        <v>0.67500000000000004</v>
      </c>
      <c r="O90">
        <v>50.351999999999997</v>
      </c>
      <c r="P90">
        <v>35.719000000000001</v>
      </c>
    </row>
    <row r="91" spans="1:16" x14ac:dyDescent="0.25">
      <c r="A91" s="13">
        <v>77</v>
      </c>
      <c r="B91">
        <v>69.784000000000006</v>
      </c>
      <c r="E91">
        <v>17.655999999999999</v>
      </c>
      <c r="F91">
        <v>27.536000000000001</v>
      </c>
      <c r="G91">
        <v>73.822999999999993</v>
      </c>
      <c r="J91">
        <v>21.346</v>
      </c>
      <c r="K91">
        <v>74.772000000000006</v>
      </c>
      <c r="L91">
        <v>74.043999999999997</v>
      </c>
      <c r="M91">
        <v>1.9E-2</v>
      </c>
      <c r="O91">
        <v>42.244</v>
      </c>
      <c r="P91">
        <v>50.573</v>
      </c>
    </row>
    <row r="92" spans="1:16" x14ac:dyDescent="0.25">
      <c r="A92" s="13">
        <v>78</v>
      </c>
      <c r="B92">
        <v>71.998000000000005</v>
      </c>
      <c r="D92">
        <v>0.186</v>
      </c>
      <c r="E92">
        <v>24.692</v>
      </c>
      <c r="F92">
        <v>63.21</v>
      </c>
      <c r="G92">
        <v>74.39</v>
      </c>
      <c r="I92">
        <v>68.188999999999993</v>
      </c>
      <c r="J92">
        <v>5.4340000000000002</v>
      </c>
      <c r="K92">
        <v>10.773</v>
      </c>
      <c r="L92">
        <v>74</v>
      </c>
      <c r="M92">
        <v>1.486</v>
      </c>
      <c r="N92">
        <v>61.823999999999998</v>
      </c>
      <c r="O92">
        <v>6.931</v>
      </c>
      <c r="P92">
        <v>15.542</v>
      </c>
    </row>
    <row r="93" spans="1:16" x14ac:dyDescent="0.25">
      <c r="A93" s="13">
        <v>79</v>
      </c>
      <c r="B93">
        <v>72.81</v>
      </c>
      <c r="D93">
        <v>2.5670000000000002</v>
      </c>
      <c r="E93">
        <v>31.481999999999999</v>
      </c>
      <c r="F93">
        <v>57.76</v>
      </c>
      <c r="G93">
        <v>68.251999999999995</v>
      </c>
      <c r="I93">
        <v>21.128</v>
      </c>
      <c r="J93">
        <v>14.24</v>
      </c>
      <c r="K93">
        <v>60.018999999999998</v>
      </c>
      <c r="L93">
        <v>66.718000000000004</v>
      </c>
      <c r="N93">
        <v>1.3560000000000001</v>
      </c>
      <c r="O93">
        <v>11.112</v>
      </c>
      <c r="P93">
        <v>84.144999999999996</v>
      </c>
    </row>
    <row r="94" spans="1:16" x14ac:dyDescent="0.25">
      <c r="A94" s="13">
        <v>79</v>
      </c>
      <c r="B94">
        <v>0</v>
      </c>
      <c r="G94">
        <v>0</v>
      </c>
      <c r="L94">
        <v>0</v>
      </c>
    </row>
    <row r="95" spans="1:16" x14ac:dyDescent="0.25">
      <c r="A95" s="13">
        <v>80</v>
      </c>
      <c r="B95">
        <v>80.911000000000001</v>
      </c>
      <c r="C95">
        <v>1.84</v>
      </c>
      <c r="D95">
        <v>1.254</v>
      </c>
      <c r="E95">
        <v>39.564</v>
      </c>
      <c r="F95">
        <v>53.725999999999999</v>
      </c>
      <c r="G95">
        <v>76.995000000000005</v>
      </c>
      <c r="H95">
        <v>0.50700000000000001</v>
      </c>
      <c r="I95">
        <v>1.2609999999999999</v>
      </c>
      <c r="J95">
        <v>54.616999999999997</v>
      </c>
      <c r="K95">
        <v>37.134</v>
      </c>
      <c r="L95">
        <v>55.76</v>
      </c>
      <c r="N95">
        <v>78.222999999999999</v>
      </c>
      <c r="O95">
        <v>8.1920000000000002</v>
      </c>
      <c r="P95">
        <v>10.786</v>
      </c>
    </row>
    <row r="96" spans="1:16" x14ac:dyDescent="0.25">
      <c r="A96" s="13">
        <v>81</v>
      </c>
    </row>
    <row r="97" spans="1:16" x14ac:dyDescent="0.25">
      <c r="A97" s="13">
        <v>81</v>
      </c>
      <c r="B97">
        <v>0</v>
      </c>
      <c r="G97">
        <v>0</v>
      </c>
      <c r="L97">
        <v>0</v>
      </c>
    </row>
    <row r="98" spans="1:16" x14ac:dyDescent="0.25">
      <c r="A98" s="13">
        <v>82</v>
      </c>
      <c r="B98">
        <v>55.350999999999999</v>
      </c>
      <c r="E98">
        <v>14.186</v>
      </c>
      <c r="F98">
        <v>79.972999999999999</v>
      </c>
      <c r="G98">
        <v>0</v>
      </c>
      <c r="L98">
        <v>0</v>
      </c>
    </row>
    <row r="99" spans="1:16" x14ac:dyDescent="0.25">
      <c r="A99" s="13">
        <v>82</v>
      </c>
      <c r="B99">
        <v>0</v>
      </c>
      <c r="G99">
        <v>74.558000000000007</v>
      </c>
      <c r="I99">
        <v>61.713000000000001</v>
      </c>
      <c r="J99">
        <v>9.3379999999999992</v>
      </c>
      <c r="K99">
        <v>22.146999999999998</v>
      </c>
      <c r="L99">
        <v>67.977999999999994</v>
      </c>
      <c r="O99">
        <v>24.808</v>
      </c>
      <c r="P99">
        <v>71.275000000000006</v>
      </c>
    </row>
    <row r="100" spans="1:16" x14ac:dyDescent="0.25">
      <c r="A100" s="13">
        <v>82</v>
      </c>
      <c r="B100">
        <v>0</v>
      </c>
      <c r="G100">
        <v>0</v>
      </c>
      <c r="L100">
        <v>0</v>
      </c>
    </row>
  </sheetData>
  <autoFilter ref="A1:P107" xr:uid="{63103E15-EE2B-48CF-A707-26F69A9AA94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D9B7-B68B-435F-9B2E-57043EE77088}">
  <dimension ref="A1:P99"/>
  <sheetViews>
    <sheetView topLeftCell="A46" workbookViewId="0">
      <selection activeCell="A72" sqref="A72:XFD72"/>
    </sheetView>
  </sheetViews>
  <sheetFormatPr defaultRowHeight="15" x14ac:dyDescent="0.25"/>
  <cols>
    <col min="1" max="1" width="16.7109375" customWidth="1"/>
  </cols>
  <sheetData>
    <row r="1" spans="1:16" x14ac:dyDescent="0.25">
      <c r="A1" s="13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25">
      <c r="A2" s="13">
        <v>1</v>
      </c>
      <c r="B2">
        <v>67.721999999999994</v>
      </c>
      <c r="G2">
        <v>74.055000000000007</v>
      </c>
      <c r="L2">
        <v>74.417000000000002</v>
      </c>
    </row>
    <row r="3" spans="1:16" x14ac:dyDescent="0.25">
      <c r="A3" s="13">
        <v>2</v>
      </c>
      <c r="B3">
        <v>65.983000000000004</v>
      </c>
      <c r="G3">
        <v>74.603999999999999</v>
      </c>
      <c r="L3">
        <v>74.897000000000006</v>
      </c>
    </row>
    <row r="4" spans="1:16" x14ac:dyDescent="0.25">
      <c r="A4" s="13">
        <v>3</v>
      </c>
      <c r="B4">
        <v>74.718000000000004</v>
      </c>
      <c r="G4">
        <v>76.375</v>
      </c>
      <c r="L4">
        <v>74.271000000000001</v>
      </c>
    </row>
    <row r="5" spans="1:16" x14ac:dyDescent="0.25">
      <c r="A5" s="13">
        <v>4</v>
      </c>
      <c r="B5">
        <v>73.510999999999996</v>
      </c>
      <c r="G5">
        <v>69.238</v>
      </c>
      <c r="L5">
        <v>74.641000000000005</v>
      </c>
    </row>
    <row r="6" spans="1:16" x14ac:dyDescent="0.25">
      <c r="A6" s="13">
        <v>5</v>
      </c>
    </row>
    <row r="7" spans="1:16" x14ac:dyDescent="0.25">
      <c r="A7" s="13">
        <v>6</v>
      </c>
      <c r="B7">
        <v>73.433999999999997</v>
      </c>
      <c r="G7">
        <v>83.221999999999994</v>
      </c>
      <c r="L7">
        <v>0</v>
      </c>
    </row>
    <row r="8" spans="1:16" x14ac:dyDescent="0.25">
      <c r="A8" s="13">
        <v>6</v>
      </c>
      <c r="B8">
        <v>0</v>
      </c>
      <c r="G8">
        <v>0</v>
      </c>
      <c r="L8">
        <v>74.460999999999999</v>
      </c>
    </row>
    <row r="9" spans="1:16" x14ac:dyDescent="0.25">
      <c r="A9" s="13">
        <v>7</v>
      </c>
    </row>
    <row r="10" spans="1:16" x14ac:dyDescent="0.25">
      <c r="A10" s="13">
        <v>7</v>
      </c>
      <c r="B10">
        <v>0</v>
      </c>
      <c r="G10">
        <v>0</v>
      </c>
      <c r="L10">
        <v>74.442999999999998</v>
      </c>
    </row>
    <row r="11" spans="1:16" x14ac:dyDescent="0.25">
      <c r="A11" s="13">
        <v>8</v>
      </c>
      <c r="B11">
        <v>70.128</v>
      </c>
      <c r="G11">
        <v>69.350999999999999</v>
      </c>
      <c r="L11">
        <v>0</v>
      </c>
    </row>
    <row r="12" spans="1:16" x14ac:dyDescent="0.25">
      <c r="A12" s="13">
        <v>8</v>
      </c>
      <c r="B12">
        <v>0</v>
      </c>
      <c r="G12">
        <v>0</v>
      </c>
      <c r="L12">
        <v>73.125</v>
      </c>
    </row>
    <row r="13" spans="1:16" x14ac:dyDescent="0.25">
      <c r="A13" s="13">
        <v>9</v>
      </c>
      <c r="B13">
        <v>74.775000000000006</v>
      </c>
      <c r="G13">
        <v>74.09</v>
      </c>
      <c r="L13">
        <v>0</v>
      </c>
    </row>
    <row r="14" spans="1:16" x14ac:dyDescent="0.25">
      <c r="A14" s="13">
        <v>9</v>
      </c>
      <c r="B14">
        <v>0</v>
      </c>
      <c r="G14">
        <v>0</v>
      </c>
      <c r="L14">
        <v>74.433999999999997</v>
      </c>
    </row>
    <row r="15" spans="1:16" x14ac:dyDescent="0.25">
      <c r="A15" s="13">
        <v>10</v>
      </c>
      <c r="B15">
        <v>62.302999999999997</v>
      </c>
      <c r="G15">
        <v>78.075000000000003</v>
      </c>
      <c r="L15">
        <v>0</v>
      </c>
    </row>
    <row r="16" spans="1:16" x14ac:dyDescent="0.25">
      <c r="A16" s="13">
        <v>10</v>
      </c>
      <c r="B16">
        <v>0</v>
      </c>
      <c r="G16">
        <v>0</v>
      </c>
      <c r="L16">
        <v>74.304000000000002</v>
      </c>
    </row>
    <row r="17" spans="1:16" x14ac:dyDescent="0.25">
      <c r="A17" s="13">
        <v>11</v>
      </c>
    </row>
    <row r="18" spans="1:16" x14ac:dyDescent="0.25">
      <c r="A18" s="13">
        <v>11</v>
      </c>
      <c r="B18">
        <v>0</v>
      </c>
      <c r="G18">
        <v>74.290999999999997</v>
      </c>
      <c r="I18">
        <v>64.031999999999996</v>
      </c>
      <c r="J18">
        <v>7.7610000000000001</v>
      </c>
      <c r="K18">
        <v>1.458</v>
      </c>
      <c r="L18">
        <v>74.274000000000001</v>
      </c>
      <c r="M18">
        <v>7.0999999999999994E-2</v>
      </c>
      <c r="N18">
        <v>0.16200000000000001</v>
      </c>
      <c r="O18">
        <v>30.584</v>
      </c>
      <c r="P18">
        <v>57.738999999999997</v>
      </c>
    </row>
    <row r="19" spans="1:16" x14ac:dyDescent="0.25">
      <c r="A19" s="13">
        <v>13</v>
      </c>
      <c r="B19">
        <v>72.653000000000006</v>
      </c>
      <c r="E19">
        <v>83.453999999999994</v>
      </c>
      <c r="F19">
        <v>1.016</v>
      </c>
      <c r="G19">
        <v>0</v>
      </c>
      <c r="L19">
        <v>0</v>
      </c>
    </row>
    <row r="20" spans="1:16" x14ac:dyDescent="0.25">
      <c r="A20" s="13">
        <v>13</v>
      </c>
      <c r="B20">
        <v>0</v>
      </c>
      <c r="G20">
        <v>74.697999999999993</v>
      </c>
      <c r="I20">
        <v>96.79</v>
      </c>
      <c r="J20">
        <v>2.1000000000000001E-2</v>
      </c>
      <c r="K20">
        <v>0.495</v>
      </c>
      <c r="L20">
        <v>0</v>
      </c>
    </row>
    <row r="21" spans="1:16" x14ac:dyDescent="0.25">
      <c r="A21" s="13">
        <v>13</v>
      </c>
      <c r="B21">
        <v>0</v>
      </c>
      <c r="G21">
        <v>0</v>
      </c>
      <c r="L21">
        <v>74.477999999999994</v>
      </c>
      <c r="N21">
        <v>0.79600000000000004</v>
      </c>
      <c r="O21">
        <v>49.475999999999999</v>
      </c>
      <c r="P21">
        <v>23.98</v>
      </c>
    </row>
    <row r="22" spans="1:16" x14ac:dyDescent="0.25">
      <c r="A22" s="13">
        <v>14</v>
      </c>
      <c r="B22">
        <v>70.56</v>
      </c>
      <c r="C22">
        <v>3.306</v>
      </c>
      <c r="D22">
        <v>15.839</v>
      </c>
      <c r="E22">
        <v>56.831000000000003</v>
      </c>
      <c r="F22">
        <v>4.4999999999999998E-2</v>
      </c>
      <c r="G22">
        <v>74.569000000000003</v>
      </c>
      <c r="I22">
        <v>93.004000000000005</v>
      </c>
      <c r="J22">
        <v>3.8940000000000001</v>
      </c>
      <c r="K22">
        <v>0.28399999999999997</v>
      </c>
      <c r="L22">
        <v>74.606999999999999</v>
      </c>
      <c r="M22">
        <v>0.22700000000000001</v>
      </c>
      <c r="O22">
        <v>44.637</v>
      </c>
      <c r="P22">
        <v>8.9190000000000005</v>
      </c>
    </row>
    <row r="23" spans="1:16" x14ac:dyDescent="0.25">
      <c r="A23" s="13">
        <v>15</v>
      </c>
      <c r="B23">
        <v>66.474000000000004</v>
      </c>
      <c r="D23">
        <v>0.91500000000000004</v>
      </c>
      <c r="E23">
        <v>47.11</v>
      </c>
      <c r="F23">
        <v>24.428000000000001</v>
      </c>
      <c r="G23">
        <v>71.828999999999994</v>
      </c>
      <c r="H23">
        <v>4.2999999999999997E-2</v>
      </c>
      <c r="I23">
        <v>64.131</v>
      </c>
      <c r="J23">
        <v>20.428000000000001</v>
      </c>
      <c r="K23">
        <v>8.3460000000000001</v>
      </c>
      <c r="L23">
        <v>75.173000000000002</v>
      </c>
      <c r="M23">
        <v>1.0389999999999999</v>
      </c>
      <c r="N23">
        <v>1.0640000000000001</v>
      </c>
      <c r="O23">
        <v>33.323999999999998</v>
      </c>
      <c r="P23">
        <v>42.512999999999998</v>
      </c>
    </row>
    <row r="24" spans="1:16" x14ac:dyDescent="0.25">
      <c r="A24" s="13">
        <v>16</v>
      </c>
      <c r="B24">
        <v>73.3</v>
      </c>
      <c r="E24">
        <v>33.438000000000002</v>
      </c>
      <c r="F24">
        <v>63.939</v>
      </c>
      <c r="G24">
        <v>74.8</v>
      </c>
      <c r="I24">
        <v>91.587000000000003</v>
      </c>
      <c r="K24">
        <v>1.655</v>
      </c>
      <c r="L24">
        <v>73.731999999999999</v>
      </c>
      <c r="O24">
        <v>29.146000000000001</v>
      </c>
      <c r="P24">
        <v>67.55</v>
      </c>
    </row>
    <row r="25" spans="1:16" x14ac:dyDescent="0.25">
      <c r="A25" s="13">
        <v>17</v>
      </c>
      <c r="B25">
        <v>69.703000000000003</v>
      </c>
      <c r="E25">
        <v>22.998000000000001</v>
      </c>
      <c r="F25">
        <v>73.454999999999998</v>
      </c>
      <c r="G25">
        <v>73.78</v>
      </c>
      <c r="I25">
        <v>63.595999999999997</v>
      </c>
      <c r="J25">
        <v>7.7850000000000001</v>
      </c>
      <c r="K25">
        <v>17.574999999999999</v>
      </c>
      <c r="L25">
        <v>74.239999999999995</v>
      </c>
      <c r="M25">
        <v>3.5999999999999997E-2</v>
      </c>
      <c r="N25">
        <v>0.35</v>
      </c>
      <c r="O25">
        <v>40.35</v>
      </c>
      <c r="P25">
        <v>40.679000000000002</v>
      </c>
    </row>
    <row r="26" spans="1:16" x14ac:dyDescent="0.25">
      <c r="A26" s="13">
        <v>18</v>
      </c>
      <c r="B26">
        <v>63.555999999999997</v>
      </c>
      <c r="D26">
        <v>2.0299999999999998</v>
      </c>
      <c r="F26">
        <v>52.597999999999999</v>
      </c>
      <c r="G26">
        <v>73.602000000000004</v>
      </c>
      <c r="H26">
        <v>0.51100000000000001</v>
      </c>
      <c r="I26">
        <v>85.155000000000001</v>
      </c>
      <c r="K26">
        <v>3.444</v>
      </c>
      <c r="L26">
        <v>72.194000000000003</v>
      </c>
      <c r="O26">
        <v>11.202999999999999</v>
      </c>
      <c r="P26">
        <v>86.542000000000002</v>
      </c>
    </row>
    <row r="27" spans="1:16" x14ac:dyDescent="0.25">
      <c r="A27" s="13">
        <v>19</v>
      </c>
      <c r="B27">
        <v>71.230999999999995</v>
      </c>
      <c r="D27">
        <v>2.0150000000000001</v>
      </c>
      <c r="E27">
        <v>27.513000000000002</v>
      </c>
      <c r="F27">
        <v>63.401000000000003</v>
      </c>
      <c r="G27">
        <v>74.228999999999999</v>
      </c>
      <c r="I27">
        <v>94.549000000000007</v>
      </c>
      <c r="J27">
        <v>3.0939999999999999</v>
      </c>
      <c r="K27">
        <v>1.446</v>
      </c>
      <c r="L27">
        <v>74.427999999999997</v>
      </c>
      <c r="N27">
        <v>1.6259999999999999</v>
      </c>
      <c r="O27">
        <v>22.567</v>
      </c>
      <c r="P27">
        <v>67.694999999999993</v>
      </c>
    </row>
    <row r="28" spans="1:16" x14ac:dyDescent="0.25">
      <c r="A28" s="13">
        <v>20</v>
      </c>
      <c r="B28">
        <v>65.819000000000003</v>
      </c>
      <c r="D28">
        <v>0.1</v>
      </c>
      <c r="E28">
        <v>19.015999999999998</v>
      </c>
      <c r="F28">
        <v>75.361000000000004</v>
      </c>
      <c r="G28">
        <v>74.057000000000002</v>
      </c>
      <c r="H28">
        <v>0.92200000000000004</v>
      </c>
      <c r="I28">
        <v>63.185000000000002</v>
      </c>
      <c r="J28">
        <v>14.81</v>
      </c>
      <c r="K28">
        <v>19.497</v>
      </c>
      <c r="L28">
        <v>74.021000000000001</v>
      </c>
      <c r="M28">
        <v>0.58499999999999996</v>
      </c>
      <c r="N28">
        <v>0.60699999999999998</v>
      </c>
      <c r="O28">
        <v>34.308</v>
      </c>
      <c r="P28">
        <v>58.585999999999999</v>
      </c>
    </row>
    <row r="29" spans="1:16" x14ac:dyDescent="0.25">
      <c r="A29" s="13">
        <v>21</v>
      </c>
      <c r="B29">
        <v>71.695999999999998</v>
      </c>
      <c r="E29">
        <v>20.471</v>
      </c>
      <c r="F29">
        <v>74.953999999999994</v>
      </c>
      <c r="G29">
        <v>74.183999999999997</v>
      </c>
      <c r="I29">
        <v>94.813999999999993</v>
      </c>
      <c r="J29">
        <v>2.3540000000000001</v>
      </c>
      <c r="K29">
        <v>1.917</v>
      </c>
      <c r="L29">
        <v>74.278999999999996</v>
      </c>
      <c r="N29">
        <v>0.18</v>
      </c>
      <c r="O29">
        <v>20.547999999999998</v>
      </c>
      <c r="P29">
        <v>73.632999999999996</v>
      </c>
    </row>
    <row r="30" spans="1:16" x14ac:dyDescent="0.25">
      <c r="A30" s="13">
        <v>23</v>
      </c>
      <c r="B30">
        <v>71.102000000000004</v>
      </c>
      <c r="G30">
        <v>74.271000000000001</v>
      </c>
      <c r="L30">
        <v>74.088999999999999</v>
      </c>
    </row>
    <row r="31" spans="1:16" x14ac:dyDescent="0.25">
      <c r="A31" s="13">
        <v>24</v>
      </c>
      <c r="B31">
        <v>79.195999999999998</v>
      </c>
      <c r="G31">
        <v>74.084000000000003</v>
      </c>
      <c r="L31">
        <v>74.344999999999999</v>
      </c>
    </row>
    <row r="32" spans="1:16" x14ac:dyDescent="0.25">
      <c r="A32" s="13">
        <v>25</v>
      </c>
      <c r="B32">
        <v>69.858999999999995</v>
      </c>
      <c r="G32">
        <v>73.966999999999999</v>
      </c>
      <c r="L32">
        <v>73.793000000000006</v>
      </c>
    </row>
    <row r="33" spans="1:12" x14ac:dyDescent="0.25">
      <c r="A33" s="13">
        <v>26</v>
      </c>
      <c r="B33">
        <v>66.063999999999993</v>
      </c>
      <c r="G33">
        <v>73.97</v>
      </c>
      <c r="L33">
        <v>74.171000000000006</v>
      </c>
    </row>
    <row r="34" spans="1:12" x14ac:dyDescent="0.25">
      <c r="A34" s="13">
        <v>27</v>
      </c>
      <c r="B34">
        <v>81.510999999999996</v>
      </c>
      <c r="G34">
        <v>74.099000000000004</v>
      </c>
      <c r="L34">
        <v>74.013000000000005</v>
      </c>
    </row>
    <row r="35" spans="1:12" x14ac:dyDescent="0.25">
      <c r="A35" s="13">
        <v>28</v>
      </c>
      <c r="B35">
        <v>65.271000000000001</v>
      </c>
      <c r="G35">
        <v>0</v>
      </c>
      <c r="L35">
        <v>0</v>
      </c>
    </row>
    <row r="36" spans="1:12" x14ac:dyDescent="0.25">
      <c r="A36" s="13">
        <v>28</v>
      </c>
      <c r="B36">
        <v>0</v>
      </c>
      <c r="G36">
        <v>72.855000000000004</v>
      </c>
      <c r="L36">
        <v>75.084999999999994</v>
      </c>
    </row>
    <row r="37" spans="1:12" x14ac:dyDescent="0.25">
      <c r="A37" s="13">
        <v>29</v>
      </c>
      <c r="B37">
        <v>66.799000000000007</v>
      </c>
      <c r="G37">
        <v>74.03</v>
      </c>
      <c r="L37">
        <v>74.111999999999995</v>
      </c>
    </row>
    <row r="38" spans="1:12" x14ac:dyDescent="0.25">
      <c r="A38" s="13">
        <v>30</v>
      </c>
      <c r="B38">
        <v>71.652000000000001</v>
      </c>
      <c r="G38">
        <v>74.254999999999995</v>
      </c>
      <c r="L38">
        <v>74.289000000000001</v>
      </c>
    </row>
    <row r="39" spans="1:12" x14ac:dyDescent="0.25">
      <c r="A39" s="13">
        <v>31</v>
      </c>
      <c r="B39">
        <v>70.066999999999993</v>
      </c>
      <c r="G39">
        <v>71.578999999999994</v>
      </c>
      <c r="L39">
        <v>74.063999999999993</v>
      </c>
    </row>
    <row r="40" spans="1:12" x14ac:dyDescent="0.25">
      <c r="A40" s="13">
        <v>32</v>
      </c>
      <c r="B40">
        <v>70.156000000000006</v>
      </c>
      <c r="G40">
        <v>0</v>
      </c>
      <c r="L40">
        <v>0</v>
      </c>
    </row>
    <row r="41" spans="1:12" x14ac:dyDescent="0.25">
      <c r="A41" s="13">
        <v>32</v>
      </c>
      <c r="B41">
        <v>0</v>
      </c>
      <c r="G41">
        <v>74.131</v>
      </c>
      <c r="L41">
        <v>74.143000000000001</v>
      </c>
    </row>
    <row r="42" spans="1:12" x14ac:dyDescent="0.25">
      <c r="A42" s="13">
        <v>33</v>
      </c>
      <c r="B42">
        <v>70.858999999999995</v>
      </c>
      <c r="G42">
        <v>74.427000000000007</v>
      </c>
      <c r="L42">
        <v>74.075999999999993</v>
      </c>
    </row>
    <row r="43" spans="1:12" x14ac:dyDescent="0.25">
      <c r="A43" s="13">
        <v>34</v>
      </c>
      <c r="B43">
        <v>66.828000000000003</v>
      </c>
      <c r="G43">
        <v>63.104999999999997</v>
      </c>
      <c r="L43">
        <v>65.352999999999994</v>
      </c>
    </row>
    <row r="44" spans="1:12" x14ac:dyDescent="0.25">
      <c r="A44" s="13">
        <v>35</v>
      </c>
      <c r="B44">
        <v>68.914000000000001</v>
      </c>
      <c r="G44">
        <v>62.734999999999999</v>
      </c>
      <c r="L44">
        <v>73.703000000000003</v>
      </c>
    </row>
    <row r="45" spans="1:12" x14ac:dyDescent="0.25">
      <c r="A45" s="13">
        <v>36</v>
      </c>
      <c r="B45">
        <v>68.852999999999994</v>
      </c>
      <c r="G45">
        <v>74.275999999999996</v>
      </c>
      <c r="L45">
        <v>73.701999999999998</v>
      </c>
    </row>
    <row r="46" spans="1:12" x14ac:dyDescent="0.25">
      <c r="A46" s="13">
        <v>37</v>
      </c>
      <c r="B46">
        <v>66.712999999999994</v>
      </c>
      <c r="G46">
        <v>74.837000000000003</v>
      </c>
      <c r="L46">
        <v>74.521000000000001</v>
      </c>
    </row>
    <row r="47" spans="1:12" x14ac:dyDescent="0.25">
      <c r="A47" s="13">
        <v>38</v>
      </c>
      <c r="B47">
        <v>68.882000000000005</v>
      </c>
      <c r="G47">
        <v>74.453000000000003</v>
      </c>
      <c r="L47">
        <v>74.384</v>
      </c>
    </row>
    <row r="48" spans="1:12" x14ac:dyDescent="0.25">
      <c r="A48" s="13">
        <v>50</v>
      </c>
      <c r="B48">
        <v>139.85400000000001</v>
      </c>
      <c r="G48">
        <v>74.177999999999997</v>
      </c>
      <c r="L48">
        <v>73.915999999999997</v>
      </c>
    </row>
    <row r="49" spans="1:16" x14ac:dyDescent="0.25">
      <c r="A49" s="13">
        <v>51</v>
      </c>
      <c r="B49">
        <v>73.468000000000004</v>
      </c>
      <c r="G49">
        <v>74.760999999999996</v>
      </c>
      <c r="L49">
        <v>74.713999999999999</v>
      </c>
    </row>
    <row r="50" spans="1:16" x14ac:dyDescent="0.25">
      <c r="A50" s="13">
        <v>52</v>
      </c>
      <c r="B50">
        <v>76.81</v>
      </c>
      <c r="G50">
        <v>74.308999999999997</v>
      </c>
      <c r="L50">
        <v>74.454999999999998</v>
      </c>
    </row>
    <row r="51" spans="1:16" x14ac:dyDescent="0.25">
      <c r="A51" s="13">
        <v>53</v>
      </c>
      <c r="B51">
        <v>69.545000000000002</v>
      </c>
      <c r="G51">
        <v>66.388999999999996</v>
      </c>
      <c r="L51">
        <v>74.325000000000003</v>
      </c>
    </row>
    <row r="52" spans="1:16" x14ac:dyDescent="0.25">
      <c r="A52" s="13">
        <v>54</v>
      </c>
      <c r="B52">
        <v>74.412999999999997</v>
      </c>
      <c r="G52">
        <v>74.245999999999995</v>
      </c>
      <c r="L52">
        <v>73.966999999999999</v>
      </c>
    </row>
    <row r="53" spans="1:16" x14ac:dyDescent="0.25">
      <c r="A53" s="13">
        <v>56</v>
      </c>
      <c r="B53">
        <v>63.69</v>
      </c>
      <c r="G53">
        <v>74.471999999999994</v>
      </c>
      <c r="L53">
        <v>74.561000000000007</v>
      </c>
    </row>
    <row r="54" spans="1:16" x14ac:dyDescent="0.25">
      <c r="A54" s="13">
        <v>57</v>
      </c>
      <c r="B54">
        <v>74.683000000000007</v>
      </c>
      <c r="G54">
        <v>74.191999999999993</v>
      </c>
      <c r="L54">
        <v>0</v>
      </c>
    </row>
    <row r="55" spans="1:16" x14ac:dyDescent="0.25">
      <c r="A55" s="13">
        <v>57</v>
      </c>
      <c r="B55">
        <v>0</v>
      </c>
      <c r="G55">
        <v>0</v>
      </c>
      <c r="L55">
        <v>74.522999999999996</v>
      </c>
    </row>
    <row r="56" spans="1:16" x14ac:dyDescent="0.25">
      <c r="A56" s="13">
        <v>58</v>
      </c>
      <c r="B56">
        <v>64.998999999999995</v>
      </c>
      <c r="G56">
        <v>74.531000000000006</v>
      </c>
      <c r="L56">
        <v>0</v>
      </c>
    </row>
    <row r="57" spans="1:16" x14ac:dyDescent="0.25">
      <c r="A57" s="13">
        <v>58</v>
      </c>
      <c r="B57">
        <v>0</v>
      </c>
      <c r="G57">
        <v>0</v>
      </c>
      <c r="L57">
        <v>74.545000000000002</v>
      </c>
    </row>
    <row r="58" spans="1:16" x14ac:dyDescent="0.25">
      <c r="A58" s="13">
        <v>59</v>
      </c>
      <c r="B58">
        <v>62.555999999999997</v>
      </c>
      <c r="G58">
        <v>74.045000000000002</v>
      </c>
      <c r="L58">
        <v>0</v>
      </c>
    </row>
    <row r="59" spans="1:16" x14ac:dyDescent="0.25">
      <c r="A59" s="13">
        <v>59</v>
      </c>
      <c r="B59">
        <v>0</v>
      </c>
      <c r="G59">
        <v>0</v>
      </c>
      <c r="L59">
        <v>74.128</v>
      </c>
    </row>
    <row r="60" spans="1:16" x14ac:dyDescent="0.25">
      <c r="A60" s="13">
        <v>60</v>
      </c>
      <c r="B60">
        <v>70.147999999999996</v>
      </c>
      <c r="G60">
        <v>74.206000000000003</v>
      </c>
      <c r="L60">
        <v>0</v>
      </c>
    </row>
    <row r="61" spans="1:16" x14ac:dyDescent="0.25">
      <c r="A61" s="13">
        <v>60</v>
      </c>
      <c r="B61">
        <v>0</v>
      </c>
      <c r="G61">
        <v>0</v>
      </c>
      <c r="L61">
        <v>74.03</v>
      </c>
    </row>
    <row r="62" spans="1:16" x14ac:dyDescent="0.25">
      <c r="A62" s="13">
        <v>61</v>
      </c>
      <c r="B62">
        <v>65.721999999999994</v>
      </c>
      <c r="G62">
        <v>85.150999999999996</v>
      </c>
      <c r="L62">
        <v>0</v>
      </c>
    </row>
    <row r="63" spans="1:16" x14ac:dyDescent="0.25">
      <c r="A63" s="13">
        <v>61</v>
      </c>
      <c r="B63">
        <v>0</v>
      </c>
      <c r="G63">
        <v>0</v>
      </c>
      <c r="L63">
        <v>73.924000000000007</v>
      </c>
    </row>
    <row r="64" spans="1:16" x14ac:dyDescent="0.25">
      <c r="A64" s="13">
        <v>62</v>
      </c>
      <c r="B64">
        <v>70.608000000000004</v>
      </c>
      <c r="C64">
        <v>0.372</v>
      </c>
      <c r="E64">
        <v>40.692</v>
      </c>
      <c r="F64">
        <v>1.0609999999999999</v>
      </c>
      <c r="G64">
        <v>72.664000000000001</v>
      </c>
      <c r="I64">
        <v>83.369</v>
      </c>
      <c r="J64">
        <v>3.1960000000000002</v>
      </c>
      <c r="K64">
        <v>7.3849999999999998</v>
      </c>
      <c r="L64">
        <v>74.198999999999998</v>
      </c>
      <c r="M64">
        <v>7.0000000000000001E-3</v>
      </c>
      <c r="O64">
        <v>41.859000000000002</v>
      </c>
      <c r="P64">
        <v>4.2939999999999996</v>
      </c>
    </row>
    <row r="65" spans="1:16" x14ac:dyDescent="0.25">
      <c r="A65" s="13">
        <v>63</v>
      </c>
      <c r="B65">
        <v>70.701999999999998</v>
      </c>
      <c r="C65">
        <v>2.1739999999999999</v>
      </c>
      <c r="D65">
        <v>0.32800000000000001</v>
      </c>
      <c r="E65">
        <v>22.800999999999998</v>
      </c>
      <c r="F65">
        <v>5.0129999999999999</v>
      </c>
      <c r="G65">
        <v>74.215000000000003</v>
      </c>
      <c r="H65">
        <v>0.78200000000000003</v>
      </c>
      <c r="I65">
        <v>70.491</v>
      </c>
      <c r="J65">
        <v>16.253</v>
      </c>
      <c r="K65">
        <v>6.4969999999999999</v>
      </c>
      <c r="L65">
        <v>0</v>
      </c>
    </row>
    <row r="66" spans="1:16" x14ac:dyDescent="0.25">
      <c r="A66" s="13">
        <v>63</v>
      </c>
      <c r="B66">
        <v>0</v>
      </c>
      <c r="G66">
        <v>0</v>
      </c>
      <c r="L66">
        <v>73.760000000000005</v>
      </c>
      <c r="M66">
        <v>5.0000000000000001E-3</v>
      </c>
      <c r="O66">
        <v>49.311</v>
      </c>
      <c r="P66">
        <v>48.186999999999998</v>
      </c>
    </row>
    <row r="67" spans="1:16" x14ac:dyDescent="0.25">
      <c r="A67" s="13">
        <v>64</v>
      </c>
      <c r="B67">
        <v>68.129000000000005</v>
      </c>
      <c r="E67">
        <v>35.130000000000003</v>
      </c>
      <c r="F67">
        <v>59.634999999999998</v>
      </c>
      <c r="G67">
        <v>73.884</v>
      </c>
      <c r="J67">
        <v>31.233000000000001</v>
      </c>
      <c r="K67">
        <v>63.094999999999999</v>
      </c>
      <c r="L67">
        <v>74.299000000000007</v>
      </c>
      <c r="O67">
        <v>39.423000000000002</v>
      </c>
      <c r="P67">
        <v>55.116</v>
      </c>
    </row>
    <row r="68" spans="1:16" x14ac:dyDescent="0.25">
      <c r="A68" s="13">
        <v>65</v>
      </c>
    </row>
    <row r="69" spans="1:16" x14ac:dyDescent="0.25">
      <c r="A69" s="13">
        <v>65</v>
      </c>
      <c r="B69">
        <v>0</v>
      </c>
      <c r="G69">
        <v>0</v>
      </c>
      <c r="L69">
        <v>0</v>
      </c>
    </row>
    <row r="70" spans="1:16" x14ac:dyDescent="0.25">
      <c r="A70" s="13">
        <v>66</v>
      </c>
      <c r="B70">
        <v>73.179000000000002</v>
      </c>
      <c r="D70">
        <v>0.752</v>
      </c>
      <c r="E70">
        <v>65.097999999999999</v>
      </c>
      <c r="F70">
        <v>27.018999999999998</v>
      </c>
      <c r="G70">
        <v>73.709000000000003</v>
      </c>
      <c r="H70">
        <v>0.96899999999999997</v>
      </c>
      <c r="I70">
        <v>54.478000000000002</v>
      </c>
      <c r="J70">
        <v>28.178000000000001</v>
      </c>
      <c r="K70">
        <v>11.467000000000001</v>
      </c>
      <c r="L70">
        <v>74.727999999999994</v>
      </c>
      <c r="O70">
        <v>34.030999999999999</v>
      </c>
      <c r="P70">
        <v>60.758000000000003</v>
      </c>
    </row>
    <row r="71" spans="1:16" x14ac:dyDescent="0.25">
      <c r="A71" s="13">
        <v>67</v>
      </c>
      <c r="B71">
        <v>72.914000000000001</v>
      </c>
      <c r="C71">
        <v>0.374</v>
      </c>
      <c r="E71">
        <v>20.597999999999999</v>
      </c>
      <c r="F71">
        <v>72.137</v>
      </c>
      <c r="G71">
        <v>73.837999999999994</v>
      </c>
      <c r="H71">
        <v>0.249</v>
      </c>
      <c r="I71">
        <v>8.9999999999999993E-3</v>
      </c>
      <c r="J71">
        <v>9.1609999999999996</v>
      </c>
      <c r="K71">
        <v>72.546999999999997</v>
      </c>
      <c r="L71">
        <v>74.305999999999997</v>
      </c>
      <c r="N71">
        <v>0.82</v>
      </c>
      <c r="O71">
        <v>4.8040000000000003</v>
      </c>
      <c r="P71">
        <v>7.141</v>
      </c>
    </row>
    <row r="72" spans="1:16" x14ac:dyDescent="0.25">
      <c r="A72" s="13">
        <v>69</v>
      </c>
      <c r="B72">
        <v>73.564999999999998</v>
      </c>
      <c r="E72">
        <v>17.353000000000002</v>
      </c>
      <c r="F72">
        <v>79.216999999999999</v>
      </c>
      <c r="G72">
        <v>74.102000000000004</v>
      </c>
      <c r="H72">
        <v>0.04</v>
      </c>
      <c r="I72">
        <v>25.213000000000001</v>
      </c>
      <c r="J72">
        <v>45.636000000000003</v>
      </c>
      <c r="K72">
        <v>21.873999999999999</v>
      </c>
      <c r="L72">
        <v>0</v>
      </c>
    </row>
    <row r="73" spans="1:16" x14ac:dyDescent="0.25">
      <c r="A73" s="13">
        <v>69</v>
      </c>
      <c r="B73">
        <v>0</v>
      </c>
      <c r="G73">
        <v>0</v>
      </c>
      <c r="L73">
        <v>0</v>
      </c>
    </row>
    <row r="74" spans="1:16" x14ac:dyDescent="0.25">
      <c r="A74" s="13">
        <v>69</v>
      </c>
      <c r="B74">
        <v>0</v>
      </c>
      <c r="G74">
        <v>0</v>
      </c>
      <c r="L74">
        <v>74.122</v>
      </c>
      <c r="O74">
        <v>6.42</v>
      </c>
      <c r="P74">
        <v>91.959000000000003</v>
      </c>
    </row>
    <row r="75" spans="1:16" x14ac:dyDescent="0.25">
      <c r="A75" s="13">
        <v>69</v>
      </c>
      <c r="B75">
        <v>0</v>
      </c>
      <c r="G75">
        <v>0</v>
      </c>
      <c r="L75">
        <v>0</v>
      </c>
    </row>
    <row r="76" spans="1:16" x14ac:dyDescent="0.25">
      <c r="A76" s="13">
        <v>69</v>
      </c>
      <c r="B76">
        <v>0</v>
      </c>
      <c r="G76">
        <v>0</v>
      </c>
      <c r="L76">
        <v>0</v>
      </c>
    </row>
    <row r="77" spans="1:16" x14ac:dyDescent="0.25">
      <c r="A77" s="13">
        <v>69</v>
      </c>
      <c r="B77">
        <v>0</v>
      </c>
      <c r="G77">
        <v>0</v>
      </c>
      <c r="L77">
        <v>0</v>
      </c>
    </row>
    <row r="78" spans="1:16" x14ac:dyDescent="0.25">
      <c r="A78" s="13">
        <v>69</v>
      </c>
      <c r="B78">
        <v>0</v>
      </c>
      <c r="G78">
        <v>0</v>
      </c>
      <c r="L78">
        <v>0</v>
      </c>
    </row>
    <row r="79" spans="1:16" x14ac:dyDescent="0.25">
      <c r="A79" s="13">
        <v>69</v>
      </c>
      <c r="B79">
        <v>0</v>
      </c>
      <c r="G79">
        <v>0</v>
      </c>
      <c r="L79">
        <v>0</v>
      </c>
    </row>
    <row r="80" spans="1:16" x14ac:dyDescent="0.25">
      <c r="A80" s="13">
        <v>70</v>
      </c>
      <c r="B80">
        <v>69.974000000000004</v>
      </c>
      <c r="C80">
        <v>3.1869999999999998</v>
      </c>
      <c r="E80">
        <v>38.630000000000003</v>
      </c>
      <c r="F80">
        <v>54.545999999999999</v>
      </c>
      <c r="G80">
        <v>73.742000000000004</v>
      </c>
      <c r="I80">
        <v>92.587999999999994</v>
      </c>
      <c r="J80">
        <v>0.79900000000000004</v>
      </c>
      <c r="K80">
        <v>1.5589999999999999</v>
      </c>
      <c r="L80">
        <v>73.641999999999996</v>
      </c>
      <c r="O80">
        <v>13.919</v>
      </c>
      <c r="P80">
        <v>81.944000000000003</v>
      </c>
    </row>
    <row r="81" spans="1:16" x14ac:dyDescent="0.25">
      <c r="A81" s="13">
        <v>71</v>
      </c>
    </row>
    <row r="82" spans="1:16" x14ac:dyDescent="0.25">
      <c r="A82" s="13">
        <v>71</v>
      </c>
      <c r="B82">
        <v>0</v>
      </c>
      <c r="G82">
        <v>74.254999999999995</v>
      </c>
      <c r="I82">
        <v>82.456000000000003</v>
      </c>
      <c r="J82">
        <v>3.702</v>
      </c>
      <c r="K82">
        <v>11.494</v>
      </c>
      <c r="L82">
        <v>74.399000000000001</v>
      </c>
      <c r="N82">
        <v>88.748999999999995</v>
      </c>
      <c r="P82">
        <v>9.4610000000000003</v>
      </c>
    </row>
    <row r="83" spans="1:16" x14ac:dyDescent="0.25">
      <c r="A83" s="13">
        <v>72</v>
      </c>
      <c r="B83">
        <v>67.346000000000004</v>
      </c>
      <c r="G83">
        <v>74.323999999999998</v>
      </c>
      <c r="L83">
        <v>62.478000000000002</v>
      </c>
    </row>
    <row r="84" spans="1:16" x14ac:dyDescent="0.25">
      <c r="A84" s="13">
        <v>73</v>
      </c>
    </row>
    <row r="85" spans="1:16" x14ac:dyDescent="0.25">
      <c r="A85" s="13">
        <v>74</v>
      </c>
      <c r="B85">
        <v>73.671000000000006</v>
      </c>
      <c r="G85">
        <v>73.658000000000001</v>
      </c>
      <c r="L85">
        <v>74.295000000000002</v>
      </c>
    </row>
    <row r="86" spans="1:16" x14ac:dyDescent="0.25">
      <c r="A86" s="13">
        <v>75</v>
      </c>
      <c r="B86">
        <v>80.525999999999996</v>
      </c>
      <c r="G86">
        <v>72.837999999999994</v>
      </c>
      <c r="L86">
        <v>71.399000000000001</v>
      </c>
    </row>
    <row r="87" spans="1:16" x14ac:dyDescent="0.25">
      <c r="A87" s="13">
        <v>75</v>
      </c>
      <c r="B87">
        <v>0</v>
      </c>
      <c r="G87">
        <v>0</v>
      </c>
      <c r="L87">
        <v>0</v>
      </c>
    </row>
    <row r="88" spans="1:16" x14ac:dyDescent="0.25">
      <c r="A88" s="13">
        <v>76</v>
      </c>
      <c r="B88">
        <v>73.87</v>
      </c>
      <c r="G88">
        <v>0</v>
      </c>
      <c r="L88">
        <v>0</v>
      </c>
    </row>
    <row r="89" spans="1:16" x14ac:dyDescent="0.25">
      <c r="A89" s="13">
        <v>76</v>
      </c>
      <c r="B89">
        <v>0</v>
      </c>
      <c r="G89">
        <v>74.289000000000001</v>
      </c>
      <c r="L89">
        <v>74.064999999999998</v>
      </c>
    </row>
    <row r="90" spans="1:16" x14ac:dyDescent="0.25">
      <c r="A90" s="13">
        <v>77</v>
      </c>
      <c r="B90">
        <v>69.784000000000006</v>
      </c>
      <c r="G90">
        <v>73.822999999999993</v>
      </c>
      <c r="L90">
        <v>74.043999999999997</v>
      </c>
    </row>
    <row r="91" spans="1:16" x14ac:dyDescent="0.25">
      <c r="A91" s="13">
        <v>78</v>
      </c>
      <c r="B91">
        <v>71.998000000000005</v>
      </c>
      <c r="G91">
        <v>74.39</v>
      </c>
      <c r="L91">
        <v>74</v>
      </c>
    </row>
    <row r="92" spans="1:16" x14ac:dyDescent="0.25">
      <c r="A92" s="13">
        <v>79</v>
      </c>
      <c r="B92">
        <v>72.81</v>
      </c>
      <c r="G92">
        <v>68.251999999999995</v>
      </c>
      <c r="L92">
        <v>66.718000000000004</v>
      </c>
    </row>
    <row r="93" spans="1:16" x14ac:dyDescent="0.25">
      <c r="A93" s="13">
        <v>79</v>
      </c>
      <c r="B93">
        <v>0</v>
      </c>
      <c r="G93">
        <v>0</v>
      </c>
      <c r="L93">
        <v>0</v>
      </c>
    </row>
    <row r="94" spans="1:16" x14ac:dyDescent="0.25">
      <c r="A94" s="13">
        <v>80</v>
      </c>
      <c r="B94">
        <v>80.911000000000001</v>
      </c>
      <c r="G94">
        <v>76.995000000000005</v>
      </c>
      <c r="L94">
        <v>55.76</v>
      </c>
    </row>
    <row r="95" spans="1:16" x14ac:dyDescent="0.25">
      <c r="A95" s="13">
        <v>81</v>
      </c>
    </row>
    <row r="96" spans="1:16" x14ac:dyDescent="0.25">
      <c r="A96" s="13">
        <v>81</v>
      </c>
      <c r="B96">
        <v>0</v>
      </c>
      <c r="G96">
        <v>0</v>
      </c>
      <c r="L96">
        <v>0</v>
      </c>
    </row>
    <row r="97" spans="1:12" x14ac:dyDescent="0.25">
      <c r="A97" s="13">
        <v>82</v>
      </c>
      <c r="B97">
        <v>55.350999999999999</v>
      </c>
      <c r="G97">
        <v>0</v>
      </c>
      <c r="L97">
        <v>0</v>
      </c>
    </row>
    <row r="98" spans="1:12" x14ac:dyDescent="0.25">
      <c r="A98" s="13">
        <v>82</v>
      </c>
      <c r="B98">
        <v>0</v>
      </c>
      <c r="G98">
        <v>74.558000000000007</v>
      </c>
      <c r="L98">
        <v>67.977999999999994</v>
      </c>
    </row>
    <row r="99" spans="1:12" x14ac:dyDescent="0.25">
      <c r="A99" s="13">
        <v>82</v>
      </c>
      <c r="B99">
        <v>0</v>
      </c>
      <c r="G99">
        <v>0</v>
      </c>
      <c r="L99">
        <v>0</v>
      </c>
    </row>
  </sheetData>
  <autoFilter ref="A1:P99" xr:uid="{E14CD9B7-B68B-435F-9B2E-57043EE7708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5566B-DCAC-40DE-A7AF-90D700109835}">
  <dimension ref="A1:T58"/>
  <sheetViews>
    <sheetView topLeftCell="A37" workbookViewId="0">
      <selection activeCell="A50" sqref="A50:XFD50"/>
    </sheetView>
  </sheetViews>
  <sheetFormatPr defaultRowHeight="15" x14ac:dyDescent="0.25"/>
  <cols>
    <col min="1" max="1" width="14.5703125" customWidth="1"/>
  </cols>
  <sheetData>
    <row r="1" spans="1:20" x14ac:dyDescent="0.25">
      <c r="A1" s="13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R1" t="s">
        <v>25</v>
      </c>
      <c r="S1" t="s">
        <v>26</v>
      </c>
      <c r="T1" t="s">
        <v>27</v>
      </c>
    </row>
    <row r="2" spans="1:20" x14ac:dyDescent="0.25">
      <c r="A2" s="13">
        <v>4</v>
      </c>
      <c r="B2">
        <v>73.510999999999996</v>
      </c>
      <c r="E2">
        <v>22.725999999999999</v>
      </c>
      <c r="F2">
        <v>77.331000000000003</v>
      </c>
      <c r="G2">
        <v>69.238</v>
      </c>
      <c r="I2">
        <v>94.927999999999997</v>
      </c>
      <c r="K2">
        <v>4.4770000000000003</v>
      </c>
      <c r="L2">
        <v>74.641000000000005</v>
      </c>
      <c r="O2">
        <v>12.694000000000001</v>
      </c>
      <c r="P2">
        <v>85.941999999999993</v>
      </c>
      <c r="R2">
        <f t="shared" ref="R2:R58" si="0">SUM(C2:F2)</f>
        <v>100.057</v>
      </c>
      <c r="S2">
        <f t="shared" ref="S2:S58" si="1">SUM(H2:K2)</f>
        <v>99.405000000000001</v>
      </c>
      <c r="T2">
        <f t="shared" ref="T2:T58" si="2">SUM(M2:P2)</f>
        <v>98.635999999999996</v>
      </c>
    </row>
    <row r="3" spans="1:20" x14ac:dyDescent="0.25">
      <c r="A3" s="13">
        <v>6</v>
      </c>
      <c r="B3">
        <v>73.433999999999997</v>
      </c>
      <c r="C3">
        <v>3.8250000000000002</v>
      </c>
      <c r="D3">
        <v>8.86</v>
      </c>
      <c r="E3">
        <v>55.939</v>
      </c>
      <c r="F3">
        <v>28.989000000000001</v>
      </c>
      <c r="G3">
        <v>83.221999999999994</v>
      </c>
      <c r="H3">
        <v>1.0669999999999999</v>
      </c>
      <c r="I3">
        <v>59.435000000000002</v>
      </c>
      <c r="J3">
        <v>20.763999999999999</v>
      </c>
      <c r="K3">
        <v>13.099</v>
      </c>
      <c r="L3">
        <v>74.460999999999999</v>
      </c>
      <c r="N3">
        <v>0.17899999999999999</v>
      </c>
      <c r="O3">
        <v>36.348999999999997</v>
      </c>
      <c r="P3">
        <v>63.631</v>
      </c>
      <c r="R3">
        <f t="shared" si="0"/>
        <v>97.613</v>
      </c>
      <c r="S3">
        <f t="shared" si="1"/>
        <v>94.365000000000009</v>
      </c>
      <c r="T3">
        <f t="shared" si="2"/>
        <v>100.15899999999999</v>
      </c>
    </row>
    <row r="4" spans="1:20" x14ac:dyDescent="0.25">
      <c r="A4" s="13">
        <v>7</v>
      </c>
      <c r="B4">
        <v>0</v>
      </c>
      <c r="G4">
        <v>0</v>
      </c>
      <c r="L4">
        <v>74.442999999999998</v>
      </c>
      <c r="N4">
        <v>0.86499999999999999</v>
      </c>
      <c r="O4">
        <v>21.689</v>
      </c>
      <c r="P4">
        <v>69.355999999999995</v>
      </c>
      <c r="R4">
        <f t="shared" si="0"/>
        <v>0</v>
      </c>
      <c r="S4">
        <f t="shared" si="1"/>
        <v>0</v>
      </c>
      <c r="T4">
        <f t="shared" si="2"/>
        <v>91.91</v>
      </c>
    </row>
    <row r="5" spans="1:20" x14ac:dyDescent="0.25">
      <c r="A5" s="13">
        <v>8</v>
      </c>
      <c r="B5">
        <v>70.128</v>
      </c>
      <c r="E5">
        <v>28.602</v>
      </c>
      <c r="F5">
        <v>63.024999999999999</v>
      </c>
      <c r="G5">
        <v>69.350999999999999</v>
      </c>
      <c r="J5">
        <v>51.957000000000001</v>
      </c>
      <c r="K5">
        <v>42.188000000000002</v>
      </c>
      <c r="L5">
        <v>73.125</v>
      </c>
      <c r="O5">
        <v>42.438000000000002</v>
      </c>
      <c r="P5">
        <v>45.823</v>
      </c>
      <c r="R5">
        <f t="shared" si="0"/>
        <v>91.626999999999995</v>
      </c>
      <c r="S5">
        <f t="shared" si="1"/>
        <v>94.14500000000001</v>
      </c>
      <c r="T5">
        <f t="shared" si="2"/>
        <v>88.260999999999996</v>
      </c>
    </row>
    <row r="6" spans="1:20" x14ac:dyDescent="0.25">
      <c r="A6" s="13">
        <v>9</v>
      </c>
      <c r="B6">
        <v>74.775000000000006</v>
      </c>
      <c r="E6">
        <v>26.07</v>
      </c>
      <c r="F6">
        <v>65.935000000000002</v>
      </c>
      <c r="G6">
        <v>74.09</v>
      </c>
      <c r="I6">
        <v>91.165000000000006</v>
      </c>
      <c r="J6">
        <v>3.9820000000000002</v>
      </c>
      <c r="K6">
        <v>2.9260000000000002</v>
      </c>
      <c r="L6">
        <v>74.433999999999997</v>
      </c>
      <c r="O6">
        <v>19.667000000000002</v>
      </c>
      <c r="P6">
        <v>76.164000000000001</v>
      </c>
      <c r="R6">
        <f t="shared" si="0"/>
        <v>92.004999999999995</v>
      </c>
      <c r="S6">
        <f t="shared" si="1"/>
        <v>98.073000000000008</v>
      </c>
      <c r="T6">
        <f t="shared" si="2"/>
        <v>95.831000000000003</v>
      </c>
    </row>
    <row r="7" spans="1:20" x14ac:dyDescent="0.25">
      <c r="A7" s="13">
        <v>10</v>
      </c>
      <c r="B7">
        <v>62.302999999999997</v>
      </c>
      <c r="E7">
        <v>25.577999999999999</v>
      </c>
      <c r="F7">
        <v>71.665999999999997</v>
      </c>
      <c r="G7">
        <v>78.075000000000003</v>
      </c>
      <c r="I7">
        <v>90.253</v>
      </c>
      <c r="J7">
        <v>4.2320000000000002</v>
      </c>
      <c r="K7">
        <v>4.07</v>
      </c>
      <c r="L7">
        <v>74.304000000000002</v>
      </c>
      <c r="N7">
        <v>1.7000000000000001E-2</v>
      </c>
      <c r="O7">
        <v>10.707000000000001</v>
      </c>
      <c r="P7">
        <v>86.706999999999994</v>
      </c>
      <c r="R7">
        <f t="shared" si="0"/>
        <v>97.244</v>
      </c>
      <c r="S7">
        <f t="shared" si="1"/>
        <v>98.555000000000007</v>
      </c>
      <c r="T7">
        <f t="shared" si="2"/>
        <v>97.430999999999997</v>
      </c>
    </row>
    <row r="8" spans="1:20" x14ac:dyDescent="0.25">
      <c r="A8" s="13">
        <v>11</v>
      </c>
      <c r="B8">
        <v>0</v>
      </c>
      <c r="G8">
        <v>74.290999999999997</v>
      </c>
      <c r="I8">
        <v>64.031999999999996</v>
      </c>
      <c r="J8">
        <v>7.7610000000000001</v>
      </c>
      <c r="K8">
        <v>1.859</v>
      </c>
      <c r="L8">
        <v>74.274000000000001</v>
      </c>
      <c r="M8">
        <v>7.0999999999999994E-2</v>
      </c>
      <c r="N8">
        <v>0.16200000000000001</v>
      </c>
      <c r="O8">
        <v>30.584</v>
      </c>
      <c r="P8">
        <v>57.65</v>
      </c>
      <c r="R8">
        <f t="shared" si="0"/>
        <v>0</v>
      </c>
      <c r="S8">
        <f t="shared" si="1"/>
        <v>73.651999999999987</v>
      </c>
      <c r="T8">
        <f t="shared" si="2"/>
        <v>88.466999999999999</v>
      </c>
    </row>
    <row r="9" spans="1:20" x14ac:dyDescent="0.25">
      <c r="A9" s="13">
        <v>13</v>
      </c>
      <c r="B9">
        <v>72.653000000000006</v>
      </c>
      <c r="E9">
        <v>83.453999999999994</v>
      </c>
      <c r="F9">
        <v>1.1000000000000001</v>
      </c>
      <c r="G9">
        <v>74.697999999999993</v>
      </c>
      <c r="I9">
        <v>96.79</v>
      </c>
      <c r="J9">
        <v>2.1000000000000001E-2</v>
      </c>
      <c r="K9">
        <v>1.36</v>
      </c>
      <c r="L9">
        <v>74.477999999999994</v>
      </c>
      <c r="N9">
        <v>0.79600000000000004</v>
      </c>
      <c r="O9">
        <v>49.475999999999999</v>
      </c>
      <c r="P9">
        <v>26.111000000000001</v>
      </c>
      <c r="R9">
        <f t="shared" si="0"/>
        <v>84.553999999999988</v>
      </c>
      <c r="S9">
        <f t="shared" si="1"/>
        <v>98.171000000000006</v>
      </c>
      <c r="T9">
        <f t="shared" si="2"/>
        <v>76.382999999999996</v>
      </c>
    </row>
    <row r="10" spans="1:20" x14ac:dyDescent="0.25">
      <c r="A10" s="13">
        <v>14</v>
      </c>
      <c r="B10">
        <v>70.56</v>
      </c>
      <c r="C10">
        <v>3.306</v>
      </c>
      <c r="D10">
        <v>15.839</v>
      </c>
      <c r="E10">
        <v>56.831000000000003</v>
      </c>
      <c r="F10">
        <v>0.91600000000000004</v>
      </c>
      <c r="G10">
        <v>74.569000000000003</v>
      </c>
      <c r="I10">
        <v>93.004000000000005</v>
      </c>
      <c r="J10">
        <v>3.8940000000000001</v>
      </c>
      <c r="K10">
        <v>1.4890000000000001</v>
      </c>
      <c r="L10">
        <v>74.606999999999999</v>
      </c>
      <c r="M10">
        <v>0.22700000000000001</v>
      </c>
      <c r="O10">
        <v>44.637</v>
      </c>
      <c r="P10">
        <v>38.616999999999997</v>
      </c>
      <c r="R10">
        <f t="shared" si="0"/>
        <v>76.891999999999996</v>
      </c>
      <c r="S10">
        <f t="shared" si="1"/>
        <v>98.387000000000015</v>
      </c>
      <c r="T10">
        <f t="shared" si="2"/>
        <v>83.480999999999995</v>
      </c>
    </row>
    <row r="11" spans="1:20" x14ac:dyDescent="0.25">
      <c r="A11" s="13">
        <v>15</v>
      </c>
      <c r="B11">
        <v>66.474000000000004</v>
      </c>
      <c r="D11">
        <v>0.91500000000000004</v>
      </c>
      <c r="E11">
        <v>47.11</v>
      </c>
      <c r="F11">
        <v>22.260999999999999</v>
      </c>
      <c r="G11">
        <v>71.828999999999994</v>
      </c>
      <c r="H11">
        <v>4.2999999999999997E-2</v>
      </c>
      <c r="I11">
        <v>64.134</v>
      </c>
      <c r="J11">
        <v>20.382000000000001</v>
      </c>
      <c r="K11">
        <v>7.9050000000000002</v>
      </c>
      <c r="L11">
        <v>75.173000000000002</v>
      </c>
      <c r="M11">
        <v>0.86499999999999999</v>
      </c>
      <c r="N11">
        <v>1.0629999999999999</v>
      </c>
      <c r="O11">
        <v>32.320999999999998</v>
      </c>
      <c r="P11">
        <v>20.855</v>
      </c>
      <c r="R11">
        <f t="shared" si="0"/>
        <v>70.286000000000001</v>
      </c>
      <c r="S11">
        <f t="shared" si="1"/>
        <v>92.464000000000013</v>
      </c>
      <c r="T11">
        <f t="shared" si="2"/>
        <v>55.103999999999999</v>
      </c>
    </row>
    <row r="12" spans="1:20" x14ac:dyDescent="0.25">
      <c r="A12" s="13">
        <v>16</v>
      </c>
      <c r="B12">
        <v>73.3</v>
      </c>
      <c r="E12">
        <v>33.438000000000002</v>
      </c>
      <c r="F12">
        <v>3.4769999999999999</v>
      </c>
      <c r="G12">
        <v>74.8</v>
      </c>
      <c r="I12">
        <v>91.587000000000003</v>
      </c>
      <c r="K12">
        <v>1.6990000000000001</v>
      </c>
      <c r="L12">
        <v>73.731999999999999</v>
      </c>
      <c r="O12">
        <v>29.146000000000001</v>
      </c>
      <c r="P12">
        <v>27.158000000000001</v>
      </c>
      <c r="R12">
        <f t="shared" si="0"/>
        <v>36.914999999999999</v>
      </c>
      <c r="S12">
        <f t="shared" si="1"/>
        <v>93.286000000000001</v>
      </c>
      <c r="T12">
        <f t="shared" si="2"/>
        <v>56.304000000000002</v>
      </c>
    </row>
    <row r="13" spans="1:20" x14ac:dyDescent="0.25">
      <c r="A13" s="13">
        <v>17</v>
      </c>
      <c r="B13">
        <v>69.703000000000003</v>
      </c>
      <c r="E13">
        <v>22.998000000000001</v>
      </c>
      <c r="F13">
        <v>74.271000000000001</v>
      </c>
      <c r="G13">
        <v>73.78</v>
      </c>
      <c r="I13">
        <v>63.595999999999997</v>
      </c>
      <c r="J13">
        <v>7.7850000000000001</v>
      </c>
      <c r="K13">
        <v>17.158000000000001</v>
      </c>
      <c r="L13">
        <v>74.239999999999995</v>
      </c>
      <c r="M13">
        <v>3.5999999999999997E-2</v>
      </c>
      <c r="N13">
        <v>0.35</v>
      </c>
      <c r="O13">
        <v>40.35</v>
      </c>
      <c r="P13">
        <v>45.618000000000002</v>
      </c>
      <c r="R13">
        <f t="shared" si="0"/>
        <v>97.269000000000005</v>
      </c>
      <c r="S13">
        <f t="shared" si="1"/>
        <v>88.539000000000001</v>
      </c>
      <c r="T13">
        <f t="shared" si="2"/>
        <v>86.354000000000013</v>
      </c>
    </row>
    <row r="14" spans="1:20" x14ac:dyDescent="0.25">
      <c r="A14" s="13">
        <v>18</v>
      </c>
      <c r="B14">
        <v>63.555999999999997</v>
      </c>
      <c r="D14">
        <v>2.0299999999999998</v>
      </c>
      <c r="F14">
        <v>77.599000000000004</v>
      </c>
      <c r="G14">
        <v>73.602000000000004</v>
      </c>
      <c r="H14">
        <v>0.51100000000000001</v>
      </c>
      <c r="I14">
        <v>85.155000000000001</v>
      </c>
      <c r="K14">
        <v>7.06</v>
      </c>
      <c r="L14">
        <v>72.194000000000003</v>
      </c>
      <c r="P14">
        <v>88.066999999999993</v>
      </c>
      <c r="R14">
        <f t="shared" si="0"/>
        <v>79.629000000000005</v>
      </c>
      <c r="S14">
        <f t="shared" si="1"/>
        <v>92.725999999999999</v>
      </c>
      <c r="T14">
        <f t="shared" si="2"/>
        <v>88.066999999999993</v>
      </c>
    </row>
    <row r="15" spans="1:20" x14ac:dyDescent="0.25">
      <c r="A15" s="13">
        <v>19</v>
      </c>
      <c r="B15">
        <v>71.230999999999995</v>
      </c>
      <c r="D15">
        <v>2.0150000000000001</v>
      </c>
      <c r="E15">
        <v>27.513000000000002</v>
      </c>
      <c r="F15">
        <v>63.963999999999999</v>
      </c>
      <c r="G15">
        <v>74.228999999999999</v>
      </c>
      <c r="I15">
        <v>94.549000000000007</v>
      </c>
      <c r="J15">
        <v>3.0939999999999999</v>
      </c>
      <c r="K15">
        <v>1.45</v>
      </c>
      <c r="L15">
        <v>74.427999999999997</v>
      </c>
      <c r="N15">
        <v>1.6259999999999999</v>
      </c>
      <c r="O15">
        <v>22.567</v>
      </c>
      <c r="P15">
        <v>69.355999999999995</v>
      </c>
      <c r="R15">
        <f t="shared" si="0"/>
        <v>93.492000000000004</v>
      </c>
      <c r="S15">
        <f t="shared" si="1"/>
        <v>99.093000000000004</v>
      </c>
      <c r="T15">
        <f t="shared" si="2"/>
        <v>93.548999999999992</v>
      </c>
    </row>
    <row r="16" spans="1:20" x14ac:dyDescent="0.25">
      <c r="A16" s="13">
        <v>20</v>
      </c>
      <c r="B16">
        <v>65.819000000000003</v>
      </c>
      <c r="D16">
        <v>0.1</v>
      </c>
      <c r="E16">
        <v>19.015999999999998</v>
      </c>
      <c r="F16">
        <v>78.466999999999999</v>
      </c>
      <c r="G16">
        <v>74.057000000000002</v>
      </c>
      <c r="H16">
        <v>0.92200000000000004</v>
      </c>
      <c r="I16">
        <v>63.185000000000002</v>
      </c>
      <c r="J16">
        <v>14.81</v>
      </c>
      <c r="K16">
        <v>19.815999999999999</v>
      </c>
      <c r="L16">
        <v>74.021000000000001</v>
      </c>
      <c r="M16">
        <v>0.58499999999999996</v>
      </c>
      <c r="N16">
        <v>0.60699999999999998</v>
      </c>
      <c r="O16">
        <v>34.308</v>
      </c>
      <c r="P16">
        <v>60.933</v>
      </c>
      <c r="R16">
        <f t="shared" si="0"/>
        <v>97.582999999999998</v>
      </c>
      <c r="S16">
        <f t="shared" si="1"/>
        <v>98.733000000000004</v>
      </c>
      <c r="T16">
        <f t="shared" si="2"/>
        <v>96.432999999999993</v>
      </c>
    </row>
    <row r="17" spans="1:20" x14ac:dyDescent="0.25">
      <c r="A17" s="13">
        <v>21</v>
      </c>
      <c r="B17">
        <v>71.695999999999998</v>
      </c>
      <c r="E17">
        <v>20.471</v>
      </c>
      <c r="F17">
        <v>74.834000000000003</v>
      </c>
      <c r="G17">
        <v>74.183999999999997</v>
      </c>
      <c r="I17">
        <v>94.813999999999993</v>
      </c>
      <c r="J17">
        <v>2.3540000000000001</v>
      </c>
      <c r="K17">
        <v>2.0569999999999999</v>
      </c>
      <c r="L17">
        <v>74.278999999999996</v>
      </c>
      <c r="N17">
        <v>0.18</v>
      </c>
      <c r="O17">
        <v>20.547999999999998</v>
      </c>
      <c r="P17">
        <v>71.513999999999996</v>
      </c>
      <c r="R17">
        <f t="shared" si="0"/>
        <v>95.305000000000007</v>
      </c>
      <c r="S17">
        <f t="shared" si="1"/>
        <v>99.224999999999994</v>
      </c>
      <c r="T17">
        <f t="shared" si="2"/>
        <v>92.24199999999999</v>
      </c>
    </row>
    <row r="18" spans="1:20" x14ac:dyDescent="0.25">
      <c r="A18" s="13">
        <v>23</v>
      </c>
      <c r="B18">
        <v>71.102000000000004</v>
      </c>
      <c r="E18">
        <v>40.756</v>
      </c>
      <c r="F18">
        <v>51.88</v>
      </c>
      <c r="G18">
        <v>74.271000000000001</v>
      </c>
      <c r="I18">
        <v>85.677999999999997</v>
      </c>
      <c r="J18">
        <v>5.3129999999999997</v>
      </c>
      <c r="K18">
        <v>6.1319999999999997</v>
      </c>
      <c r="L18">
        <v>74.088999999999999</v>
      </c>
      <c r="N18">
        <v>1.4419999999999999</v>
      </c>
      <c r="O18">
        <v>24.12</v>
      </c>
      <c r="P18">
        <v>61.521999999999998</v>
      </c>
      <c r="R18">
        <f t="shared" si="0"/>
        <v>92.635999999999996</v>
      </c>
      <c r="S18">
        <f t="shared" si="1"/>
        <v>97.123000000000005</v>
      </c>
      <c r="T18">
        <f t="shared" si="2"/>
        <v>87.084000000000003</v>
      </c>
    </row>
    <row r="19" spans="1:20" x14ac:dyDescent="0.25">
      <c r="A19" s="13">
        <v>24</v>
      </c>
      <c r="B19">
        <v>79.195999999999998</v>
      </c>
      <c r="D19">
        <v>0.32500000000000001</v>
      </c>
      <c r="E19">
        <v>49.686999999999998</v>
      </c>
      <c r="F19">
        <v>48.451000000000001</v>
      </c>
      <c r="G19">
        <v>74.084000000000003</v>
      </c>
      <c r="J19">
        <v>3.484</v>
      </c>
      <c r="K19">
        <v>10.489000000000001</v>
      </c>
      <c r="L19">
        <v>74.344999999999999</v>
      </c>
      <c r="O19">
        <v>54.826999999999998</v>
      </c>
      <c r="P19">
        <v>43.582999999999998</v>
      </c>
      <c r="R19">
        <f t="shared" si="0"/>
        <v>98.462999999999994</v>
      </c>
      <c r="S19">
        <f t="shared" si="1"/>
        <v>13.973000000000001</v>
      </c>
      <c r="T19">
        <f t="shared" si="2"/>
        <v>98.41</v>
      </c>
    </row>
    <row r="20" spans="1:20" x14ac:dyDescent="0.25">
      <c r="A20" s="13">
        <v>25</v>
      </c>
      <c r="B20">
        <v>69.858999999999995</v>
      </c>
      <c r="E20">
        <v>24.050999999999998</v>
      </c>
      <c r="F20">
        <v>72.730999999999995</v>
      </c>
      <c r="G20">
        <v>73.966999999999999</v>
      </c>
      <c r="I20">
        <v>64.701999999999998</v>
      </c>
      <c r="J20">
        <v>20.661000000000001</v>
      </c>
      <c r="K20">
        <v>12.842000000000001</v>
      </c>
      <c r="L20">
        <v>73.793000000000006</v>
      </c>
      <c r="N20">
        <v>2.1999999999999999E-2</v>
      </c>
      <c r="O20">
        <v>12.363</v>
      </c>
      <c r="P20">
        <v>83.564999999999998</v>
      </c>
      <c r="R20">
        <f t="shared" si="0"/>
        <v>96.781999999999996</v>
      </c>
      <c r="S20">
        <f t="shared" si="1"/>
        <v>98.204999999999998</v>
      </c>
      <c r="T20">
        <f t="shared" si="2"/>
        <v>95.95</v>
      </c>
    </row>
    <row r="21" spans="1:20" x14ac:dyDescent="0.25">
      <c r="A21" s="13">
        <v>26</v>
      </c>
      <c r="B21">
        <v>66.063999999999993</v>
      </c>
      <c r="D21">
        <v>0.78100000000000003</v>
      </c>
      <c r="E21">
        <v>45.353000000000002</v>
      </c>
      <c r="F21">
        <v>51.198999999999998</v>
      </c>
      <c r="G21">
        <v>73.97</v>
      </c>
      <c r="I21">
        <v>96.292000000000002</v>
      </c>
      <c r="K21">
        <v>2.9430000000000001</v>
      </c>
      <c r="L21">
        <v>74.171000000000006</v>
      </c>
      <c r="O21">
        <v>61.188000000000002</v>
      </c>
      <c r="P21">
        <v>20.228999999999999</v>
      </c>
      <c r="R21">
        <f t="shared" si="0"/>
        <v>97.332999999999998</v>
      </c>
      <c r="S21">
        <f t="shared" si="1"/>
        <v>99.234999999999999</v>
      </c>
      <c r="T21">
        <f t="shared" si="2"/>
        <v>81.417000000000002</v>
      </c>
    </row>
    <row r="22" spans="1:20" x14ac:dyDescent="0.25">
      <c r="A22" s="13">
        <v>27</v>
      </c>
      <c r="B22">
        <v>81.510999999999996</v>
      </c>
      <c r="E22">
        <v>30.379000000000001</v>
      </c>
      <c r="F22">
        <v>66.019000000000005</v>
      </c>
      <c r="G22">
        <v>74.099000000000004</v>
      </c>
      <c r="I22">
        <v>43.712000000000003</v>
      </c>
      <c r="J22">
        <v>14.999000000000001</v>
      </c>
      <c r="K22">
        <v>23.457999999999998</v>
      </c>
      <c r="L22">
        <v>74.013000000000005</v>
      </c>
      <c r="N22">
        <v>0.94399999999999995</v>
      </c>
      <c r="O22">
        <v>16.401</v>
      </c>
      <c r="P22">
        <v>22.13</v>
      </c>
      <c r="R22">
        <f t="shared" si="0"/>
        <v>96.39800000000001</v>
      </c>
      <c r="S22">
        <f t="shared" si="1"/>
        <v>82.169000000000011</v>
      </c>
      <c r="T22">
        <f t="shared" si="2"/>
        <v>39.474999999999994</v>
      </c>
    </row>
    <row r="23" spans="1:20" x14ac:dyDescent="0.25">
      <c r="A23" s="13">
        <v>28</v>
      </c>
      <c r="B23">
        <v>65.271000000000001</v>
      </c>
      <c r="E23">
        <v>26.683</v>
      </c>
      <c r="F23">
        <v>65.994</v>
      </c>
      <c r="G23">
        <v>72.855000000000004</v>
      </c>
      <c r="I23">
        <v>83.724999999999994</v>
      </c>
      <c r="J23">
        <v>5.9740000000000002</v>
      </c>
      <c r="K23">
        <v>9.609</v>
      </c>
      <c r="L23">
        <v>75.084999999999994</v>
      </c>
      <c r="M23">
        <v>2.375</v>
      </c>
      <c r="O23">
        <v>61.183</v>
      </c>
      <c r="P23">
        <v>34.44</v>
      </c>
      <c r="R23">
        <f t="shared" si="0"/>
        <v>92.676999999999992</v>
      </c>
      <c r="S23">
        <f t="shared" si="1"/>
        <v>99.307999999999993</v>
      </c>
      <c r="T23">
        <f t="shared" si="2"/>
        <v>97.99799999999999</v>
      </c>
    </row>
    <row r="24" spans="1:20" x14ac:dyDescent="0.25">
      <c r="A24" s="13">
        <v>29</v>
      </c>
      <c r="B24">
        <v>66.799000000000007</v>
      </c>
      <c r="E24">
        <v>11.638</v>
      </c>
      <c r="F24">
        <v>85.822000000000003</v>
      </c>
      <c r="G24">
        <v>74.03</v>
      </c>
      <c r="I24">
        <v>95.775999999999996</v>
      </c>
      <c r="J24">
        <v>6.6000000000000003E-2</v>
      </c>
      <c r="K24">
        <v>3.7109999999999999</v>
      </c>
      <c r="L24">
        <v>74.111999999999995</v>
      </c>
      <c r="O24">
        <v>19.709</v>
      </c>
      <c r="P24">
        <v>76.046000000000006</v>
      </c>
      <c r="R24">
        <f t="shared" si="0"/>
        <v>97.460000000000008</v>
      </c>
      <c r="S24">
        <f t="shared" si="1"/>
        <v>99.552999999999997</v>
      </c>
      <c r="T24">
        <f t="shared" si="2"/>
        <v>95.75500000000001</v>
      </c>
    </row>
    <row r="25" spans="1:20" x14ac:dyDescent="0.25">
      <c r="A25" s="13">
        <v>30</v>
      </c>
      <c r="B25">
        <v>71.652000000000001</v>
      </c>
      <c r="C25">
        <v>0.92500000000000004</v>
      </c>
      <c r="D25">
        <v>32.347999999999999</v>
      </c>
      <c r="E25">
        <v>26.238</v>
      </c>
      <c r="F25">
        <v>36.273000000000003</v>
      </c>
      <c r="G25">
        <v>74.254999999999995</v>
      </c>
      <c r="I25">
        <v>70.161000000000001</v>
      </c>
      <c r="J25">
        <v>11.811</v>
      </c>
      <c r="K25">
        <v>13.401999999999999</v>
      </c>
      <c r="L25">
        <v>74.289000000000001</v>
      </c>
      <c r="M25">
        <v>2.5999999999999999E-2</v>
      </c>
      <c r="N25">
        <v>2.1859999999999999</v>
      </c>
      <c r="O25">
        <v>35.357999999999997</v>
      </c>
      <c r="P25">
        <v>52.225999999999999</v>
      </c>
      <c r="R25">
        <f t="shared" si="0"/>
        <v>95.783999999999992</v>
      </c>
      <c r="S25">
        <f t="shared" si="1"/>
        <v>95.374000000000009</v>
      </c>
      <c r="T25">
        <f t="shared" si="2"/>
        <v>89.795999999999992</v>
      </c>
    </row>
    <row r="26" spans="1:20" x14ac:dyDescent="0.25">
      <c r="A26" s="13">
        <v>31</v>
      </c>
      <c r="B26">
        <v>70.066999999999993</v>
      </c>
      <c r="E26">
        <v>32.365000000000002</v>
      </c>
      <c r="F26">
        <v>64.763999999999996</v>
      </c>
      <c r="G26">
        <v>71.578999999999994</v>
      </c>
      <c r="H26">
        <v>2.4E-2</v>
      </c>
      <c r="I26">
        <v>58.372</v>
      </c>
      <c r="J26">
        <v>13.343</v>
      </c>
      <c r="K26">
        <v>26.026</v>
      </c>
      <c r="L26">
        <v>74.063999999999993</v>
      </c>
      <c r="M26">
        <v>6.2E-2</v>
      </c>
      <c r="O26">
        <v>29.859000000000002</v>
      </c>
      <c r="P26">
        <v>59.453000000000003</v>
      </c>
      <c r="R26">
        <f t="shared" si="0"/>
        <v>97.128999999999991</v>
      </c>
      <c r="S26">
        <f t="shared" si="1"/>
        <v>97.765000000000001</v>
      </c>
      <c r="T26">
        <f t="shared" si="2"/>
        <v>89.374000000000009</v>
      </c>
    </row>
    <row r="27" spans="1:20" x14ac:dyDescent="0.25">
      <c r="A27" s="13">
        <v>32</v>
      </c>
      <c r="B27">
        <v>70.156000000000006</v>
      </c>
      <c r="E27">
        <v>17.952999999999999</v>
      </c>
      <c r="F27">
        <v>78.709999999999994</v>
      </c>
      <c r="G27">
        <v>74.131</v>
      </c>
      <c r="I27">
        <v>79.346000000000004</v>
      </c>
      <c r="K27">
        <v>14.696</v>
      </c>
      <c r="L27">
        <v>74.143000000000001</v>
      </c>
      <c r="N27">
        <v>0.92700000000000005</v>
      </c>
      <c r="O27">
        <v>0.59599999999999997</v>
      </c>
      <c r="P27">
        <v>35.173999999999999</v>
      </c>
      <c r="R27">
        <f t="shared" si="0"/>
        <v>96.662999999999997</v>
      </c>
      <c r="S27">
        <f t="shared" si="1"/>
        <v>94.042000000000002</v>
      </c>
      <c r="T27">
        <f t="shared" si="2"/>
        <v>36.697000000000003</v>
      </c>
    </row>
    <row r="28" spans="1:20" x14ac:dyDescent="0.25">
      <c r="A28" s="13">
        <v>33</v>
      </c>
      <c r="B28">
        <v>70.858999999999995</v>
      </c>
      <c r="D28">
        <v>0.08</v>
      </c>
      <c r="E28">
        <v>35.579000000000001</v>
      </c>
      <c r="F28">
        <v>62.091999999999999</v>
      </c>
      <c r="G28">
        <v>74.427000000000007</v>
      </c>
      <c r="I28">
        <v>15.318</v>
      </c>
      <c r="J28">
        <v>29.207000000000001</v>
      </c>
      <c r="K28">
        <v>51.066000000000003</v>
      </c>
      <c r="L28">
        <v>74.075999999999993</v>
      </c>
      <c r="M28">
        <v>0.80300000000000005</v>
      </c>
      <c r="N28">
        <v>0.90600000000000003</v>
      </c>
      <c r="O28">
        <v>20.119</v>
      </c>
      <c r="P28">
        <v>69.742999999999995</v>
      </c>
      <c r="R28">
        <f t="shared" si="0"/>
        <v>97.751000000000005</v>
      </c>
      <c r="S28">
        <f t="shared" si="1"/>
        <v>95.591000000000008</v>
      </c>
      <c r="T28">
        <f t="shared" si="2"/>
        <v>91.570999999999998</v>
      </c>
    </row>
    <row r="29" spans="1:20" x14ac:dyDescent="0.25">
      <c r="A29" s="13">
        <v>34</v>
      </c>
      <c r="B29">
        <v>66.828000000000003</v>
      </c>
      <c r="C29">
        <v>0.55700000000000005</v>
      </c>
      <c r="D29">
        <v>3.198</v>
      </c>
      <c r="E29">
        <v>18.917000000000002</v>
      </c>
      <c r="F29">
        <v>19.375</v>
      </c>
      <c r="G29">
        <v>63.104999999999997</v>
      </c>
      <c r="H29">
        <v>0.84499999999999997</v>
      </c>
      <c r="I29">
        <v>47.54</v>
      </c>
      <c r="J29">
        <v>5.1630000000000003</v>
      </c>
      <c r="K29">
        <v>17.39</v>
      </c>
      <c r="L29">
        <v>65.352999999999994</v>
      </c>
      <c r="M29">
        <v>0.35299999999999998</v>
      </c>
      <c r="N29">
        <v>60.518999999999998</v>
      </c>
      <c r="O29">
        <v>6.8609999999999998</v>
      </c>
      <c r="P29">
        <v>11.337</v>
      </c>
      <c r="R29">
        <f t="shared" si="0"/>
        <v>42.046999999999997</v>
      </c>
      <c r="S29">
        <f t="shared" si="1"/>
        <v>70.938000000000002</v>
      </c>
      <c r="T29">
        <f t="shared" si="2"/>
        <v>79.070000000000007</v>
      </c>
    </row>
    <row r="30" spans="1:20" x14ac:dyDescent="0.25">
      <c r="A30" s="13">
        <v>35</v>
      </c>
      <c r="B30">
        <v>68.914000000000001</v>
      </c>
      <c r="E30">
        <v>24.640999999999998</v>
      </c>
      <c r="F30">
        <v>73.927999999999997</v>
      </c>
      <c r="G30">
        <v>62.734999999999999</v>
      </c>
      <c r="I30">
        <v>88.19</v>
      </c>
      <c r="J30">
        <v>3.996</v>
      </c>
      <c r="K30">
        <v>5.6669999999999998</v>
      </c>
      <c r="L30">
        <v>73.703000000000003</v>
      </c>
      <c r="M30">
        <v>0.26500000000000001</v>
      </c>
      <c r="O30">
        <v>16.253</v>
      </c>
      <c r="P30">
        <v>78.796000000000006</v>
      </c>
      <c r="R30">
        <f t="shared" si="0"/>
        <v>98.568999999999988</v>
      </c>
      <c r="S30">
        <f t="shared" si="1"/>
        <v>97.852999999999994</v>
      </c>
      <c r="T30">
        <f t="shared" si="2"/>
        <v>95.314000000000007</v>
      </c>
    </row>
    <row r="31" spans="1:20" x14ac:dyDescent="0.25">
      <c r="A31" s="13">
        <v>36</v>
      </c>
      <c r="B31">
        <v>68.852999999999994</v>
      </c>
      <c r="D31">
        <v>0.64200000000000002</v>
      </c>
      <c r="E31">
        <v>29.088000000000001</v>
      </c>
      <c r="G31">
        <v>74.275999999999996</v>
      </c>
      <c r="I31">
        <v>4.33</v>
      </c>
      <c r="J31">
        <v>42.698</v>
      </c>
      <c r="K31">
        <v>2.351</v>
      </c>
      <c r="L31">
        <v>73.701999999999998</v>
      </c>
      <c r="M31">
        <v>0.45</v>
      </c>
      <c r="N31">
        <v>60.472000000000001</v>
      </c>
      <c r="O31">
        <v>19.721</v>
      </c>
      <c r="P31">
        <v>11.917</v>
      </c>
      <c r="R31">
        <f t="shared" si="0"/>
        <v>29.73</v>
      </c>
      <c r="S31">
        <f t="shared" si="1"/>
        <v>49.378999999999998</v>
      </c>
      <c r="T31">
        <f t="shared" si="2"/>
        <v>92.56</v>
      </c>
    </row>
    <row r="32" spans="1:20" x14ac:dyDescent="0.25">
      <c r="A32" s="13">
        <v>37</v>
      </c>
      <c r="B32">
        <v>66.712999999999994</v>
      </c>
      <c r="E32">
        <v>29.768999999999998</v>
      </c>
      <c r="F32">
        <v>68.334999999999994</v>
      </c>
      <c r="G32">
        <v>74.837000000000003</v>
      </c>
      <c r="I32">
        <v>26.686</v>
      </c>
      <c r="J32">
        <v>22.349</v>
      </c>
      <c r="K32">
        <v>46.874000000000002</v>
      </c>
      <c r="L32">
        <v>74.521000000000001</v>
      </c>
      <c r="M32">
        <v>1.2829999999999999</v>
      </c>
      <c r="N32">
        <v>2.8740000000000001</v>
      </c>
      <c r="O32">
        <v>26.946999999999999</v>
      </c>
      <c r="P32">
        <v>65.619</v>
      </c>
      <c r="R32">
        <f t="shared" si="0"/>
        <v>98.103999999999985</v>
      </c>
      <c r="S32">
        <f t="shared" si="1"/>
        <v>95.908999999999992</v>
      </c>
      <c r="T32">
        <f t="shared" si="2"/>
        <v>96.722999999999999</v>
      </c>
    </row>
    <row r="33" spans="1:20" x14ac:dyDescent="0.25">
      <c r="A33" s="13">
        <v>38</v>
      </c>
      <c r="B33">
        <v>68.882000000000005</v>
      </c>
      <c r="C33">
        <v>0.75900000000000001</v>
      </c>
      <c r="E33">
        <v>24.69</v>
      </c>
      <c r="F33">
        <v>70.058999999999997</v>
      </c>
      <c r="G33">
        <v>74.453000000000003</v>
      </c>
      <c r="H33">
        <v>0.80600000000000005</v>
      </c>
      <c r="I33">
        <v>3.2250000000000001</v>
      </c>
      <c r="J33">
        <v>42.228000000000002</v>
      </c>
      <c r="K33">
        <v>50.003</v>
      </c>
      <c r="L33">
        <v>74.384</v>
      </c>
      <c r="O33">
        <v>14.172000000000001</v>
      </c>
      <c r="P33">
        <v>82.700999999999993</v>
      </c>
      <c r="R33">
        <f t="shared" si="0"/>
        <v>95.507999999999996</v>
      </c>
      <c r="S33">
        <f t="shared" si="1"/>
        <v>96.262</v>
      </c>
      <c r="T33">
        <f t="shared" si="2"/>
        <v>96.87299999999999</v>
      </c>
    </row>
    <row r="34" spans="1:20" x14ac:dyDescent="0.25">
      <c r="A34" s="13">
        <v>53</v>
      </c>
      <c r="B34">
        <v>69.545000000000002</v>
      </c>
      <c r="D34">
        <v>3.6059999999999999</v>
      </c>
      <c r="E34">
        <v>52.594999999999999</v>
      </c>
      <c r="F34">
        <v>40.308999999999997</v>
      </c>
      <c r="G34">
        <v>66.388999999999996</v>
      </c>
      <c r="I34">
        <v>3.6619999999999999</v>
      </c>
      <c r="J34">
        <v>58.895000000000003</v>
      </c>
      <c r="K34">
        <v>35.555999999999997</v>
      </c>
      <c r="L34">
        <v>74.325000000000003</v>
      </c>
      <c r="N34">
        <v>1.6870000000000001</v>
      </c>
      <c r="O34">
        <v>58.113999999999997</v>
      </c>
      <c r="P34">
        <v>27.797000000000001</v>
      </c>
      <c r="R34">
        <f t="shared" si="0"/>
        <v>96.509999999999991</v>
      </c>
      <c r="S34">
        <f t="shared" si="1"/>
        <v>98.113</v>
      </c>
      <c r="T34">
        <f t="shared" si="2"/>
        <v>87.597999999999999</v>
      </c>
    </row>
    <row r="35" spans="1:20" x14ac:dyDescent="0.25">
      <c r="A35" s="13">
        <v>54</v>
      </c>
      <c r="B35">
        <v>74.412999999999997</v>
      </c>
      <c r="E35">
        <v>27.186</v>
      </c>
      <c r="F35">
        <v>71.972999999999999</v>
      </c>
      <c r="G35">
        <v>74.245999999999995</v>
      </c>
      <c r="I35">
        <v>71.534000000000006</v>
      </c>
      <c r="J35">
        <v>6.4569999999999999</v>
      </c>
      <c r="K35">
        <v>20.902999999999999</v>
      </c>
      <c r="L35">
        <v>73.966999999999999</v>
      </c>
      <c r="N35">
        <v>1.762</v>
      </c>
      <c r="O35">
        <v>16.576000000000001</v>
      </c>
      <c r="P35">
        <v>80.823999999999998</v>
      </c>
      <c r="R35">
        <f t="shared" si="0"/>
        <v>99.158999999999992</v>
      </c>
      <c r="S35">
        <f t="shared" si="1"/>
        <v>98.894000000000005</v>
      </c>
      <c r="T35">
        <f t="shared" si="2"/>
        <v>99.162000000000006</v>
      </c>
    </row>
    <row r="36" spans="1:20" x14ac:dyDescent="0.25">
      <c r="A36" s="13">
        <v>56</v>
      </c>
      <c r="B36">
        <v>63.69</v>
      </c>
      <c r="D36">
        <v>0.77700000000000002</v>
      </c>
      <c r="E36">
        <v>28.13</v>
      </c>
      <c r="F36">
        <v>4.6379999999999999</v>
      </c>
      <c r="G36">
        <v>74.471999999999994</v>
      </c>
      <c r="I36">
        <v>99.569000000000003</v>
      </c>
      <c r="K36">
        <v>0.25</v>
      </c>
      <c r="L36">
        <v>74.561000000000007</v>
      </c>
      <c r="O36">
        <v>31.456</v>
      </c>
      <c r="P36">
        <v>1.5209999999999999</v>
      </c>
      <c r="R36">
        <f t="shared" si="0"/>
        <v>33.545000000000002</v>
      </c>
      <c r="S36">
        <f t="shared" si="1"/>
        <v>99.819000000000003</v>
      </c>
      <c r="T36">
        <f t="shared" si="2"/>
        <v>32.976999999999997</v>
      </c>
    </row>
    <row r="37" spans="1:20" x14ac:dyDescent="0.25">
      <c r="A37" s="13">
        <v>57</v>
      </c>
      <c r="B37">
        <v>74.683000000000007</v>
      </c>
      <c r="E37">
        <v>61.48</v>
      </c>
      <c r="F37">
        <v>37.746000000000002</v>
      </c>
      <c r="G37">
        <v>74.191999999999993</v>
      </c>
      <c r="I37">
        <v>53.613999999999997</v>
      </c>
      <c r="J37">
        <v>31.103999999999999</v>
      </c>
      <c r="K37">
        <v>9.2409999999999997</v>
      </c>
      <c r="L37">
        <v>74.522999999999996</v>
      </c>
      <c r="O37">
        <v>51.912999999999997</v>
      </c>
      <c r="P37">
        <v>45.801000000000002</v>
      </c>
      <c r="R37">
        <f t="shared" si="0"/>
        <v>99.225999999999999</v>
      </c>
      <c r="S37">
        <f t="shared" si="1"/>
        <v>93.958999999999989</v>
      </c>
      <c r="T37">
        <f t="shared" si="2"/>
        <v>97.713999999999999</v>
      </c>
    </row>
    <row r="38" spans="1:20" x14ac:dyDescent="0.25">
      <c r="A38" s="13">
        <v>58</v>
      </c>
      <c r="B38">
        <v>64.998999999999995</v>
      </c>
      <c r="E38">
        <v>16.835999999999999</v>
      </c>
      <c r="F38">
        <v>79.45</v>
      </c>
      <c r="G38">
        <v>74.531000000000006</v>
      </c>
      <c r="I38">
        <v>91.793000000000006</v>
      </c>
      <c r="J38">
        <v>2.5470000000000002</v>
      </c>
      <c r="K38">
        <v>4.149</v>
      </c>
      <c r="L38">
        <v>74.545000000000002</v>
      </c>
      <c r="O38">
        <v>40.459000000000003</v>
      </c>
      <c r="P38">
        <v>56.137999999999998</v>
      </c>
      <c r="R38">
        <f t="shared" si="0"/>
        <v>96.286000000000001</v>
      </c>
      <c r="S38">
        <f t="shared" si="1"/>
        <v>98.489000000000004</v>
      </c>
      <c r="T38">
        <f t="shared" si="2"/>
        <v>96.597000000000008</v>
      </c>
    </row>
    <row r="39" spans="1:20" x14ac:dyDescent="0.25">
      <c r="A39" s="13">
        <v>59</v>
      </c>
      <c r="B39">
        <v>62.555999999999997</v>
      </c>
      <c r="C39">
        <v>0.99</v>
      </c>
      <c r="D39">
        <v>27.038</v>
      </c>
      <c r="E39">
        <v>19.05</v>
      </c>
      <c r="F39">
        <v>51.65</v>
      </c>
      <c r="G39">
        <v>74.045000000000002</v>
      </c>
      <c r="I39">
        <v>63.524000000000001</v>
      </c>
      <c r="J39">
        <v>27.933</v>
      </c>
      <c r="K39">
        <v>6.0190000000000001</v>
      </c>
      <c r="L39">
        <v>74.128</v>
      </c>
      <c r="M39">
        <v>0.44400000000000001</v>
      </c>
      <c r="O39">
        <v>39.475999999999999</v>
      </c>
      <c r="P39">
        <v>59.485999999999997</v>
      </c>
      <c r="R39">
        <f t="shared" si="0"/>
        <v>98.728000000000009</v>
      </c>
      <c r="S39">
        <f t="shared" si="1"/>
        <v>97.475999999999999</v>
      </c>
      <c r="T39">
        <f t="shared" si="2"/>
        <v>99.406000000000006</v>
      </c>
    </row>
    <row r="40" spans="1:20" x14ac:dyDescent="0.25">
      <c r="A40" s="13">
        <v>60</v>
      </c>
      <c r="B40">
        <v>70.147999999999996</v>
      </c>
      <c r="E40">
        <v>33.798999999999999</v>
      </c>
      <c r="F40">
        <v>64.507999999999996</v>
      </c>
      <c r="G40">
        <v>74.206000000000003</v>
      </c>
      <c r="I40">
        <v>57.616999999999997</v>
      </c>
      <c r="J40">
        <v>28.071000000000002</v>
      </c>
      <c r="K40">
        <v>7.5650000000000004</v>
      </c>
      <c r="L40">
        <v>74.03</v>
      </c>
      <c r="M40">
        <v>4.2999999999999997E-2</v>
      </c>
      <c r="N40">
        <v>1.772</v>
      </c>
      <c r="O40">
        <v>46.337000000000003</v>
      </c>
      <c r="P40">
        <v>39.113999999999997</v>
      </c>
      <c r="R40">
        <f t="shared" si="0"/>
        <v>98.306999999999988</v>
      </c>
      <c r="S40">
        <f t="shared" si="1"/>
        <v>93.253</v>
      </c>
      <c r="T40">
        <f t="shared" si="2"/>
        <v>87.265999999999991</v>
      </c>
    </row>
    <row r="41" spans="1:20" x14ac:dyDescent="0.25">
      <c r="A41" s="13">
        <v>61</v>
      </c>
      <c r="B41">
        <v>65.721999999999994</v>
      </c>
      <c r="E41">
        <v>23.221</v>
      </c>
      <c r="F41">
        <v>75.661000000000001</v>
      </c>
      <c r="G41">
        <v>85.150999999999996</v>
      </c>
      <c r="H41">
        <v>1.1140000000000001</v>
      </c>
      <c r="I41">
        <v>40.823</v>
      </c>
      <c r="J41">
        <v>31.510999999999999</v>
      </c>
      <c r="K41">
        <v>21.631</v>
      </c>
      <c r="L41">
        <v>73.924000000000007</v>
      </c>
      <c r="O41">
        <v>27.565000000000001</v>
      </c>
      <c r="P41">
        <v>70.765000000000001</v>
      </c>
      <c r="R41">
        <f t="shared" si="0"/>
        <v>98.882000000000005</v>
      </c>
      <c r="S41">
        <f t="shared" si="1"/>
        <v>95.078999999999994</v>
      </c>
      <c r="T41">
        <f t="shared" si="2"/>
        <v>98.33</v>
      </c>
    </row>
    <row r="42" spans="1:20" x14ac:dyDescent="0.25">
      <c r="A42" s="13">
        <v>62</v>
      </c>
      <c r="B42">
        <v>70.608000000000004</v>
      </c>
      <c r="C42">
        <v>0.372</v>
      </c>
      <c r="E42">
        <v>40.692</v>
      </c>
      <c r="F42">
        <v>55.804000000000002</v>
      </c>
      <c r="G42">
        <v>72.664000000000001</v>
      </c>
      <c r="I42">
        <v>83.369</v>
      </c>
      <c r="J42">
        <v>3.1960000000000002</v>
      </c>
      <c r="K42">
        <v>8.4350000000000005</v>
      </c>
      <c r="L42">
        <v>74.198999999999998</v>
      </c>
      <c r="M42">
        <v>7.0000000000000001E-3</v>
      </c>
      <c r="O42">
        <v>41.859000000000002</v>
      </c>
      <c r="P42">
        <v>41.387</v>
      </c>
      <c r="R42">
        <f t="shared" si="0"/>
        <v>96.867999999999995</v>
      </c>
      <c r="S42">
        <f t="shared" si="1"/>
        <v>95</v>
      </c>
      <c r="T42">
        <f t="shared" si="2"/>
        <v>83.253</v>
      </c>
    </row>
    <row r="43" spans="1:20" x14ac:dyDescent="0.25">
      <c r="A43" s="13">
        <v>63</v>
      </c>
      <c r="B43">
        <v>70.701999999999998</v>
      </c>
      <c r="C43">
        <v>2.1739999999999999</v>
      </c>
      <c r="D43">
        <v>0.32800000000000001</v>
      </c>
      <c r="E43">
        <v>22.800999999999998</v>
      </c>
      <c r="F43">
        <v>6.3680000000000003</v>
      </c>
      <c r="G43">
        <v>74.215000000000003</v>
      </c>
      <c r="H43">
        <v>0.78200000000000003</v>
      </c>
      <c r="I43">
        <v>70.491</v>
      </c>
      <c r="J43">
        <v>16.253</v>
      </c>
      <c r="K43">
        <v>7.52</v>
      </c>
      <c r="L43">
        <v>73.760000000000005</v>
      </c>
      <c r="M43">
        <v>0.69299999999999995</v>
      </c>
      <c r="N43">
        <v>0.156</v>
      </c>
      <c r="O43">
        <v>31.254999999999999</v>
      </c>
      <c r="P43">
        <v>1.3560000000000001</v>
      </c>
      <c r="R43">
        <f t="shared" si="0"/>
        <v>31.670999999999999</v>
      </c>
      <c r="S43">
        <f t="shared" si="1"/>
        <v>95.045999999999992</v>
      </c>
      <c r="T43">
        <f t="shared" si="2"/>
        <v>33.46</v>
      </c>
    </row>
    <row r="44" spans="1:20" x14ac:dyDescent="0.25">
      <c r="A44" s="13">
        <v>64</v>
      </c>
      <c r="B44">
        <v>68.129000000000005</v>
      </c>
      <c r="E44">
        <v>35.130000000000003</v>
      </c>
      <c r="F44">
        <v>59.997999999999998</v>
      </c>
      <c r="G44">
        <v>73.884</v>
      </c>
      <c r="J44">
        <v>31.233000000000001</v>
      </c>
      <c r="K44">
        <v>61.984999999999999</v>
      </c>
      <c r="L44">
        <v>74.299000000000007</v>
      </c>
      <c r="O44">
        <v>39.423000000000002</v>
      </c>
      <c r="P44">
        <v>55.085999999999999</v>
      </c>
      <c r="R44">
        <f t="shared" si="0"/>
        <v>95.128</v>
      </c>
      <c r="S44">
        <f t="shared" si="1"/>
        <v>93.218000000000004</v>
      </c>
      <c r="T44">
        <f t="shared" si="2"/>
        <v>94.509</v>
      </c>
    </row>
    <row r="45" spans="1:20" x14ac:dyDescent="0.25">
      <c r="A45" s="13">
        <v>66</v>
      </c>
      <c r="B45">
        <v>73.179000000000002</v>
      </c>
      <c r="D45">
        <v>0.752</v>
      </c>
      <c r="E45">
        <v>65.097999999999999</v>
      </c>
      <c r="F45">
        <v>27.504000000000001</v>
      </c>
      <c r="G45">
        <v>73.709000000000003</v>
      </c>
      <c r="H45">
        <v>0.96899999999999997</v>
      </c>
      <c r="I45">
        <v>54.478000000000002</v>
      </c>
      <c r="J45">
        <v>28.178000000000001</v>
      </c>
      <c r="K45">
        <v>11.567</v>
      </c>
      <c r="L45">
        <v>74.727999999999994</v>
      </c>
      <c r="O45">
        <v>34.030999999999999</v>
      </c>
      <c r="P45">
        <v>61.048000000000002</v>
      </c>
      <c r="R45">
        <f t="shared" si="0"/>
        <v>93.353999999999999</v>
      </c>
      <c r="S45">
        <f t="shared" si="1"/>
        <v>95.192000000000007</v>
      </c>
      <c r="T45">
        <f t="shared" si="2"/>
        <v>95.079000000000008</v>
      </c>
    </row>
    <row r="46" spans="1:20" x14ac:dyDescent="0.25">
      <c r="A46" s="13">
        <v>67</v>
      </c>
      <c r="B46">
        <v>72.914000000000001</v>
      </c>
      <c r="C46">
        <v>2.4740000000000002</v>
      </c>
      <c r="E46">
        <v>20.492999999999999</v>
      </c>
      <c r="G46">
        <v>73.837999999999994</v>
      </c>
      <c r="H46">
        <v>0.57599999999999996</v>
      </c>
      <c r="I46">
        <v>8.9999999999999993E-3</v>
      </c>
      <c r="J46">
        <v>22.463999999999999</v>
      </c>
      <c r="K46">
        <v>19.210999999999999</v>
      </c>
      <c r="L46">
        <v>74.305999999999997</v>
      </c>
      <c r="N46">
        <v>59.448999999999998</v>
      </c>
      <c r="O46">
        <v>1.6040000000000001</v>
      </c>
      <c r="P46">
        <v>7.806</v>
      </c>
      <c r="R46">
        <f t="shared" si="0"/>
        <v>22.966999999999999</v>
      </c>
      <c r="S46">
        <f t="shared" si="1"/>
        <v>42.26</v>
      </c>
      <c r="T46">
        <f t="shared" si="2"/>
        <v>68.858999999999995</v>
      </c>
    </row>
    <row r="47" spans="1:20" x14ac:dyDescent="0.25">
      <c r="A47" s="13">
        <v>69</v>
      </c>
      <c r="B47">
        <v>73.564999999999998</v>
      </c>
      <c r="E47">
        <v>17.353000000000002</v>
      </c>
      <c r="F47">
        <v>79.867000000000004</v>
      </c>
      <c r="G47">
        <v>74.102000000000004</v>
      </c>
      <c r="H47">
        <v>0.04</v>
      </c>
      <c r="I47">
        <v>25.213000000000001</v>
      </c>
      <c r="J47">
        <v>45.636000000000003</v>
      </c>
      <c r="K47">
        <v>20.277000000000001</v>
      </c>
      <c r="L47">
        <v>74.122</v>
      </c>
      <c r="O47">
        <v>6.42</v>
      </c>
      <c r="P47">
        <v>92.007999999999996</v>
      </c>
      <c r="R47">
        <f t="shared" si="0"/>
        <v>97.22</v>
      </c>
      <c r="S47">
        <f t="shared" si="1"/>
        <v>91.166000000000011</v>
      </c>
      <c r="T47">
        <f t="shared" si="2"/>
        <v>98.427999999999997</v>
      </c>
    </row>
    <row r="48" spans="1:20" x14ac:dyDescent="0.25">
      <c r="A48" s="13">
        <v>70</v>
      </c>
      <c r="B48">
        <v>69.974000000000004</v>
      </c>
      <c r="C48">
        <v>3.1869999999999998</v>
      </c>
      <c r="E48">
        <v>38.630000000000003</v>
      </c>
      <c r="F48">
        <v>54.165999999999997</v>
      </c>
      <c r="G48">
        <v>73.742000000000004</v>
      </c>
      <c r="I48">
        <v>92.587999999999994</v>
      </c>
      <c r="J48">
        <v>0.79900000000000004</v>
      </c>
      <c r="K48">
        <v>1.3109999999999999</v>
      </c>
      <c r="L48">
        <v>73.641999999999996</v>
      </c>
      <c r="O48">
        <v>13.919</v>
      </c>
      <c r="P48">
        <v>80.301000000000002</v>
      </c>
      <c r="R48">
        <f t="shared" si="0"/>
        <v>95.983000000000004</v>
      </c>
      <c r="S48">
        <f t="shared" si="1"/>
        <v>94.698000000000008</v>
      </c>
      <c r="T48">
        <f t="shared" si="2"/>
        <v>94.22</v>
      </c>
    </row>
    <row r="49" spans="1:20" x14ac:dyDescent="0.25">
      <c r="A49" s="13">
        <v>71</v>
      </c>
      <c r="B49">
        <v>0</v>
      </c>
      <c r="G49">
        <v>74.254999999999995</v>
      </c>
      <c r="I49">
        <v>82.456000000000003</v>
      </c>
      <c r="J49">
        <v>3.702</v>
      </c>
      <c r="K49">
        <v>12.419</v>
      </c>
      <c r="L49">
        <v>74.399000000000001</v>
      </c>
      <c r="N49">
        <v>88.748999999999995</v>
      </c>
      <c r="P49">
        <v>10.086</v>
      </c>
      <c r="R49">
        <f t="shared" si="0"/>
        <v>0</v>
      </c>
      <c r="S49">
        <f t="shared" si="1"/>
        <v>98.576999999999998</v>
      </c>
      <c r="T49">
        <f t="shared" si="2"/>
        <v>98.834999999999994</v>
      </c>
    </row>
    <row r="50" spans="1:20" x14ac:dyDescent="0.25">
      <c r="A50" s="13">
        <v>72</v>
      </c>
      <c r="B50">
        <v>67.346000000000004</v>
      </c>
      <c r="D50">
        <v>0.873</v>
      </c>
      <c r="E50">
        <v>35.738999999999997</v>
      </c>
      <c r="F50">
        <v>26.242000000000001</v>
      </c>
      <c r="G50">
        <v>74.323999999999998</v>
      </c>
      <c r="I50">
        <v>15.477</v>
      </c>
      <c r="J50">
        <v>24.026</v>
      </c>
      <c r="K50">
        <v>55.978000000000002</v>
      </c>
      <c r="L50">
        <v>62.478000000000002</v>
      </c>
      <c r="M50">
        <v>0.23200000000000001</v>
      </c>
      <c r="O50">
        <v>66.926000000000002</v>
      </c>
      <c r="P50">
        <v>19.486999999999998</v>
      </c>
      <c r="R50">
        <f t="shared" si="0"/>
        <v>62.853999999999999</v>
      </c>
      <c r="S50">
        <f t="shared" si="1"/>
        <v>95.480999999999995</v>
      </c>
      <c r="T50">
        <f t="shared" si="2"/>
        <v>86.644999999999996</v>
      </c>
    </row>
    <row r="51" spans="1:20" x14ac:dyDescent="0.25">
      <c r="A51" s="13">
        <v>74</v>
      </c>
      <c r="B51">
        <v>73.671000000000006</v>
      </c>
      <c r="C51">
        <v>0.53500000000000003</v>
      </c>
      <c r="E51">
        <v>50.58</v>
      </c>
      <c r="F51">
        <v>45.043999999999997</v>
      </c>
      <c r="G51">
        <v>73.658000000000001</v>
      </c>
      <c r="H51">
        <v>0.53500000000000003</v>
      </c>
      <c r="I51">
        <v>68.768000000000001</v>
      </c>
      <c r="J51">
        <v>16.672999999999998</v>
      </c>
      <c r="K51">
        <v>7.851</v>
      </c>
      <c r="L51">
        <v>74.295000000000002</v>
      </c>
      <c r="N51">
        <v>50.954000000000001</v>
      </c>
      <c r="O51">
        <v>21.547999999999998</v>
      </c>
      <c r="P51">
        <v>21.030999999999999</v>
      </c>
      <c r="R51">
        <f t="shared" si="0"/>
        <v>96.158999999999992</v>
      </c>
      <c r="S51">
        <f t="shared" si="1"/>
        <v>93.826999999999998</v>
      </c>
      <c r="T51">
        <f t="shared" si="2"/>
        <v>93.532999999999987</v>
      </c>
    </row>
    <row r="52" spans="1:20" x14ac:dyDescent="0.25">
      <c r="A52" s="13">
        <v>75</v>
      </c>
      <c r="B52">
        <v>80.525999999999996</v>
      </c>
      <c r="C52">
        <v>0.01</v>
      </c>
      <c r="D52">
        <v>0.184</v>
      </c>
      <c r="E52">
        <v>27.539000000000001</v>
      </c>
      <c r="F52">
        <v>59.372</v>
      </c>
      <c r="G52">
        <v>72.837999999999994</v>
      </c>
      <c r="H52">
        <v>0.97299999999999998</v>
      </c>
      <c r="I52">
        <v>11.231999999999999</v>
      </c>
      <c r="J52">
        <v>29.140999999999998</v>
      </c>
      <c r="K52">
        <v>56.002000000000002</v>
      </c>
      <c r="L52">
        <v>71.399000000000001</v>
      </c>
      <c r="N52">
        <v>0.59899999999999998</v>
      </c>
      <c r="O52">
        <v>43.634</v>
      </c>
      <c r="P52">
        <v>52.241999999999997</v>
      </c>
      <c r="R52">
        <f t="shared" si="0"/>
        <v>87.105000000000004</v>
      </c>
      <c r="S52">
        <f t="shared" si="1"/>
        <v>97.347999999999999</v>
      </c>
      <c r="T52">
        <f t="shared" si="2"/>
        <v>96.474999999999994</v>
      </c>
    </row>
    <row r="53" spans="1:20" x14ac:dyDescent="0.25">
      <c r="A53" s="13">
        <v>76</v>
      </c>
      <c r="B53">
        <v>73.87</v>
      </c>
      <c r="D53">
        <v>0.17299999999999999</v>
      </c>
      <c r="E53">
        <v>38.024000000000001</v>
      </c>
      <c r="F53">
        <v>53.585999999999999</v>
      </c>
      <c r="G53">
        <v>74.289000000000001</v>
      </c>
      <c r="I53">
        <v>69.045000000000002</v>
      </c>
      <c r="J53">
        <v>1.026</v>
      </c>
      <c r="K53">
        <v>1.236</v>
      </c>
      <c r="L53">
        <v>74.064999999999998</v>
      </c>
      <c r="M53">
        <v>0.85499999999999998</v>
      </c>
      <c r="N53">
        <v>0.67500000000000004</v>
      </c>
      <c r="O53">
        <v>50.351999999999997</v>
      </c>
      <c r="P53">
        <v>36.244</v>
      </c>
      <c r="R53">
        <f t="shared" si="0"/>
        <v>91.783000000000001</v>
      </c>
      <c r="S53">
        <f t="shared" si="1"/>
        <v>71.307000000000002</v>
      </c>
      <c r="T53">
        <f t="shared" si="2"/>
        <v>88.126000000000005</v>
      </c>
    </row>
    <row r="54" spans="1:20" x14ac:dyDescent="0.25">
      <c r="A54" s="13">
        <v>77</v>
      </c>
      <c r="B54">
        <v>69.784000000000006</v>
      </c>
      <c r="E54">
        <v>17.655999999999999</v>
      </c>
      <c r="F54">
        <v>73.891999999999996</v>
      </c>
      <c r="G54">
        <v>73.822999999999993</v>
      </c>
      <c r="J54">
        <v>21.346</v>
      </c>
      <c r="K54">
        <v>75.316999999999993</v>
      </c>
      <c r="L54">
        <v>74.043999999999997</v>
      </c>
      <c r="M54">
        <v>1.9E-2</v>
      </c>
      <c r="O54">
        <v>42.244</v>
      </c>
      <c r="P54">
        <v>50.712000000000003</v>
      </c>
      <c r="R54">
        <f t="shared" si="0"/>
        <v>91.548000000000002</v>
      </c>
      <c r="S54">
        <f t="shared" si="1"/>
        <v>96.662999999999997</v>
      </c>
      <c r="T54">
        <f t="shared" si="2"/>
        <v>92.974999999999994</v>
      </c>
    </row>
    <row r="55" spans="1:20" x14ac:dyDescent="0.25">
      <c r="A55" s="13">
        <v>78</v>
      </c>
      <c r="B55">
        <v>71.998000000000005</v>
      </c>
      <c r="D55">
        <v>0.186</v>
      </c>
      <c r="E55">
        <v>24.692</v>
      </c>
      <c r="F55">
        <v>61.823</v>
      </c>
      <c r="G55">
        <v>74.39</v>
      </c>
      <c r="I55">
        <v>68.188999999999993</v>
      </c>
      <c r="J55">
        <v>5.4340000000000002</v>
      </c>
      <c r="K55">
        <v>11.395</v>
      </c>
      <c r="L55">
        <v>74</v>
      </c>
      <c r="M55">
        <v>1.486</v>
      </c>
      <c r="N55">
        <v>61.823999999999998</v>
      </c>
      <c r="O55">
        <v>6.931</v>
      </c>
      <c r="P55">
        <v>16.196000000000002</v>
      </c>
      <c r="R55">
        <f t="shared" si="0"/>
        <v>86.700999999999993</v>
      </c>
      <c r="S55">
        <f t="shared" si="1"/>
        <v>85.017999999999986</v>
      </c>
      <c r="T55">
        <f t="shared" si="2"/>
        <v>86.436999999999998</v>
      </c>
    </row>
    <row r="56" spans="1:20" x14ac:dyDescent="0.25">
      <c r="A56" s="13">
        <v>79</v>
      </c>
      <c r="B56">
        <v>72.81</v>
      </c>
      <c r="D56">
        <v>2.5670000000000002</v>
      </c>
      <c r="E56">
        <v>31.481999999999999</v>
      </c>
      <c r="F56">
        <v>62.7</v>
      </c>
      <c r="G56">
        <v>68.251999999999995</v>
      </c>
      <c r="I56">
        <v>21.128</v>
      </c>
      <c r="J56">
        <v>14.24</v>
      </c>
      <c r="K56">
        <v>61.042999999999999</v>
      </c>
      <c r="L56">
        <v>66.718000000000004</v>
      </c>
      <c r="N56">
        <v>1.3560000000000001</v>
      </c>
      <c r="O56">
        <v>11.112</v>
      </c>
      <c r="P56">
        <v>84.605000000000004</v>
      </c>
      <c r="R56">
        <f t="shared" si="0"/>
        <v>96.748999999999995</v>
      </c>
      <c r="S56">
        <f t="shared" si="1"/>
        <v>96.411000000000001</v>
      </c>
      <c r="T56">
        <f t="shared" si="2"/>
        <v>97.073000000000008</v>
      </c>
    </row>
    <row r="57" spans="1:20" x14ac:dyDescent="0.25">
      <c r="A57" s="13">
        <v>80</v>
      </c>
      <c r="B57">
        <v>80.911000000000001</v>
      </c>
      <c r="C57">
        <v>1.84</v>
      </c>
      <c r="D57">
        <v>1.254</v>
      </c>
      <c r="E57">
        <v>39.564</v>
      </c>
      <c r="F57">
        <v>54.36</v>
      </c>
      <c r="G57">
        <v>76.995000000000005</v>
      </c>
      <c r="H57">
        <v>0.50700000000000001</v>
      </c>
      <c r="I57">
        <v>1.2609999999999999</v>
      </c>
      <c r="J57">
        <v>54.616999999999997</v>
      </c>
      <c r="K57">
        <v>38.064</v>
      </c>
      <c r="L57">
        <v>55.76</v>
      </c>
      <c r="N57">
        <v>78.222999999999999</v>
      </c>
      <c r="O57">
        <v>8.1920000000000002</v>
      </c>
      <c r="P57">
        <v>11.125999999999999</v>
      </c>
      <c r="R57">
        <f t="shared" si="0"/>
        <v>97.018000000000001</v>
      </c>
      <c r="S57">
        <f t="shared" si="1"/>
        <v>94.448999999999998</v>
      </c>
      <c r="T57">
        <f t="shared" si="2"/>
        <v>97.540999999999997</v>
      </c>
    </row>
    <row r="58" spans="1:20" x14ac:dyDescent="0.25">
      <c r="A58" s="13">
        <v>82</v>
      </c>
      <c r="B58">
        <v>55.350999999999999</v>
      </c>
      <c r="E58">
        <v>14.186</v>
      </c>
      <c r="F58">
        <v>81.012</v>
      </c>
      <c r="G58">
        <v>74.558000000000007</v>
      </c>
      <c r="I58">
        <v>61.713000000000001</v>
      </c>
      <c r="J58">
        <v>9.3379999999999992</v>
      </c>
      <c r="K58">
        <v>23.806000000000001</v>
      </c>
      <c r="L58">
        <v>67.977999999999994</v>
      </c>
      <c r="O58">
        <v>24.808</v>
      </c>
      <c r="P58">
        <v>72.251000000000005</v>
      </c>
      <c r="R58">
        <f t="shared" si="0"/>
        <v>95.198000000000008</v>
      </c>
      <c r="S58">
        <f t="shared" si="1"/>
        <v>94.856999999999999</v>
      </c>
      <c r="T58">
        <f t="shared" si="2"/>
        <v>97.058999999999997</v>
      </c>
    </row>
  </sheetData>
  <autoFilter ref="A1:P65" xr:uid="{3DADC6EC-006D-4B2D-BA5F-D0989F5D8531}"/>
  <conditionalFormatting sqref="A1:A1048576">
    <cfRule type="duplicateValues" dxfId="7" priority="3"/>
  </conditionalFormatting>
  <conditionalFormatting sqref="R2:T58">
    <cfRule type="cellIs" dxfId="6" priority="1" operator="equal">
      <formula>0</formula>
    </cfRule>
    <cfRule type="cellIs" dxfId="5" priority="2" operator="lessThan">
      <formula>70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DC82-AFAB-443D-9906-3EAAE3ED92C9}">
  <dimension ref="A1:BC59"/>
  <sheetViews>
    <sheetView tabSelected="1" topLeftCell="AA1" workbookViewId="0">
      <pane ySplit="2" topLeftCell="A3" activePane="bottomLeft" state="frozen"/>
      <selection activeCell="AA1" sqref="AA1"/>
      <selection pane="bottomLeft" activeCell="AN2" sqref="AN2:AR59"/>
    </sheetView>
  </sheetViews>
  <sheetFormatPr defaultRowHeight="15" x14ac:dyDescent="0.25"/>
  <cols>
    <col min="1" max="1" width="20.28515625" customWidth="1"/>
    <col min="50" max="50" width="4.140625" customWidth="1"/>
  </cols>
  <sheetData>
    <row r="1" spans="1:54" x14ac:dyDescent="0.25">
      <c r="R1" s="6" t="s">
        <v>31</v>
      </c>
      <c r="S1" s="6"/>
      <c r="T1" s="6"/>
      <c r="V1" s="6" t="s">
        <v>32</v>
      </c>
      <c r="W1" s="6"/>
      <c r="X1" s="6"/>
      <c r="Z1" s="6" t="s">
        <v>33</v>
      </c>
      <c r="AA1" s="6"/>
      <c r="AB1" s="6"/>
      <c r="AY1" s="6" t="s">
        <v>36</v>
      </c>
      <c r="AZ1" s="6"/>
      <c r="BA1" s="6"/>
      <c r="BB1" s="6"/>
    </row>
    <row r="2" spans="1:54" x14ac:dyDescent="0.25">
      <c r="A2" s="13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R2" t="s">
        <v>25</v>
      </c>
      <c r="S2" t="s">
        <v>26</v>
      </c>
      <c r="T2" t="s">
        <v>27</v>
      </c>
      <c r="V2" t="s">
        <v>25</v>
      </c>
      <c r="W2" t="s">
        <v>26</v>
      </c>
      <c r="X2" t="s">
        <v>27</v>
      </c>
      <c r="Z2" t="s">
        <v>28</v>
      </c>
      <c r="AA2" t="s">
        <v>29</v>
      </c>
      <c r="AB2" t="s">
        <v>30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9</v>
      </c>
      <c r="AI2" t="s">
        <v>11</v>
      </c>
      <c r="AJ2" t="s">
        <v>12</v>
      </c>
      <c r="AK2" t="s">
        <v>13</v>
      </c>
      <c r="AL2" t="s">
        <v>14</v>
      </c>
      <c r="AM2" t="s">
        <v>15</v>
      </c>
      <c r="AN2" t="s">
        <v>17</v>
      </c>
      <c r="AO2" t="s">
        <v>18</v>
      </c>
      <c r="AP2" t="s">
        <v>19</v>
      </c>
      <c r="AQ2" t="s">
        <v>20</v>
      </c>
      <c r="AR2" t="s">
        <v>21</v>
      </c>
      <c r="AT2" t="s">
        <v>25</v>
      </c>
      <c r="AU2" t="s">
        <v>26</v>
      </c>
      <c r="AV2" t="s">
        <v>27</v>
      </c>
      <c r="AW2" t="s">
        <v>4</v>
      </c>
      <c r="AY2" t="s">
        <v>3</v>
      </c>
      <c r="AZ2" t="s">
        <v>0</v>
      </c>
      <c r="BA2" t="s">
        <v>1</v>
      </c>
      <c r="BB2" t="s">
        <v>2</v>
      </c>
    </row>
    <row r="3" spans="1:54" x14ac:dyDescent="0.25">
      <c r="A3" s="13">
        <v>4</v>
      </c>
      <c r="B3">
        <v>73.510999999999996</v>
      </c>
      <c r="E3">
        <v>22.725999999999999</v>
      </c>
      <c r="F3">
        <v>76.534999999999997</v>
      </c>
      <c r="G3">
        <v>69.238</v>
      </c>
      <c r="I3">
        <v>94.927999999999997</v>
      </c>
      <c r="K3">
        <v>4.0430000000000001</v>
      </c>
      <c r="L3">
        <v>74.641000000000005</v>
      </c>
      <c r="O3">
        <v>12.694000000000001</v>
      </c>
      <c r="P3">
        <v>85.31</v>
      </c>
      <c r="R3">
        <f t="shared" ref="R3:R59" si="0">SUM(C3:F3)</f>
        <v>99.260999999999996</v>
      </c>
      <c r="S3">
        <f t="shared" ref="S3:S59" si="1">SUM(H3:K3)</f>
        <v>98.971000000000004</v>
      </c>
      <c r="T3">
        <f t="shared" ref="T3:T59" si="2">SUM(M3:P3)</f>
        <v>98.004000000000005</v>
      </c>
      <c r="V3">
        <v>100.057</v>
      </c>
      <c r="W3">
        <v>99.405000000000001</v>
      </c>
      <c r="X3">
        <v>98.635999999999996</v>
      </c>
      <c r="Z3" t="str">
        <f>IF(R3&gt;V3,"upd2",IF(R3&lt;V3,"upd","same"))</f>
        <v>upd</v>
      </c>
      <c r="AA3" t="str">
        <f t="shared" ref="AA3:AB3" si="3">IF(S3&gt;W3,"upd2",IF(S3&lt;W3,"upd","same"))</f>
        <v>upd</v>
      </c>
      <c r="AB3" t="str">
        <f t="shared" si="3"/>
        <v>upd</v>
      </c>
      <c r="AC3">
        <f>A3</f>
        <v>4</v>
      </c>
      <c r="AD3">
        <f>IF($Z3="upd2",B3,ab_upd!B2)</f>
        <v>73.510999999999996</v>
      </c>
      <c r="AE3">
        <f>IF($Z3="upd2",C3,ab_upd!C2)</f>
        <v>0</v>
      </c>
      <c r="AF3">
        <f>IF($Z3="upd2",D3,ab_upd!D2)</f>
        <v>0</v>
      </c>
      <c r="AG3">
        <f>IF($Z3="upd2",E3,ab_upd!E2)</f>
        <v>22.725999999999999</v>
      </c>
      <c r="AH3">
        <f>IF($Z3="upd2",F3,ab_upd!F2)</f>
        <v>77.331000000000003</v>
      </c>
      <c r="AI3">
        <f>IF($AA3="upd2",G3,ab_upd!G2)</f>
        <v>69.238</v>
      </c>
      <c r="AJ3">
        <f>IF($AA3="upd2",H3,ab_upd!H2)</f>
        <v>0</v>
      </c>
      <c r="AK3">
        <f>IF($AA3="upd2",I3,ab_upd!I2)</f>
        <v>94.927999999999997</v>
      </c>
      <c r="AL3">
        <f>IF($AA3="upd2",J3,ab_upd!J2)</f>
        <v>0</v>
      </c>
      <c r="AM3">
        <f>IF($AA3="upd2",K3,ab_upd!K2)</f>
        <v>4.4770000000000003</v>
      </c>
      <c r="AN3">
        <f>IF($AB3="upd2",L3,ab_upd!L2)</f>
        <v>74.641000000000005</v>
      </c>
      <c r="AO3">
        <f>IF($AB3="upd2",M3,ab_upd!M2)</f>
        <v>0</v>
      </c>
      <c r="AP3">
        <f>IF($AB3="upd2",N3,ab_upd!N2)</f>
        <v>0</v>
      </c>
      <c r="AQ3">
        <f>IF($AB3="upd2",O3,ab_upd!O2)</f>
        <v>12.694000000000001</v>
      </c>
      <c r="AR3">
        <f>IF($AB3="upd2",P3,ab_upd!P2)</f>
        <v>85.941999999999993</v>
      </c>
      <c r="AT3">
        <f>SUM(AE3:AH3)</f>
        <v>100.057</v>
      </c>
      <c r="AU3">
        <f>SUM(AJ3:AM3)</f>
        <v>99.405000000000001</v>
      </c>
      <c r="AV3">
        <f>SUM(AO3:AR3)</f>
        <v>98.635999999999996</v>
      </c>
      <c r="AW3">
        <v>4</v>
      </c>
      <c r="AY3">
        <v>4</v>
      </c>
      <c r="AZ3">
        <v>0</v>
      </c>
      <c r="BA3">
        <v>3</v>
      </c>
      <c r="BB3">
        <v>2</v>
      </c>
    </row>
    <row r="4" spans="1:54" x14ac:dyDescent="0.25">
      <c r="A4" s="13">
        <v>6</v>
      </c>
      <c r="B4">
        <v>73.433999999999997</v>
      </c>
      <c r="C4">
        <v>3.8250000000000002</v>
      </c>
      <c r="D4">
        <v>8.86</v>
      </c>
      <c r="E4">
        <v>55.939</v>
      </c>
      <c r="F4">
        <v>30.835999999999999</v>
      </c>
      <c r="G4">
        <v>83.221999999999994</v>
      </c>
      <c r="H4">
        <v>1.0669999999999999</v>
      </c>
      <c r="I4">
        <v>59.435000000000002</v>
      </c>
      <c r="J4">
        <v>20.763999999999999</v>
      </c>
      <c r="K4">
        <v>13.791</v>
      </c>
      <c r="L4">
        <v>74.460999999999999</v>
      </c>
      <c r="N4">
        <v>0.17899999999999999</v>
      </c>
      <c r="O4">
        <v>36.348999999999997</v>
      </c>
      <c r="P4">
        <v>63.063000000000002</v>
      </c>
      <c r="R4">
        <f t="shared" si="0"/>
        <v>99.46</v>
      </c>
      <c r="S4">
        <f t="shared" si="1"/>
        <v>95.057000000000002</v>
      </c>
      <c r="T4">
        <f t="shared" si="2"/>
        <v>99.591000000000008</v>
      </c>
      <c r="V4">
        <v>97.613</v>
      </c>
      <c r="W4">
        <v>94.365000000000009</v>
      </c>
      <c r="X4">
        <v>100.15899999999999</v>
      </c>
      <c r="Z4" t="str">
        <f t="shared" ref="Z4:Z59" si="4">IF(R4&gt;V4,"upd2",IF(R4&lt;V4,"upd","same"))</f>
        <v>upd2</v>
      </c>
      <c r="AA4" t="str">
        <f t="shared" ref="AA4:AA59" si="5">IF(S4&gt;W4,"upd2",IF(S4&lt;W4,"upd","same"))</f>
        <v>upd2</v>
      </c>
      <c r="AB4" t="str">
        <f t="shared" ref="AB4:AB59" si="6">IF(T4&gt;X4,"upd2",IF(T4&lt;X4,"upd","same"))</f>
        <v>upd</v>
      </c>
      <c r="AC4">
        <f t="shared" ref="AC4:AC59" si="7">A4</f>
        <v>6</v>
      </c>
      <c r="AD4">
        <f>IF($Z4="upd2",B4,ab_upd!B3)</f>
        <v>73.433999999999997</v>
      </c>
      <c r="AE4">
        <f>IF($Z4="upd2",C4,ab_upd!C3)</f>
        <v>3.8250000000000002</v>
      </c>
      <c r="AF4">
        <f>IF($Z4="upd2",D4,ab_upd!D3)</f>
        <v>8.86</v>
      </c>
      <c r="AG4">
        <f>IF($Z4="upd2",E4,ab_upd!E3)</f>
        <v>55.939</v>
      </c>
      <c r="AH4">
        <f>IF($Z4="upd2",F4,ab_upd!F3)</f>
        <v>30.835999999999999</v>
      </c>
      <c r="AI4">
        <f>IF($AA4="upd2",G4,ab_upd!G3)</f>
        <v>83.221999999999994</v>
      </c>
      <c r="AJ4">
        <f>IF($AA4="upd2",H4,ab_upd!H3)</f>
        <v>1.0669999999999999</v>
      </c>
      <c r="AK4">
        <f>IF($AA4="upd2",I4,ab_upd!I3)</f>
        <v>59.435000000000002</v>
      </c>
      <c r="AL4">
        <f>IF($AA4="upd2",J4,ab_upd!J3)</f>
        <v>20.763999999999999</v>
      </c>
      <c r="AM4">
        <f>IF($AA4="upd2",K4,ab_upd!K3)</f>
        <v>13.791</v>
      </c>
      <c r="AN4">
        <f>IF($AB4="upd2",L4,ab_upd!L3)</f>
        <v>74.460999999999999</v>
      </c>
      <c r="AO4">
        <f>IF($AB4="upd2",M4,ab_upd!M3)</f>
        <v>0</v>
      </c>
      <c r="AP4">
        <f>IF($AB4="upd2",N4,ab_upd!N3)</f>
        <v>0.17899999999999999</v>
      </c>
      <c r="AQ4">
        <f>IF($AB4="upd2",O4,ab_upd!O3)</f>
        <v>36.348999999999997</v>
      </c>
      <c r="AR4">
        <f>IF($AB4="upd2",P4,ab_upd!P3)</f>
        <v>63.631</v>
      </c>
      <c r="AT4">
        <f t="shared" ref="AT4:AT59" si="8">SUM(AE4:AH4)</f>
        <v>99.46</v>
      </c>
      <c r="AU4">
        <f t="shared" ref="AU4:AU59" si="9">SUM(AJ4:AM4)</f>
        <v>95.057000000000002</v>
      </c>
      <c r="AV4">
        <f t="shared" ref="AV4:AV59" si="10">SUM(AO4:AR4)</f>
        <v>100.15899999999999</v>
      </c>
      <c r="AW4">
        <v>6</v>
      </c>
      <c r="AY4">
        <v>6</v>
      </c>
      <c r="AZ4">
        <v>3</v>
      </c>
      <c r="BA4">
        <v>3</v>
      </c>
      <c r="BB4">
        <v>2</v>
      </c>
    </row>
    <row r="5" spans="1:54" x14ac:dyDescent="0.25">
      <c r="A5" s="13">
        <v>7</v>
      </c>
      <c r="B5">
        <v>0</v>
      </c>
      <c r="G5">
        <v>0</v>
      </c>
      <c r="L5">
        <v>74.442999999999998</v>
      </c>
      <c r="N5">
        <v>0.86499999999999999</v>
      </c>
      <c r="O5">
        <v>21.689</v>
      </c>
      <c r="P5">
        <v>63.478000000000002</v>
      </c>
      <c r="R5">
        <f t="shared" si="0"/>
        <v>0</v>
      </c>
      <c r="S5">
        <f t="shared" si="1"/>
        <v>0</v>
      </c>
      <c r="T5">
        <f t="shared" si="2"/>
        <v>86.031999999999996</v>
      </c>
      <c r="V5">
        <v>0</v>
      </c>
      <c r="W5">
        <v>0</v>
      </c>
      <c r="X5">
        <v>91.91</v>
      </c>
      <c r="Z5" t="str">
        <f t="shared" si="4"/>
        <v>same</v>
      </c>
      <c r="AA5" t="str">
        <f t="shared" si="5"/>
        <v>same</v>
      </c>
      <c r="AB5" t="str">
        <f t="shared" si="6"/>
        <v>upd</v>
      </c>
      <c r="AC5">
        <f t="shared" si="7"/>
        <v>7</v>
      </c>
      <c r="AD5">
        <f>IF($Z5="upd2",B5,ab_upd!B4)</f>
        <v>0</v>
      </c>
      <c r="AE5">
        <f>IF($Z5="upd2",C5,ab_upd!C4)</f>
        <v>0</v>
      </c>
      <c r="AF5">
        <f>IF($Z5="upd2",D5,ab_upd!D4)</f>
        <v>0</v>
      </c>
      <c r="AG5">
        <f>IF($Z5="upd2",E5,ab_upd!E4)</f>
        <v>0</v>
      </c>
      <c r="AH5">
        <f>IF($Z5="upd2",F5,ab_upd!F4)</f>
        <v>0</v>
      </c>
      <c r="AI5">
        <f>IF($AA5="upd2",G5,ab_upd!G4)</f>
        <v>0</v>
      </c>
      <c r="AJ5">
        <f>IF($AA5="upd2",H5,ab_upd!H4)</f>
        <v>0</v>
      </c>
      <c r="AK5">
        <f>IF($AA5="upd2",I5,ab_upd!I4)</f>
        <v>0</v>
      </c>
      <c r="AL5">
        <f>IF($AA5="upd2",J5,ab_upd!J4)</f>
        <v>0</v>
      </c>
      <c r="AM5">
        <f>IF($AA5="upd2",K5,ab_upd!K4)</f>
        <v>0</v>
      </c>
      <c r="AN5">
        <f>IF($AB5="upd2",L5,ab_upd!L4)</f>
        <v>74.442999999999998</v>
      </c>
      <c r="AO5">
        <f>IF($AB5="upd2",M5,ab_upd!M4)</f>
        <v>0</v>
      </c>
      <c r="AP5">
        <f>IF($AB5="upd2",N5,ab_upd!N4)</f>
        <v>0.86499999999999999</v>
      </c>
      <c r="AQ5">
        <f>IF($AB5="upd2",O5,ab_upd!O4)</f>
        <v>21.689</v>
      </c>
      <c r="AR5">
        <f>IF($AB5="upd2",P5,ab_upd!P4)</f>
        <v>69.355999999999995</v>
      </c>
      <c r="AT5">
        <f t="shared" si="8"/>
        <v>0</v>
      </c>
      <c r="AU5">
        <f t="shared" si="9"/>
        <v>0</v>
      </c>
      <c r="AV5">
        <f t="shared" si="10"/>
        <v>91.91</v>
      </c>
      <c r="AW5">
        <v>7</v>
      </c>
      <c r="AY5">
        <v>7</v>
      </c>
      <c r="AZ5">
        <v>0</v>
      </c>
      <c r="BA5">
        <v>3</v>
      </c>
      <c r="BB5">
        <v>2</v>
      </c>
    </row>
    <row r="6" spans="1:54" x14ac:dyDescent="0.25">
      <c r="A6" s="13">
        <v>8</v>
      </c>
      <c r="B6">
        <v>70.128</v>
      </c>
      <c r="E6">
        <v>28.602</v>
      </c>
      <c r="F6">
        <v>62.716999999999999</v>
      </c>
      <c r="G6">
        <v>69.350999999999999</v>
      </c>
      <c r="J6">
        <v>51.957000000000001</v>
      </c>
      <c r="K6">
        <v>41.165999999999997</v>
      </c>
      <c r="L6">
        <v>73.125</v>
      </c>
      <c r="O6">
        <v>42.438000000000002</v>
      </c>
      <c r="P6">
        <v>41.856999999999999</v>
      </c>
      <c r="R6">
        <f t="shared" si="0"/>
        <v>91.319000000000003</v>
      </c>
      <c r="S6">
        <f t="shared" si="1"/>
        <v>93.12299999999999</v>
      </c>
      <c r="T6">
        <f t="shared" si="2"/>
        <v>84.295000000000002</v>
      </c>
      <c r="V6">
        <v>91.626999999999995</v>
      </c>
      <c r="W6">
        <v>94.14500000000001</v>
      </c>
      <c r="X6">
        <v>88.260999999999996</v>
      </c>
      <c r="Z6" t="str">
        <f t="shared" si="4"/>
        <v>upd</v>
      </c>
      <c r="AA6" t="str">
        <f t="shared" si="5"/>
        <v>upd</v>
      </c>
      <c r="AB6" t="str">
        <f t="shared" si="6"/>
        <v>upd</v>
      </c>
      <c r="AC6">
        <f t="shared" si="7"/>
        <v>8</v>
      </c>
      <c r="AD6">
        <f>IF($Z6="upd2",B6,ab_upd!B5)</f>
        <v>70.128</v>
      </c>
      <c r="AE6">
        <f>IF($Z6="upd2",C6,ab_upd!C5)</f>
        <v>0</v>
      </c>
      <c r="AF6">
        <f>IF($Z6="upd2",D6,ab_upd!D5)</f>
        <v>0</v>
      </c>
      <c r="AG6">
        <f>IF($Z6="upd2",E6,ab_upd!E5)</f>
        <v>28.602</v>
      </c>
      <c r="AH6">
        <f>IF($Z6="upd2",F6,ab_upd!F5)</f>
        <v>63.024999999999999</v>
      </c>
      <c r="AI6">
        <f>IF($AA6="upd2",G6,ab_upd!G5)</f>
        <v>69.350999999999999</v>
      </c>
      <c r="AJ6">
        <f>IF($AA6="upd2",H6,ab_upd!H5)</f>
        <v>0</v>
      </c>
      <c r="AK6">
        <f>IF($AA6="upd2",I6,ab_upd!I5)</f>
        <v>0</v>
      </c>
      <c r="AL6">
        <f>IF($AA6="upd2",J6,ab_upd!J5)</f>
        <v>51.957000000000001</v>
      </c>
      <c r="AM6">
        <f>IF($AA6="upd2",K6,ab_upd!K5)</f>
        <v>42.188000000000002</v>
      </c>
      <c r="AN6">
        <f>IF($AB6="upd2",L6,ab_upd!L5)</f>
        <v>73.125</v>
      </c>
      <c r="AO6">
        <f>IF($AB6="upd2",M6,ab_upd!M5)</f>
        <v>0</v>
      </c>
      <c r="AP6">
        <f>IF($AB6="upd2",N6,ab_upd!N5)</f>
        <v>0</v>
      </c>
      <c r="AQ6">
        <f>IF($AB6="upd2",O6,ab_upd!O5)</f>
        <v>42.438000000000002</v>
      </c>
      <c r="AR6">
        <f>IF($AB6="upd2",P6,ab_upd!P5)</f>
        <v>45.823</v>
      </c>
      <c r="AT6">
        <f t="shared" si="8"/>
        <v>91.626999999999995</v>
      </c>
      <c r="AU6">
        <f t="shared" si="9"/>
        <v>94.14500000000001</v>
      </c>
      <c r="AV6">
        <f t="shared" si="10"/>
        <v>88.260999999999996</v>
      </c>
      <c r="AW6">
        <v>8</v>
      </c>
      <c r="AY6">
        <v>8</v>
      </c>
      <c r="AZ6">
        <v>0</v>
      </c>
      <c r="BA6">
        <v>2</v>
      </c>
      <c r="BB6">
        <v>2</v>
      </c>
    </row>
    <row r="7" spans="1:54" x14ac:dyDescent="0.25">
      <c r="A7" s="13">
        <v>9</v>
      </c>
      <c r="B7">
        <v>74.775000000000006</v>
      </c>
      <c r="E7">
        <v>26.07</v>
      </c>
      <c r="F7">
        <v>65.391000000000005</v>
      </c>
      <c r="G7">
        <v>74.09</v>
      </c>
      <c r="I7">
        <v>91.165000000000006</v>
      </c>
      <c r="J7">
        <v>3.9820000000000002</v>
      </c>
      <c r="K7">
        <v>2.9369999999999998</v>
      </c>
      <c r="L7">
        <v>74.433999999999997</v>
      </c>
      <c r="O7">
        <v>19.667000000000002</v>
      </c>
      <c r="P7">
        <v>76.117999999999995</v>
      </c>
      <c r="R7">
        <f t="shared" si="0"/>
        <v>91.461000000000013</v>
      </c>
      <c r="S7">
        <f t="shared" si="1"/>
        <v>98.084000000000003</v>
      </c>
      <c r="T7">
        <f t="shared" si="2"/>
        <v>95.784999999999997</v>
      </c>
      <c r="V7">
        <v>92.004999999999995</v>
      </c>
      <c r="W7">
        <v>98.073000000000008</v>
      </c>
      <c r="X7">
        <v>95.831000000000003</v>
      </c>
      <c r="Z7" t="str">
        <f t="shared" si="4"/>
        <v>upd</v>
      </c>
      <c r="AA7" t="str">
        <f t="shared" si="5"/>
        <v>upd2</v>
      </c>
      <c r="AB7" t="str">
        <f t="shared" si="6"/>
        <v>upd</v>
      </c>
      <c r="AC7">
        <f t="shared" si="7"/>
        <v>9</v>
      </c>
      <c r="AD7">
        <f>IF($Z7="upd2",B7,ab_upd!B6)</f>
        <v>74.775000000000006</v>
      </c>
      <c r="AE7">
        <f>IF($Z7="upd2",C7,ab_upd!C6)</f>
        <v>0</v>
      </c>
      <c r="AF7">
        <f>IF($Z7="upd2",D7,ab_upd!D6)</f>
        <v>0</v>
      </c>
      <c r="AG7">
        <f>IF($Z7="upd2",E7,ab_upd!E6)</f>
        <v>26.07</v>
      </c>
      <c r="AH7">
        <f>IF($Z7="upd2",F7,ab_upd!F6)</f>
        <v>65.935000000000002</v>
      </c>
      <c r="AI7">
        <f>IF($AA7="upd2",G7,ab_upd!G6)</f>
        <v>74.09</v>
      </c>
      <c r="AJ7">
        <f>IF($AA7="upd2",H7,ab_upd!H6)</f>
        <v>0</v>
      </c>
      <c r="AK7">
        <f>IF($AA7="upd2",I7,ab_upd!I6)</f>
        <v>91.165000000000006</v>
      </c>
      <c r="AL7">
        <f>IF($AA7="upd2",J7,ab_upd!J6)</f>
        <v>3.9820000000000002</v>
      </c>
      <c r="AM7">
        <f>IF($AA7="upd2",K7,ab_upd!K6)</f>
        <v>2.9369999999999998</v>
      </c>
      <c r="AN7">
        <f>IF($AB7="upd2",L7,ab_upd!L6)</f>
        <v>74.433999999999997</v>
      </c>
      <c r="AO7">
        <f>IF($AB7="upd2",M7,ab_upd!M6)</f>
        <v>0</v>
      </c>
      <c r="AP7">
        <f>IF($AB7="upd2",N7,ab_upd!N6)</f>
        <v>0</v>
      </c>
      <c r="AQ7">
        <f>IF($AB7="upd2",O7,ab_upd!O6)</f>
        <v>19.667000000000002</v>
      </c>
      <c r="AR7">
        <f>IF($AB7="upd2",P7,ab_upd!P6)</f>
        <v>76.164000000000001</v>
      </c>
      <c r="AT7">
        <f t="shared" si="8"/>
        <v>92.004999999999995</v>
      </c>
      <c r="AU7">
        <f t="shared" si="9"/>
        <v>98.084000000000003</v>
      </c>
      <c r="AV7">
        <f t="shared" si="10"/>
        <v>95.831000000000003</v>
      </c>
      <c r="AW7">
        <v>9</v>
      </c>
      <c r="AY7">
        <v>9</v>
      </c>
      <c r="AZ7">
        <v>0</v>
      </c>
      <c r="BA7">
        <v>3</v>
      </c>
      <c r="BB7">
        <v>2</v>
      </c>
    </row>
    <row r="8" spans="1:54" x14ac:dyDescent="0.25">
      <c r="A8" s="13">
        <v>10</v>
      </c>
      <c r="B8">
        <v>62.302999999999997</v>
      </c>
      <c r="E8">
        <v>25.577999999999999</v>
      </c>
      <c r="F8">
        <v>71.406999999999996</v>
      </c>
      <c r="G8">
        <v>78.075000000000003</v>
      </c>
      <c r="I8">
        <v>90.253</v>
      </c>
      <c r="J8">
        <v>4.2320000000000002</v>
      </c>
      <c r="K8">
        <v>3.7360000000000002</v>
      </c>
      <c r="L8">
        <v>74.304000000000002</v>
      </c>
      <c r="N8">
        <v>1.7000000000000001E-2</v>
      </c>
      <c r="O8">
        <v>10.707000000000001</v>
      </c>
      <c r="P8">
        <v>85.012</v>
      </c>
      <c r="R8">
        <f t="shared" si="0"/>
        <v>96.984999999999999</v>
      </c>
      <c r="S8">
        <f t="shared" si="1"/>
        <v>98.221000000000004</v>
      </c>
      <c r="T8">
        <f t="shared" si="2"/>
        <v>95.736000000000004</v>
      </c>
      <c r="V8">
        <v>97.244</v>
      </c>
      <c r="W8">
        <v>98.555000000000007</v>
      </c>
      <c r="X8">
        <v>97.430999999999997</v>
      </c>
      <c r="Z8" t="str">
        <f t="shared" si="4"/>
        <v>upd</v>
      </c>
      <c r="AA8" t="str">
        <f t="shared" si="5"/>
        <v>upd</v>
      </c>
      <c r="AB8" t="str">
        <f t="shared" si="6"/>
        <v>upd</v>
      </c>
      <c r="AC8">
        <f t="shared" si="7"/>
        <v>10</v>
      </c>
      <c r="AD8">
        <f>IF($Z8="upd2",B8,ab_upd!B7)</f>
        <v>62.302999999999997</v>
      </c>
      <c r="AE8">
        <f>IF($Z8="upd2",C8,ab_upd!C7)</f>
        <v>0</v>
      </c>
      <c r="AF8">
        <f>IF($Z8="upd2",D8,ab_upd!D7)</f>
        <v>0</v>
      </c>
      <c r="AG8">
        <f>IF($Z8="upd2",E8,ab_upd!E7)</f>
        <v>25.577999999999999</v>
      </c>
      <c r="AH8">
        <f>IF($Z8="upd2",F8,ab_upd!F7)</f>
        <v>71.665999999999997</v>
      </c>
      <c r="AI8">
        <f>IF($AA8="upd2",G8,ab_upd!G7)</f>
        <v>78.075000000000003</v>
      </c>
      <c r="AJ8">
        <f>IF($AA8="upd2",H8,ab_upd!H7)</f>
        <v>0</v>
      </c>
      <c r="AK8">
        <f>IF($AA8="upd2",I8,ab_upd!I7)</f>
        <v>90.253</v>
      </c>
      <c r="AL8">
        <f>IF($AA8="upd2",J8,ab_upd!J7)</f>
        <v>4.2320000000000002</v>
      </c>
      <c r="AM8">
        <f>IF($AA8="upd2",K8,ab_upd!K7)</f>
        <v>4.07</v>
      </c>
      <c r="AN8">
        <f>IF($AB8="upd2",L8,ab_upd!L7)</f>
        <v>74.304000000000002</v>
      </c>
      <c r="AO8">
        <f>IF($AB8="upd2",M8,ab_upd!M7)</f>
        <v>0</v>
      </c>
      <c r="AP8">
        <f>IF($AB8="upd2",N8,ab_upd!N7)</f>
        <v>1.7000000000000001E-2</v>
      </c>
      <c r="AQ8">
        <f>IF($AB8="upd2",O8,ab_upd!O7)</f>
        <v>10.707000000000001</v>
      </c>
      <c r="AR8">
        <f>IF($AB8="upd2",P8,ab_upd!P7)</f>
        <v>86.706999999999994</v>
      </c>
      <c r="AT8">
        <f t="shared" si="8"/>
        <v>97.244</v>
      </c>
      <c r="AU8">
        <f t="shared" si="9"/>
        <v>98.555000000000007</v>
      </c>
      <c r="AV8">
        <f t="shared" si="10"/>
        <v>97.430999999999997</v>
      </c>
      <c r="AW8">
        <v>10</v>
      </c>
      <c r="AY8">
        <v>10</v>
      </c>
      <c r="AZ8">
        <v>0</v>
      </c>
      <c r="BA8">
        <v>3</v>
      </c>
      <c r="BB8">
        <v>2</v>
      </c>
    </row>
    <row r="9" spans="1:54" x14ac:dyDescent="0.25">
      <c r="A9" s="13">
        <v>11</v>
      </c>
      <c r="B9">
        <v>0</v>
      </c>
      <c r="G9">
        <v>74.290999999999997</v>
      </c>
      <c r="I9">
        <v>64.031999999999996</v>
      </c>
      <c r="J9">
        <v>7.7610000000000001</v>
      </c>
      <c r="K9">
        <v>1.458</v>
      </c>
      <c r="L9">
        <v>74.274000000000001</v>
      </c>
      <c r="M9">
        <v>7.0999999999999994E-2</v>
      </c>
      <c r="N9">
        <v>0.16200000000000001</v>
      </c>
      <c r="O9">
        <v>30.584</v>
      </c>
      <c r="P9">
        <v>57.738999999999997</v>
      </c>
      <c r="R9">
        <f t="shared" si="0"/>
        <v>0</v>
      </c>
      <c r="S9">
        <f t="shared" si="1"/>
        <v>73.250999999999991</v>
      </c>
      <c r="T9">
        <f t="shared" si="2"/>
        <v>88.555999999999997</v>
      </c>
      <c r="V9">
        <v>0</v>
      </c>
      <c r="W9">
        <v>73.651999999999987</v>
      </c>
      <c r="X9">
        <v>88.466999999999999</v>
      </c>
      <c r="Z9" t="str">
        <f t="shared" si="4"/>
        <v>same</v>
      </c>
      <c r="AA9" t="str">
        <f t="shared" si="5"/>
        <v>upd</v>
      </c>
      <c r="AB9" t="str">
        <f t="shared" si="6"/>
        <v>upd2</v>
      </c>
      <c r="AC9">
        <f t="shared" si="7"/>
        <v>11</v>
      </c>
      <c r="AD9">
        <f>IF($Z9="upd2",B9,ab_upd!B8)</f>
        <v>0</v>
      </c>
      <c r="AE9">
        <f>IF($Z9="upd2",C9,ab_upd!C8)</f>
        <v>0</v>
      </c>
      <c r="AF9">
        <f>IF($Z9="upd2",D9,ab_upd!D8)</f>
        <v>0</v>
      </c>
      <c r="AG9">
        <f>IF($Z9="upd2",E9,ab_upd!E8)</f>
        <v>0</v>
      </c>
      <c r="AH9">
        <f>IF($Z9="upd2",F9,ab_upd!F8)</f>
        <v>0</v>
      </c>
      <c r="AI9">
        <f>IF($AA9="upd2",G9,ab_upd!G8)</f>
        <v>74.290999999999997</v>
      </c>
      <c r="AJ9">
        <f>IF($AA9="upd2",H9,ab_upd!H8)</f>
        <v>0</v>
      </c>
      <c r="AK9">
        <f>IF($AA9="upd2",I9,ab_upd!I8)</f>
        <v>64.031999999999996</v>
      </c>
      <c r="AL9">
        <f>IF($AA9="upd2",J9,ab_upd!J8)</f>
        <v>7.7610000000000001</v>
      </c>
      <c r="AM9">
        <f>IF($AA9="upd2",K9,ab_upd!K8)</f>
        <v>1.859</v>
      </c>
      <c r="AN9">
        <f>IF($AB9="upd2",L9,ab_upd!L8)</f>
        <v>74.274000000000001</v>
      </c>
      <c r="AO9">
        <f>IF($AB9="upd2",M9,ab_upd!M8)</f>
        <v>7.0999999999999994E-2</v>
      </c>
      <c r="AP9">
        <f>IF($AB9="upd2",N9,ab_upd!N8)</f>
        <v>0.16200000000000001</v>
      </c>
      <c r="AQ9">
        <f>IF($AB9="upd2",O9,ab_upd!O8)</f>
        <v>30.584</v>
      </c>
      <c r="AR9">
        <f>IF($AB9="upd2",P9,ab_upd!P8)</f>
        <v>57.738999999999997</v>
      </c>
      <c r="AT9">
        <f t="shared" si="8"/>
        <v>0</v>
      </c>
      <c r="AU9">
        <f t="shared" si="9"/>
        <v>73.651999999999987</v>
      </c>
      <c r="AV9">
        <f t="shared" si="10"/>
        <v>88.555999999999997</v>
      </c>
      <c r="AW9">
        <v>11</v>
      </c>
      <c r="AY9">
        <v>11</v>
      </c>
      <c r="AZ9">
        <v>0</v>
      </c>
      <c r="BA9">
        <v>3</v>
      </c>
      <c r="BB9">
        <v>2</v>
      </c>
    </row>
    <row r="10" spans="1:54" x14ac:dyDescent="0.25">
      <c r="A10" s="13">
        <v>13</v>
      </c>
      <c r="B10">
        <v>72.653000000000006</v>
      </c>
      <c r="E10">
        <v>83.453999999999994</v>
      </c>
      <c r="F10">
        <v>1.016</v>
      </c>
      <c r="G10">
        <v>74.697999999999993</v>
      </c>
      <c r="I10">
        <v>96.79</v>
      </c>
      <c r="J10">
        <v>2.1000000000000001E-2</v>
      </c>
      <c r="K10">
        <v>0.495</v>
      </c>
      <c r="L10">
        <v>74.477999999999994</v>
      </c>
      <c r="N10">
        <v>0.79600000000000004</v>
      </c>
      <c r="O10">
        <v>49.475999999999999</v>
      </c>
      <c r="P10">
        <v>23.98</v>
      </c>
      <c r="R10">
        <f t="shared" si="0"/>
        <v>84.47</v>
      </c>
      <c r="S10">
        <f t="shared" si="1"/>
        <v>97.306000000000012</v>
      </c>
      <c r="T10">
        <f t="shared" si="2"/>
        <v>74.251999999999995</v>
      </c>
      <c r="V10">
        <v>84.553999999999988</v>
      </c>
      <c r="W10">
        <v>98.171000000000006</v>
      </c>
      <c r="X10">
        <v>76.382999999999996</v>
      </c>
      <c r="Z10" t="str">
        <f t="shared" si="4"/>
        <v>upd</v>
      </c>
      <c r="AA10" t="str">
        <f t="shared" si="5"/>
        <v>upd</v>
      </c>
      <c r="AB10" t="str">
        <f t="shared" si="6"/>
        <v>upd</v>
      </c>
      <c r="AC10">
        <f t="shared" si="7"/>
        <v>13</v>
      </c>
      <c r="AD10">
        <f>IF($Z10="upd2",B10,ab_upd!B9)</f>
        <v>72.653000000000006</v>
      </c>
      <c r="AE10">
        <f>IF($Z10="upd2",C10,ab_upd!C9)</f>
        <v>0</v>
      </c>
      <c r="AF10">
        <f>IF($Z10="upd2",D10,ab_upd!D9)</f>
        <v>0</v>
      </c>
      <c r="AG10">
        <f>IF($Z10="upd2",E10,ab_upd!E9)</f>
        <v>83.453999999999994</v>
      </c>
      <c r="AH10">
        <f>IF($Z10="upd2",F10,ab_upd!F9)</f>
        <v>1.1000000000000001</v>
      </c>
      <c r="AI10">
        <f>IF($AA10="upd2",G10,ab_upd!G9)</f>
        <v>74.697999999999993</v>
      </c>
      <c r="AJ10">
        <f>IF($AA10="upd2",H10,ab_upd!H9)</f>
        <v>0</v>
      </c>
      <c r="AK10">
        <f>IF($AA10="upd2",I10,ab_upd!I9)</f>
        <v>96.79</v>
      </c>
      <c r="AL10">
        <f>IF($AA10="upd2",J10,ab_upd!J9)</f>
        <v>2.1000000000000001E-2</v>
      </c>
      <c r="AM10">
        <f>IF($AA10="upd2",K10,ab_upd!K9)</f>
        <v>1.36</v>
      </c>
      <c r="AN10">
        <f>IF($AB10="upd2",L10,ab_upd!L9)</f>
        <v>74.477999999999994</v>
      </c>
      <c r="AO10">
        <f>IF($AB10="upd2",M10,ab_upd!M9)</f>
        <v>0</v>
      </c>
      <c r="AP10">
        <f>IF($AB10="upd2",N10,ab_upd!N9)</f>
        <v>0.79600000000000004</v>
      </c>
      <c r="AQ10">
        <f>IF($AB10="upd2",O10,ab_upd!O9)</f>
        <v>49.475999999999999</v>
      </c>
      <c r="AR10">
        <f>IF($AB10="upd2",P10,ab_upd!P9)</f>
        <v>26.111000000000001</v>
      </c>
      <c r="AT10">
        <f t="shared" si="8"/>
        <v>84.553999999999988</v>
      </c>
      <c r="AU10">
        <f t="shared" si="9"/>
        <v>98.171000000000006</v>
      </c>
      <c r="AV10">
        <f t="shared" si="10"/>
        <v>76.382999999999996</v>
      </c>
      <c r="AW10">
        <v>13</v>
      </c>
      <c r="AY10">
        <v>13</v>
      </c>
      <c r="AZ10">
        <v>0</v>
      </c>
      <c r="BA10">
        <v>3</v>
      </c>
      <c r="BB10">
        <v>2</v>
      </c>
    </row>
    <row r="11" spans="1:54" x14ac:dyDescent="0.25">
      <c r="A11" s="13">
        <v>14</v>
      </c>
      <c r="B11">
        <v>70.56</v>
      </c>
      <c r="C11">
        <v>3.306</v>
      </c>
      <c r="D11">
        <v>15.839</v>
      </c>
      <c r="E11">
        <v>56.831000000000003</v>
      </c>
      <c r="F11">
        <v>4.4999999999999998E-2</v>
      </c>
      <c r="G11">
        <v>74.569000000000003</v>
      </c>
      <c r="I11">
        <v>93.004000000000005</v>
      </c>
      <c r="J11">
        <v>3.8940000000000001</v>
      </c>
      <c r="K11">
        <v>0.28399999999999997</v>
      </c>
      <c r="L11">
        <v>74.606999999999999</v>
      </c>
      <c r="M11">
        <v>0.22700000000000001</v>
      </c>
      <c r="O11">
        <v>44.637</v>
      </c>
      <c r="P11">
        <v>8.9190000000000005</v>
      </c>
      <c r="R11">
        <f t="shared" si="0"/>
        <v>76.021000000000001</v>
      </c>
      <c r="S11">
        <f t="shared" si="1"/>
        <v>97.182000000000016</v>
      </c>
      <c r="T11">
        <f t="shared" si="2"/>
        <v>53.783000000000001</v>
      </c>
      <c r="V11">
        <v>76.891999999999996</v>
      </c>
      <c r="W11">
        <v>98.387000000000015</v>
      </c>
      <c r="X11">
        <v>83.480999999999995</v>
      </c>
      <c r="Z11" t="str">
        <f t="shared" si="4"/>
        <v>upd</v>
      </c>
      <c r="AA11" t="str">
        <f t="shared" si="5"/>
        <v>upd</v>
      </c>
      <c r="AB11" t="str">
        <f t="shared" si="6"/>
        <v>upd</v>
      </c>
      <c r="AC11">
        <f t="shared" si="7"/>
        <v>14</v>
      </c>
      <c r="AD11">
        <f>IF($Z11="upd2",B11,ab_upd!B10)</f>
        <v>70.56</v>
      </c>
      <c r="AE11">
        <f>IF($Z11="upd2",C11,ab_upd!C10)</f>
        <v>3.306</v>
      </c>
      <c r="AF11">
        <f>IF($Z11="upd2",D11,ab_upd!D10)</f>
        <v>15.839</v>
      </c>
      <c r="AG11">
        <f>IF($Z11="upd2",E11,ab_upd!E10)</f>
        <v>56.831000000000003</v>
      </c>
      <c r="AH11">
        <f>IF($Z11="upd2",F11,ab_upd!F10)</f>
        <v>0.91600000000000004</v>
      </c>
      <c r="AI11">
        <f>IF($AA11="upd2",G11,ab_upd!G10)</f>
        <v>74.569000000000003</v>
      </c>
      <c r="AJ11">
        <f>IF($AA11="upd2",H11,ab_upd!H10)</f>
        <v>0</v>
      </c>
      <c r="AK11">
        <f>IF($AA11="upd2",I11,ab_upd!I10)</f>
        <v>93.004000000000005</v>
      </c>
      <c r="AL11">
        <f>IF($AA11="upd2",J11,ab_upd!J10)</f>
        <v>3.8940000000000001</v>
      </c>
      <c r="AM11">
        <f>IF($AA11="upd2",K11,ab_upd!K10)</f>
        <v>1.4890000000000001</v>
      </c>
      <c r="AN11">
        <f>IF($AB11="upd2",L11,ab_upd!L10)</f>
        <v>74.606999999999999</v>
      </c>
      <c r="AO11">
        <f>IF($AB11="upd2",M11,ab_upd!M10)</f>
        <v>0.22700000000000001</v>
      </c>
      <c r="AP11">
        <f>IF($AB11="upd2",N11,ab_upd!N10)</f>
        <v>0</v>
      </c>
      <c r="AQ11">
        <f>IF($AB11="upd2",O11,ab_upd!O10)</f>
        <v>44.637</v>
      </c>
      <c r="AR11">
        <f>IF($AB11="upd2",P11,ab_upd!P10)</f>
        <v>38.616999999999997</v>
      </c>
      <c r="AT11">
        <f t="shared" si="8"/>
        <v>76.891999999999996</v>
      </c>
      <c r="AU11">
        <f t="shared" si="9"/>
        <v>98.387000000000015</v>
      </c>
      <c r="AV11">
        <f>SUM(AO11:AR11)</f>
        <v>83.480999999999995</v>
      </c>
      <c r="AW11">
        <v>14</v>
      </c>
      <c r="AY11">
        <v>14</v>
      </c>
      <c r="AZ11">
        <v>3</v>
      </c>
      <c r="BA11">
        <v>3</v>
      </c>
      <c r="BB11">
        <v>2</v>
      </c>
    </row>
    <row r="12" spans="1:54" x14ac:dyDescent="0.25">
      <c r="A12" s="13">
        <v>15</v>
      </c>
      <c r="B12">
        <v>66.474000000000004</v>
      </c>
      <c r="D12">
        <v>0.91500000000000004</v>
      </c>
      <c r="E12">
        <v>47.11</v>
      </c>
      <c r="F12">
        <v>24.428000000000001</v>
      </c>
      <c r="G12">
        <v>71.828999999999994</v>
      </c>
      <c r="H12">
        <v>4.2999999999999997E-2</v>
      </c>
      <c r="I12">
        <v>64.131</v>
      </c>
      <c r="J12">
        <v>20.428000000000001</v>
      </c>
      <c r="K12">
        <v>8.3460000000000001</v>
      </c>
      <c r="L12">
        <v>75.173000000000002</v>
      </c>
      <c r="M12">
        <v>1.0389999999999999</v>
      </c>
      <c r="N12">
        <v>1.0640000000000001</v>
      </c>
      <c r="O12">
        <v>33.323999999999998</v>
      </c>
      <c r="P12">
        <v>42.512999999999998</v>
      </c>
      <c r="R12">
        <f t="shared" si="0"/>
        <v>72.453000000000003</v>
      </c>
      <c r="S12">
        <f t="shared" si="1"/>
        <v>92.948000000000008</v>
      </c>
      <c r="T12">
        <f t="shared" si="2"/>
        <v>77.94</v>
      </c>
      <c r="V12">
        <v>70.286000000000001</v>
      </c>
      <c r="W12">
        <v>92.464000000000013</v>
      </c>
      <c r="X12">
        <v>55.103999999999999</v>
      </c>
      <c r="Z12" t="str">
        <f t="shared" si="4"/>
        <v>upd2</v>
      </c>
      <c r="AA12" t="str">
        <f t="shared" si="5"/>
        <v>upd2</v>
      </c>
      <c r="AB12" t="str">
        <f t="shared" si="6"/>
        <v>upd2</v>
      </c>
      <c r="AC12">
        <f t="shared" si="7"/>
        <v>15</v>
      </c>
      <c r="AD12">
        <f>IF($Z12="upd2",B12,ab_upd!B11)</f>
        <v>66.474000000000004</v>
      </c>
      <c r="AE12">
        <f>IF($Z12="upd2",C12,ab_upd!C11)</f>
        <v>0</v>
      </c>
      <c r="AF12">
        <f>IF($Z12="upd2",D12,ab_upd!D11)</f>
        <v>0.91500000000000004</v>
      </c>
      <c r="AG12">
        <f>IF($Z12="upd2",E12,ab_upd!E11)</f>
        <v>47.11</v>
      </c>
      <c r="AH12">
        <f>IF($Z12="upd2",F12,ab_upd!F11)</f>
        <v>24.428000000000001</v>
      </c>
      <c r="AI12">
        <f>IF($AA12="upd2",G12,ab_upd!G11)</f>
        <v>71.828999999999994</v>
      </c>
      <c r="AJ12">
        <f>IF($AA12="upd2",H12,ab_upd!H11)</f>
        <v>4.2999999999999997E-2</v>
      </c>
      <c r="AK12">
        <f>IF($AA12="upd2",I12,ab_upd!I11)</f>
        <v>64.131</v>
      </c>
      <c r="AL12">
        <f>IF($AA12="upd2",J12,ab_upd!J11)</f>
        <v>20.428000000000001</v>
      </c>
      <c r="AM12">
        <f>IF($AA12="upd2",K12,ab_upd!K11)</f>
        <v>8.3460000000000001</v>
      </c>
      <c r="AN12">
        <f>IF($AB12="upd2",L12,ab_upd!L11)</f>
        <v>75.173000000000002</v>
      </c>
      <c r="AO12">
        <f>IF($AB12="upd2",M12,ab_upd!M11)</f>
        <v>1.0389999999999999</v>
      </c>
      <c r="AP12">
        <f>IF($AB12="upd2",N12,ab_upd!N11)</f>
        <v>1.0640000000000001</v>
      </c>
      <c r="AQ12">
        <f>IF($AB12="upd2",O12,ab_upd!O11)</f>
        <v>33.323999999999998</v>
      </c>
      <c r="AR12">
        <f>IF($AB12="upd2",P12,ab_upd!P11)</f>
        <v>42.512999999999998</v>
      </c>
      <c r="AT12">
        <f t="shared" si="8"/>
        <v>72.453000000000003</v>
      </c>
      <c r="AU12">
        <f t="shared" si="9"/>
        <v>92.948000000000008</v>
      </c>
      <c r="AV12">
        <f t="shared" si="10"/>
        <v>77.94</v>
      </c>
      <c r="AW12">
        <v>15</v>
      </c>
      <c r="AY12">
        <v>15</v>
      </c>
      <c r="AZ12">
        <v>0</v>
      </c>
      <c r="BA12">
        <v>3</v>
      </c>
      <c r="BB12">
        <v>2</v>
      </c>
    </row>
    <row r="13" spans="1:54" x14ac:dyDescent="0.25">
      <c r="A13" s="13">
        <v>16</v>
      </c>
      <c r="B13">
        <v>73.3</v>
      </c>
      <c r="E13">
        <v>33.438000000000002</v>
      </c>
      <c r="F13">
        <v>63.939</v>
      </c>
      <c r="G13">
        <v>74.8</v>
      </c>
      <c r="I13">
        <v>91.587000000000003</v>
      </c>
      <c r="K13">
        <v>1.655</v>
      </c>
      <c r="L13">
        <v>73.731999999999999</v>
      </c>
      <c r="O13">
        <v>29.146000000000001</v>
      </c>
      <c r="P13">
        <v>67.55</v>
      </c>
      <c r="R13">
        <f t="shared" si="0"/>
        <v>97.37700000000001</v>
      </c>
      <c r="S13">
        <f t="shared" si="1"/>
        <v>93.242000000000004</v>
      </c>
      <c r="T13">
        <f t="shared" si="2"/>
        <v>96.695999999999998</v>
      </c>
      <c r="V13">
        <v>36.914999999999999</v>
      </c>
      <c r="W13">
        <v>93.286000000000001</v>
      </c>
      <c r="X13">
        <v>56.304000000000002</v>
      </c>
      <c r="Z13" t="str">
        <f t="shared" si="4"/>
        <v>upd2</v>
      </c>
      <c r="AA13" t="str">
        <f t="shared" si="5"/>
        <v>upd</v>
      </c>
      <c r="AB13" t="str">
        <f t="shared" si="6"/>
        <v>upd2</v>
      </c>
      <c r="AC13">
        <f t="shared" si="7"/>
        <v>16</v>
      </c>
      <c r="AD13">
        <f>IF($Z13="upd2",B13,ab_upd!B12)</f>
        <v>73.3</v>
      </c>
      <c r="AE13">
        <f>IF($Z13="upd2",C13,ab_upd!C12)</f>
        <v>0</v>
      </c>
      <c r="AF13">
        <f>IF($Z13="upd2",D13,ab_upd!D12)</f>
        <v>0</v>
      </c>
      <c r="AG13">
        <f>IF($Z13="upd2",E13,ab_upd!E12)</f>
        <v>33.438000000000002</v>
      </c>
      <c r="AH13">
        <f>IF($Z13="upd2",F13,ab_upd!F12)</f>
        <v>63.939</v>
      </c>
      <c r="AI13">
        <f>IF($AA13="upd2",G13,ab_upd!G12)</f>
        <v>74.8</v>
      </c>
      <c r="AJ13">
        <f>IF($AA13="upd2",H13,ab_upd!H12)</f>
        <v>0</v>
      </c>
      <c r="AK13">
        <f>IF($AA13="upd2",I13,ab_upd!I12)</f>
        <v>91.587000000000003</v>
      </c>
      <c r="AL13">
        <f>IF($AA13="upd2",J13,ab_upd!J12)</f>
        <v>0</v>
      </c>
      <c r="AM13">
        <f>IF($AA13="upd2",K13,ab_upd!K12)</f>
        <v>1.6990000000000001</v>
      </c>
      <c r="AN13">
        <f>IF($AB13="upd2",L13,ab_upd!L12)</f>
        <v>73.731999999999999</v>
      </c>
      <c r="AO13">
        <f>IF($AB13="upd2",M13,ab_upd!M12)</f>
        <v>0</v>
      </c>
      <c r="AP13">
        <f>IF($AB13="upd2",N13,ab_upd!N12)</f>
        <v>0</v>
      </c>
      <c r="AQ13">
        <f>IF($AB13="upd2",O13,ab_upd!O12)</f>
        <v>29.146000000000001</v>
      </c>
      <c r="AR13">
        <f>IF($AB13="upd2",P13,ab_upd!P12)</f>
        <v>67.55</v>
      </c>
      <c r="AT13">
        <f t="shared" si="8"/>
        <v>97.37700000000001</v>
      </c>
      <c r="AU13">
        <f t="shared" si="9"/>
        <v>93.286000000000001</v>
      </c>
      <c r="AV13">
        <f t="shared" si="10"/>
        <v>96.695999999999998</v>
      </c>
      <c r="AW13">
        <v>16</v>
      </c>
      <c r="AY13">
        <v>16</v>
      </c>
      <c r="AZ13">
        <v>0</v>
      </c>
      <c r="BA13">
        <v>3</v>
      </c>
      <c r="BB13">
        <v>2</v>
      </c>
    </row>
    <row r="14" spans="1:54" x14ac:dyDescent="0.25">
      <c r="A14" s="13">
        <v>17</v>
      </c>
      <c r="B14">
        <v>69.703000000000003</v>
      </c>
      <c r="E14">
        <v>22.998000000000001</v>
      </c>
      <c r="F14">
        <v>73.454999999999998</v>
      </c>
      <c r="G14">
        <v>73.78</v>
      </c>
      <c r="I14">
        <v>63.595999999999997</v>
      </c>
      <c r="J14">
        <v>7.7850000000000001</v>
      </c>
      <c r="K14">
        <v>17.574999999999999</v>
      </c>
      <c r="L14">
        <v>74.239999999999995</v>
      </c>
      <c r="M14">
        <v>3.5999999999999997E-2</v>
      </c>
      <c r="N14">
        <v>0.35</v>
      </c>
      <c r="O14">
        <v>40.35</v>
      </c>
      <c r="P14">
        <v>40.679000000000002</v>
      </c>
      <c r="R14">
        <f t="shared" si="0"/>
        <v>96.453000000000003</v>
      </c>
      <c r="S14">
        <f t="shared" si="1"/>
        <v>88.956000000000003</v>
      </c>
      <c r="T14">
        <f t="shared" si="2"/>
        <v>81.415000000000006</v>
      </c>
      <c r="V14">
        <v>97.269000000000005</v>
      </c>
      <c r="W14">
        <v>88.539000000000001</v>
      </c>
      <c r="X14">
        <v>86.354000000000013</v>
      </c>
      <c r="Z14" t="str">
        <f t="shared" si="4"/>
        <v>upd</v>
      </c>
      <c r="AA14" t="str">
        <f t="shared" si="5"/>
        <v>upd2</v>
      </c>
      <c r="AB14" t="str">
        <f t="shared" si="6"/>
        <v>upd</v>
      </c>
      <c r="AC14">
        <f t="shared" si="7"/>
        <v>17</v>
      </c>
      <c r="AD14">
        <f>IF($Z14="upd2",B14,ab_upd!B13)</f>
        <v>69.703000000000003</v>
      </c>
      <c r="AE14">
        <f>IF($Z14="upd2",C14,ab_upd!C13)</f>
        <v>0</v>
      </c>
      <c r="AF14">
        <f>IF($Z14="upd2",D14,ab_upd!D13)</f>
        <v>0</v>
      </c>
      <c r="AG14">
        <f>IF($Z14="upd2",E14,ab_upd!E13)</f>
        <v>22.998000000000001</v>
      </c>
      <c r="AH14">
        <f>IF($Z14="upd2",F14,ab_upd!F13)</f>
        <v>74.271000000000001</v>
      </c>
      <c r="AI14">
        <f>IF($AA14="upd2",G14,ab_upd!G13)</f>
        <v>73.78</v>
      </c>
      <c r="AJ14">
        <f>IF($AA14="upd2",H14,ab_upd!H13)</f>
        <v>0</v>
      </c>
      <c r="AK14">
        <f>IF($AA14="upd2",I14,ab_upd!I13)</f>
        <v>63.595999999999997</v>
      </c>
      <c r="AL14">
        <f>IF($AA14="upd2",J14,ab_upd!J13)</f>
        <v>7.7850000000000001</v>
      </c>
      <c r="AM14">
        <f>IF($AA14="upd2",K14,ab_upd!K13)</f>
        <v>17.574999999999999</v>
      </c>
      <c r="AN14">
        <f>IF($AB14="upd2",L14,ab_upd!L13)</f>
        <v>74.239999999999995</v>
      </c>
      <c r="AO14">
        <f>IF($AB14="upd2",M14,ab_upd!M13)</f>
        <v>3.5999999999999997E-2</v>
      </c>
      <c r="AP14">
        <f>IF($AB14="upd2",N14,ab_upd!N13)</f>
        <v>0.35</v>
      </c>
      <c r="AQ14">
        <f>IF($AB14="upd2",O14,ab_upd!O13)</f>
        <v>40.35</v>
      </c>
      <c r="AR14">
        <f>IF($AB14="upd2",P14,ab_upd!P13)</f>
        <v>45.618000000000002</v>
      </c>
      <c r="AT14">
        <f t="shared" si="8"/>
        <v>97.269000000000005</v>
      </c>
      <c r="AU14">
        <f t="shared" si="9"/>
        <v>88.956000000000003</v>
      </c>
      <c r="AV14">
        <f t="shared" si="10"/>
        <v>86.354000000000013</v>
      </c>
      <c r="AW14">
        <v>17</v>
      </c>
      <c r="AY14">
        <v>17</v>
      </c>
      <c r="AZ14">
        <v>0</v>
      </c>
      <c r="BA14">
        <v>3</v>
      </c>
      <c r="BB14">
        <v>2</v>
      </c>
    </row>
    <row r="15" spans="1:54" x14ac:dyDescent="0.25">
      <c r="A15" s="13">
        <v>18</v>
      </c>
      <c r="B15">
        <v>63.555999999999997</v>
      </c>
      <c r="D15">
        <v>2.0299999999999998</v>
      </c>
      <c r="F15">
        <v>52.597999999999999</v>
      </c>
      <c r="G15">
        <v>73.602000000000004</v>
      </c>
      <c r="H15">
        <v>0.51100000000000001</v>
      </c>
      <c r="I15">
        <v>85.155000000000001</v>
      </c>
      <c r="K15">
        <v>3.444</v>
      </c>
      <c r="L15">
        <v>72.194000000000003</v>
      </c>
      <c r="O15">
        <v>11.202999999999999</v>
      </c>
      <c r="P15">
        <v>86.542000000000002</v>
      </c>
      <c r="R15">
        <f t="shared" si="0"/>
        <v>54.628</v>
      </c>
      <c r="S15">
        <f t="shared" si="1"/>
        <v>89.11</v>
      </c>
      <c r="T15">
        <f t="shared" si="2"/>
        <v>97.745000000000005</v>
      </c>
      <c r="V15">
        <v>79.629000000000005</v>
      </c>
      <c r="W15">
        <v>92.725999999999999</v>
      </c>
      <c r="X15">
        <v>88.066999999999993</v>
      </c>
      <c r="Z15" t="str">
        <f t="shared" si="4"/>
        <v>upd</v>
      </c>
      <c r="AA15" t="str">
        <f t="shared" si="5"/>
        <v>upd</v>
      </c>
      <c r="AB15" t="str">
        <f t="shared" si="6"/>
        <v>upd2</v>
      </c>
      <c r="AC15">
        <f t="shared" si="7"/>
        <v>18</v>
      </c>
      <c r="AD15">
        <f>IF($Z15="upd2",B15,ab_upd!B14)</f>
        <v>63.555999999999997</v>
      </c>
      <c r="AE15">
        <f>IF($Z15="upd2",C15,ab_upd!C14)</f>
        <v>0</v>
      </c>
      <c r="AF15">
        <f>IF($Z15="upd2",D15,ab_upd!D14)</f>
        <v>2.0299999999999998</v>
      </c>
      <c r="AG15">
        <f>IF($Z15="upd2",E15,ab_upd!E14)</f>
        <v>0</v>
      </c>
      <c r="AH15">
        <f>IF($Z15="upd2",F15,ab_upd!F14)</f>
        <v>77.599000000000004</v>
      </c>
      <c r="AI15">
        <f>IF($AA15="upd2",G15,ab_upd!G14)</f>
        <v>73.602000000000004</v>
      </c>
      <c r="AJ15">
        <f>IF($AA15="upd2",H15,ab_upd!H14)</f>
        <v>0.51100000000000001</v>
      </c>
      <c r="AK15">
        <f>IF($AA15="upd2",I15,ab_upd!I14)</f>
        <v>85.155000000000001</v>
      </c>
      <c r="AL15">
        <f>IF($AA15="upd2",J15,ab_upd!J14)</f>
        <v>0</v>
      </c>
      <c r="AM15">
        <f>IF($AA15="upd2",K15,ab_upd!K14)</f>
        <v>7.06</v>
      </c>
      <c r="AN15">
        <f>IF($AB15="upd2",L15,ab_upd!L14)</f>
        <v>72.194000000000003</v>
      </c>
      <c r="AO15">
        <f>IF($AB15="upd2",M15,ab_upd!M14)</f>
        <v>0</v>
      </c>
      <c r="AP15">
        <f>IF($AB15="upd2",N15,ab_upd!N14)</f>
        <v>0</v>
      </c>
      <c r="AQ15">
        <f>IF($AB15="upd2",O15,ab_upd!O14)</f>
        <v>11.202999999999999</v>
      </c>
      <c r="AR15">
        <f>IF($AB15="upd2",P15,ab_upd!P14)</f>
        <v>86.542000000000002</v>
      </c>
      <c r="AT15">
        <f t="shared" si="8"/>
        <v>79.629000000000005</v>
      </c>
      <c r="AU15">
        <f t="shared" si="9"/>
        <v>92.725999999999999</v>
      </c>
      <c r="AV15">
        <f t="shared" si="10"/>
        <v>97.745000000000005</v>
      </c>
      <c r="AW15">
        <v>18</v>
      </c>
      <c r="AY15">
        <v>18</v>
      </c>
      <c r="AZ15">
        <v>0</v>
      </c>
      <c r="BA15">
        <v>3</v>
      </c>
      <c r="BB15">
        <v>2</v>
      </c>
    </row>
    <row r="16" spans="1:54" x14ac:dyDescent="0.25">
      <c r="A16" s="13">
        <v>19</v>
      </c>
      <c r="B16">
        <v>71.230999999999995</v>
      </c>
      <c r="D16">
        <v>2.0150000000000001</v>
      </c>
      <c r="E16">
        <v>27.513000000000002</v>
      </c>
      <c r="F16">
        <v>63.401000000000003</v>
      </c>
      <c r="G16">
        <v>74.228999999999999</v>
      </c>
      <c r="I16">
        <v>94.549000000000007</v>
      </c>
      <c r="J16">
        <v>3.0939999999999999</v>
      </c>
      <c r="K16">
        <v>1.446</v>
      </c>
      <c r="L16">
        <v>74.427999999999997</v>
      </c>
      <c r="N16">
        <v>1.6259999999999999</v>
      </c>
      <c r="O16">
        <v>22.567</v>
      </c>
      <c r="P16">
        <v>67.694999999999993</v>
      </c>
      <c r="R16">
        <f t="shared" si="0"/>
        <v>92.929000000000002</v>
      </c>
      <c r="S16">
        <f t="shared" si="1"/>
        <v>99.088999999999999</v>
      </c>
      <c r="T16">
        <f t="shared" si="2"/>
        <v>91.887999999999991</v>
      </c>
      <c r="V16">
        <v>93.492000000000004</v>
      </c>
      <c r="W16">
        <v>99.093000000000004</v>
      </c>
      <c r="X16">
        <v>93.548999999999992</v>
      </c>
      <c r="Z16" t="str">
        <f t="shared" si="4"/>
        <v>upd</v>
      </c>
      <c r="AA16" t="str">
        <f t="shared" si="5"/>
        <v>upd</v>
      </c>
      <c r="AB16" t="str">
        <f t="shared" si="6"/>
        <v>upd</v>
      </c>
      <c r="AC16">
        <f t="shared" si="7"/>
        <v>19</v>
      </c>
      <c r="AD16">
        <f>IF($Z16="upd2",B16,ab_upd!B15)</f>
        <v>71.230999999999995</v>
      </c>
      <c r="AE16">
        <f>IF($Z16="upd2",C16,ab_upd!C15)</f>
        <v>0</v>
      </c>
      <c r="AF16">
        <f>IF($Z16="upd2",D16,ab_upd!D15)</f>
        <v>2.0150000000000001</v>
      </c>
      <c r="AG16">
        <f>IF($Z16="upd2",E16,ab_upd!E15)</f>
        <v>27.513000000000002</v>
      </c>
      <c r="AH16">
        <f>IF($Z16="upd2",F16,ab_upd!F15)</f>
        <v>63.963999999999999</v>
      </c>
      <c r="AI16">
        <f>IF($AA16="upd2",G16,ab_upd!G15)</f>
        <v>74.228999999999999</v>
      </c>
      <c r="AJ16">
        <f>IF($AA16="upd2",H16,ab_upd!H15)</f>
        <v>0</v>
      </c>
      <c r="AK16">
        <f>IF($AA16="upd2",I16,ab_upd!I15)</f>
        <v>94.549000000000007</v>
      </c>
      <c r="AL16">
        <f>IF($AA16="upd2",J16,ab_upd!J15)</f>
        <v>3.0939999999999999</v>
      </c>
      <c r="AM16">
        <f>IF($AA16="upd2",K16,ab_upd!K15)</f>
        <v>1.45</v>
      </c>
      <c r="AN16">
        <f>IF($AB16="upd2",L16,ab_upd!L15)</f>
        <v>74.427999999999997</v>
      </c>
      <c r="AO16">
        <f>IF($AB16="upd2",M16,ab_upd!M15)</f>
        <v>0</v>
      </c>
      <c r="AP16">
        <f>IF($AB16="upd2",N16,ab_upd!N15)</f>
        <v>1.6259999999999999</v>
      </c>
      <c r="AQ16">
        <f>IF($AB16="upd2",O16,ab_upd!O15)</f>
        <v>22.567</v>
      </c>
      <c r="AR16">
        <f>IF($AB16="upd2",P16,ab_upd!P15)</f>
        <v>69.355999999999995</v>
      </c>
      <c r="AT16">
        <f t="shared" si="8"/>
        <v>93.492000000000004</v>
      </c>
      <c r="AU16">
        <f t="shared" si="9"/>
        <v>99.093000000000004</v>
      </c>
      <c r="AV16">
        <f t="shared" si="10"/>
        <v>93.548999999999992</v>
      </c>
      <c r="AW16">
        <v>19</v>
      </c>
      <c r="AY16">
        <v>19</v>
      </c>
      <c r="AZ16">
        <v>0</v>
      </c>
      <c r="BA16">
        <v>3</v>
      </c>
      <c r="BB16">
        <v>2</v>
      </c>
    </row>
    <row r="17" spans="1:55" x14ac:dyDescent="0.25">
      <c r="A17" s="13">
        <v>20</v>
      </c>
      <c r="B17">
        <v>65.819000000000003</v>
      </c>
      <c r="D17">
        <v>0.1</v>
      </c>
      <c r="E17">
        <v>19.015999999999998</v>
      </c>
      <c r="F17">
        <v>75.361000000000004</v>
      </c>
      <c r="G17">
        <v>74.057000000000002</v>
      </c>
      <c r="H17">
        <v>0.92200000000000004</v>
      </c>
      <c r="I17">
        <v>63.185000000000002</v>
      </c>
      <c r="J17">
        <v>14.81</v>
      </c>
      <c r="K17">
        <v>19.497</v>
      </c>
      <c r="L17">
        <v>74.021000000000001</v>
      </c>
      <c r="M17">
        <v>0.58499999999999996</v>
      </c>
      <c r="N17">
        <v>0.60699999999999998</v>
      </c>
      <c r="O17">
        <v>34.308</v>
      </c>
      <c r="P17">
        <v>58.585999999999999</v>
      </c>
      <c r="R17">
        <f t="shared" si="0"/>
        <v>94.477000000000004</v>
      </c>
      <c r="S17">
        <f t="shared" si="1"/>
        <v>98.414000000000001</v>
      </c>
      <c r="T17">
        <f t="shared" si="2"/>
        <v>94.085999999999999</v>
      </c>
      <c r="V17">
        <v>97.582999999999998</v>
      </c>
      <c r="W17">
        <v>98.733000000000004</v>
      </c>
      <c r="X17">
        <v>96.432999999999993</v>
      </c>
      <c r="Z17" t="str">
        <f t="shared" si="4"/>
        <v>upd</v>
      </c>
      <c r="AA17" t="str">
        <f t="shared" si="5"/>
        <v>upd</v>
      </c>
      <c r="AB17" t="str">
        <f t="shared" si="6"/>
        <v>upd</v>
      </c>
      <c r="AC17">
        <f t="shared" si="7"/>
        <v>20</v>
      </c>
      <c r="AD17">
        <f>IF($Z17="upd2",B17,ab_upd!B16)</f>
        <v>65.819000000000003</v>
      </c>
      <c r="AE17">
        <f>IF($Z17="upd2",C17,ab_upd!C16)</f>
        <v>0</v>
      </c>
      <c r="AF17">
        <f>IF($Z17="upd2",D17,ab_upd!D16)</f>
        <v>0.1</v>
      </c>
      <c r="AG17">
        <f>IF($Z17="upd2",E17,ab_upd!E16)</f>
        <v>19.015999999999998</v>
      </c>
      <c r="AH17">
        <f>IF($Z17="upd2",F17,ab_upd!F16)</f>
        <v>78.466999999999999</v>
      </c>
      <c r="AI17">
        <f>IF($AA17="upd2",G17,ab_upd!G16)</f>
        <v>74.057000000000002</v>
      </c>
      <c r="AJ17">
        <f>IF($AA17="upd2",H17,ab_upd!H16)</f>
        <v>0.92200000000000004</v>
      </c>
      <c r="AK17">
        <f>IF($AA17="upd2",I17,ab_upd!I16)</f>
        <v>63.185000000000002</v>
      </c>
      <c r="AL17">
        <f>IF($AA17="upd2",J17,ab_upd!J16)</f>
        <v>14.81</v>
      </c>
      <c r="AM17">
        <f>IF($AA17="upd2",K17,ab_upd!K16)</f>
        <v>19.815999999999999</v>
      </c>
      <c r="AN17">
        <f>IF($AB17="upd2",L17,ab_upd!L16)</f>
        <v>74.021000000000001</v>
      </c>
      <c r="AO17">
        <f>IF($AB17="upd2",M17,ab_upd!M16)</f>
        <v>0.58499999999999996</v>
      </c>
      <c r="AP17">
        <f>IF($AB17="upd2",N17,ab_upd!N16)</f>
        <v>0.60699999999999998</v>
      </c>
      <c r="AQ17">
        <f>IF($AB17="upd2",O17,ab_upd!O16)</f>
        <v>34.308</v>
      </c>
      <c r="AR17">
        <f>IF($AB17="upd2",P17,ab_upd!P16)</f>
        <v>60.933</v>
      </c>
      <c r="AT17">
        <f t="shared" si="8"/>
        <v>97.582999999999998</v>
      </c>
      <c r="AU17">
        <f t="shared" si="9"/>
        <v>98.733000000000004</v>
      </c>
      <c r="AV17">
        <f t="shared" si="10"/>
        <v>96.432999999999993</v>
      </c>
      <c r="AW17">
        <v>20</v>
      </c>
      <c r="AY17">
        <v>20</v>
      </c>
      <c r="AZ17">
        <v>0</v>
      </c>
      <c r="BA17">
        <v>3</v>
      </c>
      <c r="BB17">
        <v>2</v>
      </c>
    </row>
    <row r="18" spans="1:55" x14ac:dyDescent="0.25">
      <c r="A18" s="13">
        <v>21</v>
      </c>
      <c r="B18">
        <v>71.695999999999998</v>
      </c>
      <c r="E18">
        <v>20.471</v>
      </c>
      <c r="F18">
        <v>74.953999999999994</v>
      </c>
      <c r="G18">
        <v>74.183999999999997</v>
      </c>
      <c r="I18">
        <v>94.813999999999993</v>
      </c>
      <c r="J18">
        <v>2.3540000000000001</v>
      </c>
      <c r="K18">
        <v>1.917</v>
      </c>
      <c r="L18">
        <v>74.278999999999996</v>
      </c>
      <c r="N18">
        <v>0.18</v>
      </c>
      <c r="O18">
        <v>20.547999999999998</v>
      </c>
      <c r="P18">
        <v>73.632999999999996</v>
      </c>
      <c r="R18">
        <f t="shared" si="0"/>
        <v>95.424999999999997</v>
      </c>
      <c r="S18">
        <f t="shared" si="1"/>
        <v>99.084999999999994</v>
      </c>
      <c r="T18">
        <f t="shared" si="2"/>
        <v>94.36099999999999</v>
      </c>
      <c r="V18">
        <v>95.305000000000007</v>
      </c>
      <c r="W18">
        <v>99.224999999999994</v>
      </c>
      <c r="X18">
        <v>92.24199999999999</v>
      </c>
      <c r="Z18" t="str">
        <f t="shared" si="4"/>
        <v>upd2</v>
      </c>
      <c r="AA18" t="str">
        <f t="shared" si="5"/>
        <v>upd</v>
      </c>
      <c r="AB18" t="str">
        <f t="shared" si="6"/>
        <v>upd2</v>
      </c>
      <c r="AC18">
        <f t="shared" si="7"/>
        <v>21</v>
      </c>
      <c r="AD18">
        <f>IF($Z18="upd2",B18,ab_upd!B17)</f>
        <v>71.695999999999998</v>
      </c>
      <c r="AE18">
        <f>IF($Z18="upd2",C18,ab_upd!C17)</f>
        <v>0</v>
      </c>
      <c r="AF18">
        <f>IF($Z18="upd2",D18,ab_upd!D17)</f>
        <v>0</v>
      </c>
      <c r="AG18">
        <f>IF($Z18="upd2",E18,ab_upd!E17)</f>
        <v>20.471</v>
      </c>
      <c r="AH18">
        <f>IF($Z18="upd2",F18,ab_upd!F17)</f>
        <v>74.953999999999994</v>
      </c>
      <c r="AI18">
        <f>IF($AA18="upd2",G18,ab_upd!G17)</f>
        <v>74.183999999999997</v>
      </c>
      <c r="AJ18">
        <f>IF($AA18="upd2",H18,ab_upd!H17)</f>
        <v>0</v>
      </c>
      <c r="AK18">
        <f>IF($AA18="upd2",I18,ab_upd!I17)</f>
        <v>94.813999999999993</v>
      </c>
      <c r="AL18">
        <f>IF($AA18="upd2",J18,ab_upd!J17)</f>
        <v>2.3540000000000001</v>
      </c>
      <c r="AM18">
        <f>IF($AA18="upd2",K18,ab_upd!K17)</f>
        <v>2.0569999999999999</v>
      </c>
      <c r="AN18">
        <f>IF($AB18="upd2",L18,ab_upd!L17)</f>
        <v>74.278999999999996</v>
      </c>
      <c r="AO18">
        <f>IF($AB18="upd2",M18,ab_upd!M17)</f>
        <v>0</v>
      </c>
      <c r="AP18">
        <f>IF($AB18="upd2",N18,ab_upd!N17)</f>
        <v>0.18</v>
      </c>
      <c r="AQ18">
        <f>IF($AB18="upd2",O18,ab_upd!O17)</f>
        <v>20.547999999999998</v>
      </c>
      <c r="AR18">
        <f>IF($AB18="upd2",P18,ab_upd!P17)</f>
        <v>73.632999999999996</v>
      </c>
      <c r="AT18">
        <f t="shared" si="8"/>
        <v>95.424999999999997</v>
      </c>
      <c r="AU18">
        <f t="shared" si="9"/>
        <v>99.224999999999994</v>
      </c>
      <c r="AV18">
        <f t="shared" si="10"/>
        <v>94.36099999999999</v>
      </c>
      <c r="AW18">
        <v>21</v>
      </c>
      <c r="AY18">
        <v>21</v>
      </c>
      <c r="AZ18">
        <v>0</v>
      </c>
      <c r="BA18">
        <v>3</v>
      </c>
      <c r="BB18">
        <v>2</v>
      </c>
    </row>
    <row r="19" spans="1:55" x14ac:dyDescent="0.25">
      <c r="A19" s="13">
        <v>23</v>
      </c>
      <c r="B19">
        <v>71.102000000000004</v>
      </c>
      <c r="E19">
        <v>40.756</v>
      </c>
      <c r="F19">
        <v>50.722999999999999</v>
      </c>
      <c r="G19">
        <v>74.271000000000001</v>
      </c>
      <c r="I19">
        <v>85.677999999999997</v>
      </c>
      <c r="J19">
        <v>5.3129999999999997</v>
      </c>
      <c r="K19">
        <v>2.1059999999999999</v>
      </c>
      <c r="L19">
        <v>74.088999999999999</v>
      </c>
      <c r="N19">
        <v>1.4419999999999999</v>
      </c>
      <c r="O19">
        <v>24.12</v>
      </c>
      <c r="P19">
        <v>55.529000000000003</v>
      </c>
      <c r="R19">
        <f t="shared" si="0"/>
        <v>91.478999999999999</v>
      </c>
      <c r="S19">
        <f t="shared" si="1"/>
        <v>93.096999999999994</v>
      </c>
      <c r="T19">
        <f t="shared" si="2"/>
        <v>81.091000000000008</v>
      </c>
      <c r="V19">
        <v>92.635999999999996</v>
      </c>
      <c r="W19">
        <v>97.123000000000005</v>
      </c>
      <c r="X19">
        <v>87.084000000000003</v>
      </c>
      <c r="Z19" t="str">
        <f t="shared" si="4"/>
        <v>upd</v>
      </c>
      <c r="AA19" t="str">
        <f t="shared" si="5"/>
        <v>upd</v>
      </c>
      <c r="AB19" t="str">
        <f t="shared" si="6"/>
        <v>upd</v>
      </c>
      <c r="AC19">
        <f t="shared" si="7"/>
        <v>23</v>
      </c>
      <c r="AD19">
        <f>IF($Z19="upd2",B19,ab_upd!B18)</f>
        <v>71.102000000000004</v>
      </c>
      <c r="AE19">
        <f>IF($Z19="upd2",C19,ab_upd!C18)</f>
        <v>0</v>
      </c>
      <c r="AF19">
        <f>IF($Z19="upd2",D19,ab_upd!D18)</f>
        <v>0</v>
      </c>
      <c r="AG19">
        <f>IF($Z19="upd2",E19,ab_upd!E18)</f>
        <v>40.756</v>
      </c>
      <c r="AH19">
        <f>IF($Z19="upd2",F19,ab_upd!F18)</f>
        <v>51.88</v>
      </c>
      <c r="AI19">
        <f>IF($AA19="upd2",G19,ab_upd!G18)</f>
        <v>74.271000000000001</v>
      </c>
      <c r="AJ19">
        <f>IF($AA19="upd2",H19,ab_upd!H18)</f>
        <v>0</v>
      </c>
      <c r="AK19">
        <f>IF($AA19="upd2",I19,ab_upd!I18)</f>
        <v>85.677999999999997</v>
      </c>
      <c r="AL19">
        <f>IF($AA19="upd2",J19,ab_upd!J18)</f>
        <v>5.3129999999999997</v>
      </c>
      <c r="AM19">
        <f>IF($AA19="upd2",K19,ab_upd!K18)</f>
        <v>6.1319999999999997</v>
      </c>
      <c r="AN19">
        <f>IF($AB19="upd2",L19,ab_upd!L18)</f>
        <v>74.088999999999999</v>
      </c>
      <c r="AO19">
        <f>IF($AB19="upd2",M19,ab_upd!M18)</f>
        <v>0</v>
      </c>
      <c r="AP19">
        <f>IF($AB19="upd2",N19,ab_upd!N18)</f>
        <v>1.4419999999999999</v>
      </c>
      <c r="AQ19">
        <f>IF($AB19="upd2",O19,ab_upd!O18)</f>
        <v>24.12</v>
      </c>
      <c r="AR19">
        <f>IF($AB19="upd2",P19,ab_upd!P18)</f>
        <v>61.521999999999998</v>
      </c>
      <c r="AT19">
        <f t="shared" si="8"/>
        <v>92.635999999999996</v>
      </c>
      <c r="AU19">
        <f t="shared" si="9"/>
        <v>97.123000000000005</v>
      </c>
      <c r="AV19">
        <f t="shared" si="10"/>
        <v>87.084000000000003</v>
      </c>
      <c r="AW19">
        <v>23</v>
      </c>
      <c r="AY19">
        <v>23</v>
      </c>
      <c r="AZ19">
        <v>0</v>
      </c>
      <c r="BA19">
        <v>3</v>
      </c>
      <c r="BB19">
        <v>2</v>
      </c>
    </row>
    <row r="20" spans="1:55" x14ac:dyDescent="0.25">
      <c r="A20" s="13">
        <v>24</v>
      </c>
      <c r="B20">
        <v>79.195999999999998</v>
      </c>
      <c r="E20">
        <v>49.664000000000001</v>
      </c>
      <c r="F20">
        <v>47.823</v>
      </c>
      <c r="G20">
        <v>74.084000000000003</v>
      </c>
      <c r="J20">
        <v>3.5960000000000001</v>
      </c>
      <c r="K20">
        <v>9.2759999999999998</v>
      </c>
      <c r="L20">
        <v>74.344999999999999</v>
      </c>
      <c r="O20">
        <v>56.017000000000003</v>
      </c>
      <c r="P20">
        <v>41.847000000000001</v>
      </c>
      <c r="R20">
        <f t="shared" si="0"/>
        <v>97.486999999999995</v>
      </c>
      <c r="S20">
        <f t="shared" si="1"/>
        <v>12.872</v>
      </c>
      <c r="T20">
        <f t="shared" si="2"/>
        <v>97.864000000000004</v>
      </c>
      <c r="V20">
        <v>98.462999999999994</v>
      </c>
      <c r="W20">
        <v>13.973000000000001</v>
      </c>
      <c r="X20">
        <v>98.41</v>
      </c>
      <c r="Z20" t="str">
        <f t="shared" si="4"/>
        <v>upd</v>
      </c>
      <c r="AA20" t="str">
        <f t="shared" si="5"/>
        <v>upd</v>
      </c>
      <c r="AB20" t="str">
        <f t="shared" si="6"/>
        <v>upd</v>
      </c>
      <c r="AC20">
        <f t="shared" si="7"/>
        <v>24</v>
      </c>
      <c r="AD20">
        <f>IF($Z20="upd2",B20,ab_upd!B19)</f>
        <v>79.195999999999998</v>
      </c>
      <c r="AE20">
        <f>IF($Z20="upd2",C20,ab_upd!C19)</f>
        <v>0</v>
      </c>
      <c r="AF20">
        <f>IF($Z20="upd2",D20,ab_upd!D19)</f>
        <v>0.32500000000000001</v>
      </c>
      <c r="AG20">
        <f>IF($Z20="upd2",E20,ab_upd!E19)</f>
        <v>49.686999999999998</v>
      </c>
      <c r="AH20">
        <f>IF($Z20="upd2",F20,ab_upd!F19)</f>
        <v>48.451000000000001</v>
      </c>
      <c r="AI20">
        <f>IF($AA20="upd2",G20,ab_upd!G19)</f>
        <v>74.084000000000003</v>
      </c>
      <c r="AJ20">
        <f>IF($AA20="upd2",H20,ab_upd!H19)</f>
        <v>0</v>
      </c>
      <c r="AK20" s="9">
        <v>75</v>
      </c>
      <c r="AL20">
        <f>IF($AA20="upd2",J20,ab_upd!J19)</f>
        <v>3.484</v>
      </c>
      <c r="AM20">
        <f>IF($AA20="upd2",K20,ab_upd!K19)</f>
        <v>10.489000000000001</v>
      </c>
      <c r="AN20">
        <f>IF($AB20="upd2",L20,ab_upd!L19)</f>
        <v>74.344999999999999</v>
      </c>
      <c r="AO20">
        <f>IF($AB20="upd2",M20,ab_upd!M19)</f>
        <v>0</v>
      </c>
      <c r="AP20">
        <f>IF($AB20="upd2",N20,ab_upd!N19)</f>
        <v>0</v>
      </c>
      <c r="AQ20">
        <f>IF($AB20="upd2",O20,ab_upd!O19)</f>
        <v>54.826999999999998</v>
      </c>
      <c r="AR20">
        <f>IF($AB20="upd2",P20,ab_upd!P19)</f>
        <v>43.582999999999998</v>
      </c>
      <c r="AT20">
        <f t="shared" si="8"/>
        <v>98.462999999999994</v>
      </c>
      <c r="AU20">
        <f t="shared" si="9"/>
        <v>88.972999999999999</v>
      </c>
      <c r="AV20">
        <f t="shared" si="10"/>
        <v>98.41</v>
      </c>
      <c r="AW20" s="16">
        <v>24</v>
      </c>
      <c r="AY20">
        <v>24</v>
      </c>
      <c r="AZ20">
        <v>0</v>
      </c>
      <c r="BA20">
        <v>3</v>
      </c>
      <c r="BB20">
        <v>2</v>
      </c>
      <c r="BC20" s="9" t="s">
        <v>37</v>
      </c>
    </row>
    <row r="21" spans="1:55" x14ac:dyDescent="0.25">
      <c r="A21" s="13">
        <v>25</v>
      </c>
      <c r="B21">
        <v>69.858999999999995</v>
      </c>
      <c r="E21">
        <v>24.050999999999998</v>
      </c>
      <c r="F21">
        <v>72.600999999999999</v>
      </c>
      <c r="G21">
        <v>73.966999999999999</v>
      </c>
      <c r="I21">
        <v>64.701999999999998</v>
      </c>
      <c r="J21">
        <v>20.661000000000001</v>
      </c>
      <c r="K21">
        <v>12.215999999999999</v>
      </c>
      <c r="L21">
        <v>73.793000000000006</v>
      </c>
      <c r="N21">
        <v>2.1999999999999999E-2</v>
      </c>
      <c r="O21">
        <v>12.363</v>
      </c>
      <c r="P21">
        <v>83.236999999999995</v>
      </c>
      <c r="R21">
        <f t="shared" si="0"/>
        <v>96.652000000000001</v>
      </c>
      <c r="S21">
        <f t="shared" si="1"/>
        <v>97.578999999999994</v>
      </c>
      <c r="T21">
        <f t="shared" si="2"/>
        <v>95.622</v>
      </c>
      <c r="V21">
        <v>96.781999999999996</v>
      </c>
      <c r="W21">
        <v>98.204999999999998</v>
      </c>
      <c r="X21">
        <v>95.95</v>
      </c>
      <c r="Z21" t="str">
        <f t="shared" si="4"/>
        <v>upd</v>
      </c>
      <c r="AA21" t="str">
        <f t="shared" si="5"/>
        <v>upd</v>
      </c>
      <c r="AB21" t="str">
        <f t="shared" si="6"/>
        <v>upd</v>
      </c>
      <c r="AC21">
        <f t="shared" si="7"/>
        <v>25</v>
      </c>
      <c r="AD21">
        <f>IF($Z21="upd2",B21,ab_upd!B20)</f>
        <v>69.858999999999995</v>
      </c>
      <c r="AE21">
        <f>IF($Z21="upd2",C21,ab_upd!C20)</f>
        <v>0</v>
      </c>
      <c r="AF21">
        <f>IF($Z21="upd2",D21,ab_upd!D20)</f>
        <v>0</v>
      </c>
      <c r="AG21">
        <f>IF($Z21="upd2",E21,ab_upd!E20)</f>
        <v>24.050999999999998</v>
      </c>
      <c r="AH21">
        <f>IF($Z21="upd2",F21,ab_upd!F20)</f>
        <v>72.730999999999995</v>
      </c>
      <c r="AI21">
        <f>IF($AA21="upd2",G21,ab_upd!G20)</f>
        <v>73.966999999999999</v>
      </c>
      <c r="AJ21">
        <f>IF($AA21="upd2",H21,ab_upd!H20)</f>
        <v>0</v>
      </c>
      <c r="AK21">
        <f>IF($AA21="upd2",I21,ab_upd!I20)</f>
        <v>64.701999999999998</v>
      </c>
      <c r="AL21">
        <f>IF($AA21="upd2",J21,ab_upd!J20)</f>
        <v>20.661000000000001</v>
      </c>
      <c r="AM21">
        <f>IF($AA21="upd2",K21,ab_upd!K20)</f>
        <v>12.842000000000001</v>
      </c>
      <c r="AN21">
        <f>IF($AB21="upd2",L21,ab_upd!L20)</f>
        <v>73.793000000000006</v>
      </c>
      <c r="AO21">
        <f>IF($AB21="upd2",M21,ab_upd!M20)</f>
        <v>0</v>
      </c>
      <c r="AP21">
        <f>IF($AB21="upd2",N21,ab_upd!N20)</f>
        <v>2.1999999999999999E-2</v>
      </c>
      <c r="AQ21">
        <f>IF($AB21="upd2",O21,ab_upd!O20)</f>
        <v>12.363</v>
      </c>
      <c r="AR21">
        <f>IF($AB21="upd2",P21,ab_upd!P20)</f>
        <v>83.564999999999998</v>
      </c>
      <c r="AT21">
        <f t="shared" si="8"/>
        <v>96.781999999999996</v>
      </c>
      <c r="AU21">
        <f t="shared" si="9"/>
        <v>98.204999999999998</v>
      </c>
      <c r="AV21">
        <f t="shared" si="10"/>
        <v>95.95</v>
      </c>
      <c r="AW21">
        <v>25</v>
      </c>
      <c r="AY21">
        <v>25</v>
      </c>
      <c r="AZ21">
        <v>0</v>
      </c>
      <c r="BA21">
        <v>3</v>
      </c>
      <c r="BB21">
        <v>2</v>
      </c>
    </row>
    <row r="22" spans="1:55" x14ac:dyDescent="0.25">
      <c r="A22" s="13">
        <v>26</v>
      </c>
      <c r="B22">
        <v>66.063999999999993</v>
      </c>
      <c r="D22">
        <v>0.78100000000000003</v>
      </c>
      <c r="E22">
        <v>45.353000000000002</v>
      </c>
      <c r="F22">
        <v>51.348999999999997</v>
      </c>
      <c r="G22">
        <v>73.97</v>
      </c>
      <c r="I22">
        <v>96.292000000000002</v>
      </c>
      <c r="K22">
        <v>2.7690000000000001</v>
      </c>
      <c r="L22">
        <v>74.171000000000006</v>
      </c>
      <c r="O22">
        <v>61.188000000000002</v>
      </c>
      <c r="P22">
        <v>35.704999999999998</v>
      </c>
      <c r="R22">
        <f t="shared" si="0"/>
        <v>97.483000000000004</v>
      </c>
      <c r="S22">
        <f t="shared" si="1"/>
        <v>99.061000000000007</v>
      </c>
      <c r="T22">
        <f t="shared" si="2"/>
        <v>96.893000000000001</v>
      </c>
      <c r="V22">
        <v>97.332999999999998</v>
      </c>
      <c r="W22">
        <v>99.234999999999999</v>
      </c>
      <c r="X22">
        <v>81.417000000000002</v>
      </c>
      <c r="Z22" t="str">
        <f t="shared" si="4"/>
        <v>upd2</v>
      </c>
      <c r="AA22" t="str">
        <f t="shared" si="5"/>
        <v>upd</v>
      </c>
      <c r="AB22" t="str">
        <f t="shared" si="6"/>
        <v>upd2</v>
      </c>
      <c r="AC22">
        <f t="shared" si="7"/>
        <v>26</v>
      </c>
      <c r="AD22">
        <f>IF($Z22="upd2",B22,ab_upd!B21)</f>
        <v>66.063999999999993</v>
      </c>
      <c r="AE22">
        <f>IF($Z22="upd2",C22,ab_upd!C21)</f>
        <v>0</v>
      </c>
      <c r="AF22">
        <f>IF($Z22="upd2",D22,ab_upd!D21)</f>
        <v>0.78100000000000003</v>
      </c>
      <c r="AG22">
        <f>IF($Z22="upd2",E22,ab_upd!E21)</f>
        <v>45.353000000000002</v>
      </c>
      <c r="AH22">
        <f>IF($Z22="upd2",F22,ab_upd!F21)</f>
        <v>51.348999999999997</v>
      </c>
      <c r="AI22">
        <f>IF($AA22="upd2",G22,ab_upd!G21)</f>
        <v>73.97</v>
      </c>
      <c r="AJ22">
        <f>IF($AA22="upd2",H22,ab_upd!H21)</f>
        <v>0</v>
      </c>
      <c r="AK22">
        <f>IF($AA22="upd2",I22,ab_upd!I21)</f>
        <v>96.292000000000002</v>
      </c>
      <c r="AL22">
        <f>IF($AA22="upd2",J22,ab_upd!J21)</f>
        <v>0</v>
      </c>
      <c r="AM22">
        <f>IF($AA22="upd2",K22,ab_upd!K21)</f>
        <v>2.9430000000000001</v>
      </c>
      <c r="AN22">
        <f>IF($AB22="upd2",L22,ab_upd!L21)</f>
        <v>74.171000000000006</v>
      </c>
      <c r="AO22">
        <f>IF($AB22="upd2",M22,ab_upd!M21)</f>
        <v>0</v>
      </c>
      <c r="AP22">
        <f>IF($AB22="upd2",N22,ab_upd!N21)</f>
        <v>0</v>
      </c>
      <c r="AQ22">
        <f>IF($AB22="upd2",O22,ab_upd!O21)</f>
        <v>61.188000000000002</v>
      </c>
      <c r="AR22">
        <f>IF($AB22="upd2",P22,ab_upd!P21)</f>
        <v>35.704999999999998</v>
      </c>
      <c r="AT22">
        <f t="shared" si="8"/>
        <v>97.483000000000004</v>
      </c>
      <c r="AU22">
        <f t="shared" si="9"/>
        <v>99.234999999999999</v>
      </c>
      <c r="AV22">
        <f t="shared" si="10"/>
        <v>96.893000000000001</v>
      </c>
      <c r="AW22">
        <v>26</v>
      </c>
      <c r="AY22">
        <v>26</v>
      </c>
      <c r="AZ22">
        <v>0</v>
      </c>
      <c r="BA22">
        <v>3</v>
      </c>
      <c r="BB22">
        <v>2</v>
      </c>
    </row>
    <row r="23" spans="1:55" x14ac:dyDescent="0.25">
      <c r="A23" s="13">
        <v>27</v>
      </c>
      <c r="B23">
        <v>81.510999999999996</v>
      </c>
      <c r="E23">
        <v>30.379000000000001</v>
      </c>
      <c r="F23">
        <v>64.197000000000003</v>
      </c>
      <c r="G23">
        <v>74.099000000000004</v>
      </c>
      <c r="I23">
        <v>43.712000000000003</v>
      </c>
      <c r="J23">
        <v>14.999000000000001</v>
      </c>
      <c r="K23">
        <v>26.812999999999999</v>
      </c>
      <c r="L23">
        <v>74.013000000000005</v>
      </c>
      <c r="N23">
        <v>0.94399999999999995</v>
      </c>
      <c r="O23">
        <v>15.974</v>
      </c>
      <c r="P23">
        <v>78.674000000000007</v>
      </c>
      <c r="R23">
        <f t="shared" si="0"/>
        <v>94.576000000000008</v>
      </c>
      <c r="S23">
        <f t="shared" si="1"/>
        <v>85.524000000000001</v>
      </c>
      <c r="T23">
        <f t="shared" si="2"/>
        <v>95.592000000000013</v>
      </c>
      <c r="V23">
        <v>96.39800000000001</v>
      </c>
      <c r="W23">
        <v>82.169000000000011</v>
      </c>
      <c r="X23">
        <v>39.474999999999994</v>
      </c>
      <c r="Z23" t="str">
        <f t="shared" si="4"/>
        <v>upd</v>
      </c>
      <c r="AA23" t="str">
        <f t="shared" si="5"/>
        <v>upd2</v>
      </c>
      <c r="AB23" t="str">
        <f t="shared" si="6"/>
        <v>upd2</v>
      </c>
      <c r="AC23">
        <f t="shared" si="7"/>
        <v>27</v>
      </c>
      <c r="AD23">
        <f>IF($Z23="upd2",B23,ab_upd!B22)</f>
        <v>81.510999999999996</v>
      </c>
      <c r="AE23">
        <f>IF($Z23="upd2",C23,ab_upd!C22)</f>
        <v>0</v>
      </c>
      <c r="AF23">
        <f>IF($Z23="upd2",D23,ab_upd!D22)</f>
        <v>0</v>
      </c>
      <c r="AG23">
        <f>IF($Z23="upd2",E23,ab_upd!E22)</f>
        <v>30.379000000000001</v>
      </c>
      <c r="AH23">
        <f>IF($Z23="upd2",F23,ab_upd!F22)</f>
        <v>66.019000000000005</v>
      </c>
      <c r="AI23">
        <f>IF($AA23="upd2",G23,ab_upd!G22)</f>
        <v>74.099000000000004</v>
      </c>
      <c r="AJ23">
        <f>IF($AA23="upd2",H23,ab_upd!H22)</f>
        <v>0</v>
      </c>
      <c r="AK23">
        <f>IF($AA23="upd2",I23,ab_upd!I22)</f>
        <v>43.712000000000003</v>
      </c>
      <c r="AL23">
        <f>IF($AA23="upd2",J23,ab_upd!J22)</f>
        <v>14.999000000000001</v>
      </c>
      <c r="AM23">
        <f>IF($AA23="upd2",K23,ab_upd!K22)</f>
        <v>26.812999999999999</v>
      </c>
      <c r="AN23">
        <f>IF($AB23="upd2",L23,ab_upd!L22)</f>
        <v>74.013000000000005</v>
      </c>
      <c r="AO23">
        <f>IF($AB23="upd2",M23,ab_upd!M22)</f>
        <v>0</v>
      </c>
      <c r="AP23">
        <f>IF($AB23="upd2",N23,ab_upd!N22)</f>
        <v>0.94399999999999995</v>
      </c>
      <c r="AQ23">
        <f>IF($AB23="upd2",O23,ab_upd!O22)</f>
        <v>15.974</v>
      </c>
      <c r="AR23">
        <f>IF($AB23="upd2",P23,ab_upd!P22)</f>
        <v>78.674000000000007</v>
      </c>
      <c r="AT23">
        <f t="shared" si="8"/>
        <v>96.39800000000001</v>
      </c>
      <c r="AU23">
        <f t="shared" si="9"/>
        <v>85.524000000000001</v>
      </c>
      <c r="AV23">
        <f t="shared" si="10"/>
        <v>95.592000000000013</v>
      </c>
      <c r="AW23">
        <v>27</v>
      </c>
      <c r="AY23">
        <v>27</v>
      </c>
      <c r="AZ23">
        <v>0</v>
      </c>
      <c r="BA23">
        <v>3</v>
      </c>
      <c r="BB23">
        <v>2</v>
      </c>
    </row>
    <row r="24" spans="1:55" x14ac:dyDescent="0.25">
      <c r="A24" s="13">
        <v>28</v>
      </c>
      <c r="B24">
        <v>65.271000000000001</v>
      </c>
      <c r="E24">
        <v>26.683</v>
      </c>
      <c r="F24">
        <v>51.298000000000002</v>
      </c>
      <c r="G24">
        <v>72.855000000000004</v>
      </c>
      <c r="I24">
        <v>83.724999999999994</v>
      </c>
      <c r="J24">
        <v>5.9740000000000002</v>
      </c>
      <c r="K24">
        <v>9.3339999999999996</v>
      </c>
      <c r="L24">
        <v>75.084999999999994</v>
      </c>
      <c r="M24">
        <v>2.375</v>
      </c>
      <c r="O24">
        <v>61.183</v>
      </c>
      <c r="P24">
        <v>33.033000000000001</v>
      </c>
      <c r="R24">
        <f t="shared" si="0"/>
        <v>77.980999999999995</v>
      </c>
      <c r="S24">
        <f t="shared" si="1"/>
        <v>99.033000000000001</v>
      </c>
      <c r="T24">
        <f t="shared" si="2"/>
        <v>96.591000000000008</v>
      </c>
      <c r="V24">
        <v>92.676999999999992</v>
      </c>
      <c r="W24">
        <v>99.307999999999993</v>
      </c>
      <c r="X24">
        <v>97.99799999999999</v>
      </c>
      <c r="Z24" t="str">
        <f t="shared" si="4"/>
        <v>upd</v>
      </c>
      <c r="AA24" t="str">
        <f t="shared" si="5"/>
        <v>upd</v>
      </c>
      <c r="AB24" t="str">
        <f t="shared" si="6"/>
        <v>upd</v>
      </c>
      <c r="AC24">
        <f t="shared" si="7"/>
        <v>28</v>
      </c>
      <c r="AD24">
        <f>IF($Z24="upd2",B24,ab_upd!B23)</f>
        <v>65.271000000000001</v>
      </c>
      <c r="AE24">
        <f>IF($Z24="upd2",C24,ab_upd!C23)</f>
        <v>0</v>
      </c>
      <c r="AF24">
        <f>IF($Z24="upd2",D24,ab_upd!D23)</f>
        <v>0</v>
      </c>
      <c r="AG24">
        <f>IF($Z24="upd2",E24,ab_upd!E23)</f>
        <v>26.683</v>
      </c>
      <c r="AH24">
        <f>IF($Z24="upd2",F24,ab_upd!F23)</f>
        <v>65.994</v>
      </c>
      <c r="AI24">
        <f>IF($AA24="upd2",G24,ab_upd!G23)</f>
        <v>72.855000000000004</v>
      </c>
      <c r="AJ24">
        <f>IF($AA24="upd2",H24,ab_upd!H23)</f>
        <v>0</v>
      </c>
      <c r="AK24">
        <f>IF($AA24="upd2",I24,ab_upd!I23)</f>
        <v>83.724999999999994</v>
      </c>
      <c r="AL24">
        <f>IF($AA24="upd2",J24,ab_upd!J23)</f>
        <v>5.9740000000000002</v>
      </c>
      <c r="AM24">
        <f>IF($AA24="upd2",K24,ab_upd!K23)</f>
        <v>9.609</v>
      </c>
      <c r="AN24">
        <f>IF($AB24="upd2",L24,ab_upd!L23)</f>
        <v>75.084999999999994</v>
      </c>
      <c r="AO24">
        <f>IF($AB24="upd2",M24,ab_upd!M23)</f>
        <v>2.375</v>
      </c>
      <c r="AP24">
        <f>IF($AB24="upd2",N24,ab_upd!N23)</f>
        <v>0</v>
      </c>
      <c r="AQ24">
        <f>IF($AB24="upd2",O24,ab_upd!O23)</f>
        <v>61.183</v>
      </c>
      <c r="AR24">
        <f>IF($AB24="upd2",P24,ab_upd!P23)</f>
        <v>34.44</v>
      </c>
      <c r="AT24">
        <f t="shared" si="8"/>
        <v>92.676999999999992</v>
      </c>
      <c r="AU24">
        <f t="shared" si="9"/>
        <v>99.307999999999993</v>
      </c>
      <c r="AV24">
        <f t="shared" si="10"/>
        <v>97.99799999999999</v>
      </c>
      <c r="AW24">
        <v>28</v>
      </c>
      <c r="AY24">
        <v>28</v>
      </c>
      <c r="AZ24">
        <v>0</v>
      </c>
      <c r="BA24">
        <v>3</v>
      </c>
      <c r="BB24">
        <v>2</v>
      </c>
    </row>
    <row r="25" spans="1:55" x14ac:dyDescent="0.25">
      <c r="A25" s="13">
        <v>29</v>
      </c>
      <c r="B25">
        <v>66.799000000000007</v>
      </c>
      <c r="E25">
        <v>11.638</v>
      </c>
      <c r="F25">
        <v>85.596999999999994</v>
      </c>
      <c r="G25">
        <v>74.03</v>
      </c>
      <c r="I25">
        <v>95.775999999999996</v>
      </c>
      <c r="J25">
        <v>6.6000000000000003E-2</v>
      </c>
      <c r="K25">
        <v>3.5649999999999999</v>
      </c>
      <c r="L25">
        <v>74.111999999999995</v>
      </c>
      <c r="O25">
        <v>19.709</v>
      </c>
      <c r="P25">
        <v>75.992999999999995</v>
      </c>
      <c r="R25">
        <f t="shared" si="0"/>
        <v>97.234999999999999</v>
      </c>
      <c r="S25">
        <f t="shared" si="1"/>
        <v>99.406999999999996</v>
      </c>
      <c r="T25">
        <f t="shared" si="2"/>
        <v>95.701999999999998</v>
      </c>
      <c r="V25">
        <v>97.460000000000008</v>
      </c>
      <c r="W25">
        <v>99.552999999999997</v>
      </c>
      <c r="X25">
        <v>95.75500000000001</v>
      </c>
      <c r="Z25" t="str">
        <f t="shared" si="4"/>
        <v>upd</v>
      </c>
      <c r="AA25" t="str">
        <f t="shared" si="5"/>
        <v>upd</v>
      </c>
      <c r="AB25" t="str">
        <f t="shared" si="6"/>
        <v>upd</v>
      </c>
      <c r="AC25">
        <f t="shared" si="7"/>
        <v>29</v>
      </c>
      <c r="AD25">
        <f>IF($Z25="upd2",B25,ab_upd!B24)</f>
        <v>66.799000000000007</v>
      </c>
      <c r="AE25">
        <f>IF($Z25="upd2",C25,ab_upd!C24)</f>
        <v>0</v>
      </c>
      <c r="AF25">
        <f>IF($Z25="upd2",D25,ab_upd!D24)</f>
        <v>0</v>
      </c>
      <c r="AG25">
        <f>IF($Z25="upd2",E25,ab_upd!E24)</f>
        <v>11.638</v>
      </c>
      <c r="AH25">
        <f>IF($Z25="upd2",F25,ab_upd!F24)</f>
        <v>85.822000000000003</v>
      </c>
      <c r="AI25">
        <f>IF($AA25="upd2",G25,ab_upd!G24)</f>
        <v>74.03</v>
      </c>
      <c r="AJ25">
        <f>IF($AA25="upd2",H25,ab_upd!H24)</f>
        <v>0</v>
      </c>
      <c r="AK25">
        <f>IF($AA25="upd2",I25,ab_upd!I24)</f>
        <v>95.775999999999996</v>
      </c>
      <c r="AL25">
        <f>IF($AA25="upd2",J25,ab_upd!J24)</f>
        <v>6.6000000000000003E-2</v>
      </c>
      <c r="AM25">
        <f>IF($AA25="upd2",K25,ab_upd!K24)</f>
        <v>3.7109999999999999</v>
      </c>
      <c r="AN25">
        <f>IF($AB25="upd2",L25,ab_upd!L24)</f>
        <v>74.111999999999995</v>
      </c>
      <c r="AO25">
        <f>IF($AB25="upd2",M25,ab_upd!M24)</f>
        <v>0</v>
      </c>
      <c r="AP25">
        <f>IF($AB25="upd2",N25,ab_upd!N24)</f>
        <v>0</v>
      </c>
      <c r="AQ25">
        <f>IF($AB25="upd2",O25,ab_upd!O24)</f>
        <v>19.709</v>
      </c>
      <c r="AR25">
        <f>IF($AB25="upd2",P25,ab_upd!P24)</f>
        <v>76.046000000000006</v>
      </c>
      <c r="AT25">
        <f t="shared" si="8"/>
        <v>97.460000000000008</v>
      </c>
      <c r="AU25">
        <f t="shared" si="9"/>
        <v>99.552999999999997</v>
      </c>
      <c r="AV25">
        <f t="shared" si="10"/>
        <v>95.75500000000001</v>
      </c>
      <c r="AW25">
        <v>29</v>
      </c>
      <c r="AY25">
        <v>29</v>
      </c>
      <c r="AZ25">
        <v>0</v>
      </c>
      <c r="BA25">
        <v>3</v>
      </c>
      <c r="BB25">
        <v>2</v>
      </c>
    </row>
    <row r="26" spans="1:55" x14ac:dyDescent="0.25">
      <c r="A26" s="13">
        <v>30</v>
      </c>
      <c r="B26">
        <v>71.652000000000001</v>
      </c>
      <c r="C26">
        <v>0.92500000000000004</v>
      </c>
      <c r="D26">
        <v>32.347999999999999</v>
      </c>
      <c r="E26">
        <v>26.238</v>
      </c>
      <c r="F26">
        <v>35.244</v>
      </c>
      <c r="G26">
        <v>74.254999999999995</v>
      </c>
      <c r="I26">
        <v>70.161000000000001</v>
      </c>
      <c r="J26">
        <v>11.811</v>
      </c>
      <c r="K26">
        <v>13.423</v>
      </c>
      <c r="L26">
        <v>74.289000000000001</v>
      </c>
      <c r="M26">
        <v>2.5999999999999999E-2</v>
      </c>
      <c r="N26">
        <v>2.1859999999999999</v>
      </c>
      <c r="O26">
        <v>35.357999999999997</v>
      </c>
      <c r="P26">
        <v>51.582000000000001</v>
      </c>
      <c r="R26">
        <f t="shared" si="0"/>
        <v>94.754999999999995</v>
      </c>
      <c r="S26">
        <f t="shared" si="1"/>
        <v>95.39500000000001</v>
      </c>
      <c r="T26">
        <f t="shared" si="2"/>
        <v>89.151999999999987</v>
      </c>
      <c r="V26">
        <v>95.783999999999992</v>
      </c>
      <c r="W26">
        <v>95.374000000000009</v>
      </c>
      <c r="X26">
        <v>89.795999999999992</v>
      </c>
      <c r="Z26" t="str">
        <f t="shared" si="4"/>
        <v>upd</v>
      </c>
      <c r="AA26" t="str">
        <f t="shared" si="5"/>
        <v>upd2</v>
      </c>
      <c r="AB26" t="str">
        <f t="shared" si="6"/>
        <v>upd</v>
      </c>
      <c r="AC26">
        <f t="shared" si="7"/>
        <v>30</v>
      </c>
      <c r="AD26">
        <f>IF($Z26="upd2",B26,ab_upd!B25)</f>
        <v>71.652000000000001</v>
      </c>
      <c r="AE26">
        <f>IF($Z26="upd2",C26,ab_upd!C25)</f>
        <v>0.92500000000000004</v>
      </c>
      <c r="AF26">
        <f>IF($Z26="upd2",D26,ab_upd!D25)</f>
        <v>32.347999999999999</v>
      </c>
      <c r="AG26">
        <f>IF($Z26="upd2",E26,ab_upd!E25)</f>
        <v>26.238</v>
      </c>
      <c r="AH26">
        <f>IF($Z26="upd2",F26,ab_upd!F25)</f>
        <v>36.273000000000003</v>
      </c>
      <c r="AI26">
        <f>IF($AA26="upd2",G26,ab_upd!G25)</f>
        <v>74.254999999999995</v>
      </c>
      <c r="AJ26">
        <f>IF($AA26="upd2",H26,ab_upd!H25)</f>
        <v>0</v>
      </c>
      <c r="AK26">
        <f>IF($AA26="upd2",I26,ab_upd!I25)</f>
        <v>70.161000000000001</v>
      </c>
      <c r="AL26">
        <f>IF($AA26="upd2",J26,ab_upd!J25)</f>
        <v>11.811</v>
      </c>
      <c r="AM26">
        <f>IF($AA26="upd2",K26,ab_upd!K25)</f>
        <v>13.423</v>
      </c>
      <c r="AN26">
        <f>IF($AB26="upd2",L26,ab_upd!L25)</f>
        <v>74.289000000000001</v>
      </c>
      <c r="AO26">
        <f>IF($AB26="upd2",M26,ab_upd!M25)</f>
        <v>2.5999999999999999E-2</v>
      </c>
      <c r="AP26">
        <f>IF($AB26="upd2",N26,ab_upd!N25)</f>
        <v>2.1859999999999999</v>
      </c>
      <c r="AQ26">
        <f>IF($AB26="upd2",O26,ab_upd!O25)</f>
        <v>35.357999999999997</v>
      </c>
      <c r="AR26">
        <f>IF($AB26="upd2",P26,ab_upd!P25)</f>
        <v>52.225999999999999</v>
      </c>
      <c r="AT26">
        <f t="shared" si="8"/>
        <v>95.783999999999992</v>
      </c>
      <c r="AU26">
        <f t="shared" si="9"/>
        <v>95.39500000000001</v>
      </c>
      <c r="AV26">
        <f t="shared" si="10"/>
        <v>89.795999999999992</v>
      </c>
      <c r="AW26">
        <v>30</v>
      </c>
      <c r="AY26">
        <v>30</v>
      </c>
      <c r="AZ26">
        <v>2</v>
      </c>
      <c r="BA26">
        <v>3</v>
      </c>
      <c r="BB26">
        <v>2</v>
      </c>
    </row>
    <row r="27" spans="1:55" x14ac:dyDescent="0.25">
      <c r="A27" s="13">
        <v>31</v>
      </c>
      <c r="B27">
        <v>70.066999999999993</v>
      </c>
      <c r="E27">
        <v>32.365000000000002</v>
      </c>
      <c r="F27">
        <v>45.545000000000002</v>
      </c>
      <c r="G27">
        <v>71.578999999999994</v>
      </c>
      <c r="H27">
        <v>2.4E-2</v>
      </c>
      <c r="I27">
        <v>58.372</v>
      </c>
      <c r="J27">
        <v>13.343</v>
      </c>
      <c r="K27">
        <v>17.372</v>
      </c>
      <c r="L27">
        <v>74.063999999999993</v>
      </c>
      <c r="M27">
        <v>6.2E-2</v>
      </c>
      <c r="O27">
        <v>29.859000000000002</v>
      </c>
      <c r="P27">
        <v>64.576999999999998</v>
      </c>
      <c r="R27">
        <f t="shared" si="0"/>
        <v>77.91</v>
      </c>
      <c r="S27">
        <f t="shared" si="1"/>
        <v>89.111000000000004</v>
      </c>
      <c r="T27">
        <f t="shared" si="2"/>
        <v>94.498000000000005</v>
      </c>
      <c r="V27">
        <v>97.128999999999991</v>
      </c>
      <c r="W27">
        <v>97.765000000000001</v>
      </c>
      <c r="X27">
        <v>89.374000000000009</v>
      </c>
      <c r="Z27" t="str">
        <f t="shared" si="4"/>
        <v>upd</v>
      </c>
      <c r="AA27" t="str">
        <f t="shared" si="5"/>
        <v>upd</v>
      </c>
      <c r="AB27" t="str">
        <f t="shared" si="6"/>
        <v>upd2</v>
      </c>
      <c r="AC27">
        <f t="shared" si="7"/>
        <v>31</v>
      </c>
      <c r="AD27">
        <f>IF($Z27="upd2",B27,ab_upd!B26)</f>
        <v>70.066999999999993</v>
      </c>
      <c r="AE27">
        <f>IF($Z27="upd2",C27,ab_upd!C26)</f>
        <v>0</v>
      </c>
      <c r="AF27">
        <f>IF($Z27="upd2",D27,ab_upd!D26)</f>
        <v>0</v>
      </c>
      <c r="AG27">
        <f>IF($Z27="upd2",E27,ab_upd!E26)</f>
        <v>32.365000000000002</v>
      </c>
      <c r="AH27">
        <f>IF($Z27="upd2",F27,ab_upd!F26)</f>
        <v>64.763999999999996</v>
      </c>
      <c r="AI27">
        <f>IF($AA27="upd2",G27,ab_upd!G26)</f>
        <v>71.578999999999994</v>
      </c>
      <c r="AJ27">
        <f>IF($AA27="upd2",H27,ab_upd!H26)</f>
        <v>2.4E-2</v>
      </c>
      <c r="AK27">
        <f>IF($AA27="upd2",I27,ab_upd!I26)</f>
        <v>58.372</v>
      </c>
      <c r="AL27">
        <f>IF($AA27="upd2",J27,ab_upd!J26)</f>
        <v>13.343</v>
      </c>
      <c r="AM27">
        <f>IF($AA27="upd2",K27,ab_upd!K26)</f>
        <v>26.026</v>
      </c>
      <c r="AN27">
        <f>IF($AB27="upd2",L27,ab_upd!L26)</f>
        <v>74.063999999999993</v>
      </c>
      <c r="AO27">
        <f>IF($AB27="upd2",M27,ab_upd!M26)</f>
        <v>6.2E-2</v>
      </c>
      <c r="AP27">
        <f>IF($AB27="upd2",N27,ab_upd!N26)</f>
        <v>0</v>
      </c>
      <c r="AQ27">
        <f>IF($AB27="upd2",O27,ab_upd!O26)</f>
        <v>29.859000000000002</v>
      </c>
      <c r="AR27">
        <f>IF($AB27="upd2",P27,ab_upd!P26)</f>
        <v>64.576999999999998</v>
      </c>
      <c r="AT27">
        <f t="shared" si="8"/>
        <v>97.128999999999991</v>
      </c>
      <c r="AU27">
        <f t="shared" si="9"/>
        <v>97.765000000000001</v>
      </c>
      <c r="AV27">
        <f t="shared" si="10"/>
        <v>94.498000000000005</v>
      </c>
      <c r="AW27">
        <v>31</v>
      </c>
      <c r="AY27">
        <v>31</v>
      </c>
      <c r="AZ27">
        <v>0</v>
      </c>
      <c r="BA27">
        <v>3</v>
      </c>
      <c r="BB27">
        <v>2</v>
      </c>
    </row>
    <row r="28" spans="1:55" x14ac:dyDescent="0.25">
      <c r="A28" s="13">
        <v>32</v>
      </c>
      <c r="B28">
        <v>70.156000000000006</v>
      </c>
      <c r="E28">
        <v>17.952999999999999</v>
      </c>
      <c r="F28">
        <v>10.805999999999999</v>
      </c>
      <c r="G28">
        <v>74.131</v>
      </c>
      <c r="I28">
        <v>79.346000000000004</v>
      </c>
      <c r="K28">
        <v>16.582999999999998</v>
      </c>
      <c r="L28">
        <v>74.143000000000001</v>
      </c>
      <c r="N28">
        <v>0.92700000000000005</v>
      </c>
      <c r="O28">
        <v>0.59599999999999997</v>
      </c>
      <c r="P28">
        <v>70.685000000000002</v>
      </c>
      <c r="R28">
        <f t="shared" si="0"/>
        <v>28.759</v>
      </c>
      <c r="S28">
        <f t="shared" si="1"/>
        <v>95.929000000000002</v>
      </c>
      <c r="T28">
        <f t="shared" si="2"/>
        <v>72.207999999999998</v>
      </c>
      <c r="V28">
        <v>96.662999999999997</v>
      </c>
      <c r="W28">
        <v>94.042000000000002</v>
      </c>
      <c r="X28">
        <v>36.697000000000003</v>
      </c>
      <c r="Z28" t="str">
        <f t="shared" si="4"/>
        <v>upd</v>
      </c>
      <c r="AA28" t="str">
        <f t="shared" si="5"/>
        <v>upd2</v>
      </c>
      <c r="AB28" t="str">
        <f t="shared" si="6"/>
        <v>upd2</v>
      </c>
      <c r="AC28">
        <f t="shared" si="7"/>
        <v>32</v>
      </c>
      <c r="AD28">
        <f>IF($Z28="upd2",B28,ab_upd!B27)</f>
        <v>70.156000000000006</v>
      </c>
      <c r="AE28">
        <f>IF($Z28="upd2",C28,ab_upd!C27)</f>
        <v>0</v>
      </c>
      <c r="AF28">
        <f>IF($Z28="upd2",D28,ab_upd!D27)</f>
        <v>0</v>
      </c>
      <c r="AG28">
        <f>IF($Z28="upd2",E28,ab_upd!E27)</f>
        <v>17.952999999999999</v>
      </c>
      <c r="AH28">
        <f>IF($Z28="upd2",F28,ab_upd!F27)</f>
        <v>78.709999999999994</v>
      </c>
      <c r="AI28">
        <f>IF($AA28="upd2",G28,ab_upd!G27)</f>
        <v>74.131</v>
      </c>
      <c r="AJ28">
        <f>IF($AA28="upd2",H28,ab_upd!H27)</f>
        <v>0</v>
      </c>
      <c r="AK28">
        <f>IF($AA28="upd2",I28,ab_upd!I27)</f>
        <v>79.346000000000004</v>
      </c>
      <c r="AL28">
        <f>IF($AA28="upd2",J28,ab_upd!J27)</f>
        <v>0</v>
      </c>
      <c r="AM28">
        <f>IF($AA28="upd2",K28,ab_upd!K27)</f>
        <v>16.582999999999998</v>
      </c>
      <c r="AN28">
        <f>IF($AB28="upd2",L28,ab_upd!L27)</f>
        <v>74.143000000000001</v>
      </c>
      <c r="AO28">
        <f>IF($AB28="upd2",M28,ab_upd!M27)</f>
        <v>0</v>
      </c>
      <c r="AP28">
        <f>IF($AB28="upd2",N28,ab_upd!N27)</f>
        <v>0.92700000000000005</v>
      </c>
      <c r="AQ28">
        <f>IF($AB28="upd2",O28,ab_upd!O27)</f>
        <v>0.59599999999999997</v>
      </c>
      <c r="AR28">
        <f>IF($AB28="upd2",P28,ab_upd!P27)</f>
        <v>70.685000000000002</v>
      </c>
      <c r="AT28">
        <f t="shared" si="8"/>
        <v>96.662999999999997</v>
      </c>
      <c r="AU28">
        <f t="shared" si="9"/>
        <v>95.929000000000002</v>
      </c>
      <c r="AV28">
        <f t="shared" si="10"/>
        <v>72.207999999999998</v>
      </c>
      <c r="AW28">
        <v>32</v>
      </c>
      <c r="AY28">
        <v>32</v>
      </c>
      <c r="AZ28">
        <v>0</v>
      </c>
      <c r="BA28">
        <v>3</v>
      </c>
      <c r="BB28">
        <v>2</v>
      </c>
    </row>
    <row r="29" spans="1:55" x14ac:dyDescent="0.25">
      <c r="A29" s="13">
        <v>33</v>
      </c>
      <c r="B29">
        <v>70.858999999999995</v>
      </c>
      <c r="D29">
        <v>0.08</v>
      </c>
      <c r="E29">
        <v>35.579000000000001</v>
      </c>
      <c r="F29">
        <v>60.296999999999997</v>
      </c>
      <c r="G29">
        <v>74.427000000000007</v>
      </c>
      <c r="I29">
        <v>15.318</v>
      </c>
      <c r="J29">
        <v>29.207000000000001</v>
      </c>
      <c r="K29">
        <v>49.811</v>
      </c>
      <c r="L29">
        <v>74.075999999999993</v>
      </c>
      <c r="M29">
        <v>0.80300000000000005</v>
      </c>
      <c r="N29">
        <v>0.90600000000000003</v>
      </c>
      <c r="O29">
        <v>20.119</v>
      </c>
      <c r="P29">
        <v>68.06</v>
      </c>
      <c r="R29">
        <f t="shared" si="0"/>
        <v>95.955999999999989</v>
      </c>
      <c r="S29">
        <f t="shared" si="1"/>
        <v>94.335999999999999</v>
      </c>
      <c r="T29">
        <f t="shared" si="2"/>
        <v>89.888000000000005</v>
      </c>
      <c r="V29">
        <v>97.751000000000005</v>
      </c>
      <c r="W29">
        <v>95.591000000000008</v>
      </c>
      <c r="X29">
        <v>91.570999999999998</v>
      </c>
      <c r="Z29" t="str">
        <f t="shared" si="4"/>
        <v>upd</v>
      </c>
      <c r="AA29" t="str">
        <f t="shared" si="5"/>
        <v>upd</v>
      </c>
      <c r="AB29" t="str">
        <f t="shared" si="6"/>
        <v>upd</v>
      </c>
      <c r="AC29">
        <f t="shared" si="7"/>
        <v>33</v>
      </c>
      <c r="AD29">
        <f>IF($Z29="upd2",B29,ab_upd!B28)</f>
        <v>70.858999999999995</v>
      </c>
      <c r="AE29">
        <f>IF($Z29="upd2",C29,ab_upd!C28)</f>
        <v>0</v>
      </c>
      <c r="AF29">
        <f>IF($Z29="upd2",D29,ab_upd!D28)</f>
        <v>0.08</v>
      </c>
      <c r="AG29">
        <f>IF($Z29="upd2",E29,ab_upd!E28)</f>
        <v>35.579000000000001</v>
      </c>
      <c r="AH29">
        <f>IF($Z29="upd2",F29,ab_upd!F28)</f>
        <v>62.091999999999999</v>
      </c>
      <c r="AI29">
        <f>IF($AA29="upd2",G29,ab_upd!G28)</f>
        <v>74.427000000000007</v>
      </c>
      <c r="AJ29">
        <f>IF($AA29="upd2",H29,ab_upd!H28)</f>
        <v>0</v>
      </c>
      <c r="AK29">
        <f>IF($AA29="upd2",I29,ab_upd!I28)</f>
        <v>15.318</v>
      </c>
      <c r="AL29">
        <f>IF($AA29="upd2",J29,ab_upd!J28)</f>
        <v>29.207000000000001</v>
      </c>
      <c r="AM29">
        <f>IF($AA29="upd2",K29,ab_upd!K28)</f>
        <v>51.066000000000003</v>
      </c>
      <c r="AN29">
        <f>IF($AB29="upd2",L29,ab_upd!L28)</f>
        <v>74.075999999999993</v>
      </c>
      <c r="AO29">
        <f>IF($AB29="upd2",M29,ab_upd!M28)</f>
        <v>0.80300000000000005</v>
      </c>
      <c r="AP29">
        <f>IF($AB29="upd2",N29,ab_upd!N28)</f>
        <v>0.90600000000000003</v>
      </c>
      <c r="AQ29">
        <f>IF($AB29="upd2",O29,ab_upd!O28)</f>
        <v>20.119</v>
      </c>
      <c r="AR29">
        <f>IF($AB29="upd2",P29,ab_upd!P28)</f>
        <v>69.742999999999995</v>
      </c>
      <c r="AT29">
        <f t="shared" si="8"/>
        <v>97.751000000000005</v>
      </c>
      <c r="AU29">
        <f t="shared" si="9"/>
        <v>95.591000000000008</v>
      </c>
      <c r="AV29">
        <f t="shared" si="10"/>
        <v>91.570999999999998</v>
      </c>
      <c r="AW29">
        <v>33</v>
      </c>
      <c r="AY29">
        <v>33</v>
      </c>
      <c r="AZ29">
        <v>0</v>
      </c>
      <c r="BA29">
        <v>2</v>
      </c>
      <c r="BB29">
        <v>2</v>
      </c>
    </row>
    <row r="30" spans="1:55" x14ac:dyDescent="0.25">
      <c r="A30" s="13">
        <v>34</v>
      </c>
      <c r="B30">
        <v>66.828000000000003</v>
      </c>
      <c r="C30">
        <v>0.55700000000000005</v>
      </c>
      <c r="D30">
        <v>3.198</v>
      </c>
      <c r="E30">
        <v>18.917000000000002</v>
      </c>
      <c r="F30">
        <v>16.588999999999999</v>
      </c>
      <c r="G30">
        <v>63.104999999999997</v>
      </c>
      <c r="H30">
        <v>0.84499999999999997</v>
      </c>
      <c r="I30">
        <v>47.54</v>
      </c>
      <c r="J30">
        <v>5.1630000000000003</v>
      </c>
      <c r="K30">
        <v>19.437000000000001</v>
      </c>
      <c r="L30">
        <v>65.352999999999994</v>
      </c>
      <c r="M30">
        <v>0.35299999999999998</v>
      </c>
      <c r="N30">
        <v>60.518999999999998</v>
      </c>
      <c r="O30">
        <v>6.8609999999999998</v>
      </c>
      <c r="P30">
        <v>10.638</v>
      </c>
      <c r="R30">
        <f t="shared" si="0"/>
        <v>39.260999999999996</v>
      </c>
      <c r="S30">
        <f t="shared" si="1"/>
        <v>72.984999999999999</v>
      </c>
      <c r="T30">
        <f t="shared" si="2"/>
        <v>78.371000000000009</v>
      </c>
      <c r="V30">
        <v>42.046999999999997</v>
      </c>
      <c r="W30">
        <v>70.938000000000002</v>
      </c>
      <c r="X30">
        <v>79.070000000000007</v>
      </c>
      <c r="Z30" t="str">
        <f t="shared" si="4"/>
        <v>upd</v>
      </c>
      <c r="AA30" t="str">
        <f t="shared" si="5"/>
        <v>upd2</v>
      </c>
      <c r="AB30" t="str">
        <f t="shared" si="6"/>
        <v>upd</v>
      </c>
      <c r="AC30">
        <f t="shared" si="7"/>
        <v>34</v>
      </c>
      <c r="AD30">
        <f>IF($Z30="upd2",B30,ab_upd!B29)</f>
        <v>66.828000000000003</v>
      </c>
      <c r="AE30">
        <f>IF($Z30="upd2",C30,ab_upd!C29)</f>
        <v>0.55700000000000005</v>
      </c>
      <c r="AF30">
        <f>IF($Z30="upd2",D30,ab_upd!D29)</f>
        <v>3.198</v>
      </c>
      <c r="AG30">
        <f>IF($Z30="upd2",E30,ab_upd!E29)</f>
        <v>18.917000000000002</v>
      </c>
      <c r="AH30" s="9">
        <v>70</v>
      </c>
      <c r="AI30">
        <f>IF($AA30="upd2",G30,ab_upd!G29)</f>
        <v>63.104999999999997</v>
      </c>
      <c r="AJ30">
        <f>IF($AA30="upd2",H30,ab_upd!H29)</f>
        <v>0.84499999999999997</v>
      </c>
      <c r="AK30">
        <f>IF($AA30="upd2",I30,ab_upd!I29)</f>
        <v>47.54</v>
      </c>
      <c r="AL30">
        <f>IF($AA30="upd2",J30,ab_upd!J29)</f>
        <v>5.1630000000000003</v>
      </c>
      <c r="AM30">
        <f>IF($AA30="upd2",K30,ab_upd!K29)</f>
        <v>19.437000000000001</v>
      </c>
      <c r="AN30">
        <f>IF($AB30="upd2",L30,ab_upd!L29)</f>
        <v>65.352999999999994</v>
      </c>
      <c r="AO30">
        <f>IF($AB30="upd2",M30,ab_upd!M29)</f>
        <v>0.35299999999999998</v>
      </c>
      <c r="AP30">
        <f>IF($AB30="upd2",N30,ab_upd!N29)</f>
        <v>60.518999999999998</v>
      </c>
      <c r="AQ30">
        <f>IF($AB30="upd2",O30,ab_upd!O29)</f>
        <v>6.8609999999999998</v>
      </c>
      <c r="AR30">
        <f>IF($AB30="upd2",P30,ab_upd!P29)</f>
        <v>11.337</v>
      </c>
      <c r="AT30">
        <f t="shared" si="8"/>
        <v>92.671999999999997</v>
      </c>
      <c r="AU30">
        <f t="shared" si="9"/>
        <v>72.984999999999999</v>
      </c>
      <c r="AV30">
        <f t="shared" si="10"/>
        <v>79.070000000000007</v>
      </c>
      <c r="AW30" s="16">
        <v>34</v>
      </c>
      <c r="AY30">
        <v>34</v>
      </c>
      <c r="AZ30">
        <v>0</v>
      </c>
      <c r="BA30">
        <v>3</v>
      </c>
      <c r="BB30">
        <v>2</v>
      </c>
      <c r="BC30" s="9" t="s">
        <v>39</v>
      </c>
    </row>
    <row r="31" spans="1:55" x14ac:dyDescent="0.25">
      <c r="A31" s="13">
        <v>35</v>
      </c>
      <c r="B31">
        <v>68.914000000000001</v>
      </c>
      <c r="E31">
        <v>24.640999999999998</v>
      </c>
      <c r="F31">
        <v>66.438000000000002</v>
      </c>
      <c r="G31">
        <v>62.734999999999999</v>
      </c>
      <c r="I31">
        <v>88.19</v>
      </c>
      <c r="J31">
        <v>3.996</v>
      </c>
      <c r="K31">
        <v>4.8630000000000004</v>
      </c>
      <c r="L31">
        <v>73.703000000000003</v>
      </c>
      <c r="M31">
        <v>0.26500000000000001</v>
      </c>
      <c r="O31">
        <v>16.253</v>
      </c>
      <c r="P31">
        <v>75.546000000000006</v>
      </c>
      <c r="R31">
        <f t="shared" si="0"/>
        <v>91.079000000000008</v>
      </c>
      <c r="S31">
        <f t="shared" si="1"/>
        <v>97.048999999999992</v>
      </c>
      <c r="T31">
        <f t="shared" si="2"/>
        <v>92.064000000000007</v>
      </c>
      <c r="V31">
        <v>98.568999999999988</v>
      </c>
      <c r="W31">
        <v>97.852999999999994</v>
      </c>
      <c r="X31">
        <v>95.314000000000007</v>
      </c>
      <c r="Z31" t="str">
        <f t="shared" si="4"/>
        <v>upd</v>
      </c>
      <c r="AA31" t="str">
        <f t="shared" si="5"/>
        <v>upd</v>
      </c>
      <c r="AB31" t="str">
        <f t="shared" si="6"/>
        <v>upd</v>
      </c>
      <c r="AC31">
        <f t="shared" si="7"/>
        <v>35</v>
      </c>
      <c r="AD31">
        <f>IF($Z31="upd2",B31,ab_upd!B30)</f>
        <v>68.914000000000001</v>
      </c>
      <c r="AE31">
        <f>IF($Z31="upd2",C31,ab_upd!C30)</f>
        <v>0</v>
      </c>
      <c r="AF31">
        <f>IF($Z31="upd2",D31,ab_upd!D30)</f>
        <v>0</v>
      </c>
      <c r="AG31">
        <f>IF($Z31="upd2",E31,ab_upd!E30)</f>
        <v>24.640999999999998</v>
      </c>
      <c r="AH31">
        <f>IF($Z31="upd2",F31,ab_upd!F30)</f>
        <v>73.927999999999997</v>
      </c>
      <c r="AI31">
        <f>IF($AA31="upd2",G31,ab_upd!G30)</f>
        <v>62.734999999999999</v>
      </c>
      <c r="AJ31">
        <f>IF($AA31="upd2",H31,ab_upd!H30)</f>
        <v>0</v>
      </c>
      <c r="AK31">
        <f>IF($AA31="upd2",I31,ab_upd!I30)</f>
        <v>88.19</v>
      </c>
      <c r="AL31">
        <f>IF($AA31="upd2",J31,ab_upd!J30)</f>
        <v>3.996</v>
      </c>
      <c r="AM31">
        <f>IF($AA31="upd2",K31,ab_upd!K30)</f>
        <v>5.6669999999999998</v>
      </c>
      <c r="AN31">
        <f>IF($AB31="upd2",L31,ab_upd!L30)</f>
        <v>73.703000000000003</v>
      </c>
      <c r="AO31">
        <f>IF($AB31="upd2",M31,ab_upd!M30)</f>
        <v>0.26500000000000001</v>
      </c>
      <c r="AP31">
        <f>IF($AB31="upd2",N31,ab_upd!N30)</f>
        <v>0</v>
      </c>
      <c r="AQ31">
        <f>IF($AB31="upd2",O31,ab_upd!O30)</f>
        <v>16.253</v>
      </c>
      <c r="AR31">
        <f>IF($AB31="upd2",P31,ab_upd!P30)</f>
        <v>78.796000000000006</v>
      </c>
      <c r="AT31">
        <f t="shared" si="8"/>
        <v>98.568999999999988</v>
      </c>
      <c r="AU31">
        <f t="shared" si="9"/>
        <v>97.852999999999994</v>
      </c>
      <c r="AV31">
        <f t="shared" si="10"/>
        <v>95.314000000000007</v>
      </c>
      <c r="AW31">
        <v>35</v>
      </c>
      <c r="AY31">
        <v>35</v>
      </c>
      <c r="AZ31">
        <v>0</v>
      </c>
      <c r="BA31">
        <v>3</v>
      </c>
      <c r="BB31">
        <v>2</v>
      </c>
    </row>
    <row r="32" spans="1:55" x14ac:dyDescent="0.25">
      <c r="A32" s="13">
        <v>36</v>
      </c>
      <c r="B32">
        <v>68.852999999999994</v>
      </c>
      <c r="D32">
        <v>0.64200000000000002</v>
      </c>
      <c r="E32">
        <v>29.088000000000001</v>
      </c>
      <c r="F32">
        <v>63.415999999999997</v>
      </c>
      <c r="G32">
        <v>74.275999999999996</v>
      </c>
      <c r="I32">
        <v>4.33</v>
      </c>
      <c r="J32">
        <v>42.698</v>
      </c>
      <c r="K32">
        <v>44.36</v>
      </c>
      <c r="L32">
        <v>73.701999999999998</v>
      </c>
      <c r="M32">
        <v>0.45</v>
      </c>
      <c r="N32">
        <v>60.472000000000001</v>
      </c>
      <c r="O32">
        <v>19.721</v>
      </c>
      <c r="P32">
        <v>11.923999999999999</v>
      </c>
      <c r="R32">
        <f t="shared" si="0"/>
        <v>93.146000000000001</v>
      </c>
      <c r="S32">
        <f t="shared" si="1"/>
        <v>91.388000000000005</v>
      </c>
      <c r="T32">
        <f t="shared" si="2"/>
        <v>92.567000000000007</v>
      </c>
      <c r="V32">
        <v>29.73</v>
      </c>
      <c r="W32">
        <v>49.378999999999998</v>
      </c>
      <c r="X32">
        <v>92.56</v>
      </c>
      <c r="Z32" t="str">
        <f t="shared" si="4"/>
        <v>upd2</v>
      </c>
      <c r="AA32" t="str">
        <f t="shared" si="5"/>
        <v>upd2</v>
      </c>
      <c r="AB32" t="str">
        <f t="shared" si="6"/>
        <v>upd2</v>
      </c>
      <c r="AC32">
        <f t="shared" si="7"/>
        <v>36</v>
      </c>
      <c r="AD32">
        <f>IF($Z32="upd2",B32,ab_upd!B31)</f>
        <v>68.852999999999994</v>
      </c>
      <c r="AE32">
        <f>IF($Z32="upd2",C32,ab_upd!C31)</f>
        <v>0</v>
      </c>
      <c r="AF32">
        <f>IF($Z32="upd2",D32,ab_upd!D31)</f>
        <v>0.64200000000000002</v>
      </c>
      <c r="AG32">
        <f>IF($Z32="upd2",E32,ab_upd!E31)</f>
        <v>29.088000000000001</v>
      </c>
      <c r="AH32">
        <f>IF($Z32="upd2",F32,ab_upd!F31)</f>
        <v>63.415999999999997</v>
      </c>
      <c r="AI32">
        <f>IF($AA32="upd2",G32,ab_upd!G31)</f>
        <v>74.275999999999996</v>
      </c>
      <c r="AJ32">
        <f>IF($AA32="upd2",H32,ab_upd!H31)</f>
        <v>0</v>
      </c>
      <c r="AK32">
        <f>IF($AA32="upd2",I32,ab_upd!I31)</f>
        <v>4.33</v>
      </c>
      <c r="AL32">
        <f>IF($AA32="upd2",J32,ab_upd!J31)</f>
        <v>42.698</v>
      </c>
      <c r="AM32">
        <f>IF($AA32="upd2",K32,ab_upd!K31)</f>
        <v>44.36</v>
      </c>
      <c r="AN32">
        <f>IF($AB32="upd2",L32,ab_upd!L31)</f>
        <v>73.701999999999998</v>
      </c>
      <c r="AO32">
        <f>IF($AB32="upd2",M32,ab_upd!M31)</f>
        <v>0.45</v>
      </c>
      <c r="AP32">
        <f>IF($AB32="upd2",N32,ab_upd!N31)</f>
        <v>60.472000000000001</v>
      </c>
      <c r="AQ32">
        <f>IF($AB32="upd2",O32,ab_upd!O31)</f>
        <v>19.721</v>
      </c>
      <c r="AR32">
        <f>IF($AB32="upd2",P32,ab_upd!P31)</f>
        <v>11.923999999999999</v>
      </c>
      <c r="AT32">
        <f t="shared" si="8"/>
        <v>93.146000000000001</v>
      </c>
      <c r="AU32">
        <f t="shared" si="9"/>
        <v>91.388000000000005</v>
      </c>
      <c r="AV32">
        <f t="shared" si="10"/>
        <v>92.567000000000007</v>
      </c>
      <c r="AW32">
        <v>36</v>
      </c>
      <c r="AY32">
        <v>36</v>
      </c>
      <c r="AZ32">
        <v>0</v>
      </c>
      <c r="BA32">
        <v>2</v>
      </c>
      <c r="BB32">
        <v>2</v>
      </c>
    </row>
    <row r="33" spans="1:55" x14ac:dyDescent="0.25">
      <c r="A33" s="13">
        <v>37</v>
      </c>
      <c r="B33">
        <v>66.712999999999994</v>
      </c>
      <c r="E33">
        <v>29.768999999999998</v>
      </c>
      <c r="F33">
        <v>67.486000000000004</v>
      </c>
      <c r="G33">
        <v>74.837000000000003</v>
      </c>
      <c r="I33">
        <v>26.686</v>
      </c>
      <c r="J33">
        <v>22.349</v>
      </c>
      <c r="K33">
        <v>44.576999999999998</v>
      </c>
      <c r="L33">
        <v>74.521000000000001</v>
      </c>
      <c r="M33">
        <v>1.2829999999999999</v>
      </c>
      <c r="N33">
        <v>2.8740000000000001</v>
      </c>
      <c r="O33">
        <v>26.946999999999999</v>
      </c>
      <c r="P33">
        <v>62.363999999999997</v>
      </c>
      <c r="R33">
        <f t="shared" si="0"/>
        <v>97.254999999999995</v>
      </c>
      <c r="S33">
        <f t="shared" si="1"/>
        <v>93.611999999999995</v>
      </c>
      <c r="T33">
        <f t="shared" si="2"/>
        <v>93.467999999999989</v>
      </c>
      <c r="V33">
        <v>98.103999999999985</v>
      </c>
      <c r="W33">
        <v>95.908999999999992</v>
      </c>
      <c r="X33">
        <v>96.722999999999999</v>
      </c>
      <c r="Z33" t="str">
        <f t="shared" si="4"/>
        <v>upd</v>
      </c>
      <c r="AA33" t="str">
        <f t="shared" si="5"/>
        <v>upd</v>
      </c>
      <c r="AB33" t="str">
        <f t="shared" si="6"/>
        <v>upd</v>
      </c>
      <c r="AC33">
        <f t="shared" si="7"/>
        <v>37</v>
      </c>
      <c r="AD33">
        <f>IF($Z33="upd2",B33,ab_upd!B32)</f>
        <v>66.712999999999994</v>
      </c>
      <c r="AE33">
        <f>IF($Z33="upd2",C33,ab_upd!C32)</f>
        <v>0</v>
      </c>
      <c r="AF33">
        <f>IF($Z33="upd2",D33,ab_upd!D32)</f>
        <v>0</v>
      </c>
      <c r="AG33">
        <f>IF($Z33="upd2",E33,ab_upd!E32)</f>
        <v>29.768999999999998</v>
      </c>
      <c r="AH33">
        <f>IF($Z33="upd2",F33,ab_upd!F32)</f>
        <v>68.334999999999994</v>
      </c>
      <c r="AI33">
        <f>IF($AA33="upd2",G33,ab_upd!G32)</f>
        <v>74.837000000000003</v>
      </c>
      <c r="AJ33">
        <f>IF($AA33="upd2",H33,ab_upd!H32)</f>
        <v>0</v>
      </c>
      <c r="AK33">
        <f>IF($AA33="upd2",I33,ab_upd!I32)</f>
        <v>26.686</v>
      </c>
      <c r="AL33">
        <f>IF($AA33="upd2",J33,ab_upd!J32)</f>
        <v>22.349</v>
      </c>
      <c r="AM33">
        <f>IF($AA33="upd2",K33,ab_upd!K32)</f>
        <v>46.874000000000002</v>
      </c>
      <c r="AN33">
        <f>IF($AB33="upd2",L33,ab_upd!L32)</f>
        <v>74.521000000000001</v>
      </c>
      <c r="AO33">
        <f>IF($AB33="upd2",M33,ab_upd!M32)</f>
        <v>1.2829999999999999</v>
      </c>
      <c r="AP33">
        <f>IF($AB33="upd2",N33,ab_upd!N32)</f>
        <v>2.8740000000000001</v>
      </c>
      <c r="AQ33">
        <f>IF($AB33="upd2",O33,ab_upd!O32)</f>
        <v>26.946999999999999</v>
      </c>
      <c r="AR33">
        <f>IF($AB33="upd2",P33,ab_upd!P32)</f>
        <v>65.619</v>
      </c>
      <c r="AT33">
        <f t="shared" si="8"/>
        <v>98.103999999999985</v>
      </c>
      <c r="AU33">
        <f t="shared" si="9"/>
        <v>95.908999999999992</v>
      </c>
      <c r="AV33">
        <f t="shared" si="10"/>
        <v>96.722999999999999</v>
      </c>
      <c r="AW33">
        <v>37</v>
      </c>
      <c r="AY33">
        <v>37</v>
      </c>
      <c r="AZ33">
        <v>0</v>
      </c>
      <c r="BA33">
        <v>3</v>
      </c>
      <c r="BB33">
        <v>2</v>
      </c>
    </row>
    <row r="34" spans="1:55" x14ac:dyDescent="0.25">
      <c r="A34" s="13">
        <v>38</v>
      </c>
      <c r="B34">
        <v>68.882000000000005</v>
      </c>
      <c r="C34">
        <v>0.75900000000000001</v>
      </c>
      <c r="E34">
        <v>24.69</v>
      </c>
      <c r="F34">
        <v>69.885000000000005</v>
      </c>
      <c r="G34">
        <v>74.453000000000003</v>
      </c>
      <c r="H34">
        <v>0.80600000000000005</v>
      </c>
      <c r="I34">
        <v>3.2250000000000001</v>
      </c>
      <c r="J34">
        <v>42.228000000000002</v>
      </c>
      <c r="K34">
        <v>48.811999999999998</v>
      </c>
      <c r="L34">
        <v>74.384</v>
      </c>
      <c r="O34">
        <v>14.172000000000001</v>
      </c>
      <c r="P34">
        <v>82.581000000000003</v>
      </c>
      <c r="R34">
        <f t="shared" si="0"/>
        <v>95.334000000000003</v>
      </c>
      <c r="S34">
        <f t="shared" si="1"/>
        <v>95.070999999999998</v>
      </c>
      <c r="T34">
        <f t="shared" si="2"/>
        <v>96.753</v>
      </c>
      <c r="V34">
        <v>95.507999999999996</v>
      </c>
      <c r="W34">
        <v>96.262</v>
      </c>
      <c r="X34">
        <v>96.87299999999999</v>
      </c>
      <c r="Z34" t="str">
        <f t="shared" si="4"/>
        <v>upd</v>
      </c>
      <c r="AA34" t="str">
        <f t="shared" si="5"/>
        <v>upd</v>
      </c>
      <c r="AB34" t="str">
        <f t="shared" si="6"/>
        <v>upd</v>
      </c>
      <c r="AC34">
        <f t="shared" si="7"/>
        <v>38</v>
      </c>
      <c r="AD34">
        <f>IF($Z34="upd2",B34,ab_upd!B33)</f>
        <v>68.882000000000005</v>
      </c>
      <c r="AE34">
        <f>IF($Z34="upd2",C34,ab_upd!C33)</f>
        <v>0.75900000000000001</v>
      </c>
      <c r="AF34">
        <f>IF($Z34="upd2",D34,ab_upd!D33)</f>
        <v>0</v>
      </c>
      <c r="AG34">
        <f>IF($Z34="upd2",E34,ab_upd!E33)</f>
        <v>24.69</v>
      </c>
      <c r="AH34">
        <f>IF($Z34="upd2",F34,ab_upd!F33)</f>
        <v>70.058999999999997</v>
      </c>
      <c r="AI34">
        <f>IF($AA34="upd2",G34,ab_upd!G33)</f>
        <v>74.453000000000003</v>
      </c>
      <c r="AJ34">
        <f>IF($AA34="upd2",H34,ab_upd!H33)</f>
        <v>0.80600000000000005</v>
      </c>
      <c r="AK34">
        <f>IF($AA34="upd2",I34,ab_upd!I33)</f>
        <v>3.2250000000000001</v>
      </c>
      <c r="AL34">
        <f>IF($AA34="upd2",J34,ab_upd!J33)</f>
        <v>42.228000000000002</v>
      </c>
      <c r="AM34">
        <f>IF($AA34="upd2",K34,ab_upd!K33)</f>
        <v>50.003</v>
      </c>
      <c r="AN34">
        <f>IF($AB34="upd2",L34,ab_upd!L33)</f>
        <v>74.384</v>
      </c>
      <c r="AO34">
        <f>IF($AB34="upd2",M34,ab_upd!M33)</f>
        <v>0</v>
      </c>
      <c r="AP34">
        <f>IF($AB34="upd2",N34,ab_upd!N33)</f>
        <v>0</v>
      </c>
      <c r="AQ34">
        <f>IF($AB34="upd2",O34,ab_upd!O33)</f>
        <v>14.172000000000001</v>
      </c>
      <c r="AR34">
        <f>IF($AB34="upd2",P34,ab_upd!P33)</f>
        <v>82.700999999999993</v>
      </c>
      <c r="AT34">
        <f t="shared" si="8"/>
        <v>95.507999999999996</v>
      </c>
      <c r="AU34">
        <f t="shared" si="9"/>
        <v>96.262</v>
      </c>
      <c r="AV34">
        <f t="shared" si="10"/>
        <v>96.87299999999999</v>
      </c>
      <c r="AW34">
        <v>38</v>
      </c>
      <c r="AY34">
        <v>38</v>
      </c>
      <c r="AZ34">
        <v>0</v>
      </c>
      <c r="BA34">
        <v>2</v>
      </c>
      <c r="BB34">
        <v>2</v>
      </c>
    </row>
    <row r="35" spans="1:55" x14ac:dyDescent="0.25">
      <c r="A35" s="13">
        <v>53</v>
      </c>
      <c r="B35">
        <v>69.545000000000002</v>
      </c>
      <c r="D35">
        <v>3.6059999999999999</v>
      </c>
      <c r="E35">
        <v>52.594999999999999</v>
      </c>
      <c r="F35">
        <v>39.299999999999997</v>
      </c>
      <c r="G35">
        <v>66.388999999999996</v>
      </c>
      <c r="I35">
        <v>3.6619999999999999</v>
      </c>
      <c r="J35">
        <v>58.895000000000003</v>
      </c>
      <c r="K35">
        <v>34.262</v>
      </c>
      <c r="L35">
        <v>74.325000000000003</v>
      </c>
      <c r="N35">
        <v>1.6870000000000001</v>
      </c>
      <c r="O35">
        <v>58.113999999999997</v>
      </c>
      <c r="P35">
        <v>26.988</v>
      </c>
      <c r="R35">
        <f t="shared" si="0"/>
        <v>95.501000000000005</v>
      </c>
      <c r="S35">
        <f t="shared" si="1"/>
        <v>96.819000000000003</v>
      </c>
      <c r="T35">
        <f t="shared" si="2"/>
        <v>86.788999999999987</v>
      </c>
      <c r="V35">
        <v>96.509999999999991</v>
      </c>
      <c r="W35">
        <v>98.113</v>
      </c>
      <c r="X35">
        <v>87.597999999999999</v>
      </c>
      <c r="Z35" t="str">
        <f t="shared" si="4"/>
        <v>upd</v>
      </c>
      <c r="AA35" t="str">
        <f t="shared" si="5"/>
        <v>upd</v>
      </c>
      <c r="AB35" t="str">
        <f t="shared" si="6"/>
        <v>upd</v>
      </c>
      <c r="AC35">
        <f t="shared" si="7"/>
        <v>53</v>
      </c>
      <c r="AD35">
        <f>IF($Z35="upd2",B35,ab_upd!B34)</f>
        <v>69.545000000000002</v>
      </c>
      <c r="AE35">
        <f>IF($Z35="upd2",C35,ab_upd!C34)</f>
        <v>0</v>
      </c>
      <c r="AF35">
        <f>IF($Z35="upd2",D35,ab_upd!D34)</f>
        <v>3.6059999999999999</v>
      </c>
      <c r="AG35">
        <f>IF($Z35="upd2",E35,ab_upd!E34)</f>
        <v>52.594999999999999</v>
      </c>
      <c r="AH35">
        <f>IF($Z35="upd2",F35,ab_upd!F34)</f>
        <v>40.308999999999997</v>
      </c>
      <c r="AI35">
        <f>IF($AA35="upd2",G35,ab_upd!G34)</f>
        <v>66.388999999999996</v>
      </c>
      <c r="AJ35">
        <f>IF($AA35="upd2",H35,ab_upd!H34)</f>
        <v>0</v>
      </c>
      <c r="AK35">
        <f>IF($AA35="upd2",I35,ab_upd!I34)</f>
        <v>3.6619999999999999</v>
      </c>
      <c r="AL35">
        <f>IF($AA35="upd2",J35,ab_upd!J34)</f>
        <v>58.895000000000003</v>
      </c>
      <c r="AM35">
        <f>IF($AA35="upd2",K35,ab_upd!K34)</f>
        <v>35.555999999999997</v>
      </c>
      <c r="AN35">
        <f>IF($AB35="upd2",L35,ab_upd!L34)</f>
        <v>74.325000000000003</v>
      </c>
      <c r="AO35">
        <f>IF($AB35="upd2",M35,ab_upd!M34)</f>
        <v>0</v>
      </c>
      <c r="AP35">
        <f>IF($AB35="upd2",N35,ab_upd!N34)</f>
        <v>1.6870000000000001</v>
      </c>
      <c r="AQ35">
        <f>IF($AB35="upd2",O35,ab_upd!O34)</f>
        <v>58.113999999999997</v>
      </c>
      <c r="AR35">
        <f>IF($AB35="upd2",P35,ab_upd!P34)</f>
        <v>27.797000000000001</v>
      </c>
      <c r="AT35">
        <f t="shared" si="8"/>
        <v>96.509999999999991</v>
      </c>
      <c r="AU35">
        <f t="shared" si="9"/>
        <v>98.113</v>
      </c>
      <c r="AV35">
        <f t="shared" si="10"/>
        <v>87.597999999999999</v>
      </c>
      <c r="AW35">
        <v>53</v>
      </c>
      <c r="AY35">
        <v>53</v>
      </c>
      <c r="AZ35">
        <v>0</v>
      </c>
      <c r="BA35">
        <v>2</v>
      </c>
      <c r="BB35">
        <v>2</v>
      </c>
    </row>
    <row r="36" spans="1:55" x14ac:dyDescent="0.25">
      <c r="A36" s="13">
        <v>54</v>
      </c>
      <c r="B36">
        <v>74.412999999999997</v>
      </c>
      <c r="E36">
        <v>27.186</v>
      </c>
      <c r="F36">
        <v>71.551000000000002</v>
      </c>
      <c r="G36">
        <v>74.245999999999995</v>
      </c>
      <c r="I36">
        <v>71.534000000000006</v>
      </c>
      <c r="J36">
        <v>6.4569999999999999</v>
      </c>
      <c r="K36">
        <v>17.884</v>
      </c>
      <c r="L36">
        <v>73.966999999999999</v>
      </c>
      <c r="N36">
        <v>1.762</v>
      </c>
      <c r="O36">
        <v>16.576000000000001</v>
      </c>
      <c r="P36">
        <v>72.438999999999993</v>
      </c>
      <c r="R36">
        <f t="shared" si="0"/>
        <v>98.736999999999995</v>
      </c>
      <c r="S36">
        <f t="shared" si="1"/>
        <v>95.875</v>
      </c>
      <c r="T36">
        <f t="shared" si="2"/>
        <v>90.776999999999987</v>
      </c>
      <c r="V36">
        <v>99.158999999999992</v>
      </c>
      <c r="W36">
        <v>98.894000000000005</v>
      </c>
      <c r="X36">
        <v>99.162000000000006</v>
      </c>
      <c r="Z36" t="str">
        <f t="shared" si="4"/>
        <v>upd</v>
      </c>
      <c r="AA36" t="str">
        <f t="shared" si="5"/>
        <v>upd</v>
      </c>
      <c r="AB36" t="str">
        <f t="shared" si="6"/>
        <v>upd</v>
      </c>
      <c r="AC36">
        <f t="shared" si="7"/>
        <v>54</v>
      </c>
      <c r="AD36">
        <f>IF($Z36="upd2",B36,ab_upd!B35)</f>
        <v>74.412999999999997</v>
      </c>
      <c r="AE36">
        <f>IF($Z36="upd2",C36,ab_upd!C35)</f>
        <v>0</v>
      </c>
      <c r="AF36">
        <f>IF($Z36="upd2",D36,ab_upd!D35)</f>
        <v>0</v>
      </c>
      <c r="AG36">
        <f>IF($Z36="upd2",E36,ab_upd!E35)</f>
        <v>27.186</v>
      </c>
      <c r="AH36">
        <f>IF($Z36="upd2",F36,ab_upd!F35)</f>
        <v>71.972999999999999</v>
      </c>
      <c r="AI36">
        <f>IF($AA36="upd2",G36,ab_upd!G35)</f>
        <v>74.245999999999995</v>
      </c>
      <c r="AJ36">
        <f>IF($AA36="upd2",H36,ab_upd!H35)</f>
        <v>0</v>
      </c>
      <c r="AK36">
        <f>IF($AA36="upd2",I36,ab_upd!I35)</f>
        <v>71.534000000000006</v>
      </c>
      <c r="AL36">
        <f>IF($AA36="upd2",J36,ab_upd!J35)</f>
        <v>6.4569999999999999</v>
      </c>
      <c r="AM36">
        <f>IF($AA36="upd2",K36,ab_upd!K35)</f>
        <v>20.902999999999999</v>
      </c>
      <c r="AN36">
        <f>IF($AB36="upd2",L36,ab_upd!L35)</f>
        <v>73.966999999999999</v>
      </c>
      <c r="AO36">
        <f>IF($AB36="upd2",M36,ab_upd!M35)</f>
        <v>0</v>
      </c>
      <c r="AP36">
        <f>IF($AB36="upd2",N36,ab_upd!N35)</f>
        <v>1.762</v>
      </c>
      <c r="AQ36">
        <f>IF($AB36="upd2",O36,ab_upd!O35)</f>
        <v>16.576000000000001</v>
      </c>
      <c r="AR36">
        <f>IF($AB36="upd2",P36,ab_upd!P35)</f>
        <v>80.823999999999998</v>
      </c>
      <c r="AT36">
        <f t="shared" si="8"/>
        <v>99.158999999999992</v>
      </c>
      <c r="AU36">
        <f t="shared" si="9"/>
        <v>98.894000000000005</v>
      </c>
      <c r="AV36">
        <f t="shared" si="10"/>
        <v>99.162000000000006</v>
      </c>
      <c r="AW36">
        <v>54</v>
      </c>
      <c r="AY36">
        <v>54</v>
      </c>
      <c r="AZ36">
        <v>0</v>
      </c>
      <c r="BA36">
        <v>3</v>
      </c>
      <c r="BB36">
        <v>2</v>
      </c>
    </row>
    <row r="37" spans="1:55" x14ac:dyDescent="0.25">
      <c r="A37" s="13">
        <v>56</v>
      </c>
      <c r="B37">
        <v>63.69</v>
      </c>
      <c r="D37">
        <v>0.77700000000000002</v>
      </c>
      <c r="E37">
        <v>28.13</v>
      </c>
      <c r="F37">
        <v>4.29</v>
      </c>
      <c r="G37">
        <v>74.471999999999994</v>
      </c>
      <c r="I37">
        <v>99.569000000000003</v>
      </c>
      <c r="K37">
        <v>0.156</v>
      </c>
      <c r="L37">
        <v>74.561000000000007</v>
      </c>
      <c r="O37">
        <v>31.456</v>
      </c>
      <c r="P37">
        <v>1E-3</v>
      </c>
      <c r="R37">
        <f t="shared" si="0"/>
        <v>33.197000000000003</v>
      </c>
      <c r="S37">
        <f t="shared" si="1"/>
        <v>99.725000000000009</v>
      </c>
      <c r="T37">
        <f t="shared" si="2"/>
        <v>31.457000000000001</v>
      </c>
      <c r="V37">
        <v>33.545000000000002</v>
      </c>
      <c r="W37">
        <v>99.819000000000003</v>
      </c>
      <c r="X37">
        <v>32.976999999999997</v>
      </c>
      <c r="Z37" t="str">
        <f t="shared" si="4"/>
        <v>upd</v>
      </c>
      <c r="AA37" t="str">
        <f t="shared" si="5"/>
        <v>upd</v>
      </c>
      <c r="AB37" t="str">
        <f t="shared" si="6"/>
        <v>upd</v>
      </c>
      <c r="AC37" s="9">
        <f t="shared" si="7"/>
        <v>56</v>
      </c>
      <c r="AD37" s="9">
        <v>63.69</v>
      </c>
      <c r="AE37" s="9">
        <v>0</v>
      </c>
      <c r="AF37" s="9">
        <v>0.78500000000000003</v>
      </c>
      <c r="AG37" s="9">
        <v>27.706</v>
      </c>
      <c r="AH37" s="9">
        <v>69.156999999999996</v>
      </c>
      <c r="AI37" s="9">
        <v>74.471999999999994</v>
      </c>
      <c r="AJ37" s="9">
        <v>0</v>
      </c>
      <c r="AK37" s="9">
        <v>99.569000000000003</v>
      </c>
      <c r="AL37" s="9">
        <v>0</v>
      </c>
      <c r="AM37" s="9">
        <v>0</v>
      </c>
      <c r="AN37" s="9">
        <v>74.561000000000007</v>
      </c>
      <c r="AO37" s="9">
        <v>0</v>
      </c>
      <c r="AP37" s="9">
        <v>0</v>
      </c>
      <c r="AQ37" s="9">
        <v>35.749000000000002</v>
      </c>
      <c r="AR37" s="9">
        <v>59.542000000000002</v>
      </c>
      <c r="AT37">
        <f t="shared" ref="AT37:AT38" si="11">SUM(AE37:AH37)</f>
        <v>97.647999999999996</v>
      </c>
      <c r="AU37">
        <f t="shared" ref="AU37:AU38" si="12">SUM(AJ37:AM37)</f>
        <v>99.569000000000003</v>
      </c>
      <c r="AV37">
        <f t="shared" ref="AV37:AV38" si="13">SUM(AO37:AR37)</f>
        <v>95.290999999999997</v>
      </c>
      <c r="AW37" s="16">
        <v>56</v>
      </c>
      <c r="AY37">
        <v>56</v>
      </c>
      <c r="AZ37">
        <v>0</v>
      </c>
      <c r="BA37">
        <v>3</v>
      </c>
      <c r="BB37">
        <v>2</v>
      </c>
      <c r="BC37" s="9" t="s">
        <v>38</v>
      </c>
    </row>
    <row r="38" spans="1:55" x14ac:dyDescent="0.25">
      <c r="A38" s="13">
        <v>57</v>
      </c>
      <c r="B38">
        <v>74.683000000000007</v>
      </c>
      <c r="E38">
        <v>61.48</v>
      </c>
      <c r="F38">
        <v>36.734000000000002</v>
      </c>
      <c r="G38">
        <v>74.191999999999993</v>
      </c>
      <c r="I38">
        <v>53.613999999999997</v>
      </c>
      <c r="J38">
        <v>31.103999999999999</v>
      </c>
      <c r="K38">
        <v>7.99</v>
      </c>
      <c r="L38">
        <v>74.522999999999996</v>
      </c>
      <c r="O38">
        <v>51.912999999999997</v>
      </c>
      <c r="P38">
        <v>45.395000000000003</v>
      </c>
      <c r="R38">
        <f t="shared" si="0"/>
        <v>98.213999999999999</v>
      </c>
      <c r="S38">
        <f t="shared" si="1"/>
        <v>92.707999999999984</v>
      </c>
      <c r="T38">
        <f t="shared" si="2"/>
        <v>97.307999999999993</v>
      </c>
      <c r="V38">
        <v>99.225999999999999</v>
      </c>
      <c r="W38">
        <v>93.958999999999989</v>
      </c>
      <c r="X38">
        <v>97.713999999999999</v>
      </c>
      <c r="Z38" t="str">
        <f t="shared" si="4"/>
        <v>upd</v>
      </c>
      <c r="AA38" t="str">
        <f t="shared" si="5"/>
        <v>upd</v>
      </c>
      <c r="AB38" t="str">
        <f t="shared" si="6"/>
        <v>upd</v>
      </c>
      <c r="AC38">
        <f t="shared" si="7"/>
        <v>57</v>
      </c>
      <c r="AD38">
        <f>IF($Z38="upd2",B38,ab_upd!B37)</f>
        <v>74.683000000000007</v>
      </c>
      <c r="AE38">
        <f>IF($Z38="upd2",C38,ab_upd!C37)</f>
        <v>0</v>
      </c>
      <c r="AF38">
        <f>IF($Z38="upd2",D38,ab_upd!D37)</f>
        <v>0</v>
      </c>
      <c r="AG38">
        <f>IF($Z38="upd2",E38,ab_upd!E37)</f>
        <v>61.48</v>
      </c>
      <c r="AH38">
        <f>IF($Z38="upd2",F38,ab_upd!F37)</f>
        <v>37.746000000000002</v>
      </c>
      <c r="AI38">
        <f>IF($AA38="upd2",G38,ab_upd!G37)</f>
        <v>74.191999999999993</v>
      </c>
      <c r="AJ38">
        <f>IF($AA38="upd2",H38,ab_upd!H37)</f>
        <v>0</v>
      </c>
      <c r="AK38">
        <f>IF($AA38="upd2",I38,ab_upd!I37)</f>
        <v>53.613999999999997</v>
      </c>
      <c r="AL38">
        <f>IF($AA38="upd2",J38,ab_upd!J37)</f>
        <v>31.103999999999999</v>
      </c>
      <c r="AM38">
        <f>IF($AA38="upd2",K38,ab_upd!K37)</f>
        <v>9.2409999999999997</v>
      </c>
      <c r="AN38">
        <f>IF($AB38="upd2",L38,ab_upd!L37)</f>
        <v>74.522999999999996</v>
      </c>
      <c r="AO38">
        <f>IF($AB38="upd2",M38,ab_upd!M37)</f>
        <v>0</v>
      </c>
      <c r="AP38">
        <f>IF($AB38="upd2",N38,ab_upd!N37)</f>
        <v>0</v>
      </c>
      <c r="AQ38">
        <f>IF($AB38="upd2",O38,ab_upd!O37)</f>
        <v>51.912999999999997</v>
      </c>
      <c r="AR38">
        <f>IF($AB38="upd2",P38,ab_upd!P37)</f>
        <v>45.801000000000002</v>
      </c>
      <c r="AT38">
        <f t="shared" si="11"/>
        <v>99.225999999999999</v>
      </c>
      <c r="AU38">
        <f t="shared" si="12"/>
        <v>93.958999999999989</v>
      </c>
      <c r="AV38">
        <f t="shared" si="13"/>
        <v>97.713999999999999</v>
      </c>
      <c r="AW38">
        <v>57</v>
      </c>
      <c r="AY38">
        <v>57</v>
      </c>
      <c r="AZ38">
        <v>0</v>
      </c>
      <c r="BA38">
        <v>3</v>
      </c>
      <c r="BB38">
        <v>2</v>
      </c>
    </row>
    <row r="39" spans="1:55" x14ac:dyDescent="0.25">
      <c r="A39" s="13">
        <v>58</v>
      </c>
      <c r="B39">
        <v>64.998999999999995</v>
      </c>
      <c r="E39">
        <v>16.835999999999999</v>
      </c>
      <c r="F39">
        <v>78.066999999999993</v>
      </c>
      <c r="G39">
        <v>74.531000000000006</v>
      </c>
      <c r="I39">
        <v>91.793000000000006</v>
      </c>
      <c r="J39">
        <v>2.5470000000000002</v>
      </c>
      <c r="K39">
        <v>4.01</v>
      </c>
      <c r="L39">
        <v>74.545000000000002</v>
      </c>
      <c r="O39">
        <v>40.459000000000003</v>
      </c>
      <c r="P39">
        <v>55.277999999999999</v>
      </c>
      <c r="R39">
        <f t="shared" si="0"/>
        <v>94.902999999999992</v>
      </c>
      <c r="S39">
        <f t="shared" si="1"/>
        <v>98.350000000000009</v>
      </c>
      <c r="T39">
        <f t="shared" si="2"/>
        <v>95.736999999999995</v>
      </c>
      <c r="V39">
        <v>96.286000000000001</v>
      </c>
      <c r="W39">
        <v>98.489000000000004</v>
      </c>
      <c r="X39">
        <v>96.597000000000008</v>
      </c>
      <c r="Z39" t="str">
        <f t="shared" si="4"/>
        <v>upd</v>
      </c>
      <c r="AA39" t="str">
        <f t="shared" si="5"/>
        <v>upd</v>
      </c>
      <c r="AB39" t="str">
        <f t="shared" si="6"/>
        <v>upd</v>
      </c>
      <c r="AC39">
        <f t="shared" si="7"/>
        <v>58</v>
      </c>
      <c r="AD39">
        <f>IF($Z39="upd2",B39,ab_upd!B38)</f>
        <v>64.998999999999995</v>
      </c>
      <c r="AE39">
        <f>IF($Z39="upd2",C39,ab_upd!C38)</f>
        <v>0</v>
      </c>
      <c r="AF39">
        <f>IF($Z39="upd2",D39,ab_upd!D38)</f>
        <v>0</v>
      </c>
      <c r="AG39">
        <f>IF($Z39="upd2",E39,ab_upd!E38)</f>
        <v>16.835999999999999</v>
      </c>
      <c r="AH39">
        <f>IF($Z39="upd2",F39,ab_upd!F38)</f>
        <v>79.45</v>
      </c>
      <c r="AI39">
        <f>IF($AA39="upd2",G39,ab_upd!G38)</f>
        <v>74.531000000000006</v>
      </c>
      <c r="AJ39">
        <f>IF($AA39="upd2",H39,ab_upd!H38)</f>
        <v>0</v>
      </c>
      <c r="AK39">
        <f>IF($AA39="upd2",I39,ab_upd!I38)</f>
        <v>91.793000000000006</v>
      </c>
      <c r="AL39">
        <f>IF($AA39="upd2",J39,ab_upd!J38)</f>
        <v>2.5470000000000002</v>
      </c>
      <c r="AM39">
        <f>IF($AA39="upd2",K39,ab_upd!K38)</f>
        <v>4.149</v>
      </c>
      <c r="AN39">
        <f>IF($AB39="upd2",L39,ab_upd!L38)</f>
        <v>74.545000000000002</v>
      </c>
      <c r="AO39">
        <f>IF($AB39="upd2",M39,ab_upd!M38)</f>
        <v>0</v>
      </c>
      <c r="AP39">
        <f>IF($AB39="upd2",N39,ab_upd!N38)</f>
        <v>0</v>
      </c>
      <c r="AQ39">
        <f>IF($AB39="upd2",O39,ab_upd!O38)</f>
        <v>40.459000000000003</v>
      </c>
      <c r="AR39">
        <f>IF($AB39="upd2",P39,ab_upd!P38)</f>
        <v>56.137999999999998</v>
      </c>
      <c r="AT39">
        <f t="shared" si="8"/>
        <v>96.286000000000001</v>
      </c>
      <c r="AU39">
        <f t="shared" si="9"/>
        <v>98.489000000000004</v>
      </c>
      <c r="AV39">
        <f t="shared" si="10"/>
        <v>96.597000000000008</v>
      </c>
      <c r="AW39">
        <v>58</v>
      </c>
      <c r="AY39">
        <v>58</v>
      </c>
      <c r="AZ39">
        <v>0</v>
      </c>
      <c r="BA39">
        <v>3</v>
      </c>
      <c r="BB39">
        <v>2</v>
      </c>
    </row>
    <row r="40" spans="1:55" x14ac:dyDescent="0.25">
      <c r="A40" s="13">
        <v>59</v>
      </c>
      <c r="B40">
        <v>62.555999999999997</v>
      </c>
      <c r="C40">
        <v>0.99</v>
      </c>
      <c r="D40">
        <v>27.038</v>
      </c>
      <c r="E40">
        <v>19.05</v>
      </c>
      <c r="F40">
        <v>51.715000000000003</v>
      </c>
      <c r="G40">
        <v>74.045000000000002</v>
      </c>
      <c r="I40">
        <v>63.524000000000001</v>
      </c>
      <c r="J40">
        <v>27.933</v>
      </c>
      <c r="K40">
        <v>6.0339999999999998</v>
      </c>
      <c r="L40">
        <v>74.128</v>
      </c>
      <c r="M40">
        <v>0.44400000000000001</v>
      </c>
      <c r="O40">
        <v>39.475999999999999</v>
      </c>
      <c r="P40">
        <v>58.618000000000002</v>
      </c>
      <c r="R40">
        <f t="shared" si="0"/>
        <v>98.793000000000006</v>
      </c>
      <c r="S40">
        <f t="shared" si="1"/>
        <v>97.491</v>
      </c>
      <c r="T40">
        <f t="shared" si="2"/>
        <v>98.538000000000011</v>
      </c>
      <c r="V40">
        <v>98.728000000000009</v>
      </c>
      <c r="W40">
        <v>97.475999999999999</v>
      </c>
      <c r="X40">
        <v>99.406000000000006</v>
      </c>
      <c r="Z40" t="str">
        <f t="shared" si="4"/>
        <v>upd2</v>
      </c>
      <c r="AA40" t="str">
        <f t="shared" si="5"/>
        <v>upd2</v>
      </c>
      <c r="AB40" t="str">
        <f t="shared" si="6"/>
        <v>upd</v>
      </c>
      <c r="AC40">
        <f t="shared" si="7"/>
        <v>59</v>
      </c>
      <c r="AD40">
        <f>IF($Z40="upd2",B40,ab_upd!B39)</f>
        <v>62.555999999999997</v>
      </c>
      <c r="AE40">
        <f>IF($Z40="upd2",C40,ab_upd!C39)</f>
        <v>0.99</v>
      </c>
      <c r="AF40">
        <f>IF($Z40="upd2",D40,ab_upd!D39)</f>
        <v>27.038</v>
      </c>
      <c r="AG40">
        <f>IF($Z40="upd2",E40,ab_upd!E39)</f>
        <v>19.05</v>
      </c>
      <c r="AH40">
        <f>IF($Z40="upd2",F40,ab_upd!F39)</f>
        <v>51.715000000000003</v>
      </c>
      <c r="AI40">
        <f>IF($AA40="upd2",G40,ab_upd!G39)</f>
        <v>74.045000000000002</v>
      </c>
      <c r="AJ40">
        <f>IF($AA40="upd2",H40,ab_upd!H39)</f>
        <v>0</v>
      </c>
      <c r="AK40">
        <f>IF($AA40="upd2",I40,ab_upd!I39)</f>
        <v>63.524000000000001</v>
      </c>
      <c r="AL40">
        <f>IF($AA40="upd2",J40,ab_upd!J39)</f>
        <v>27.933</v>
      </c>
      <c r="AM40">
        <f>IF($AA40="upd2",K40,ab_upd!K39)</f>
        <v>6.0339999999999998</v>
      </c>
      <c r="AN40">
        <f>IF($AB40="upd2",L40,ab_upd!L39)</f>
        <v>74.128</v>
      </c>
      <c r="AO40">
        <f>IF($AB40="upd2",M40,ab_upd!M39)</f>
        <v>0.44400000000000001</v>
      </c>
      <c r="AP40">
        <f>IF($AB40="upd2",N40,ab_upd!N39)</f>
        <v>0</v>
      </c>
      <c r="AQ40">
        <f>IF($AB40="upd2",O40,ab_upd!O39)</f>
        <v>39.475999999999999</v>
      </c>
      <c r="AR40">
        <f>IF($AB40="upd2",P40,ab_upd!P39)</f>
        <v>59.485999999999997</v>
      </c>
      <c r="AT40">
        <f t="shared" si="8"/>
        <v>98.793000000000006</v>
      </c>
      <c r="AU40">
        <f t="shared" si="9"/>
        <v>97.491</v>
      </c>
      <c r="AV40">
        <f t="shared" si="10"/>
        <v>99.406000000000006</v>
      </c>
      <c r="AW40">
        <v>59</v>
      </c>
      <c r="AY40">
        <v>59</v>
      </c>
      <c r="AZ40">
        <v>0</v>
      </c>
      <c r="BA40">
        <v>2</v>
      </c>
      <c r="BB40">
        <v>2</v>
      </c>
    </row>
    <row r="41" spans="1:55" x14ac:dyDescent="0.25">
      <c r="A41" s="13">
        <v>60</v>
      </c>
      <c r="B41">
        <v>70.147999999999996</v>
      </c>
      <c r="E41">
        <v>33.798999999999999</v>
      </c>
      <c r="F41">
        <v>63.49</v>
      </c>
      <c r="G41">
        <v>74.206000000000003</v>
      </c>
      <c r="I41">
        <v>57.616999999999997</v>
      </c>
      <c r="J41">
        <v>28.071000000000002</v>
      </c>
      <c r="K41">
        <v>7.8550000000000004</v>
      </c>
      <c r="L41">
        <v>74.03</v>
      </c>
      <c r="M41">
        <v>4.2999999999999997E-2</v>
      </c>
      <c r="N41">
        <v>1.772</v>
      </c>
      <c r="O41">
        <v>46.337000000000003</v>
      </c>
      <c r="P41">
        <v>36.661999999999999</v>
      </c>
      <c r="R41">
        <f t="shared" si="0"/>
        <v>97.289000000000001</v>
      </c>
      <c r="S41">
        <f t="shared" si="1"/>
        <v>93.543000000000006</v>
      </c>
      <c r="T41">
        <f t="shared" si="2"/>
        <v>84.813999999999993</v>
      </c>
      <c r="V41">
        <v>98.306999999999988</v>
      </c>
      <c r="W41">
        <v>93.253</v>
      </c>
      <c r="X41">
        <v>87.265999999999991</v>
      </c>
      <c r="Z41" t="str">
        <f t="shared" si="4"/>
        <v>upd</v>
      </c>
      <c r="AA41" t="str">
        <f t="shared" si="5"/>
        <v>upd2</v>
      </c>
      <c r="AB41" t="str">
        <f t="shared" si="6"/>
        <v>upd</v>
      </c>
      <c r="AC41">
        <f t="shared" si="7"/>
        <v>60</v>
      </c>
      <c r="AD41">
        <f>IF($Z41="upd2",B41,ab_upd!B40)</f>
        <v>70.147999999999996</v>
      </c>
      <c r="AE41">
        <f>IF($Z41="upd2",C41,ab_upd!C40)</f>
        <v>0</v>
      </c>
      <c r="AF41">
        <f>IF($Z41="upd2",D41,ab_upd!D40)</f>
        <v>0</v>
      </c>
      <c r="AG41">
        <f>IF($Z41="upd2",E41,ab_upd!E40)</f>
        <v>33.798999999999999</v>
      </c>
      <c r="AH41">
        <f>IF($Z41="upd2",F41,ab_upd!F40)</f>
        <v>64.507999999999996</v>
      </c>
      <c r="AI41">
        <f>IF($AA41="upd2",G41,ab_upd!G40)</f>
        <v>74.206000000000003</v>
      </c>
      <c r="AJ41">
        <f>IF($AA41="upd2",H41,ab_upd!H40)</f>
        <v>0</v>
      </c>
      <c r="AK41">
        <f>IF($AA41="upd2",I41,ab_upd!I40)</f>
        <v>57.616999999999997</v>
      </c>
      <c r="AL41">
        <f>IF($AA41="upd2",J41,ab_upd!J40)</f>
        <v>28.071000000000002</v>
      </c>
      <c r="AM41">
        <f>IF($AA41="upd2",K41,ab_upd!K40)</f>
        <v>7.8550000000000004</v>
      </c>
      <c r="AN41">
        <f>IF($AB41="upd2",L41,ab_upd!L40)</f>
        <v>74.03</v>
      </c>
      <c r="AO41">
        <f>IF($AB41="upd2",M41,ab_upd!M40)</f>
        <v>4.2999999999999997E-2</v>
      </c>
      <c r="AP41">
        <f>IF($AB41="upd2",N41,ab_upd!N40)</f>
        <v>1.772</v>
      </c>
      <c r="AQ41">
        <f>IF($AB41="upd2",O41,ab_upd!O40)</f>
        <v>46.337000000000003</v>
      </c>
      <c r="AR41">
        <f>IF($AB41="upd2",P41,ab_upd!P40)</f>
        <v>39.113999999999997</v>
      </c>
      <c r="AT41">
        <f t="shared" si="8"/>
        <v>98.306999999999988</v>
      </c>
      <c r="AU41">
        <f t="shared" si="9"/>
        <v>93.543000000000006</v>
      </c>
      <c r="AV41">
        <f t="shared" si="10"/>
        <v>87.265999999999991</v>
      </c>
      <c r="AW41">
        <v>60</v>
      </c>
      <c r="AY41">
        <v>60</v>
      </c>
      <c r="AZ41">
        <v>0</v>
      </c>
      <c r="BA41">
        <v>3</v>
      </c>
      <c r="BB41">
        <v>2</v>
      </c>
    </row>
    <row r="42" spans="1:55" x14ac:dyDescent="0.25">
      <c r="A42" s="13">
        <v>61</v>
      </c>
      <c r="B42">
        <v>65.721999999999994</v>
      </c>
      <c r="E42">
        <v>23.221</v>
      </c>
      <c r="F42">
        <v>73.716999999999999</v>
      </c>
      <c r="G42">
        <v>85.150999999999996</v>
      </c>
      <c r="H42">
        <v>1.1140000000000001</v>
      </c>
      <c r="I42">
        <v>40.823</v>
      </c>
      <c r="J42">
        <v>31.510999999999999</v>
      </c>
      <c r="K42">
        <v>22.042999999999999</v>
      </c>
      <c r="L42">
        <v>73.924000000000007</v>
      </c>
      <c r="O42">
        <v>27.565000000000001</v>
      </c>
      <c r="P42">
        <v>68.528000000000006</v>
      </c>
      <c r="R42">
        <f t="shared" si="0"/>
        <v>96.938000000000002</v>
      </c>
      <c r="S42">
        <f t="shared" si="1"/>
        <v>95.490999999999985</v>
      </c>
      <c r="T42">
        <f t="shared" si="2"/>
        <v>96.093000000000004</v>
      </c>
      <c r="V42">
        <v>98.882000000000005</v>
      </c>
      <c r="W42">
        <v>95.078999999999994</v>
      </c>
      <c r="X42">
        <v>98.33</v>
      </c>
      <c r="Z42" t="str">
        <f t="shared" si="4"/>
        <v>upd</v>
      </c>
      <c r="AA42" t="str">
        <f t="shared" si="5"/>
        <v>upd2</v>
      </c>
      <c r="AB42" t="str">
        <f t="shared" si="6"/>
        <v>upd</v>
      </c>
      <c r="AC42">
        <f t="shared" si="7"/>
        <v>61</v>
      </c>
      <c r="AD42">
        <f>IF($Z42="upd2",B42,ab_upd!B41)</f>
        <v>65.721999999999994</v>
      </c>
      <c r="AE42">
        <f>IF($Z42="upd2",C42,ab_upd!C41)</f>
        <v>0</v>
      </c>
      <c r="AF42">
        <f>IF($Z42="upd2",D42,ab_upd!D41)</f>
        <v>0</v>
      </c>
      <c r="AG42">
        <f>IF($Z42="upd2",E42,ab_upd!E41)</f>
        <v>23.221</v>
      </c>
      <c r="AH42">
        <f>IF($Z42="upd2",F42,ab_upd!F41)</f>
        <v>75.661000000000001</v>
      </c>
      <c r="AI42">
        <f>IF($AA42="upd2",G42,ab_upd!G41)</f>
        <v>85.150999999999996</v>
      </c>
      <c r="AJ42">
        <f>IF($AA42="upd2",H42,ab_upd!H41)</f>
        <v>1.1140000000000001</v>
      </c>
      <c r="AK42">
        <f>IF($AA42="upd2",I42,ab_upd!I41)</f>
        <v>40.823</v>
      </c>
      <c r="AL42">
        <f>IF($AA42="upd2",J42,ab_upd!J41)</f>
        <v>31.510999999999999</v>
      </c>
      <c r="AM42">
        <f>IF($AA42="upd2",K42,ab_upd!K41)</f>
        <v>22.042999999999999</v>
      </c>
      <c r="AN42">
        <f>IF($AB42="upd2",L42,ab_upd!L41)</f>
        <v>73.924000000000007</v>
      </c>
      <c r="AO42">
        <f>IF($AB42="upd2",M42,ab_upd!M41)</f>
        <v>0</v>
      </c>
      <c r="AP42">
        <f>IF($AB42="upd2",N42,ab_upd!N41)</f>
        <v>0</v>
      </c>
      <c r="AQ42">
        <f>IF($AB42="upd2",O42,ab_upd!O41)</f>
        <v>27.565000000000001</v>
      </c>
      <c r="AR42">
        <f>IF($AB42="upd2",P42,ab_upd!P41)</f>
        <v>70.765000000000001</v>
      </c>
      <c r="AT42">
        <f t="shared" si="8"/>
        <v>98.882000000000005</v>
      </c>
      <c r="AU42">
        <f t="shared" si="9"/>
        <v>95.490999999999985</v>
      </c>
      <c r="AV42">
        <f t="shared" si="10"/>
        <v>98.33</v>
      </c>
      <c r="AW42">
        <v>61</v>
      </c>
      <c r="AY42">
        <v>61</v>
      </c>
      <c r="AZ42">
        <v>0</v>
      </c>
      <c r="BA42">
        <v>2</v>
      </c>
      <c r="BB42">
        <v>2</v>
      </c>
    </row>
    <row r="43" spans="1:55" x14ac:dyDescent="0.25">
      <c r="A43" s="13">
        <v>62</v>
      </c>
      <c r="B43">
        <v>70.608000000000004</v>
      </c>
      <c r="C43">
        <v>0.372</v>
      </c>
      <c r="E43">
        <v>40.692</v>
      </c>
      <c r="F43">
        <v>1.0609999999999999</v>
      </c>
      <c r="G43">
        <v>72.664000000000001</v>
      </c>
      <c r="I43">
        <v>83.369</v>
      </c>
      <c r="J43">
        <v>3.1960000000000002</v>
      </c>
      <c r="K43">
        <v>7.3849999999999998</v>
      </c>
      <c r="L43">
        <v>74.198999999999998</v>
      </c>
      <c r="M43">
        <v>7.0000000000000001E-3</v>
      </c>
      <c r="O43">
        <v>41.859000000000002</v>
      </c>
      <c r="P43">
        <v>4.2939999999999996</v>
      </c>
      <c r="R43">
        <f t="shared" si="0"/>
        <v>42.125</v>
      </c>
      <c r="S43">
        <f t="shared" si="1"/>
        <v>93.95</v>
      </c>
      <c r="T43">
        <f t="shared" si="2"/>
        <v>46.16</v>
      </c>
      <c r="V43">
        <v>96.867999999999995</v>
      </c>
      <c r="W43">
        <v>95</v>
      </c>
      <c r="X43">
        <v>83.253</v>
      </c>
      <c r="Z43" t="str">
        <f t="shared" si="4"/>
        <v>upd</v>
      </c>
      <c r="AA43" t="str">
        <f t="shared" si="5"/>
        <v>upd</v>
      </c>
      <c r="AB43" t="str">
        <f t="shared" si="6"/>
        <v>upd</v>
      </c>
      <c r="AC43">
        <f t="shared" si="7"/>
        <v>62</v>
      </c>
      <c r="AD43">
        <f>IF($Z43="upd2",B43,ab_upd!B42)</f>
        <v>70.608000000000004</v>
      </c>
      <c r="AE43">
        <f>IF($Z43="upd2",C43,ab_upd!C42)</f>
        <v>0.372</v>
      </c>
      <c r="AF43">
        <f>IF($Z43="upd2",D43,ab_upd!D42)</f>
        <v>0</v>
      </c>
      <c r="AG43">
        <f>IF($Z43="upd2",E43,ab_upd!E42)</f>
        <v>40.692</v>
      </c>
      <c r="AH43">
        <f>IF($Z43="upd2",F43,ab_upd!F42)</f>
        <v>55.804000000000002</v>
      </c>
      <c r="AI43">
        <f>IF($AA43="upd2",G43,ab_upd!G42)</f>
        <v>72.664000000000001</v>
      </c>
      <c r="AJ43">
        <f>IF($AA43="upd2",H43,ab_upd!H42)</f>
        <v>0</v>
      </c>
      <c r="AK43">
        <f>IF($AA43="upd2",I43,ab_upd!I42)</f>
        <v>83.369</v>
      </c>
      <c r="AL43">
        <f>IF($AA43="upd2",J43,ab_upd!J42)</f>
        <v>3.1960000000000002</v>
      </c>
      <c r="AM43">
        <f>IF($AA43="upd2",K43,ab_upd!K42)</f>
        <v>8.4350000000000005</v>
      </c>
      <c r="AN43">
        <f>IF($AB43="upd2",L43,ab_upd!L42)</f>
        <v>74.198999999999998</v>
      </c>
      <c r="AO43">
        <f>IF($AB43="upd2",M43,ab_upd!M42)</f>
        <v>7.0000000000000001E-3</v>
      </c>
      <c r="AP43">
        <f>IF($AB43="upd2",N43,ab_upd!N42)</f>
        <v>0</v>
      </c>
      <c r="AQ43">
        <f>IF($AB43="upd2",O43,ab_upd!O42)</f>
        <v>41.859000000000002</v>
      </c>
      <c r="AR43">
        <f>IF($AB43="upd2",P43,ab_upd!P42)</f>
        <v>41.387</v>
      </c>
      <c r="AT43">
        <f t="shared" si="8"/>
        <v>96.867999999999995</v>
      </c>
      <c r="AU43">
        <f t="shared" si="9"/>
        <v>95</v>
      </c>
      <c r="AV43">
        <f t="shared" si="10"/>
        <v>83.253</v>
      </c>
      <c r="AW43">
        <v>62</v>
      </c>
      <c r="AY43">
        <v>62</v>
      </c>
      <c r="AZ43">
        <v>0</v>
      </c>
      <c r="BA43">
        <v>3</v>
      </c>
      <c r="BB43">
        <v>2</v>
      </c>
    </row>
    <row r="44" spans="1:55" x14ac:dyDescent="0.25">
      <c r="A44" s="13">
        <v>63</v>
      </c>
      <c r="B44">
        <v>70.701999999999998</v>
      </c>
      <c r="C44">
        <v>2.1739999999999999</v>
      </c>
      <c r="D44">
        <v>0.32800000000000001</v>
      </c>
      <c r="E44">
        <v>22.800999999999998</v>
      </c>
      <c r="F44">
        <v>5.0129999999999999</v>
      </c>
      <c r="G44">
        <v>74.215000000000003</v>
      </c>
      <c r="H44">
        <v>0.78200000000000003</v>
      </c>
      <c r="I44">
        <v>70.491</v>
      </c>
      <c r="J44">
        <v>16.253</v>
      </c>
      <c r="K44">
        <v>6.4969999999999999</v>
      </c>
      <c r="L44">
        <v>73.760000000000005</v>
      </c>
      <c r="M44">
        <v>5.0000000000000001E-3</v>
      </c>
      <c r="O44">
        <v>49.311</v>
      </c>
      <c r="P44">
        <v>48.186999999999998</v>
      </c>
      <c r="R44">
        <f t="shared" si="0"/>
        <v>30.315999999999995</v>
      </c>
      <c r="S44">
        <f t="shared" si="1"/>
        <v>94.022999999999996</v>
      </c>
      <c r="T44">
        <f t="shared" si="2"/>
        <v>97.503</v>
      </c>
      <c r="V44">
        <v>31.670999999999999</v>
      </c>
      <c r="W44">
        <v>95.045999999999992</v>
      </c>
      <c r="X44">
        <v>33.46</v>
      </c>
      <c r="Z44" t="str">
        <f t="shared" si="4"/>
        <v>upd</v>
      </c>
      <c r="AA44" t="str">
        <f t="shared" si="5"/>
        <v>upd</v>
      </c>
      <c r="AB44" t="str">
        <f t="shared" si="6"/>
        <v>upd2</v>
      </c>
      <c r="AC44">
        <f t="shared" si="7"/>
        <v>63</v>
      </c>
      <c r="AD44">
        <f>IF($Z44="upd2",B44,ab_upd!B43)</f>
        <v>70.701999999999998</v>
      </c>
      <c r="AE44">
        <f>IF($Z44="upd2",C44,ab_upd!C43)</f>
        <v>2.1739999999999999</v>
      </c>
      <c r="AF44">
        <f>IF($Z44="upd2",D44,ab_upd!D43)</f>
        <v>0.32800000000000001</v>
      </c>
      <c r="AG44">
        <f>IF($Z44="upd2",E44,ab_upd!E43)</f>
        <v>22.800999999999998</v>
      </c>
      <c r="AH44">
        <f>IF($Z44="upd2",F44,ab_upd!F43)</f>
        <v>6.3680000000000003</v>
      </c>
      <c r="AI44">
        <f>IF($AA44="upd2",G44,ab_upd!G43)</f>
        <v>74.215000000000003</v>
      </c>
      <c r="AJ44">
        <f>IF($AA44="upd2",H44,ab_upd!H43)</f>
        <v>0.78200000000000003</v>
      </c>
      <c r="AK44">
        <f>IF($AA44="upd2",I44,ab_upd!I43)</f>
        <v>70.491</v>
      </c>
      <c r="AL44">
        <f>IF($AA44="upd2",J44,ab_upd!J43)</f>
        <v>16.253</v>
      </c>
      <c r="AM44">
        <f>IF($AA44="upd2",K44,ab_upd!K43)</f>
        <v>7.52</v>
      </c>
      <c r="AN44">
        <f>IF($AB44="upd2",L44,ab_upd!L43)</f>
        <v>73.760000000000005</v>
      </c>
      <c r="AO44">
        <f>IF($AB44="upd2",M44,ab_upd!M43)</f>
        <v>5.0000000000000001E-3</v>
      </c>
      <c r="AP44">
        <f>IF($AB44="upd2",N44,ab_upd!N43)</f>
        <v>0</v>
      </c>
      <c r="AQ44">
        <f>IF($AB44="upd2",O44,ab_upd!O43)</f>
        <v>49.311</v>
      </c>
      <c r="AR44">
        <f>IF($AB44="upd2",P44,ab_upd!P43)</f>
        <v>48.186999999999998</v>
      </c>
      <c r="AT44">
        <f t="shared" si="8"/>
        <v>31.670999999999999</v>
      </c>
      <c r="AU44">
        <f t="shared" si="9"/>
        <v>95.045999999999992</v>
      </c>
      <c r="AV44">
        <f t="shared" si="10"/>
        <v>97.503</v>
      </c>
      <c r="AW44" s="14">
        <v>63</v>
      </c>
      <c r="AY44">
        <v>63</v>
      </c>
      <c r="AZ44">
        <v>0</v>
      </c>
      <c r="BA44">
        <v>3</v>
      </c>
      <c r="BB44">
        <v>2</v>
      </c>
      <c r="BC44" t="s">
        <v>34</v>
      </c>
    </row>
    <row r="45" spans="1:55" x14ac:dyDescent="0.25">
      <c r="A45" s="13">
        <v>64</v>
      </c>
      <c r="B45">
        <v>68.129000000000005</v>
      </c>
      <c r="E45">
        <v>35.130000000000003</v>
      </c>
      <c r="F45">
        <v>59.634999999999998</v>
      </c>
      <c r="G45">
        <v>73.884</v>
      </c>
      <c r="J45">
        <v>31.233000000000001</v>
      </c>
      <c r="K45">
        <v>63.094999999999999</v>
      </c>
      <c r="L45">
        <v>74.299000000000007</v>
      </c>
      <c r="O45">
        <v>39.423000000000002</v>
      </c>
      <c r="P45">
        <v>55.116</v>
      </c>
      <c r="R45">
        <f t="shared" si="0"/>
        <v>94.765000000000001</v>
      </c>
      <c r="S45">
        <f t="shared" si="1"/>
        <v>94.328000000000003</v>
      </c>
      <c r="T45">
        <f t="shared" si="2"/>
        <v>94.539000000000001</v>
      </c>
      <c r="V45">
        <v>95.128</v>
      </c>
      <c r="W45">
        <v>93.218000000000004</v>
      </c>
      <c r="X45">
        <v>94.509</v>
      </c>
      <c r="Z45" t="str">
        <f t="shared" si="4"/>
        <v>upd</v>
      </c>
      <c r="AA45" t="str">
        <f t="shared" si="5"/>
        <v>upd2</v>
      </c>
      <c r="AB45" t="str">
        <f t="shared" si="6"/>
        <v>upd2</v>
      </c>
      <c r="AC45">
        <f t="shared" si="7"/>
        <v>64</v>
      </c>
      <c r="AD45">
        <f>IF($Z45="upd2",B45,ab_upd!B44)</f>
        <v>68.129000000000005</v>
      </c>
      <c r="AE45">
        <f>IF($Z45="upd2",C45,ab_upd!C44)</f>
        <v>0</v>
      </c>
      <c r="AF45">
        <f>IF($Z45="upd2",D45,ab_upd!D44)</f>
        <v>0</v>
      </c>
      <c r="AG45">
        <f>IF($Z45="upd2",E45,ab_upd!E44)</f>
        <v>35.130000000000003</v>
      </c>
      <c r="AH45">
        <f>IF($Z45="upd2",F45,ab_upd!F44)</f>
        <v>59.997999999999998</v>
      </c>
      <c r="AI45">
        <f>IF($AA45="upd2",G45,ab_upd!G44)</f>
        <v>73.884</v>
      </c>
      <c r="AJ45">
        <f>IF($AA45="upd2",H45,ab_upd!H44)</f>
        <v>0</v>
      </c>
      <c r="AK45">
        <f>IF($AA45="upd2",I45,ab_upd!I44)</f>
        <v>0</v>
      </c>
      <c r="AL45">
        <f>IF($AA45="upd2",J45,ab_upd!J44)</f>
        <v>31.233000000000001</v>
      </c>
      <c r="AM45">
        <f>IF($AA45="upd2",K45,ab_upd!K44)</f>
        <v>63.094999999999999</v>
      </c>
      <c r="AN45">
        <f>IF($AB45="upd2",L45,ab_upd!L44)</f>
        <v>74.299000000000007</v>
      </c>
      <c r="AO45">
        <f>IF($AB45="upd2",M45,ab_upd!M44)</f>
        <v>0</v>
      </c>
      <c r="AP45">
        <f>IF($AB45="upd2",N45,ab_upd!N44)</f>
        <v>0</v>
      </c>
      <c r="AQ45">
        <f>IF($AB45="upd2",O45,ab_upd!O44)</f>
        <v>39.423000000000002</v>
      </c>
      <c r="AR45">
        <f>IF($AB45="upd2",P45,ab_upd!P44)</f>
        <v>55.116</v>
      </c>
      <c r="AT45">
        <f t="shared" si="8"/>
        <v>95.128</v>
      </c>
      <c r="AU45">
        <f t="shared" si="9"/>
        <v>94.328000000000003</v>
      </c>
      <c r="AV45">
        <f t="shared" si="10"/>
        <v>94.539000000000001</v>
      </c>
      <c r="AW45">
        <v>64</v>
      </c>
      <c r="AY45">
        <v>64</v>
      </c>
      <c r="AZ45">
        <v>0</v>
      </c>
      <c r="BA45">
        <v>3</v>
      </c>
      <c r="BB45">
        <v>2</v>
      </c>
    </row>
    <row r="46" spans="1:55" x14ac:dyDescent="0.25">
      <c r="A46" s="13">
        <v>66</v>
      </c>
      <c r="B46">
        <v>73.179000000000002</v>
      </c>
      <c r="D46">
        <v>0.752</v>
      </c>
      <c r="E46">
        <v>65.097999999999999</v>
      </c>
      <c r="F46">
        <v>27.018999999999998</v>
      </c>
      <c r="G46">
        <v>73.709000000000003</v>
      </c>
      <c r="H46">
        <v>0.96899999999999997</v>
      </c>
      <c r="I46">
        <v>54.478000000000002</v>
      </c>
      <c r="J46">
        <v>28.178000000000001</v>
      </c>
      <c r="K46">
        <v>11.467000000000001</v>
      </c>
      <c r="L46">
        <v>74.727999999999994</v>
      </c>
      <c r="O46">
        <v>34.030999999999999</v>
      </c>
      <c r="P46">
        <v>60.758000000000003</v>
      </c>
      <c r="R46">
        <f t="shared" si="0"/>
        <v>92.869</v>
      </c>
      <c r="S46">
        <f t="shared" si="1"/>
        <v>95.091999999999999</v>
      </c>
      <c r="T46">
        <f t="shared" si="2"/>
        <v>94.789000000000001</v>
      </c>
      <c r="V46">
        <v>93.353999999999999</v>
      </c>
      <c r="W46">
        <v>95.192000000000007</v>
      </c>
      <c r="X46">
        <v>95.079000000000008</v>
      </c>
      <c r="Z46" t="str">
        <f t="shared" si="4"/>
        <v>upd</v>
      </c>
      <c r="AA46" t="str">
        <f t="shared" si="5"/>
        <v>upd</v>
      </c>
      <c r="AB46" t="str">
        <f t="shared" si="6"/>
        <v>upd</v>
      </c>
      <c r="AC46">
        <f t="shared" si="7"/>
        <v>66</v>
      </c>
      <c r="AD46">
        <f>IF($Z46="upd2",B46,ab_upd!B45)</f>
        <v>73.179000000000002</v>
      </c>
      <c r="AE46">
        <f>IF($Z46="upd2",C46,ab_upd!C45)</f>
        <v>0</v>
      </c>
      <c r="AF46">
        <f>IF($Z46="upd2",D46,ab_upd!D45)</f>
        <v>0.752</v>
      </c>
      <c r="AG46">
        <f>IF($Z46="upd2",E46,ab_upd!E45)</f>
        <v>65.097999999999999</v>
      </c>
      <c r="AH46">
        <f>IF($Z46="upd2",F46,ab_upd!F45)</f>
        <v>27.504000000000001</v>
      </c>
      <c r="AI46">
        <f>IF($AA46="upd2",G46,ab_upd!G45)</f>
        <v>73.709000000000003</v>
      </c>
      <c r="AJ46">
        <f>IF($AA46="upd2",H46,ab_upd!H45)</f>
        <v>0.96899999999999997</v>
      </c>
      <c r="AK46">
        <f>IF($AA46="upd2",I46,ab_upd!I45)</f>
        <v>54.478000000000002</v>
      </c>
      <c r="AL46">
        <f>IF($AA46="upd2",J46,ab_upd!J45)</f>
        <v>28.178000000000001</v>
      </c>
      <c r="AM46">
        <f>IF($AA46="upd2",K46,ab_upd!K45)</f>
        <v>11.567</v>
      </c>
      <c r="AN46">
        <f>IF($AB46="upd2",L46,ab_upd!L45)</f>
        <v>74.727999999999994</v>
      </c>
      <c r="AO46">
        <f>IF($AB46="upd2",M46,ab_upd!M45)</f>
        <v>0</v>
      </c>
      <c r="AP46">
        <f>IF($AB46="upd2",N46,ab_upd!N45)</f>
        <v>0</v>
      </c>
      <c r="AQ46">
        <f>IF($AB46="upd2",O46,ab_upd!O45)</f>
        <v>34.030999999999999</v>
      </c>
      <c r="AR46">
        <f>IF($AB46="upd2",P46,ab_upd!P45)</f>
        <v>61.048000000000002</v>
      </c>
      <c r="AT46">
        <f t="shared" si="8"/>
        <v>93.353999999999999</v>
      </c>
      <c r="AU46">
        <f t="shared" si="9"/>
        <v>95.192000000000007</v>
      </c>
      <c r="AV46">
        <f t="shared" si="10"/>
        <v>95.079000000000008</v>
      </c>
      <c r="AW46">
        <v>66</v>
      </c>
      <c r="AY46">
        <v>66</v>
      </c>
      <c r="AZ46">
        <v>0</v>
      </c>
      <c r="BA46">
        <v>3</v>
      </c>
      <c r="BB46">
        <v>2</v>
      </c>
    </row>
    <row r="47" spans="1:55" x14ac:dyDescent="0.25">
      <c r="A47" s="13">
        <v>67</v>
      </c>
      <c r="B47">
        <v>72.914000000000001</v>
      </c>
      <c r="C47">
        <v>0.374</v>
      </c>
      <c r="E47">
        <v>20.597999999999999</v>
      </c>
      <c r="F47">
        <v>72.137</v>
      </c>
      <c r="G47">
        <v>73.837999999999994</v>
      </c>
      <c r="H47">
        <v>0.249</v>
      </c>
      <c r="I47">
        <v>8.9999999999999993E-3</v>
      </c>
      <c r="J47">
        <v>9.1609999999999996</v>
      </c>
      <c r="K47">
        <v>72.546999999999997</v>
      </c>
      <c r="L47">
        <v>74.305999999999997</v>
      </c>
      <c r="N47">
        <v>0.82</v>
      </c>
      <c r="O47">
        <v>4.8040000000000003</v>
      </c>
      <c r="P47">
        <v>7.141</v>
      </c>
      <c r="R47">
        <f t="shared" si="0"/>
        <v>93.108999999999995</v>
      </c>
      <c r="S47">
        <f t="shared" si="1"/>
        <v>81.965999999999994</v>
      </c>
      <c r="T47">
        <f t="shared" si="2"/>
        <v>12.765000000000001</v>
      </c>
      <c r="V47">
        <v>22.966999999999999</v>
      </c>
      <c r="W47">
        <v>42.26</v>
      </c>
      <c r="X47">
        <v>68.858999999999995</v>
      </c>
      <c r="Z47" t="str">
        <f t="shared" si="4"/>
        <v>upd2</v>
      </c>
      <c r="AA47" t="str">
        <f t="shared" si="5"/>
        <v>upd2</v>
      </c>
      <c r="AB47" t="str">
        <f t="shared" si="6"/>
        <v>upd</v>
      </c>
      <c r="AC47">
        <f t="shared" si="7"/>
        <v>67</v>
      </c>
      <c r="AD47">
        <f>IF($Z47="upd2",B47,ab_upd!B46)</f>
        <v>72.914000000000001</v>
      </c>
      <c r="AE47">
        <f>IF($Z47="upd2",C47,ab_upd!C46)</f>
        <v>0.374</v>
      </c>
      <c r="AF47">
        <f>IF($Z47="upd2",D47,ab_upd!D46)</f>
        <v>0</v>
      </c>
      <c r="AG47">
        <f>IF($Z47="upd2",E47,ab_upd!E46)</f>
        <v>20.597999999999999</v>
      </c>
      <c r="AH47">
        <f>IF($Z47="upd2",F47,ab_upd!F46)</f>
        <v>72.137</v>
      </c>
      <c r="AI47">
        <f>IF($AA47="upd2",G47,ab_upd!G46)</f>
        <v>73.837999999999994</v>
      </c>
      <c r="AJ47">
        <f>IF($AA47="upd2",H47,ab_upd!H46)</f>
        <v>0.249</v>
      </c>
      <c r="AK47">
        <f>IF($AA47="upd2",I47,ab_upd!I46)</f>
        <v>8.9999999999999993E-3</v>
      </c>
      <c r="AL47">
        <f>IF($AA47="upd2",J47,ab_upd!J46)</f>
        <v>9.1609999999999996</v>
      </c>
      <c r="AM47">
        <f>IF($AA47="upd2",K47,ab_upd!K46)</f>
        <v>72.546999999999997</v>
      </c>
      <c r="AN47">
        <f>IF($AB47="upd2",L47,ab_upd!L46)</f>
        <v>74.305999999999997</v>
      </c>
      <c r="AO47">
        <f>IF($AB47="upd2",M47,ab_upd!M46)</f>
        <v>0</v>
      </c>
      <c r="AP47">
        <f>IF($AB47="upd2",N47,ab_upd!N46)</f>
        <v>59.448999999999998</v>
      </c>
      <c r="AQ47">
        <f>IF($AB47="upd2",O47,ab_upd!O46)</f>
        <v>1.6040000000000001</v>
      </c>
      <c r="AR47">
        <f>IF($AB47="upd2",P47,ab_upd!P46)</f>
        <v>7.806</v>
      </c>
      <c r="AT47">
        <f t="shared" si="8"/>
        <v>93.108999999999995</v>
      </c>
      <c r="AU47">
        <f t="shared" si="9"/>
        <v>81.965999999999994</v>
      </c>
      <c r="AV47">
        <f t="shared" si="10"/>
        <v>68.858999999999995</v>
      </c>
      <c r="AW47" s="14">
        <v>67</v>
      </c>
      <c r="AY47">
        <v>67</v>
      </c>
      <c r="AZ47">
        <v>0</v>
      </c>
      <c r="BA47">
        <v>2</v>
      </c>
      <c r="BB47" s="14">
        <v>3</v>
      </c>
      <c r="BC47" t="s">
        <v>35</v>
      </c>
    </row>
    <row r="48" spans="1:55" x14ac:dyDescent="0.25">
      <c r="A48" s="13">
        <v>69</v>
      </c>
      <c r="B48">
        <v>73.564999999999998</v>
      </c>
      <c r="E48">
        <v>17.353000000000002</v>
      </c>
      <c r="F48">
        <v>79.216999999999999</v>
      </c>
      <c r="G48">
        <v>74.102000000000004</v>
      </c>
      <c r="H48">
        <v>0.04</v>
      </c>
      <c r="I48">
        <v>25.213000000000001</v>
      </c>
      <c r="J48">
        <v>45.636000000000003</v>
      </c>
      <c r="K48">
        <v>21.873999999999999</v>
      </c>
      <c r="L48">
        <v>74.122</v>
      </c>
      <c r="O48">
        <v>6.42</v>
      </c>
      <c r="P48">
        <v>91.959000000000003</v>
      </c>
      <c r="R48">
        <f t="shared" si="0"/>
        <v>96.57</v>
      </c>
      <c r="S48">
        <f t="shared" si="1"/>
        <v>92.763000000000005</v>
      </c>
      <c r="T48">
        <f t="shared" si="2"/>
        <v>98.379000000000005</v>
      </c>
      <c r="V48">
        <v>97.22</v>
      </c>
      <c r="W48">
        <v>91.166000000000011</v>
      </c>
      <c r="X48">
        <v>98.427999999999997</v>
      </c>
      <c r="Z48" t="str">
        <f t="shared" si="4"/>
        <v>upd</v>
      </c>
      <c r="AA48" t="str">
        <f t="shared" si="5"/>
        <v>upd2</v>
      </c>
      <c r="AB48" t="str">
        <f t="shared" si="6"/>
        <v>upd</v>
      </c>
      <c r="AC48">
        <f t="shared" si="7"/>
        <v>69</v>
      </c>
      <c r="AD48">
        <f>IF($Z48="upd2",B48,ab_upd!B47)</f>
        <v>73.564999999999998</v>
      </c>
      <c r="AE48">
        <f>IF($Z48="upd2",C48,ab_upd!C47)</f>
        <v>0</v>
      </c>
      <c r="AF48">
        <f>IF($Z48="upd2",D48,ab_upd!D47)</f>
        <v>0</v>
      </c>
      <c r="AG48">
        <f>IF($Z48="upd2",E48,ab_upd!E47)</f>
        <v>17.353000000000002</v>
      </c>
      <c r="AH48">
        <f>IF($Z48="upd2",F48,ab_upd!F47)</f>
        <v>79.867000000000004</v>
      </c>
      <c r="AI48">
        <f>IF($AA48="upd2",G48,ab_upd!G47)</f>
        <v>74.102000000000004</v>
      </c>
      <c r="AJ48">
        <f>IF($AA48="upd2",H48,ab_upd!H47)</f>
        <v>0.04</v>
      </c>
      <c r="AK48">
        <f>IF($AA48="upd2",I48,ab_upd!I47)</f>
        <v>25.213000000000001</v>
      </c>
      <c r="AL48">
        <f>IF($AA48="upd2",J48,ab_upd!J47)</f>
        <v>45.636000000000003</v>
      </c>
      <c r="AM48">
        <f>IF($AA48="upd2",K48,ab_upd!K47)</f>
        <v>21.873999999999999</v>
      </c>
      <c r="AN48">
        <f>IF($AB48="upd2",L48,ab_upd!L47)</f>
        <v>74.122</v>
      </c>
      <c r="AO48">
        <f>IF($AB48="upd2",M48,ab_upd!M47)</f>
        <v>0</v>
      </c>
      <c r="AP48">
        <f>IF($AB48="upd2",N48,ab_upd!N47)</f>
        <v>0</v>
      </c>
      <c r="AQ48">
        <f>IF($AB48="upd2",O48,ab_upd!O47)</f>
        <v>6.42</v>
      </c>
      <c r="AR48">
        <f>IF($AB48="upd2",P48,ab_upd!P47)</f>
        <v>92.007999999999996</v>
      </c>
      <c r="AT48">
        <f t="shared" si="8"/>
        <v>97.22</v>
      </c>
      <c r="AU48">
        <f t="shared" si="9"/>
        <v>92.763000000000005</v>
      </c>
      <c r="AV48">
        <f t="shared" si="10"/>
        <v>98.427999999999997</v>
      </c>
      <c r="AW48">
        <v>69</v>
      </c>
      <c r="AY48">
        <v>69</v>
      </c>
      <c r="AZ48">
        <v>0</v>
      </c>
      <c r="BA48">
        <v>2</v>
      </c>
      <c r="BB48">
        <v>2</v>
      </c>
    </row>
    <row r="49" spans="1:55" x14ac:dyDescent="0.25">
      <c r="A49" s="13">
        <v>70</v>
      </c>
      <c r="B49">
        <v>69.974000000000004</v>
      </c>
      <c r="C49">
        <v>3.1869999999999998</v>
      </c>
      <c r="E49">
        <v>38.630000000000003</v>
      </c>
      <c r="F49">
        <v>54.545999999999999</v>
      </c>
      <c r="G49">
        <v>73.742000000000004</v>
      </c>
      <c r="I49">
        <v>92.587999999999994</v>
      </c>
      <c r="J49">
        <v>0.79900000000000004</v>
      </c>
      <c r="K49">
        <v>1.5589999999999999</v>
      </c>
      <c r="L49">
        <v>73.641999999999996</v>
      </c>
      <c r="O49">
        <v>13.919</v>
      </c>
      <c r="P49">
        <v>81.944000000000003</v>
      </c>
      <c r="R49">
        <f t="shared" si="0"/>
        <v>96.363</v>
      </c>
      <c r="S49">
        <f t="shared" si="1"/>
        <v>94.945999999999998</v>
      </c>
      <c r="T49">
        <f t="shared" si="2"/>
        <v>95.863</v>
      </c>
      <c r="V49">
        <v>95.983000000000004</v>
      </c>
      <c r="W49">
        <v>94.698000000000008</v>
      </c>
      <c r="X49">
        <v>94.22</v>
      </c>
      <c r="Z49" t="str">
        <f t="shared" si="4"/>
        <v>upd2</v>
      </c>
      <c r="AA49" t="str">
        <f t="shared" si="5"/>
        <v>upd2</v>
      </c>
      <c r="AB49" t="str">
        <f t="shared" si="6"/>
        <v>upd2</v>
      </c>
      <c r="AC49">
        <f t="shared" si="7"/>
        <v>70</v>
      </c>
      <c r="AD49">
        <f>IF($Z49="upd2",B49,ab_upd!B48)</f>
        <v>69.974000000000004</v>
      </c>
      <c r="AE49">
        <f>IF($Z49="upd2",C49,ab_upd!C48)</f>
        <v>3.1869999999999998</v>
      </c>
      <c r="AF49">
        <f>IF($Z49="upd2",D49,ab_upd!D48)</f>
        <v>0</v>
      </c>
      <c r="AG49">
        <f>IF($Z49="upd2",E49,ab_upd!E48)</f>
        <v>38.630000000000003</v>
      </c>
      <c r="AH49">
        <f>IF($Z49="upd2",F49,ab_upd!F48)</f>
        <v>54.545999999999999</v>
      </c>
      <c r="AI49">
        <f>IF($AA49="upd2",G49,ab_upd!G48)</f>
        <v>73.742000000000004</v>
      </c>
      <c r="AJ49">
        <f>IF($AA49="upd2",H49,ab_upd!H48)</f>
        <v>0</v>
      </c>
      <c r="AK49">
        <f>IF($AA49="upd2",I49,ab_upd!I48)</f>
        <v>92.587999999999994</v>
      </c>
      <c r="AL49">
        <f>IF($AA49="upd2",J49,ab_upd!J48)</f>
        <v>0.79900000000000004</v>
      </c>
      <c r="AM49">
        <f>IF($AA49="upd2",K49,ab_upd!K48)</f>
        <v>1.5589999999999999</v>
      </c>
      <c r="AN49">
        <f>IF($AB49="upd2",L49,ab_upd!L48)</f>
        <v>73.641999999999996</v>
      </c>
      <c r="AO49">
        <f>IF($AB49="upd2",M49,ab_upd!M48)</f>
        <v>0</v>
      </c>
      <c r="AP49">
        <f>IF($AB49="upd2",N49,ab_upd!N48)</f>
        <v>0</v>
      </c>
      <c r="AQ49">
        <f>IF($AB49="upd2",O49,ab_upd!O48)</f>
        <v>13.919</v>
      </c>
      <c r="AR49">
        <f>IF($AB49="upd2",P49,ab_upd!P48)</f>
        <v>81.944000000000003</v>
      </c>
      <c r="AT49">
        <f t="shared" si="8"/>
        <v>96.363</v>
      </c>
      <c r="AU49">
        <f t="shared" si="9"/>
        <v>94.945999999999998</v>
      </c>
      <c r="AV49">
        <f t="shared" si="10"/>
        <v>95.863</v>
      </c>
      <c r="AW49">
        <v>70</v>
      </c>
      <c r="AY49">
        <v>70</v>
      </c>
      <c r="AZ49">
        <v>2</v>
      </c>
      <c r="BA49">
        <v>3</v>
      </c>
      <c r="BB49">
        <v>2</v>
      </c>
    </row>
    <row r="50" spans="1:55" x14ac:dyDescent="0.25">
      <c r="A50" s="13">
        <v>71</v>
      </c>
      <c r="B50">
        <v>0</v>
      </c>
      <c r="G50">
        <v>74.254999999999995</v>
      </c>
      <c r="I50">
        <v>82.456000000000003</v>
      </c>
      <c r="J50">
        <v>3.702</v>
      </c>
      <c r="K50">
        <v>11.494</v>
      </c>
      <c r="L50">
        <v>74.399000000000001</v>
      </c>
      <c r="N50">
        <v>88.748999999999995</v>
      </c>
      <c r="P50">
        <v>9.4610000000000003</v>
      </c>
      <c r="R50">
        <f t="shared" si="0"/>
        <v>0</v>
      </c>
      <c r="S50">
        <f t="shared" si="1"/>
        <v>97.652000000000001</v>
      </c>
      <c r="T50">
        <f t="shared" si="2"/>
        <v>98.21</v>
      </c>
      <c r="V50">
        <v>0</v>
      </c>
      <c r="W50">
        <v>98.576999999999998</v>
      </c>
      <c r="X50">
        <v>98.834999999999994</v>
      </c>
      <c r="Z50" t="str">
        <f t="shared" si="4"/>
        <v>same</v>
      </c>
      <c r="AA50" t="str">
        <f t="shared" si="5"/>
        <v>upd</v>
      </c>
      <c r="AB50" t="str">
        <f t="shared" si="6"/>
        <v>upd</v>
      </c>
      <c r="AC50">
        <f t="shared" si="7"/>
        <v>71</v>
      </c>
      <c r="AD50">
        <f>IF($Z50="upd2",B50,ab_upd!B49)</f>
        <v>0</v>
      </c>
      <c r="AE50">
        <f>IF($Z50="upd2",C50,ab_upd!C49)</f>
        <v>0</v>
      </c>
      <c r="AF50">
        <f>IF($Z50="upd2",D50,ab_upd!D49)</f>
        <v>0</v>
      </c>
      <c r="AG50">
        <f>IF($Z50="upd2",E50,ab_upd!E49)</f>
        <v>0</v>
      </c>
      <c r="AH50">
        <f>IF($Z50="upd2",F50,ab_upd!F49)</f>
        <v>0</v>
      </c>
      <c r="AI50">
        <f>IF($AA50="upd2",G50,ab_upd!G49)</f>
        <v>74.254999999999995</v>
      </c>
      <c r="AJ50">
        <f>IF($AA50="upd2",H50,ab_upd!H49)</f>
        <v>0</v>
      </c>
      <c r="AK50">
        <f>IF($AA50="upd2",I50,ab_upd!I49)</f>
        <v>82.456000000000003</v>
      </c>
      <c r="AL50">
        <f>IF($AA50="upd2",J50,ab_upd!J49)</f>
        <v>3.702</v>
      </c>
      <c r="AM50">
        <f>IF($AA50="upd2",K50,ab_upd!K49)</f>
        <v>12.419</v>
      </c>
      <c r="AN50">
        <f>IF($AB50="upd2",L50,ab_upd!L49)</f>
        <v>74.399000000000001</v>
      </c>
      <c r="AO50">
        <f>IF($AB50="upd2",M50,ab_upd!M49)</f>
        <v>0</v>
      </c>
      <c r="AP50">
        <f>IF($AB50="upd2",N50,ab_upd!N49)</f>
        <v>88.748999999999995</v>
      </c>
      <c r="AQ50">
        <f>IF($AB50="upd2",O50,ab_upd!O49)</f>
        <v>0</v>
      </c>
      <c r="AR50">
        <f>IF($AB50="upd2",P50,ab_upd!P49)</f>
        <v>10.086</v>
      </c>
      <c r="AT50">
        <f t="shared" si="8"/>
        <v>0</v>
      </c>
      <c r="AU50">
        <f t="shared" si="9"/>
        <v>98.576999999999998</v>
      </c>
      <c r="AV50">
        <f t="shared" si="10"/>
        <v>98.834999999999994</v>
      </c>
      <c r="AW50">
        <v>71</v>
      </c>
      <c r="AY50">
        <v>71</v>
      </c>
      <c r="AZ50">
        <v>0</v>
      </c>
      <c r="BA50">
        <v>2</v>
      </c>
      <c r="BB50">
        <v>3</v>
      </c>
    </row>
    <row r="51" spans="1:55" x14ac:dyDescent="0.25">
      <c r="A51" s="13">
        <v>72</v>
      </c>
      <c r="B51">
        <v>67.346000000000004</v>
      </c>
      <c r="D51">
        <v>0.84799999999999998</v>
      </c>
      <c r="E51">
        <v>35.661000000000001</v>
      </c>
      <c r="F51">
        <v>27.571000000000002</v>
      </c>
      <c r="G51">
        <v>74.323999999999998</v>
      </c>
      <c r="I51">
        <v>15.428000000000001</v>
      </c>
      <c r="J51">
        <v>24.039000000000001</v>
      </c>
      <c r="K51">
        <v>55.034999999999997</v>
      </c>
      <c r="L51">
        <v>62.478000000000002</v>
      </c>
      <c r="M51">
        <v>0.34699999999999998</v>
      </c>
      <c r="O51">
        <v>66.831999999999994</v>
      </c>
      <c r="P51">
        <v>16.298999999999999</v>
      </c>
      <c r="R51">
        <f t="shared" si="0"/>
        <v>64.08</v>
      </c>
      <c r="S51">
        <f t="shared" si="1"/>
        <v>94.501999999999995</v>
      </c>
      <c r="T51">
        <f t="shared" si="2"/>
        <v>83.47799999999998</v>
      </c>
      <c r="V51">
        <v>62.853999999999999</v>
      </c>
      <c r="W51">
        <v>95.480999999999995</v>
      </c>
      <c r="X51">
        <v>86.644999999999996</v>
      </c>
      <c r="Z51" t="str">
        <f t="shared" si="4"/>
        <v>upd2</v>
      </c>
      <c r="AA51" t="str">
        <f t="shared" si="5"/>
        <v>upd</v>
      </c>
      <c r="AB51" t="str">
        <f t="shared" si="6"/>
        <v>upd</v>
      </c>
      <c r="AC51" s="9">
        <f t="shared" si="7"/>
        <v>72</v>
      </c>
      <c r="AD51" s="9">
        <f>IF($Z51="upd2",B51,ab_upd!B50)</f>
        <v>67.346000000000004</v>
      </c>
      <c r="AE51" s="9">
        <f>IF($Z51="upd2",C51,ab_upd!C50)</f>
        <v>0</v>
      </c>
      <c r="AF51" s="15">
        <v>0.84799999999999998</v>
      </c>
      <c r="AG51" s="15">
        <v>35.744</v>
      </c>
      <c r="AH51" s="15">
        <v>51.276000000000003</v>
      </c>
      <c r="AI51" s="15">
        <v>74.323999999999998</v>
      </c>
      <c r="AJ51" s="9">
        <f>IF($AA51="upd2",H51,ab_upd!H50)</f>
        <v>0</v>
      </c>
      <c r="AK51" s="15">
        <v>15.428000000000001</v>
      </c>
      <c r="AL51" s="15">
        <v>24.004000000000001</v>
      </c>
      <c r="AM51" s="15">
        <v>55.012999999999998</v>
      </c>
      <c r="AN51" s="15">
        <v>62.478000000000002</v>
      </c>
      <c r="AO51" s="15">
        <v>0.26900000000000002</v>
      </c>
      <c r="AP51" s="9">
        <f>IF($AB51="upd2",N51,ab_upd!N50)</f>
        <v>0</v>
      </c>
      <c r="AQ51" s="15">
        <v>66.736999999999995</v>
      </c>
      <c r="AR51" s="15">
        <v>15.631</v>
      </c>
      <c r="AT51">
        <f t="shared" si="8"/>
        <v>87.867999999999995</v>
      </c>
      <c r="AU51">
        <f t="shared" si="9"/>
        <v>94.444999999999993</v>
      </c>
      <c r="AV51">
        <f t="shared" si="10"/>
        <v>82.637</v>
      </c>
      <c r="AW51" s="16">
        <v>72</v>
      </c>
      <c r="AY51">
        <v>72</v>
      </c>
      <c r="AZ51">
        <v>0</v>
      </c>
      <c r="BA51">
        <v>2</v>
      </c>
      <c r="BB51">
        <v>2</v>
      </c>
      <c r="BC51" s="9" t="s">
        <v>38</v>
      </c>
    </row>
    <row r="52" spans="1:55" x14ac:dyDescent="0.25">
      <c r="A52" s="13">
        <v>74</v>
      </c>
      <c r="B52">
        <v>73.671000000000006</v>
      </c>
      <c r="C52">
        <v>0.53500000000000003</v>
      </c>
      <c r="E52">
        <v>50.58</v>
      </c>
      <c r="F52">
        <v>44.148000000000003</v>
      </c>
      <c r="G52">
        <v>73.658000000000001</v>
      </c>
      <c r="H52">
        <v>0.53500000000000003</v>
      </c>
      <c r="I52">
        <v>68.768000000000001</v>
      </c>
      <c r="J52">
        <v>16.672999999999998</v>
      </c>
      <c r="K52">
        <v>9.7669999999999995</v>
      </c>
      <c r="L52">
        <v>74.295000000000002</v>
      </c>
      <c r="N52">
        <v>50.954000000000001</v>
      </c>
      <c r="O52">
        <v>21.547999999999998</v>
      </c>
      <c r="P52">
        <v>21.361000000000001</v>
      </c>
      <c r="R52">
        <f t="shared" si="0"/>
        <v>95.263000000000005</v>
      </c>
      <c r="S52">
        <f t="shared" si="1"/>
        <v>95.742999999999995</v>
      </c>
      <c r="T52">
        <f t="shared" si="2"/>
        <v>93.863</v>
      </c>
      <c r="V52">
        <v>96.158999999999992</v>
      </c>
      <c r="W52">
        <v>93.826999999999998</v>
      </c>
      <c r="X52">
        <v>93.532999999999987</v>
      </c>
      <c r="Z52" t="str">
        <f t="shared" si="4"/>
        <v>upd</v>
      </c>
      <c r="AA52" t="str">
        <f t="shared" si="5"/>
        <v>upd2</v>
      </c>
      <c r="AB52" t="str">
        <f t="shared" si="6"/>
        <v>upd2</v>
      </c>
      <c r="AC52">
        <f t="shared" si="7"/>
        <v>74</v>
      </c>
      <c r="AD52">
        <f>IF($Z52="upd2",B52,ab_upd!B51)</f>
        <v>73.671000000000006</v>
      </c>
      <c r="AE52">
        <f>IF($Z52="upd2",C52,ab_upd!C51)</f>
        <v>0.53500000000000003</v>
      </c>
      <c r="AF52">
        <f>IF($Z52="upd2",D52,ab_upd!D51)</f>
        <v>0</v>
      </c>
      <c r="AG52">
        <f>IF($Z52="upd2",E52,ab_upd!E51)</f>
        <v>50.58</v>
      </c>
      <c r="AH52">
        <f>IF($Z52="upd2",F52,ab_upd!F51)</f>
        <v>45.043999999999997</v>
      </c>
      <c r="AI52">
        <f>IF($AA52="upd2",G52,ab_upd!G51)</f>
        <v>73.658000000000001</v>
      </c>
      <c r="AJ52">
        <f>IF($AA52="upd2",H52,ab_upd!H51)</f>
        <v>0.53500000000000003</v>
      </c>
      <c r="AK52">
        <f>IF($AA52="upd2",I52,ab_upd!I51)</f>
        <v>68.768000000000001</v>
      </c>
      <c r="AL52">
        <f>IF($AA52="upd2",J52,ab_upd!J51)</f>
        <v>16.672999999999998</v>
      </c>
      <c r="AM52">
        <f>IF($AA52="upd2",K52,ab_upd!K51)</f>
        <v>9.7669999999999995</v>
      </c>
      <c r="AN52">
        <f>IF($AB52="upd2",L52,ab_upd!L51)</f>
        <v>74.295000000000002</v>
      </c>
      <c r="AO52">
        <f>IF($AB52="upd2",M52,ab_upd!M51)</f>
        <v>0</v>
      </c>
      <c r="AP52">
        <f>IF($AB52="upd2",N52,ab_upd!N51)</f>
        <v>50.954000000000001</v>
      </c>
      <c r="AQ52">
        <f>IF($AB52="upd2",O52,ab_upd!O51)</f>
        <v>21.547999999999998</v>
      </c>
      <c r="AR52">
        <f>IF($AB52="upd2",P52,ab_upd!P51)</f>
        <v>21.361000000000001</v>
      </c>
      <c r="AT52">
        <f t="shared" si="8"/>
        <v>96.158999999999992</v>
      </c>
      <c r="AU52">
        <f t="shared" si="9"/>
        <v>95.742999999999995</v>
      </c>
      <c r="AV52">
        <f t="shared" si="10"/>
        <v>93.863</v>
      </c>
      <c r="AW52">
        <v>74</v>
      </c>
      <c r="AY52">
        <v>74</v>
      </c>
      <c r="AZ52">
        <v>0</v>
      </c>
      <c r="BA52">
        <v>3</v>
      </c>
      <c r="BB52">
        <v>2</v>
      </c>
    </row>
    <row r="53" spans="1:55" x14ac:dyDescent="0.25">
      <c r="A53" s="13">
        <v>75</v>
      </c>
      <c r="B53">
        <v>80.525999999999996</v>
      </c>
      <c r="C53">
        <v>0.01</v>
      </c>
      <c r="D53">
        <v>0.184</v>
      </c>
      <c r="E53">
        <v>27.539000000000001</v>
      </c>
      <c r="F53">
        <v>58.311999999999998</v>
      </c>
      <c r="G53">
        <v>72.837999999999994</v>
      </c>
      <c r="H53">
        <v>0.97299999999999998</v>
      </c>
      <c r="I53">
        <v>11.231999999999999</v>
      </c>
      <c r="J53">
        <v>29.140999999999998</v>
      </c>
      <c r="K53">
        <v>53.537999999999997</v>
      </c>
      <c r="L53">
        <v>71.399000000000001</v>
      </c>
      <c r="N53">
        <v>0.59899999999999998</v>
      </c>
      <c r="O53">
        <v>43.634</v>
      </c>
      <c r="P53">
        <v>51.792000000000002</v>
      </c>
      <c r="R53">
        <f t="shared" si="0"/>
        <v>86.045000000000002</v>
      </c>
      <c r="S53">
        <f t="shared" si="1"/>
        <v>94.883999999999986</v>
      </c>
      <c r="T53">
        <f t="shared" si="2"/>
        <v>96.025000000000006</v>
      </c>
      <c r="V53">
        <v>87.105000000000004</v>
      </c>
      <c r="W53">
        <v>97.347999999999999</v>
      </c>
      <c r="X53">
        <v>96.474999999999994</v>
      </c>
      <c r="Z53" t="str">
        <f t="shared" si="4"/>
        <v>upd</v>
      </c>
      <c r="AA53" t="str">
        <f t="shared" si="5"/>
        <v>upd</v>
      </c>
      <c r="AB53" t="str">
        <f t="shared" si="6"/>
        <v>upd</v>
      </c>
      <c r="AC53">
        <f t="shared" si="7"/>
        <v>75</v>
      </c>
      <c r="AD53">
        <f>IF($Z53="upd2",B53,ab_upd!B52)</f>
        <v>80.525999999999996</v>
      </c>
      <c r="AE53">
        <f>IF($Z53="upd2",C53,ab_upd!C52)</f>
        <v>0.01</v>
      </c>
      <c r="AF53">
        <f>IF($Z53="upd2",D53,ab_upd!D52)</f>
        <v>0.184</v>
      </c>
      <c r="AG53">
        <f>IF($Z53="upd2",E53,ab_upd!E52)</f>
        <v>27.539000000000001</v>
      </c>
      <c r="AH53">
        <f>IF($Z53="upd2",F53,ab_upd!F52)</f>
        <v>59.372</v>
      </c>
      <c r="AI53">
        <f>IF($AA53="upd2",G53,ab_upd!G52)</f>
        <v>72.837999999999994</v>
      </c>
      <c r="AJ53">
        <f>IF($AA53="upd2",H53,ab_upd!H52)</f>
        <v>0.97299999999999998</v>
      </c>
      <c r="AK53">
        <f>IF($AA53="upd2",I53,ab_upd!I52)</f>
        <v>11.231999999999999</v>
      </c>
      <c r="AL53">
        <f>IF($AA53="upd2",J53,ab_upd!J52)</f>
        <v>29.140999999999998</v>
      </c>
      <c r="AM53">
        <f>IF($AA53="upd2",K53,ab_upd!K52)</f>
        <v>56.002000000000002</v>
      </c>
      <c r="AN53">
        <f>IF($AB53="upd2",L53,ab_upd!L52)</f>
        <v>71.399000000000001</v>
      </c>
      <c r="AO53">
        <f>IF($AB53="upd2",M53,ab_upd!M52)</f>
        <v>0</v>
      </c>
      <c r="AP53">
        <f>IF($AB53="upd2",N53,ab_upd!N52)</f>
        <v>0.59899999999999998</v>
      </c>
      <c r="AQ53">
        <f>IF($AB53="upd2",O53,ab_upd!O52)</f>
        <v>43.634</v>
      </c>
      <c r="AR53">
        <f>IF($AB53="upd2",P53,ab_upd!P52)</f>
        <v>52.241999999999997</v>
      </c>
      <c r="AT53">
        <f t="shared" si="8"/>
        <v>87.105000000000004</v>
      </c>
      <c r="AU53">
        <f t="shared" si="9"/>
        <v>97.347999999999999</v>
      </c>
      <c r="AV53">
        <f t="shared" si="10"/>
        <v>96.474999999999994</v>
      </c>
      <c r="AW53">
        <v>75</v>
      </c>
      <c r="AY53">
        <v>75</v>
      </c>
      <c r="AZ53">
        <v>0</v>
      </c>
      <c r="BA53">
        <v>3</v>
      </c>
      <c r="BB53">
        <v>2</v>
      </c>
    </row>
    <row r="54" spans="1:55" x14ac:dyDescent="0.25">
      <c r="A54" s="13">
        <v>76</v>
      </c>
      <c r="B54">
        <v>73.87</v>
      </c>
      <c r="D54">
        <v>0.17299999999999999</v>
      </c>
      <c r="E54">
        <v>38.024000000000001</v>
      </c>
      <c r="F54">
        <v>52.77</v>
      </c>
      <c r="G54">
        <v>74.289000000000001</v>
      </c>
      <c r="I54">
        <v>69.045000000000002</v>
      </c>
      <c r="J54">
        <v>1.026</v>
      </c>
      <c r="K54">
        <v>1.236</v>
      </c>
      <c r="L54">
        <v>74.064999999999998</v>
      </c>
      <c r="M54">
        <v>0.85499999999999998</v>
      </c>
      <c r="N54">
        <v>0.67500000000000004</v>
      </c>
      <c r="O54">
        <v>50.351999999999997</v>
      </c>
      <c r="P54">
        <v>35.719000000000001</v>
      </c>
      <c r="R54">
        <f t="shared" si="0"/>
        <v>90.967000000000013</v>
      </c>
      <c r="S54">
        <f t="shared" si="1"/>
        <v>71.307000000000002</v>
      </c>
      <c r="T54">
        <f t="shared" si="2"/>
        <v>87.600999999999999</v>
      </c>
      <c r="V54">
        <v>91.783000000000001</v>
      </c>
      <c r="W54">
        <v>71.307000000000002</v>
      </c>
      <c r="X54">
        <v>88.126000000000005</v>
      </c>
      <c r="Z54" t="str">
        <f t="shared" si="4"/>
        <v>upd</v>
      </c>
      <c r="AA54" t="str">
        <f t="shared" si="5"/>
        <v>same</v>
      </c>
      <c r="AB54" t="str">
        <f t="shared" si="6"/>
        <v>upd</v>
      </c>
      <c r="AC54">
        <f t="shared" si="7"/>
        <v>76</v>
      </c>
      <c r="AD54">
        <f>IF($Z54="upd2",B54,ab_upd!B53)</f>
        <v>73.87</v>
      </c>
      <c r="AE54">
        <f>IF($Z54="upd2",C54,ab_upd!C53)</f>
        <v>0</v>
      </c>
      <c r="AF54">
        <f>IF($Z54="upd2",D54,ab_upd!D53)</f>
        <v>0.17299999999999999</v>
      </c>
      <c r="AG54">
        <f>IF($Z54="upd2",E54,ab_upd!E53)</f>
        <v>38.024000000000001</v>
      </c>
      <c r="AH54">
        <f>IF($Z54="upd2",F54,ab_upd!F53)</f>
        <v>53.585999999999999</v>
      </c>
      <c r="AI54">
        <f>IF($AA54="upd2",G54,ab_upd!G53)</f>
        <v>74.289000000000001</v>
      </c>
      <c r="AJ54">
        <f>IF($AA54="upd2",H54,ab_upd!H53)</f>
        <v>0</v>
      </c>
      <c r="AK54">
        <f>IF($AA54="upd2",I54,ab_upd!I53)</f>
        <v>69.045000000000002</v>
      </c>
      <c r="AL54">
        <f>IF($AA54="upd2",J54,ab_upd!J53)</f>
        <v>1.026</v>
      </c>
      <c r="AM54">
        <f>IF($AA54="upd2",K54,ab_upd!K53)</f>
        <v>1.236</v>
      </c>
      <c r="AN54">
        <f>IF($AB54="upd2",L54,ab_upd!L53)</f>
        <v>74.064999999999998</v>
      </c>
      <c r="AO54">
        <f>IF($AB54="upd2",M54,ab_upd!M53)</f>
        <v>0.85499999999999998</v>
      </c>
      <c r="AP54">
        <f>IF($AB54="upd2",N54,ab_upd!N53)</f>
        <v>0.67500000000000004</v>
      </c>
      <c r="AQ54">
        <f>IF($AB54="upd2",O54,ab_upd!O53)</f>
        <v>50.351999999999997</v>
      </c>
      <c r="AR54">
        <f>IF($AB54="upd2",P54,ab_upd!P53)</f>
        <v>36.244</v>
      </c>
      <c r="AT54">
        <f t="shared" si="8"/>
        <v>91.783000000000001</v>
      </c>
      <c r="AU54">
        <f t="shared" si="9"/>
        <v>71.307000000000002</v>
      </c>
      <c r="AV54">
        <f t="shared" si="10"/>
        <v>88.126000000000005</v>
      </c>
      <c r="AW54">
        <v>76</v>
      </c>
      <c r="AY54">
        <v>76</v>
      </c>
      <c r="AZ54">
        <v>0</v>
      </c>
      <c r="BA54">
        <v>3</v>
      </c>
      <c r="BB54">
        <v>2</v>
      </c>
    </row>
    <row r="55" spans="1:55" x14ac:dyDescent="0.25">
      <c r="A55" s="13">
        <v>77</v>
      </c>
      <c r="B55">
        <v>69.784000000000006</v>
      </c>
      <c r="E55">
        <v>17.655999999999999</v>
      </c>
      <c r="F55">
        <v>27.536000000000001</v>
      </c>
      <c r="G55">
        <v>73.822999999999993</v>
      </c>
      <c r="J55">
        <v>21.346</v>
      </c>
      <c r="K55">
        <v>74.772000000000006</v>
      </c>
      <c r="L55">
        <v>74.043999999999997</v>
      </c>
      <c r="M55">
        <v>1.9E-2</v>
      </c>
      <c r="O55">
        <v>42.244</v>
      </c>
      <c r="P55">
        <v>50.573</v>
      </c>
      <c r="R55">
        <f t="shared" si="0"/>
        <v>45.192</v>
      </c>
      <c r="S55">
        <f t="shared" si="1"/>
        <v>96.118000000000009</v>
      </c>
      <c r="T55">
        <f t="shared" si="2"/>
        <v>92.835999999999999</v>
      </c>
      <c r="V55">
        <v>91.548000000000002</v>
      </c>
      <c r="W55">
        <v>96.662999999999997</v>
      </c>
      <c r="X55">
        <v>92.974999999999994</v>
      </c>
      <c r="Z55" t="str">
        <f t="shared" si="4"/>
        <v>upd</v>
      </c>
      <c r="AA55" t="str">
        <f t="shared" si="5"/>
        <v>upd</v>
      </c>
      <c r="AB55" t="str">
        <f t="shared" si="6"/>
        <v>upd</v>
      </c>
      <c r="AC55">
        <f t="shared" si="7"/>
        <v>77</v>
      </c>
      <c r="AD55">
        <f>IF($Z55="upd2",B55,ab_upd!B54)</f>
        <v>69.784000000000006</v>
      </c>
      <c r="AE55">
        <f>IF($Z55="upd2",C55,ab_upd!C54)</f>
        <v>0</v>
      </c>
      <c r="AF55">
        <f>IF($Z55="upd2",D55,ab_upd!D54)</f>
        <v>0</v>
      </c>
      <c r="AG55">
        <f>IF($Z55="upd2",E55,ab_upd!E54)</f>
        <v>17.655999999999999</v>
      </c>
      <c r="AH55">
        <f>IF($Z55="upd2",F55,ab_upd!F54)</f>
        <v>73.891999999999996</v>
      </c>
      <c r="AI55">
        <f>IF($AA55="upd2",G55,ab_upd!G54)</f>
        <v>73.822999999999993</v>
      </c>
      <c r="AJ55">
        <f>IF($AA55="upd2",H55,ab_upd!H54)</f>
        <v>0</v>
      </c>
      <c r="AK55">
        <f>IF($AA55="upd2",I55,ab_upd!I54)</f>
        <v>0</v>
      </c>
      <c r="AL55">
        <f>IF($AA55="upd2",J55,ab_upd!J54)</f>
        <v>21.346</v>
      </c>
      <c r="AM55">
        <f>IF($AA55="upd2",K55,ab_upd!K54)</f>
        <v>75.316999999999993</v>
      </c>
      <c r="AN55">
        <f>IF($AB55="upd2",L55,ab_upd!L54)</f>
        <v>74.043999999999997</v>
      </c>
      <c r="AO55">
        <f>IF($AB55="upd2",M55,ab_upd!M54)</f>
        <v>1.9E-2</v>
      </c>
      <c r="AP55">
        <f>IF($AB55="upd2",N55,ab_upd!N54)</f>
        <v>0</v>
      </c>
      <c r="AQ55">
        <f>IF($AB55="upd2",O55,ab_upd!O54)</f>
        <v>42.244</v>
      </c>
      <c r="AR55">
        <f>IF($AB55="upd2",P55,ab_upd!P54)</f>
        <v>50.712000000000003</v>
      </c>
      <c r="AT55">
        <f t="shared" si="8"/>
        <v>91.548000000000002</v>
      </c>
      <c r="AU55">
        <f t="shared" si="9"/>
        <v>96.662999999999997</v>
      </c>
      <c r="AV55">
        <f t="shared" si="10"/>
        <v>92.974999999999994</v>
      </c>
      <c r="AW55">
        <v>77</v>
      </c>
      <c r="AY55">
        <v>77</v>
      </c>
      <c r="AZ55">
        <v>0</v>
      </c>
      <c r="BA55">
        <v>2</v>
      </c>
      <c r="BB55">
        <v>2</v>
      </c>
    </row>
    <row r="56" spans="1:55" x14ac:dyDescent="0.25">
      <c r="A56" s="13">
        <v>78</v>
      </c>
      <c r="B56">
        <v>71.998000000000005</v>
      </c>
      <c r="D56">
        <v>0.186</v>
      </c>
      <c r="E56">
        <v>24.692</v>
      </c>
      <c r="F56">
        <v>63.21</v>
      </c>
      <c r="G56">
        <v>74.39</v>
      </c>
      <c r="I56">
        <v>68.188999999999993</v>
      </c>
      <c r="J56">
        <v>5.4340000000000002</v>
      </c>
      <c r="K56">
        <v>10.773</v>
      </c>
      <c r="L56">
        <v>74</v>
      </c>
      <c r="M56">
        <v>1.486</v>
      </c>
      <c r="N56">
        <v>61.823999999999998</v>
      </c>
      <c r="O56">
        <v>6.931</v>
      </c>
      <c r="P56">
        <v>15.542</v>
      </c>
      <c r="R56">
        <f t="shared" si="0"/>
        <v>88.087999999999994</v>
      </c>
      <c r="S56">
        <f t="shared" si="1"/>
        <v>84.395999999999987</v>
      </c>
      <c r="T56">
        <f t="shared" si="2"/>
        <v>85.783000000000001</v>
      </c>
      <c r="V56">
        <v>86.700999999999993</v>
      </c>
      <c r="W56">
        <v>85.017999999999986</v>
      </c>
      <c r="X56">
        <v>86.436999999999998</v>
      </c>
      <c r="Z56" t="str">
        <f t="shared" si="4"/>
        <v>upd2</v>
      </c>
      <c r="AA56" t="str">
        <f t="shared" si="5"/>
        <v>upd</v>
      </c>
      <c r="AB56" t="str">
        <f t="shared" si="6"/>
        <v>upd</v>
      </c>
      <c r="AC56">
        <f t="shared" si="7"/>
        <v>78</v>
      </c>
      <c r="AD56">
        <f>IF($Z56="upd2",B56,ab_upd!B55)</f>
        <v>71.998000000000005</v>
      </c>
      <c r="AE56">
        <f>IF($Z56="upd2",C56,ab_upd!C55)</f>
        <v>0</v>
      </c>
      <c r="AF56">
        <f>IF($Z56="upd2",D56,ab_upd!D55)</f>
        <v>0.186</v>
      </c>
      <c r="AG56">
        <f>IF($Z56="upd2",E56,ab_upd!E55)</f>
        <v>24.692</v>
      </c>
      <c r="AH56">
        <f>IF($Z56="upd2",F56,ab_upd!F55)</f>
        <v>63.21</v>
      </c>
      <c r="AI56">
        <f>IF($AA56="upd2",G56,ab_upd!G55)</f>
        <v>74.39</v>
      </c>
      <c r="AJ56">
        <f>IF($AA56="upd2",H56,ab_upd!H55)</f>
        <v>0</v>
      </c>
      <c r="AK56">
        <f>IF($AA56="upd2",I56,ab_upd!I55)</f>
        <v>68.188999999999993</v>
      </c>
      <c r="AL56">
        <f>IF($AA56="upd2",J56,ab_upd!J55)</f>
        <v>5.4340000000000002</v>
      </c>
      <c r="AM56">
        <f>IF($AA56="upd2",K56,ab_upd!K55)</f>
        <v>11.395</v>
      </c>
      <c r="AN56">
        <f>IF($AB56="upd2",L56,ab_upd!L55)</f>
        <v>74</v>
      </c>
      <c r="AO56">
        <f>IF($AB56="upd2",M56,ab_upd!M55)</f>
        <v>1.486</v>
      </c>
      <c r="AP56">
        <f>IF($AB56="upd2",N56,ab_upd!N55)</f>
        <v>61.823999999999998</v>
      </c>
      <c r="AQ56">
        <f>IF($AB56="upd2",O56,ab_upd!O55)</f>
        <v>6.931</v>
      </c>
      <c r="AR56">
        <f>IF($AB56="upd2",P56,ab_upd!P55)</f>
        <v>16.196000000000002</v>
      </c>
      <c r="AT56">
        <f t="shared" si="8"/>
        <v>88.087999999999994</v>
      </c>
      <c r="AU56">
        <f t="shared" si="9"/>
        <v>85.017999999999986</v>
      </c>
      <c r="AV56">
        <f t="shared" si="10"/>
        <v>86.436999999999998</v>
      </c>
      <c r="AW56">
        <v>78</v>
      </c>
      <c r="AY56">
        <v>78</v>
      </c>
      <c r="AZ56">
        <v>0</v>
      </c>
      <c r="BA56">
        <v>2</v>
      </c>
      <c r="BB56">
        <v>3</v>
      </c>
    </row>
    <row r="57" spans="1:55" x14ac:dyDescent="0.25">
      <c r="A57" s="13">
        <v>79</v>
      </c>
      <c r="B57">
        <v>72.81</v>
      </c>
      <c r="D57">
        <v>2.5670000000000002</v>
      </c>
      <c r="E57">
        <v>31.481999999999999</v>
      </c>
      <c r="F57">
        <v>57.76</v>
      </c>
      <c r="G57">
        <v>68.251999999999995</v>
      </c>
      <c r="I57">
        <v>21.128</v>
      </c>
      <c r="J57">
        <v>14.24</v>
      </c>
      <c r="K57">
        <v>60.018999999999998</v>
      </c>
      <c r="L57">
        <v>66.718000000000004</v>
      </c>
      <c r="N57">
        <v>1.3560000000000001</v>
      </c>
      <c r="O57">
        <v>11.112</v>
      </c>
      <c r="P57">
        <v>84.144999999999996</v>
      </c>
      <c r="R57">
        <f t="shared" si="0"/>
        <v>91.808999999999997</v>
      </c>
      <c r="S57">
        <f t="shared" si="1"/>
        <v>95.387</v>
      </c>
      <c r="T57">
        <f t="shared" si="2"/>
        <v>96.613</v>
      </c>
      <c r="V57">
        <v>96.748999999999995</v>
      </c>
      <c r="W57">
        <v>96.411000000000001</v>
      </c>
      <c r="X57">
        <v>97.073000000000008</v>
      </c>
      <c r="Z57" t="str">
        <f t="shared" si="4"/>
        <v>upd</v>
      </c>
      <c r="AA57" t="str">
        <f t="shared" si="5"/>
        <v>upd</v>
      </c>
      <c r="AB57" t="str">
        <f t="shared" si="6"/>
        <v>upd</v>
      </c>
      <c r="AC57">
        <f t="shared" si="7"/>
        <v>79</v>
      </c>
      <c r="AD57">
        <f>IF($Z57="upd2",B57,ab_upd!B56)</f>
        <v>72.81</v>
      </c>
      <c r="AE57">
        <f>IF($Z57="upd2",C57,ab_upd!C56)</f>
        <v>0</v>
      </c>
      <c r="AF57">
        <f>IF($Z57="upd2",D57,ab_upd!D56)</f>
        <v>2.5670000000000002</v>
      </c>
      <c r="AG57">
        <f>IF($Z57="upd2",E57,ab_upd!E56)</f>
        <v>31.481999999999999</v>
      </c>
      <c r="AH57">
        <f>IF($Z57="upd2",F57,ab_upd!F56)</f>
        <v>62.7</v>
      </c>
      <c r="AI57">
        <f>IF($AA57="upd2",G57,ab_upd!G56)</f>
        <v>68.251999999999995</v>
      </c>
      <c r="AJ57">
        <f>IF($AA57="upd2",H57,ab_upd!H56)</f>
        <v>0</v>
      </c>
      <c r="AK57">
        <f>IF($AA57="upd2",I57,ab_upd!I56)</f>
        <v>21.128</v>
      </c>
      <c r="AL57">
        <f>IF($AA57="upd2",J57,ab_upd!J56)</f>
        <v>14.24</v>
      </c>
      <c r="AM57">
        <f>IF($AA57="upd2",K57,ab_upd!K56)</f>
        <v>61.042999999999999</v>
      </c>
      <c r="AN57">
        <f>IF($AB57="upd2",L57,ab_upd!L56)</f>
        <v>66.718000000000004</v>
      </c>
      <c r="AO57">
        <f>IF($AB57="upd2",M57,ab_upd!M56)</f>
        <v>0</v>
      </c>
      <c r="AP57">
        <f>IF($AB57="upd2",N57,ab_upd!N56)</f>
        <v>1.3560000000000001</v>
      </c>
      <c r="AQ57">
        <f>IF($AB57="upd2",O57,ab_upd!O56)</f>
        <v>11.112</v>
      </c>
      <c r="AR57">
        <f>IF($AB57="upd2",P57,ab_upd!P56)</f>
        <v>84.605000000000004</v>
      </c>
      <c r="AT57">
        <f t="shared" si="8"/>
        <v>96.748999999999995</v>
      </c>
      <c r="AU57">
        <f t="shared" si="9"/>
        <v>96.411000000000001</v>
      </c>
      <c r="AV57">
        <f t="shared" si="10"/>
        <v>97.073000000000008</v>
      </c>
      <c r="AW57">
        <v>79</v>
      </c>
      <c r="AY57">
        <v>79</v>
      </c>
      <c r="AZ57">
        <v>0</v>
      </c>
      <c r="BA57">
        <v>2</v>
      </c>
      <c r="BB57">
        <v>2</v>
      </c>
    </row>
    <row r="58" spans="1:55" x14ac:dyDescent="0.25">
      <c r="A58" s="13">
        <v>80</v>
      </c>
      <c r="B58">
        <v>80.911000000000001</v>
      </c>
      <c r="C58">
        <v>1.84</v>
      </c>
      <c r="D58">
        <v>1.254</v>
      </c>
      <c r="E58">
        <v>39.564</v>
      </c>
      <c r="F58">
        <v>53.725999999999999</v>
      </c>
      <c r="G58">
        <v>76.995000000000005</v>
      </c>
      <c r="H58">
        <v>0.50700000000000001</v>
      </c>
      <c r="I58">
        <v>1.2609999999999999</v>
      </c>
      <c r="J58">
        <v>54.616999999999997</v>
      </c>
      <c r="K58">
        <v>37.134</v>
      </c>
      <c r="L58">
        <v>55.76</v>
      </c>
      <c r="N58">
        <v>78.222999999999999</v>
      </c>
      <c r="O58">
        <v>8.1920000000000002</v>
      </c>
      <c r="P58">
        <v>10.786</v>
      </c>
      <c r="R58">
        <f t="shared" si="0"/>
        <v>96.384</v>
      </c>
      <c r="S58">
        <f t="shared" si="1"/>
        <v>93.519000000000005</v>
      </c>
      <c r="T58">
        <f t="shared" si="2"/>
        <v>97.200999999999993</v>
      </c>
      <c r="V58">
        <v>97.018000000000001</v>
      </c>
      <c r="W58">
        <v>94.448999999999998</v>
      </c>
      <c r="X58">
        <v>97.540999999999997</v>
      </c>
      <c r="Z58" t="str">
        <f t="shared" si="4"/>
        <v>upd</v>
      </c>
      <c r="AA58" t="str">
        <f t="shared" si="5"/>
        <v>upd</v>
      </c>
      <c r="AB58" t="str">
        <f t="shared" si="6"/>
        <v>upd</v>
      </c>
      <c r="AC58">
        <f t="shared" si="7"/>
        <v>80</v>
      </c>
      <c r="AD58">
        <f>IF($Z58="upd2",B58,ab_upd!B57)</f>
        <v>80.911000000000001</v>
      </c>
      <c r="AE58">
        <f>IF($Z58="upd2",C58,ab_upd!C57)</f>
        <v>1.84</v>
      </c>
      <c r="AF58">
        <f>IF($Z58="upd2",D58,ab_upd!D57)</f>
        <v>1.254</v>
      </c>
      <c r="AG58">
        <f>IF($Z58="upd2",E58,ab_upd!E57)</f>
        <v>39.564</v>
      </c>
      <c r="AH58">
        <f>IF($Z58="upd2",F58,ab_upd!F57)</f>
        <v>54.36</v>
      </c>
      <c r="AI58">
        <f>IF($AA58="upd2",G58,ab_upd!G57)</f>
        <v>76.995000000000005</v>
      </c>
      <c r="AJ58">
        <f>IF($AA58="upd2",H58,ab_upd!H57)</f>
        <v>0.50700000000000001</v>
      </c>
      <c r="AK58">
        <f>IF($AA58="upd2",I58,ab_upd!I57)</f>
        <v>1.2609999999999999</v>
      </c>
      <c r="AL58">
        <f>IF($AA58="upd2",J58,ab_upd!J57)</f>
        <v>54.616999999999997</v>
      </c>
      <c r="AM58">
        <f>IF($AA58="upd2",K58,ab_upd!K57)</f>
        <v>38.064</v>
      </c>
      <c r="AN58">
        <f>IF($AB58="upd2",L58,ab_upd!L57)</f>
        <v>55.76</v>
      </c>
      <c r="AO58">
        <f>IF($AB58="upd2",M58,ab_upd!M57)</f>
        <v>0</v>
      </c>
      <c r="AP58">
        <f>IF($AB58="upd2",N58,ab_upd!N57)</f>
        <v>78.222999999999999</v>
      </c>
      <c r="AQ58">
        <f>IF($AB58="upd2",O58,ab_upd!O57)</f>
        <v>8.1920000000000002</v>
      </c>
      <c r="AR58">
        <f>IF($AB58="upd2",P58,ab_upd!P57)</f>
        <v>11.125999999999999</v>
      </c>
      <c r="AT58">
        <f t="shared" si="8"/>
        <v>97.018000000000001</v>
      </c>
      <c r="AU58">
        <f t="shared" si="9"/>
        <v>94.448999999999998</v>
      </c>
      <c r="AV58">
        <f t="shared" si="10"/>
        <v>97.540999999999997</v>
      </c>
      <c r="AW58">
        <v>80</v>
      </c>
      <c r="AY58">
        <v>80</v>
      </c>
      <c r="AZ58">
        <v>0</v>
      </c>
      <c r="BA58">
        <v>0</v>
      </c>
      <c r="BB58">
        <v>3</v>
      </c>
    </row>
    <row r="59" spans="1:55" x14ac:dyDescent="0.25">
      <c r="A59" s="13">
        <v>82</v>
      </c>
      <c r="B59">
        <v>55.350999999999999</v>
      </c>
      <c r="E59">
        <v>14.186</v>
      </c>
      <c r="F59">
        <v>79.972999999999999</v>
      </c>
      <c r="G59">
        <v>74.558000000000007</v>
      </c>
      <c r="I59">
        <v>61.713000000000001</v>
      </c>
      <c r="J59">
        <v>9.3379999999999992</v>
      </c>
      <c r="K59">
        <v>22.146999999999998</v>
      </c>
      <c r="L59">
        <v>67.977999999999994</v>
      </c>
      <c r="O59">
        <v>24.808</v>
      </c>
      <c r="P59">
        <v>71.275000000000006</v>
      </c>
      <c r="R59">
        <f t="shared" si="0"/>
        <v>94.158999999999992</v>
      </c>
      <c r="S59">
        <f t="shared" si="1"/>
        <v>93.198000000000008</v>
      </c>
      <c r="T59">
        <f t="shared" si="2"/>
        <v>96.082999999999998</v>
      </c>
      <c r="V59">
        <v>95.198000000000008</v>
      </c>
      <c r="W59">
        <v>94.856999999999999</v>
      </c>
      <c r="X59">
        <v>97.058999999999997</v>
      </c>
      <c r="Z59" t="str">
        <f t="shared" si="4"/>
        <v>upd</v>
      </c>
      <c r="AA59" t="str">
        <f t="shared" si="5"/>
        <v>upd</v>
      </c>
      <c r="AB59" t="str">
        <f t="shared" si="6"/>
        <v>upd</v>
      </c>
      <c r="AC59">
        <f t="shared" si="7"/>
        <v>82</v>
      </c>
      <c r="AD59">
        <f>IF($Z59="upd2",B59,ab_upd!B58)</f>
        <v>55.350999999999999</v>
      </c>
      <c r="AE59">
        <f>IF($Z59="upd2",C59,ab_upd!C58)</f>
        <v>0</v>
      </c>
      <c r="AF59">
        <f>IF($Z59="upd2",D59,ab_upd!D58)</f>
        <v>0</v>
      </c>
      <c r="AG59">
        <f>IF($Z59="upd2",E59,ab_upd!E58)</f>
        <v>14.186</v>
      </c>
      <c r="AH59">
        <f>IF($Z59="upd2",F59,ab_upd!F58)</f>
        <v>81.012</v>
      </c>
      <c r="AI59">
        <f>IF($AA59="upd2",G59,ab_upd!G58)</f>
        <v>74.558000000000007</v>
      </c>
      <c r="AJ59">
        <f>IF($AA59="upd2",H59,ab_upd!H58)</f>
        <v>0</v>
      </c>
      <c r="AK59">
        <f>IF($AA59="upd2",I59,ab_upd!I58)</f>
        <v>61.713000000000001</v>
      </c>
      <c r="AL59">
        <f>IF($AA59="upd2",J59,ab_upd!J58)</f>
        <v>9.3379999999999992</v>
      </c>
      <c r="AM59">
        <f>IF($AA59="upd2",K59,ab_upd!K58)</f>
        <v>23.806000000000001</v>
      </c>
      <c r="AN59">
        <f>IF($AB59="upd2",L59,ab_upd!L58)</f>
        <v>67.977999999999994</v>
      </c>
      <c r="AO59">
        <f>IF($AB59="upd2",M59,ab_upd!M58)</f>
        <v>0</v>
      </c>
      <c r="AP59">
        <f>IF($AB59="upd2",N59,ab_upd!N58)</f>
        <v>0</v>
      </c>
      <c r="AQ59">
        <f>IF($AB59="upd2",O59,ab_upd!O58)</f>
        <v>24.808</v>
      </c>
      <c r="AR59">
        <f>IF($AB59="upd2",P59,ab_upd!P58)</f>
        <v>72.251000000000005</v>
      </c>
      <c r="AT59">
        <f t="shared" si="8"/>
        <v>95.198000000000008</v>
      </c>
      <c r="AU59">
        <f t="shared" si="9"/>
        <v>94.856999999999999</v>
      </c>
      <c r="AV59">
        <f t="shared" si="10"/>
        <v>97.058999999999997</v>
      </c>
      <c r="AW59">
        <v>82</v>
      </c>
      <c r="AY59">
        <v>81</v>
      </c>
      <c r="AZ59">
        <v>0</v>
      </c>
      <c r="BA59">
        <v>3</v>
      </c>
      <c r="BB59">
        <v>2</v>
      </c>
    </row>
  </sheetData>
  <autoFilter ref="A2:P66" xr:uid="{63103E15-EE2B-48CF-A707-26F69A9AA948}"/>
  <conditionalFormatting sqref="A1:A1048576">
    <cfRule type="duplicateValues" dxfId="4" priority="9"/>
  </conditionalFormatting>
  <conditionalFormatting sqref="R3:T59 V3:X59 AT3:AV59">
    <cfRule type="cellIs" dxfId="3" priority="7" operator="equal">
      <formula>0</formula>
    </cfRule>
    <cfRule type="cellIs" dxfId="2" priority="8" operator="lessThan">
      <formula>70</formula>
    </cfRule>
  </conditionalFormatting>
  <conditionalFormatting sqref="Z3:AB59">
    <cfRule type="containsText" dxfId="1" priority="3" operator="containsText" text="same">
      <formula>NOT(ISERROR(SEARCH("same",Z3)))</formula>
    </cfRule>
    <cfRule type="containsText" dxfId="0" priority="4" operator="containsText" text="upd2">
      <formula>NOT(ISERROR(SEARCH("upd2",Z3)))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a 4 8 6 V e t i F / + j A A A A 9 g A A A B I A H A B D b 2 5 m a W c v U G F j a 2 F n Z S 5 4 b W w g o h g A K K A U A A A A A A A A A A A A A A A A A A A A A A A A A A A A h Y + x D o I w F E V / h X S n L X U x 5 F E H d Z P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A J F 1 T w c R O w C U J u 8 S u I s X u 2 P x C W f e 3 7 z s j C x K s 1 s C k C e 3 + Q D 1 B L A w Q U A A I A C A B r j z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4 8 6 V S i K R 7 g O A A A A E Q A A A B M A H A B G b 3 J t d W x h c y 9 T Z W N 0 a W 9 u M S 5 t I K I Y A C i g F A A A A A A A A A A A A A A A A A A A A A A A A A A A A C t O T S 7 J z M 9 T C I b Q h t Y A U E s B A i 0 A F A A C A A g A a 4 8 6 V e t i F / + j A A A A 9 g A A A B I A A A A A A A A A A A A A A A A A A A A A A E N v b m Z p Z y 9 Q Y W N r Y W d l L n h t b F B L A Q I t A B Q A A g A I A G u P O l U P y u m r p A A A A O k A A A A T A A A A A A A A A A A A A A A A A O 8 A A A B b Q 2 9 u d G V u d F 9 U e X B l c 1 0 u e G 1 s U E s B A i 0 A F A A C A A g A a 4 8 6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F k f 6 T R s Q F l G s c g H T I X + r + M A A A A A A g A A A A A A A 2 Y A A M A A A A A Q A A A A P + g 3 A z B X U 0 w Z 9 Y 4 R r / j D f A A A A A A E g A A A o A A A A B A A A A C l / Q b o 2 C Y M K V 3 d M 2 Q 1 9 D A 8 U A A A A L w M C I W Y l Q T Z v O A 0 j 2 G R L U D j r o 6 1 + a o Q 5 h D n h n v l H A o R p t S n T d W W e k o Y W F 6 a g u o 1 o Y o H c 7 r s A c u p S L L G S o / T Z p 7 f q h H E N Z c + I K v k G F K F w z s h F A A A A I j r M v e 8 c M A H u V X t X x h Q V p 9 b L A u / < / D a t a M a s h u p > 
</file>

<file path=customXml/itemProps1.xml><?xml version="1.0" encoding="utf-8"?>
<ds:datastoreItem xmlns:ds="http://schemas.openxmlformats.org/officeDocument/2006/customXml" ds:itemID="{BB947E1C-4B3C-4B20-B7A7-236EBB2161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agg_Exp02_AR_TC1,4,7_DG_upd2</vt:lpstr>
      <vt:lpstr>a_upd</vt:lpstr>
      <vt:lpstr>b_upd</vt:lpstr>
      <vt:lpstr>a_upd2</vt:lpstr>
      <vt:lpstr>b_upd2</vt:lpstr>
      <vt:lpstr>ab_upd</vt:lpstr>
      <vt:lpstr>ab_upd2+upd3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Albers, Deike</dc:creator>
  <cp:lastModifiedBy>Albers, Deike</cp:lastModifiedBy>
  <dcterms:created xsi:type="dcterms:W3CDTF">2022-09-26T15:46:54Z</dcterms:created>
  <dcterms:modified xsi:type="dcterms:W3CDTF">2022-10-04T09:04:19Z</dcterms:modified>
</cp:coreProperties>
</file>