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E:\OneDrive Fantasilandia\OneDrive - Itahue\Proyectos Html\Encuestador\"/>
    </mc:Choice>
  </mc:AlternateContent>
  <bookViews>
    <workbookView xWindow="0" yWindow="0" windowWidth="12345" windowHeight="5535" activeTab="5"/>
  </bookViews>
  <sheets>
    <sheet name="Hoja1" sheetId="1" r:id="rId1"/>
    <sheet name="Alimentos y Bebidas" sheetId="2" r:id="rId2"/>
    <sheet name="Juegos de Entretención" sheetId="3" r:id="rId3"/>
    <sheet name="LLegada al Parque" sheetId="4" r:id="rId4"/>
    <sheet name="Otros Servicios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F18" i="6"/>
  <c r="E18" i="6"/>
  <c r="G10" i="6"/>
  <c r="G11" i="6"/>
  <c r="G12" i="6"/>
  <c r="G13" i="6"/>
  <c r="G14" i="6"/>
  <c r="G15" i="6"/>
  <c r="G16" i="6"/>
  <c r="G9" i="6"/>
  <c r="C27" i="6"/>
  <c r="A27" i="6"/>
  <c r="B27" i="6"/>
  <c r="L8" i="6"/>
  <c r="D27" i="6" l="1"/>
  <c r="H29" i="2"/>
  <c r="H30" i="2"/>
  <c r="H31" i="2"/>
  <c r="H32" i="2"/>
  <c r="H33" i="2"/>
  <c r="H34" i="2"/>
  <c r="H35" i="2"/>
  <c r="H36" i="2"/>
  <c r="H37" i="2"/>
  <c r="H38" i="2"/>
  <c r="H39" i="2"/>
  <c r="H28" i="2"/>
</calcChain>
</file>

<file path=xl/sharedStrings.xml><?xml version="1.0" encoding="utf-8"?>
<sst xmlns="http://schemas.openxmlformats.org/spreadsheetml/2006/main" count="321" uniqueCount="261">
  <si>
    <t>Encuesta Satisfactoria</t>
  </si>
  <si>
    <t>Alimentos y Bebidas</t>
  </si>
  <si>
    <t>Juegos y Entretencion</t>
  </si>
  <si>
    <t>Llegada al Parque</t>
  </si>
  <si>
    <t>Otros Servicios</t>
  </si>
  <si>
    <t>Restauranes</t>
  </si>
  <si>
    <t>Arbolito</t>
  </si>
  <si>
    <t>Daytona</t>
  </si>
  <si>
    <t>Restaurantoon</t>
  </si>
  <si>
    <t>Palacio de Cristal</t>
  </si>
  <si>
    <t>Tu Experiencia en General en este Restaurante</t>
  </si>
  <si>
    <t>Tiempo de espera para Pagar</t>
  </si>
  <si>
    <t>Amabilidad Personal de Cajas</t>
  </si>
  <si>
    <t>Disposición personal cajas para Responder Dudas o Inquietudes</t>
  </si>
  <si>
    <t>Conocimineto Personal cajas de los Productos Ofrecidos</t>
  </si>
  <si>
    <t>Iniciativa Personal Cajas para Ofrecer Opciones de Productos</t>
  </si>
  <si>
    <t>Tiempo de Espera por Entregar Pedido</t>
  </si>
  <si>
    <t>Foco del Personal en Atencion a Clientes</t>
  </si>
  <si>
    <t>Amabilidad del Personal Meson</t>
  </si>
  <si>
    <t>Calidad Productos Consumidos</t>
  </si>
  <si>
    <t>Tamaño de las Porciones</t>
  </si>
  <si>
    <t>Variedad Productos Disponibles</t>
  </si>
  <si>
    <t>Variedad Productos Saludables</t>
  </si>
  <si>
    <t>Disponibilidad Mesas Para Sentarse a Comer</t>
  </si>
  <si>
    <t>Comodidad Infraestructura Instalada</t>
  </si>
  <si>
    <t>Aseo General Restaurant</t>
  </si>
  <si>
    <t>Carros de Comida</t>
  </si>
  <si>
    <t>Modulo Raptor</t>
  </si>
  <si>
    <t>Modulo Rancho</t>
  </si>
  <si>
    <t>Modulo Molino</t>
  </si>
  <si>
    <t>Modulo Reloj</t>
  </si>
  <si>
    <t>Modulo Botes</t>
  </si>
  <si>
    <t>Modulo Sabory 3D</t>
  </si>
  <si>
    <t>Modulo Sabory</t>
  </si>
  <si>
    <t>Carro Hot Dogs Americanos</t>
  </si>
  <si>
    <t>Tu Experiencia en General comiendo en este Carro</t>
  </si>
  <si>
    <t>Amabilidad del Personal</t>
  </si>
  <si>
    <t>Variedad oferta Productos Sanos Disponibles</t>
  </si>
  <si>
    <t>Aseo General carro de comida</t>
  </si>
  <si>
    <t>All You Can Eat (Bufett de Pizzas)</t>
  </si>
  <si>
    <t>Modulo Pizzas</t>
  </si>
  <si>
    <t>Tu Experiencia en General en este bufett de pizzas</t>
  </si>
  <si>
    <t>Amabilidad Personal que cobra entrada</t>
  </si>
  <si>
    <t>Disposición personal que cobra entrada para Responder Dudas o Inquietudes</t>
  </si>
  <si>
    <t>Amabilidad Personal del buffet</t>
  </si>
  <si>
    <t>Variedad buffet de pizzas</t>
  </si>
  <si>
    <t>Variedad buffet de ensaladas</t>
  </si>
  <si>
    <t>Calidad buffet de pizzas</t>
  </si>
  <si>
    <t>Calidad buffet de ensaladas</t>
  </si>
  <si>
    <t>Reposicion de pizzas que se acabaron</t>
  </si>
  <si>
    <t>Reposicion de ensaladas que se acabaron</t>
  </si>
  <si>
    <t>Disponibilidad bebestibles para rellenar</t>
  </si>
  <si>
    <t>Calidad Bebestibles para rellenar</t>
  </si>
  <si>
    <t>Variedad ofertas Bebestibles</t>
  </si>
  <si>
    <t>comodidad infraestructura instalada</t>
  </si>
  <si>
    <t>aseo en general del restaurante</t>
  </si>
  <si>
    <t>Juegos de Niños</t>
  </si>
  <si>
    <t>Magia y Shows</t>
  </si>
  <si>
    <t>Juegos Sobre 1,40 Estatura</t>
  </si>
  <si>
    <t>Juegos de Competencia</t>
  </si>
  <si>
    <t>Castillo Encantado</t>
  </si>
  <si>
    <t>Carrusel</t>
  </si>
  <si>
    <t>Montaña Dragón</t>
  </si>
  <si>
    <t>Fire Chief</t>
  </si>
  <si>
    <t>Toin &amp; Boing</t>
  </si>
  <si>
    <t>Buggy Jump</t>
  </si>
  <si>
    <t>Mini Splash</t>
  </si>
  <si>
    <t>Rocking Tug</t>
  </si>
  <si>
    <t>Super Trucks</t>
  </si>
  <si>
    <t>Patitos</t>
  </si>
  <si>
    <t>Autos</t>
  </si>
  <si>
    <t>La Experiencia en General de tus Niños en este Juego</t>
  </si>
  <si>
    <t>Sensación de Entretención Experimentada por tus Hijos</t>
  </si>
  <si>
    <t>Sensación de Seguridad de tus niños al subirse al juego</t>
  </si>
  <si>
    <t>Personal informa a los niños sobre las reglas de seguridad</t>
  </si>
  <si>
    <t>Amabilidad del personal con los Niños</t>
  </si>
  <si>
    <t>Personal ayuda a los niños a subirse y bajarse</t>
  </si>
  <si>
    <t>Foco del personal en entender a los niños</t>
  </si>
  <si>
    <t>Tematica del Juego (Tema del juego Propuesto en Decorados, Personajes, ambientación, etc.)</t>
  </si>
  <si>
    <t>Orden y limpieza en sector del juego</t>
  </si>
  <si>
    <t>En general el Show de magia el que le tocó asistir</t>
  </si>
  <si>
    <t>Frecuencia de los Shows de Magia</t>
  </si>
  <si>
    <t>Comunicación de los horarios y lugares de los shows de magia</t>
  </si>
  <si>
    <t>calidad de la música ambiental en los shows de magia</t>
  </si>
  <si>
    <t>entusiasmo de los actores de los shows de magia</t>
  </si>
  <si>
    <t>calidad de las actuaciones en los shows de magia</t>
  </si>
  <si>
    <t>calidad de los disfraces utilizados por los personajes</t>
  </si>
  <si>
    <t>aptitud de los personajes</t>
  </si>
  <si>
    <t>credibilidad de los personajes</t>
  </si>
  <si>
    <t>Top Spin</t>
  </si>
  <si>
    <t>volare</t>
  </si>
  <si>
    <t>Autos Chocadores</t>
  </si>
  <si>
    <t>Barco Pirata</t>
  </si>
  <si>
    <t>Black Hole</t>
  </si>
  <si>
    <t>Crazy Dance</t>
  </si>
  <si>
    <t>Disco</t>
  </si>
  <si>
    <t>Casa Fantasma</t>
  </si>
  <si>
    <t>Rapid River</t>
  </si>
  <si>
    <t>Piratas del Caribe</t>
  </si>
  <si>
    <t>Tsunami</t>
  </si>
  <si>
    <t>Wild Mouse</t>
  </si>
  <si>
    <t>Buggi Jump</t>
  </si>
  <si>
    <t>Skooter</t>
  </si>
  <si>
    <t>Monga</t>
  </si>
  <si>
    <t>Moby Dick</t>
  </si>
  <si>
    <t>Astroliner</t>
  </si>
  <si>
    <t>Tren Minero</t>
  </si>
  <si>
    <t>Fly Over</t>
  </si>
  <si>
    <t>Twister</t>
  </si>
  <si>
    <t>Pirates Revenge</t>
  </si>
  <si>
    <t>Otro</t>
  </si>
  <si>
    <t>Tu experiencia en general en este juego</t>
  </si>
  <si>
    <t>Entretención experimentada en este Juego</t>
  </si>
  <si>
    <t>Seguridad en este Juego</t>
  </si>
  <si>
    <t>Disposicion del Personal para atender Dudas o inquietudes</t>
  </si>
  <si>
    <t>Foco del personal en la atencion a clientes</t>
  </si>
  <si>
    <t>Seguridad en la fila</t>
  </si>
  <si>
    <t>respeto del orden de la fila</t>
  </si>
  <si>
    <t>rol guardias en mantener el orden en la fila</t>
  </si>
  <si>
    <t>tematica del juego (tema del juego propuesto en decorados, personajes, ambientacion, etc.)</t>
  </si>
  <si>
    <t>orden &amp; limpieza en sector del juego</t>
  </si>
  <si>
    <t>Derby</t>
  </si>
  <si>
    <t>Tiro al Payaso</t>
  </si>
  <si>
    <t>Pesca Milagrosa</t>
  </si>
  <si>
    <t>Soccer</t>
  </si>
  <si>
    <t>Stinky Feet</t>
  </si>
  <si>
    <t>Striker</t>
  </si>
  <si>
    <t>Tu experiencia en general en este juego de Competencia</t>
  </si>
  <si>
    <t>Proceso de pago del juego</t>
  </si>
  <si>
    <t>Amabilidad del personal de cajas</t>
  </si>
  <si>
    <t>Disposición del personal para explicarte las reglas del juego</t>
  </si>
  <si>
    <t xml:space="preserve">Amabilidad del personal </t>
  </si>
  <si>
    <t>Atractivo de los premios</t>
  </si>
  <si>
    <t>Adecuada Exhivición de los premios</t>
  </si>
  <si>
    <t>Tu experiencia en general en el Castillo Encantado</t>
  </si>
  <si>
    <t>Proceso de pago en caja</t>
  </si>
  <si>
    <t>Tiempo de espera para pagar tu entrada</t>
  </si>
  <si>
    <t>tiempo de espera para ingresar al juego</t>
  </si>
  <si>
    <t>Informacion acerca de las normas de seguridad</t>
  </si>
  <si>
    <t>video con informacion sobre normas de seguridad</t>
  </si>
  <si>
    <t>credivilidad actuaciones de los personajes</t>
  </si>
  <si>
    <t>credivilidad de las escenas (ambiente terror)</t>
  </si>
  <si>
    <t>Ingreso al parque recepción</t>
  </si>
  <si>
    <t>Ingreso al Parque Torniquetes</t>
  </si>
  <si>
    <t>Boleteria</t>
  </si>
  <si>
    <t>Ingreso al Paruqe Buses</t>
  </si>
  <si>
    <t>Servicio de Custodia en Lockers</t>
  </si>
  <si>
    <t>Califica la recepción brindada por los personajes disfrazados a la entrada de fantasilandia</t>
  </si>
  <si>
    <t>ctitud acogedora de los personajes disfrazados a la entrada de fantasilandia</t>
  </si>
  <si>
    <t>Interes por recibir al público de los personajes Disfrazados a la entrada de fantasilandia</t>
  </si>
  <si>
    <t>Actuación de los personajes disfrazados a la entrada de fantasilandia</t>
  </si>
  <si>
    <t>Calidad de los Disfraces de los personajes a la entrada de fantasilandia</t>
  </si>
  <si>
    <t>Proceso de Ingreso al parque en General ( a Traves de los Torniquetes despues de tu paso por boleteria)</t>
  </si>
  <si>
    <t>Tiempo de espera en la fila antes de los torniquetes</t>
  </si>
  <si>
    <t>Velocidad con que avanza la fila antes de los torniquetes</t>
  </si>
  <si>
    <t>Comodidad durante el tiempo de espera en la fila de los torniquetes</t>
  </si>
  <si>
    <t>Eficiencia del proceso de paso a traves de sistema de Torniquetes</t>
  </si>
  <si>
    <t>Disposición del personal de los torniquetes para la entrega de informacion solicitada por ti</t>
  </si>
  <si>
    <t>Representación ( Uniforme y apariencia ) del personal en los torniquetes</t>
  </si>
  <si>
    <t>Amabilidad del personal en los torniquetes</t>
  </si>
  <si>
    <t>Limpieza del sector de Torniquetes</t>
  </si>
  <si>
    <t>Orden del sectro de Torniquetes</t>
  </si>
  <si>
    <t>Califica en general el proceso de Adquisicion de tus entradas en boleteria</t>
  </si>
  <si>
    <t>Infraestructura del serctor en donde debiste hacer la cola para adquirir tus entradas</t>
  </si>
  <si>
    <t>tiempo de espera para adquirir tus entradas</t>
  </si>
  <si>
    <t>Organización de la fila que hiciste para adquirir tus entradas</t>
  </si>
  <si>
    <t>amabilidad del personal que te atendio en la boleteria cuando adquiriste tus entradas</t>
  </si>
  <si>
    <t>velocidad de la transaccion en la boleteria cuando adquiriste tus entradas</t>
  </si>
  <si>
    <t>Limpieza del sector de boleteria cuando adquiriste tus entradas</t>
  </si>
  <si>
    <t>orden del sectro de boleteria cuando adquiriste tus entradas</t>
  </si>
  <si>
    <t>presentacion del personal que te atendion en la boleteria cuando adquiriste tus entradas</t>
  </si>
  <si>
    <t>Califica en general tu experiencia en el uso de los lockers</t>
  </si>
  <si>
    <t>Procedimiento para el guardado de tus pertenencias en los lockers</t>
  </si>
  <si>
    <t>Seguridad en los lockers</t>
  </si>
  <si>
    <t>Facilidad para el retiro de pertenencias durante tu estadia (solo sacas algunas pertenencias y las vuelves a guardar)</t>
  </si>
  <si>
    <t>Facilidad para eñ retiro de pertenencias al terminar tu estadia (retiras tus pertenecias en forma definitiva)</t>
  </si>
  <si>
    <t>Precio por el uso del lockers</t>
  </si>
  <si>
    <t>Disponibilidad de los lockers para su uso</t>
  </si>
  <si>
    <t>Funcionamiento de los lockers</t>
  </si>
  <si>
    <t>tu experiencia en general en los buses de acercamiento a fantasilandia</t>
  </si>
  <si>
    <t>la disponibilidad de asientos en los buses de acercamineto a fantasilandia</t>
  </si>
  <si>
    <t>la comodidad de los asientos en los buses de acercamientos a fantasilandia</t>
  </si>
  <si>
    <t>la dsiposicion del personal para resolver tus dudas o inquietudes</t>
  </si>
  <si>
    <t>la amabilidad del personal de fantasilandia en los buses de acercamiento</t>
  </si>
  <si>
    <t>la limpieza de los buses de acercamiento</t>
  </si>
  <si>
    <t>el orden de sector dentro de los buses de acercamiento</t>
  </si>
  <si>
    <t>Baños</t>
  </si>
  <si>
    <t>Tienda de Souvenir</t>
  </si>
  <si>
    <t>Servicia al Cliente</t>
  </si>
  <si>
    <t>Aseo Parque</t>
  </si>
  <si>
    <t>Señaletica</t>
  </si>
  <si>
    <t>Enfermeria</t>
  </si>
  <si>
    <t>Compra de entradas Online</t>
  </si>
  <si>
    <t>Seguridad y Vigilancia</t>
  </si>
  <si>
    <t>Tu experiencia en general en los baños del parque</t>
  </si>
  <si>
    <t>lipieza de los baños</t>
  </si>
  <si>
    <t>higiene de los baños</t>
  </si>
  <si>
    <t>implementacion en los baños (Jabon, Papel Higienico)</t>
  </si>
  <si>
    <t>Calidad infraestructura de los baños</t>
  </si>
  <si>
    <t>calidad secadores de manos en los baños</t>
  </si>
  <si>
    <t>tiempo que debiste esperar para usar los baños</t>
  </si>
  <si>
    <t>cantidad de baños disponibles en el parque</t>
  </si>
  <si>
    <t>Califica en general tu experiencia en la tienda de souvenir</t>
  </si>
  <si>
    <t>amabilidad del personal en la tienda de souvenir</t>
  </si>
  <si>
    <t>Exhibicion de los productos en la tienda de souvenir</t>
  </si>
  <si>
    <t>variedad de la oferta de productos en la tienda de souvenirs</t>
  </si>
  <si>
    <t>calidad de los productos vendidos en la tienda de souvenirs</t>
  </si>
  <si>
    <t>atractivo de ñps productos disponibles en la tienda de souvenirs</t>
  </si>
  <si>
    <t>manejo de informacion acerca de los productos del personal</t>
  </si>
  <si>
    <t>iniciativa del personal para ofrecer otros productos ademas de los solicitados por ti</t>
  </si>
  <si>
    <t>proceso de pago en la tienda de souvenirs</t>
  </si>
  <si>
    <t>limpieza en la tienda de souvenirs</t>
  </si>
  <si>
    <t>orden en la tienda de souvenirs</t>
  </si>
  <si>
    <t>Califica en general tu experienciacon el servicio al cliente en el parque</t>
  </si>
  <si>
    <t>facilidad para encontrar los modulos de servicio al cliente en el parque</t>
  </si>
  <si>
    <t>calidad de las informaciones provistas por servicio al cliente</t>
  </si>
  <si>
    <t>disposicion a atender tus dudas o requrimientos en servicio al cliente</t>
  </si>
  <si>
    <t>actitud de servicio del personal que atiende en servicio al cliente</t>
  </si>
  <si>
    <t>amabilidad del personal que atiende en servicio al cliente</t>
  </si>
  <si>
    <t>tu experiencia con la señaletica desplegada en el parque</t>
  </si>
  <si>
    <t>cantidad de señaletica con informacion e indicaciones en el parque</t>
  </si>
  <si>
    <t>claridad de las señaletica con informacion e indicaciones en el parque</t>
  </si>
  <si>
    <t>lo apropiada y relevante de la informacion en las señaleticas en el parque</t>
  </si>
  <si>
    <t>califica en general tu experiencia en el uso de los servicios de enfermeria en el parque</t>
  </si>
  <si>
    <t>rapidez para ser atendido por el personal de la enfermeria en el parque</t>
  </si>
  <si>
    <t>capacidad tecnica del personal de la enfermeria en el parque</t>
  </si>
  <si>
    <t>amabilidad del personal de la enfermeria en el parque</t>
  </si>
  <si>
    <t>Limpieza de la secciones de enfermeria en el parque</t>
  </si>
  <si>
    <t>orden de la seccion de enfermeria en el parque</t>
  </si>
  <si>
    <t>califica tu experiencia de compra online de tus entradas a fantasilandia</t>
  </si>
  <si>
    <t>facilidad del flujo o recorrido que debiste realizar hasta que obtubiste tus entradas ( paso 1 hasta el 4)</t>
  </si>
  <si>
    <t>seguridad del proceso de pago de tus entradas online</t>
  </si>
  <si>
    <t>facilidad para imprimir tus entradas</t>
  </si>
  <si>
    <t>beneficios de la compra online: ingreso anticipado al parque</t>
  </si>
  <si>
    <t>califica en general la seguridad del parque</t>
  </si>
  <si>
    <t>mantenimiento de la infraestructura del parque</t>
  </si>
  <si>
    <t>seguridad de la infraestructura del parque</t>
  </si>
  <si>
    <t>especificamente la seguridad de la infraestructura de los juegos en el parque</t>
  </si>
  <si>
    <t>especificamente la visibilidad de los guardias en el parque</t>
  </si>
  <si>
    <t>especificamente la seguridad que provee el hecho de haber detectro de metales en el ingreso del parque</t>
  </si>
  <si>
    <t>respecto de las filas al interior del parque</t>
  </si>
  <si>
    <t>sensacion de seguridad personal el interior del parque</t>
  </si>
  <si>
    <t>convivencia con el publico con que te toco compartir en tu visita al parque</t>
  </si>
  <si>
    <t>visibilidad del reglamento de convivencia del parque</t>
  </si>
  <si>
    <t>califica tu conocimiento del reglamento de convivencia del parque</t>
  </si>
  <si>
    <t>&lt;option &gt;</t>
  </si>
  <si>
    <t>&lt;/option &gt;</t>
  </si>
  <si>
    <t>ID</t>
  </si>
  <si>
    <t>Coordenadas</t>
  </si>
  <si>
    <t>-33.45854</t>
  </si>
  <si>
    <t>-70.66396</t>
  </si>
  <si>
    <t>-33.46227</t>
  </si>
  <si>
    <t>-70.66383</t>
  </si>
  <si>
    <t>-33.45836</t>
  </si>
  <si>
    <t>-70.66097</t>
  </si>
  <si>
    <t>-33.46214</t>
  </si>
  <si>
    <t>-70.66132</t>
  </si>
  <si>
    <t>-33.4164840 -70.7424800</t>
  </si>
  <si>
    <t>-33.4164840 -70.7420800</t>
  </si>
  <si>
    <t>-33.4173450 -70.7420800</t>
  </si>
  <si>
    <t>-33.4173450 -70.7424800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</si>
</sst>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114300</xdr:rowOff>
    </xdr:from>
    <xdr:to>
      <xdr:col>19</xdr:col>
      <xdr:colOff>722353</xdr:colOff>
      <xdr:row>44</xdr:row>
      <xdr:rowOff>179919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114300"/>
          <a:ext cx="12371428" cy="84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A6" totalsRowShown="0">
  <autoFilter ref="A2:A6"/>
  <tableColumns count="1">
    <tableColumn id="1" name="Encuesta Satisfactor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12" displayName="Tabla12" ref="A10:A15" totalsRowShown="0">
  <autoFilter ref="A10:A15"/>
  <tableColumns count="1">
    <tableColumn id="1" name="Ingreso al parque recepció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A18:A28" totalsRowShown="0">
  <autoFilter ref="A18:A28"/>
  <tableColumns count="1">
    <tableColumn id="1" name="Ingreso al Parque Torniquet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14" displayName="Tabla14" ref="A31:A41" totalsRowShown="0">
  <autoFilter ref="A31:A41"/>
  <tableColumns count="1">
    <tableColumn id="1" name="Boleteri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15" displayName="Tabla15" ref="A54:A62" totalsRowShown="0">
  <autoFilter ref="A54:A62"/>
  <tableColumns count="1">
    <tableColumn id="1" name="Servicio de Custodia en Locke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16" displayName="Tabla16" ref="A44:A51" totalsRowShown="0">
  <autoFilter ref="A44:A51"/>
  <tableColumns count="1">
    <tableColumn id="1" name="Ingreso al Paruqe Bus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17" displayName="Tabla17" ref="A11:A19" totalsRowShown="0">
  <autoFilter ref="A11:A19"/>
  <tableColumns count="1">
    <tableColumn id="1" name="Baño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18" displayName="Tabla18" ref="A22:A33" totalsRowShown="0">
  <autoFilter ref="A22:A33"/>
  <tableColumns count="1">
    <tableColumn id="1" name="Tienda de Souveni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19" displayName="Tabla19" ref="A36:A42" totalsRowShown="0">
  <autoFilter ref="A36:A42"/>
  <tableColumns count="1">
    <tableColumn id="1" name="Servicia al Clien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" displayName="Tabla20" ref="A45:A49" totalsRowShown="0">
  <autoFilter ref="A45:A49"/>
  <tableColumns count="1">
    <tableColumn id="1" name="Señaletic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1" displayName="Tabla21" ref="A61:A66" totalsRowShown="0">
  <autoFilter ref="A61:A66"/>
  <tableColumns count="1">
    <tableColumn id="1" name="Compra de entradas On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6:A22" totalsRowShown="0">
  <autoFilter ref="A6:A22"/>
  <tableColumns count="1">
    <tableColumn id="1" name="Restauran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2" displayName="Tabla22" ref="A52:A58" totalsRowShown="0">
  <autoFilter ref="A52:A58"/>
  <tableColumns count="1">
    <tableColumn id="1" name="Enfermeri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3" displayName="Tabla23" ref="A69:A80" totalsRowShown="0">
  <autoFilter ref="A69:A80"/>
  <tableColumns count="1">
    <tableColumn id="1" name="Seguridad y Vigila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25:A40" totalsRowShown="0">
  <autoFilter ref="A25:A40"/>
  <tableColumns count="1">
    <tableColumn id="1" name="Carros de Com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a11" displayName="Tabla11" ref="A43:A60" totalsRowShown="0">
  <autoFilter ref="A43:A60"/>
  <tableColumns count="1">
    <tableColumn id="1" name="All You Can Eat (Bufett de Pizza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9:A18" totalsRowShown="0">
  <autoFilter ref="A9:A18"/>
  <tableColumns count="1">
    <tableColumn id="1" name="Juegos de Niñ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A20:A29" totalsRowShown="0">
  <autoFilter ref="A20:A29"/>
  <tableColumns count="1">
    <tableColumn id="1" name="Magia y Show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A31:A42" totalsRowShown="0">
  <autoFilter ref="A31:A42"/>
  <tableColumns count="1">
    <tableColumn id="1" name="Juegos Sobre 1,40 Estatu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7" displayName="Tabla7" ref="A45:A54" totalsRowShown="0">
  <autoFilter ref="A45:A54"/>
  <tableColumns count="1">
    <tableColumn id="1" name="Juegos de Competenc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8" displayName="Tabla8" ref="A57:A67" totalsRowShown="0">
  <autoFilter ref="A57:A67"/>
  <tableColumns count="1">
    <tableColumn id="1" name="Castillo Encan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opLeftCell="A10" workbookViewId="0">
      <selection activeCell="C57" sqref="C57"/>
    </sheetView>
  </sheetViews>
  <sheetFormatPr baseColWidth="10" defaultRowHeight="15" x14ac:dyDescent="0.25"/>
  <cols>
    <col min="1" max="1" width="24.140625" customWidth="1"/>
  </cols>
  <sheetData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12" spans="1:6" x14ac:dyDescent="0.25">
      <c r="A12" t="s">
        <v>248</v>
      </c>
    </row>
    <row r="13" spans="1:6" x14ac:dyDescent="0.25">
      <c r="A13" s="5" t="s">
        <v>249</v>
      </c>
      <c r="B13" s="5"/>
      <c r="C13" s="5" t="s">
        <v>253</v>
      </c>
      <c r="D13" s="5"/>
      <c r="E13" s="5"/>
    </row>
    <row r="14" spans="1:6" x14ac:dyDescent="0.25">
      <c r="A14" s="5" t="s">
        <v>250</v>
      </c>
      <c r="B14" s="5"/>
      <c r="C14" s="5" t="s">
        <v>254</v>
      </c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 t="s">
        <v>251</v>
      </c>
      <c r="B20" s="5"/>
      <c r="C20" s="5" t="s">
        <v>255</v>
      </c>
      <c r="D20" s="5"/>
      <c r="E20" s="5"/>
      <c r="F20" s="5"/>
    </row>
    <row r="21" spans="1:6" x14ac:dyDescent="0.25">
      <c r="A21" s="5" t="s">
        <v>252</v>
      </c>
      <c r="B21" s="5"/>
      <c r="C21" s="5" t="s">
        <v>256</v>
      </c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2" sqref="A22"/>
    </sheetView>
  </sheetViews>
  <sheetFormatPr baseColWidth="10" defaultRowHeight="15" x14ac:dyDescent="0.25"/>
  <cols>
    <col min="1" max="1" width="69.5703125" customWidth="1"/>
    <col min="2" max="2" width="14.140625" bestFit="1" customWidth="1"/>
    <col min="3" max="3" width="14.7109375" bestFit="1" customWidth="1"/>
    <col min="4" max="4" width="14.5703125" bestFit="1" customWidth="1"/>
    <col min="5" max="5" width="16.140625" bestFit="1" customWidth="1"/>
    <col min="6" max="6" width="13.28515625" bestFit="1" customWidth="1"/>
    <col min="7" max="7" width="14.28515625" bestFit="1" customWidth="1"/>
    <col min="8" max="8" width="17.140625" bestFit="1" customWidth="1"/>
    <col min="9" max="9" width="25.140625" bestFit="1" customWidth="1"/>
  </cols>
  <sheetData>
    <row r="1" spans="1:5" x14ac:dyDescent="0.25">
      <c r="A1" t="s">
        <v>5</v>
      </c>
    </row>
    <row r="2" spans="1:5" x14ac:dyDescent="0.25">
      <c r="A2" t="s">
        <v>26</v>
      </c>
    </row>
    <row r="3" spans="1:5" x14ac:dyDescent="0.25">
      <c r="A3" t="s">
        <v>39</v>
      </c>
    </row>
    <row r="6" spans="1:5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5" x14ac:dyDescent="0.25">
      <c r="A7" t="s">
        <v>10</v>
      </c>
      <c r="B7">
        <v>1</v>
      </c>
    </row>
    <row r="8" spans="1:5" x14ac:dyDescent="0.25">
      <c r="A8" t="s">
        <v>11</v>
      </c>
      <c r="B8">
        <v>2</v>
      </c>
    </row>
    <row r="9" spans="1:5" x14ac:dyDescent="0.25">
      <c r="A9" t="s">
        <v>12</v>
      </c>
      <c r="B9">
        <v>3</v>
      </c>
    </row>
    <row r="10" spans="1:5" x14ac:dyDescent="0.25">
      <c r="A10" t="s">
        <v>13</v>
      </c>
      <c r="B10">
        <v>4</v>
      </c>
    </row>
    <row r="11" spans="1:5" x14ac:dyDescent="0.25">
      <c r="A11" t="s">
        <v>14</v>
      </c>
      <c r="B11">
        <v>5</v>
      </c>
    </row>
    <row r="12" spans="1:5" x14ac:dyDescent="0.25">
      <c r="A12" t="s">
        <v>15</v>
      </c>
      <c r="B12">
        <v>6</v>
      </c>
    </row>
    <row r="13" spans="1:5" x14ac:dyDescent="0.25">
      <c r="A13" t="s">
        <v>16</v>
      </c>
      <c r="B13">
        <v>7</v>
      </c>
    </row>
    <row r="14" spans="1:5" x14ac:dyDescent="0.25">
      <c r="A14" t="s">
        <v>17</v>
      </c>
      <c r="B14">
        <v>8</v>
      </c>
    </row>
    <row r="15" spans="1:5" x14ac:dyDescent="0.25">
      <c r="A15" t="s">
        <v>18</v>
      </c>
      <c r="B15">
        <v>9</v>
      </c>
    </row>
    <row r="16" spans="1:5" x14ac:dyDescent="0.25">
      <c r="A16" t="s">
        <v>19</v>
      </c>
      <c r="B16">
        <v>10</v>
      </c>
    </row>
    <row r="17" spans="1:12" x14ac:dyDescent="0.25">
      <c r="A17" t="s">
        <v>20</v>
      </c>
      <c r="B17">
        <v>11</v>
      </c>
    </row>
    <row r="18" spans="1:12" x14ac:dyDescent="0.25">
      <c r="A18" t="s">
        <v>21</v>
      </c>
      <c r="B18">
        <v>12</v>
      </c>
    </row>
    <row r="19" spans="1:12" x14ac:dyDescent="0.25">
      <c r="A19" t="s">
        <v>22</v>
      </c>
      <c r="B19">
        <v>13</v>
      </c>
    </row>
    <row r="20" spans="1:12" x14ac:dyDescent="0.25">
      <c r="A20" t="s">
        <v>23</v>
      </c>
      <c r="B20">
        <v>14</v>
      </c>
    </row>
    <row r="21" spans="1:12" x14ac:dyDescent="0.25">
      <c r="A21" t="s">
        <v>24</v>
      </c>
      <c r="B21">
        <v>15</v>
      </c>
    </row>
    <row r="22" spans="1:12" x14ac:dyDescent="0.25">
      <c r="A22" t="s">
        <v>25</v>
      </c>
      <c r="B22">
        <v>16</v>
      </c>
    </row>
    <row r="25" spans="1:12" x14ac:dyDescent="0.25">
      <c r="A25" t="s">
        <v>26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33</v>
      </c>
      <c r="H25" t="s">
        <v>32</v>
      </c>
      <c r="I25" t="s">
        <v>34</v>
      </c>
    </row>
    <row r="26" spans="1:12" x14ac:dyDescent="0.25">
      <c r="A26" t="s">
        <v>35</v>
      </c>
    </row>
    <row r="27" spans="1:12" x14ac:dyDescent="0.25">
      <c r="A27" t="s">
        <v>11</v>
      </c>
    </row>
    <row r="28" spans="1:12" x14ac:dyDescent="0.25">
      <c r="A28" t="s">
        <v>12</v>
      </c>
      <c r="H28" s="1" t="str">
        <f>+$F$29&amp;K28&amp;$G$29</f>
        <v>&lt;option &gt;Arbolito&lt;/option &gt;</v>
      </c>
      <c r="K28" t="s">
        <v>6</v>
      </c>
    </row>
    <row r="29" spans="1:12" x14ac:dyDescent="0.25">
      <c r="A29" t="s">
        <v>13</v>
      </c>
      <c r="F29" t="s">
        <v>245</v>
      </c>
      <c r="G29" t="s">
        <v>246</v>
      </c>
      <c r="H29" s="1" t="str">
        <f t="shared" ref="H29:H39" si="0">+$F$29&amp;K29&amp;$G$29</f>
        <v>&lt;option &gt;Carro Hot Dogs Americanos&lt;/option &gt;</v>
      </c>
      <c r="K29" t="s">
        <v>34</v>
      </c>
      <c r="L29" t="s">
        <v>8</v>
      </c>
    </row>
    <row r="30" spans="1:12" x14ac:dyDescent="0.25">
      <c r="A30" t="s">
        <v>15</v>
      </c>
      <c r="H30" s="1" t="str">
        <f t="shared" si="0"/>
        <v>&lt;option &gt;Daytona&lt;/option &gt;</v>
      </c>
      <c r="K30" t="s">
        <v>7</v>
      </c>
    </row>
    <row r="31" spans="1:12" x14ac:dyDescent="0.25">
      <c r="A31" t="s">
        <v>16</v>
      </c>
      <c r="H31" s="1" t="str">
        <f t="shared" si="0"/>
        <v>&lt;option &gt;Modulo Botes&lt;/option &gt;</v>
      </c>
      <c r="K31" t="s">
        <v>31</v>
      </c>
    </row>
    <row r="32" spans="1:12" x14ac:dyDescent="0.25">
      <c r="A32" t="s">
        <v>17</v>
      </c>
      <c r="H32" s="1" t="str">
        <f t="shared" si="0"/>
        <v>&lt;option &gt;Modulo Molino&lt;/option &gt;</v>
      </c>
      <c r="K32" t="s">
        <v>29</v>
      </c>
    </row>
    <row r="33" spans="1:11" x14ac:dyDescent="0.25">
      <c r="A33" t="s">
        <v>36</v>
      </c>
      <c r="H33" s="1" t="str">
        <f t="shared" si="0"/>
        <v>&lt;option &gt;Modulo Pizzas&lt;/option &gt;</v>
      </c>
      <c r="K33" t="s">
        <v>40</v>
      </c>
    </row>
    <row r="34" spans="1:11" x14ac:dyDescent="0.25">
      <c r="A34" t="s">
        <v>19</v>
      </c>
      <c r="H34" s="1" t="str">
        <f t="shared" si="0"/>
        <v>&lt;option &gt;Modulo Rancho&lt;/option &gt;</v>
      </c>
      <c r="K34" t="s">
        <v>28</v>
      </c>
    </row>
    <row r="35" spans="1:11" x14ac:dyDescent="0.25">
      <c r="A35" t="s">
        <v>20</v>
      </c>
      <c r="H35" s="1" t="str">
        <f t="shared" si="0"/>
        <v>&lt;option &gt;Modulo Raptor&lt;/option &gt;</v>
      </c>
      <c r="K35" t="s">
        <v>27</v>
      </c>
    </row>
    <row r="36" spans="1:11" x14ac:dyDescent="0.25">
      <c r="A36" t="s">
        <v>19</v>
      </c>
      <c r="H36" s="1" t="str">
        <f t="shared" si="0"/>
        <v>&lt;option &gt;Modulo Reloj&lt;/option &gt;</v>
      </c>
      <c r="K36" t="s">
        <v>30</v>
      </c>
    </row>
    <row r="37" spans="1:11" x14ac:dyDescent="0.25">
      <c r="A37" t="s">
        <v>37</v>
      </c>
      <c r="H37" s="1" t="str">
        <f t="shared" si="0"/>
        <v>&lt;option &gt;Modulo Sabory&lt;/option &gt;</v>
      </c>
      <c r="K37" t="s">
        <v>33</v>
      </c>
    </row>
    <row r="38" spans="1:11" x14ac:dyDescent="0.25">
      <c r="A38" t="s">
        <v>23</v>
      </c>
      <c r="H38" s="1" t="str">
        <f t="shared" si="0"/>
        <v>&lt;option &gt;Modulo Sabory 3D&lt;/option &gt;</v>
      </c>
      <c r="K38" t="s">
        <v>32</v>
      </c>
    </row>
    <row r="39" spans="1:11" x14ac:dyDescent="0.25">
      <c r="A39" t="s">
        <v>24</v>
      </c>
      <c r="H39" s="1" t="str">
        <f t="shared" si="0"/>
        <v>&lt;option &gt;Palacio de Cristal&lt;/option &gt;</v>
      </c>
      <c r="K39" t="s">
        <v>9</v>
      </c>
    </row>
    <row r="40" spans="1:11" x14ac:dyDescent="0.25">
      <c r="A40" t="s">
        <v>38</v>
      </c>
    </row>
    <row r="43" spans="1:11" x14ac:dyDescent="0.25">
      <c r="A43" t="s">
        <v>39</v>
      </c>
      <c r="B43" t="s">
        <v>40</v>
      </c>
    </row>
    <row r="44" spans="1:11" x14ac:dyDescent="0.25">
      <c r="A44" t="s">
        <v>41</v>
      </c>
    </row>
    <row r="45" spans="1:11" x14ac:dyDescent="0.25">
      <c r="A45" t="s">
        <v>11</v>
      </c>
    </row>
    <row r="46" spans="1:11" x14ac:dyDescent="0.25">
      <c r="A46" t="s">
        <v>42</v>
      </c>
    </row>
    <row r="47" spans="1:11" x14ac:dyDescent="0.25">
      <c r="A47" t="s">
        <v>43</v>
      </c>
    </row>
    <row r="48" spans="1:11" x14ac:dyDescent="0.25">
      <c r="A48" t="s">
        <v>44</v>
      </c>
    </row>
    <row r="49" spans="1:1" x14ac:dyDescent="0.25">
      <c r="A49" t="s">
        <v>19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52</v>
      </c>
    </row>
    <row r="58" spans="1:1" x14ac:dyDescent="0.25">
      <c r="A58" t="s">
        <v>53</v>
      </c>
    </row>
    <row r="59" spans="1:1" x14ac:dyDescent="0.25">
      <c r="A59" t="s">
        <v>54</v>
      </c>
    </row>
    <row r="60" spans="1:1" x14ac:dyDescent="0.25">
      <c r="A60" t="s">
        <v>55</v>
      </c>
    </row>
  </sheetData>
  <sortState ref="K28:K39">
    <sortCondition ref="K28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7"/>
  <sheetViews>
    <sheetView topLeftCell="A19" workbookViewId="0">
      <selection activeCell="B56" sqref="B56"/>
    </sheetView>
  </sheetViews>
  <sheetFormatPr baseColWidth="10" defaultRowHeight="15" x14ac:dyDescent="0.25"/>
  <cols>
    <col min="1" max="1" width="85.42578125" bestFit="1" customWidth="1"/>
    <col min="2" max="2" width="8.5703125" bestFit="1" customWidth="1"/>
    <col min="3" max="3" width="15.5703125" bestFit="1" customWidth="1"/>
    <col min="4" max="4" width="17" bestFit="1" customWidth="1"/>
    <col min="5" max="5" width="12.140625" bestFit="1" customWidth="1"/>
    <col min="7" max="7" width="11.5703125" bestFit="1" customWidth="1"/>
    <col min="9" max="9" width="13.85546875" bestFit="1" customWidth="1"/>
    <col min="10" max="10" width="11" bestFit="1" customWidth="1"/>
    <col min="11" max="11" width="16.5703125" bestFit="1" customWidth="1"/>
    <col min="12" max="12" width="8.42578125" bestFit="1" customWidth="1"/>
    <col min="13" max="13" width="11.5703125" bestFit="1" customWidth="1"/>
    <col min="14" max="14" width="11" bestFit="1" customWidth="1"/>
    <col min="15" max="15" width="7.85546875" bestFit="1" customWidth="1"/>
    <col min="16" max="16" width="7" bestFit="1" customWidth="1"/>
    <col min="17" max="17" width="10.140625" bestFit="1" customWidth="1"/>
    <col min="18" max="18" width="9.85546875" bestFit="1" customWidth="1"/>
    <col min="19" max="19" width="11.85546875" bestFit="1" customWidth="1"/>
    <col min="20" max="20" width="8.28515625" bestFit="1" customWidth="1"/>
    <col min="21" max="21" width="7.5703125" bestFit="1" customWidth="1"/>
    <col min="22" max="22" width="15.28515625" bestFit="1" customWidth="1"/>
    <col min="23" max="23" width="5" bestFit="1" customWidth="1"/>
  </cols>
  <sheetData>
    <row r="2" spans="1:11" x14ac:dyDescent="0.25">
      <c r="A2" t="s">
        <v>56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</row>
    <row r="3" spans="1:11" x14ac:dyDescent="0.25">
      <c r="A3" t="s">
        <v>57</v>
      </c>
    </row>
    <row r="4" spans="1:11" x14ac:dyDescent="0.25">
      <c r="A4" t="s">
        <v>58</v>
      </c>
    </row>
    <row r="5" spans="1:11" x14ac:dyDescent="0.25">
      <c r="A5" t="s">
        <v>59</v>
      </c>
    </row>
    <row r="6" spans="1:11" x14ac:dyDescent="0.25">
      <c r="A6" t="s">
        <v>60</v>
      </c>
    </row>
    <row r="9" spans="1:11" x14ac:dyDescent="0.25">
      <c r="A9" t="s">
        <v>56</v>
      </c>
    </row>
    <row r="10" spans="1:11" x14ac:dyDescent="0.25">
      <c r="A10" t="s">
        <v>71</v>
      </c>
    </row>
    <row r="11" spans="1:11" x14ac:dyDescent="0.25">
      <c r="A11" t="s">
        <v>72</v>
      </c>
    </row>
    <row r="12" spans="1:11" x14ac:dyDescent="0.25">
      <c r="A12" t="s">
        <v>73</v>
      </c>
    </row>
    <row r="13" spans="1:11" x14ac:dyDescent="0.25">
      <c r="A13" t="s">
        <v>74</v>
      </c>
    </row>
    <row r="14" spans="1:11" x14ac:dyDescent="0.25">
      <c r="A14" t="s">
        <v>75</v>
      </c>
    </row>
    <row r="15" spans="1:11" x14ac:dyDescent="0.25">
      <c r="A15" t="s">
        <v>76</v>
      </c>
    </row>
    <row r="16" spans="1:11" x14ac:dyDescent="0.25">
      <c r="A16" t="s">
        <v>77</v>
      </c>
    </row>
    <row r="17" spans="1:23" x14ac:dyDescent="0.25">
      <c r="A17" t="s">
        <v>78</v>
      </c>
    </row>
    <row r="18" spans="1:23" x14ac:dyDescent="0.25">
      <c r="A18" t="s">
        <v>79</v>
      </c>
    </row>
    <row r="20" spans="1:23" x14ac:dyDescent="0.25">
      <c r="A20" t="s">
        <v>57</v>
      </c>
    </row>
    <row r="21" spans="1:23" x14ac:dyDescent="0.25">
      <c r="A21" t="s">
        <v>80</v>
      </c>
    </row>
    <row r="22" spans="1:23" x14ac:dyDescent="0.25">
      <c r="A22" t="s">
        <v>81</v>
      </c>
    </row>
    <row r="23" spans="1:23" x14ac:dyDescent="0.25">
      <c r="A23" t="s">
        <v>82</v>
      </c>
    </row>
    <row r="24" spans="1:23" x14ac:dyDescent="0.25">
      <c r="A24" t="s">
        <v>83</v>
      </c>
    </row>
    <row r="25" spans="1:23" x14ac:dyDescent="0.25">
      <c r="A25" t="s">
        <v>84</v>
      </c>
    </row>
    <row r="26" spans="1:23" x14ac:dyDescent="0.25">
      <c r="A26" t="s">
        <v>85</v>
      </c>
    </row>
    <row r="27" spans="1:23" x14ac:dyDescent="0.25">
      <c r="A27" t="s">
        <v>86</v>
      </c>
    </row>
    <row r="28" spans="1:23" x14ac:dyDescent="0.25">
      <c r="A28" t="s">
        <v>87</v>
      </c>
    </row>
    <row r="29" spans="1:23" x14ac:dyDescent="0.25">
      <c r="A29" t="s">
        <v>88</v>
      </c>
    </row>
    <row r="31" spans="1:23" x14ac:dyDescent="0.25">
      <c r="A31" t="s">
        <v>58</v>
      </c>
      <c r="B31" t="s">
        <v>89</v>
      </c>
      <c r="C31" t="s">
        <v>90</v>
      </c>
      <c r="D31" t="s">
        <v>91</v>
      </c>
      <c r="E31" t="s">
        <v>92</v>
      </c>
      <c r="F31" t="s">
        <v>93</v>
      </c>
      <c r="G31" t="s">
        <v>94</v>
      </c>
      <c r="H31" t="s">
        <v>95</v>
      </c>
      <c r="I31" t="s">
        <v>96</v>
      </c>
      <c r="J31" t="s">
        <v>97</v>
      </c>
      <c r="K31" t="s">
        <v>98</v>
      </c>
      <c r="L31" t="s">
        <v>99</v>
      </c>
      <c r="M31" t="s">
        <v>100</v>
      </c>
      <c r="N31" t="s">
        <v>101</v>
      </c>
      <c r="O31" t="s">
        <v>102</v>
      </c>
      <c r="P31" t="s">
        <v>103</v>
      </c>
      <c r="Q31" t="s">
        <v>104</v>
      </c>
      <c r="R31" t="s">
        <v>105</v>
      </c>
      <c r="S31" t="s">
        <v>106</v>
      </c>
      <c r="T31" t="s">
        <v>107</v>
      </c>
      <c r="U31" t="s">
        <v>108</v>
      </c>
      <c r="V31" t="s">
        <v>109</v>
      </c>
      <c r="W31" t="s">
        <v>110</v>
      </c>
    </row>
    <row r="32" spans="1:23" x14ac:dyDescent="0.25">
      <c r="A32" t="s">
        <v>111</v>
      </c>
    </row>
    <row r="33" spans="1:2" x14ac:dyDescent="0.25">
      <c r="A33" t="s">
        <v>112</v>
      </c>
    </row>
    <row r="34" spans="1:2" x14ac:dyDescent="0.25">
      <c r="A34" t="s">
        <v>113</v>
      </c>
    </row>
    <row r="35" spans="1:2" x14ac:dyDescent="0.25">
      <c r="A35" t="s">
        <v>36</v>
      </c>
    </row>
    <row r="36" spans="1:2" x14ac:dyDescent="0.25">
      <c r="A36" t="s">
        <v>114</v>
      </c>
    </row>
    <row r="37" spans="1:2" x14ac:dyDescent="0.25">
      <c r="A37" t="s">
        <v>115</v>
      </c>
    </row>
    <row r="38" spans="1:2" x14ac:dyDescent="0.25">
      <c r="A38" t="s">
        <v>116</v>
      </c>
    </row>
    <row r="39" spans="1:2" x14ac:dyDescent="0.25">
      <c r="A39" t="s">
        <v>117</v>
      </c>
    </row>
    <row r="40" spans="1:2" x14ac:dyDescent="0.25">
      <c r="A40" t="s">
        <v>118</v>
      </c>
    </row>
    <row r="41" spans="1:2" x14ac:dyDescent="0.25">
      <c r="A41" t="s">
        <v>119</v>
      </c>
    </row>
    <row r="42" spans="1:2" x14ac:dyDescent="0.25">
      <c r="A42" t="s">
        <v>120</v>
      </c>
    </row>
    <row r="45" spans="1:2" x14ac:dyDescent="0.25">
      <c r="A45" t="s">
        <v>59</v>
      </c>
      <c r="B45" t="s">
        <v>121</v>
      </c>
    </row>
    <row r="46" spans="1:2" x14ac:dyDescent="0.25">
      <c r="A46" t="s">
        <v>127</v>
      </c>
      <c r="B46" t="s">
        <v>122</v>
      </c>
    </row>
    <row r="47" spans="1:2" x14ac:dyDescent="0.25">
      <c r="A47" t="s">
        <v>128</v>
      </c>
      <c r="B47" t="s">
        <v>123</v>
      </c>
    </row>
    <row r="48" spans="1:2" x14ac:dyDescent="0.25">
      <c r="A48" t="s">
        <v>129</v>
      </c>
      <c r="B48" t="s">
        <v>124</v>
      </c>
    </row>
    <row r="49" spans="1:2" x14ac:dyDescent="0.25">
      <c r="A49" t="s">
        <v>130</v>
      </c>
      <c r="B49" t="s">
        <v>125</v>
      </c>
    </row>
    <row r="50" spans="1:2" x14ac:dyDescent="0.25">
      <c r="A50" t="s">
        <v>131</v>
      </c>
      <c r="B50" t="s">
        <v>126</v>
      </c>
    </row>
    <row r="51" spans="1:2" x14ac:dyDescent="0.25">
      <c r="A51" t="s">
        <v>132</v>
      </c>
    </row>
    <row r="52" spans="1:2" x14ac:dyDescent="0.25">
      <c r="A52" t="s">
        <v>133</v>
      </c>
    </row>
    <row r="53" spans="1:2" x14ac:dyDescent="0.25">
      <c r="A53" t="s">
        <v>119</v>
      </c>
    </row>
    <row r="54" spans="1:2" x14ac:dyDescent="0.25">
      <c r="A54" t="s">
        <v>120</v>
      </c>
    </row>
    <row r="57" spans="1:2" x14ac:dyDescent="0.25">
      <c r="A57" t="s">
        <v>60</v>
      </c>
    </row>
    <row r="58" spans="1:2" x14ac:dyDescent="0.25">
      <c r="A58" t="s">
        <v>134</v>
      </c>
    </row>
    <row r="59" spans="1:2" x14ac:dyDescent="0.25">
      <c r="A59" t="s">
        <v>135</v>
      </c>
    </row>
    <row r="60" spans="1:2" x14ac:dyDescent="0.25">
      <c r="A60" t="s">
        <v>136</v>
      </c>
    </row>
    <row r="61" spans="1:2" x14ac:dyDescent="0.25">
      <c r="A61" t="s">
        <v>129</v>
      </c>
    </row>
    <row r="62" spans="1:2" x14ac:dyDescent="0.25">
      <c r="A62" t="s">
        <v>137</v>
      </c>
    </row>
    <row r="63" spans="1:2" x14ac:dyDescent="0.25">
      <c r="A63" t="s">
        <v>138</v>
      </c>
    </row>
    <row r="64" spans="1:2" x14ac:dyDescent="0.25">
      <c r="A64" t="s">
        <v>139</v>
      </c>
    </row>
    <row r="65" spans="1:1" x14ac:dyDescent="0.25">
      <c r="A65" t="s">
        <v>140</v>
      </c>
    </row>
    <row r="66" spans="1:1" x14ac:dyDescent="0.25">
      <c r="A66" t="s">
        <v>141</v>
      </c>
    </row>
    <row r="67" spans="1:1" x14ac:dyDescent="0.25">
      <c r="A67" t="s">
        <v>119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topLeftCell="A16" workbookViewId="0">
      <selection activeCell="I46" sqref="I46"/>
    </sheetView>
  </sheetViews>
  <sheetFormatPr baseColWidth="10" defaultRowHeight="15" x14ac:dyDescent="0.25"/>
  <cols>
    <col min="1" max="1" width="30.7109375" customWidth="1"/>
  </cols>
  <sheetData>
    <row r="2" spans="1:1" x14ac:dyDescent="0.25">
      <c r="A2" t="s">
        <v>142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  <row r="6" spans="1:1" x14ac:dyDescent="0.25">
      <c r="A6" t="s">
        <v>146</v>
      </c>
    </row>
    <row r="10" spans="1:1" x14ac:dyDescent="0.25">
      <c r="A10" t="s">
        <v>142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8" spans="1:1" x14ac:dyDescent="0.25">
      <c r="A18" t="s">
        <v>143</v>
      </c>
    </row>
    <row r="19" spans="1:1" x14ac:dyDescent="0.25">
      <c r="A19" t="s">
        <v>152</v>
      </c>
    </row>
    <row r="20" spans="1:1" x14ac:dyDescent="0.25">
      <c r="A20" t="s">
        <v>153</v>
      </c>
    </row>
    <row r="21" spans="1:1" x14ac:dyDescent="0.25">
      <c r="A21" t="s">
        <v>154</v>
      </c>
    </row>
    <row r="22" spans="1:1" x14ac:dyDescent="0.25">
      <c r="A22" t="s">
        <v>155</v>
      </c>
    </row>
    <row r="23" spans="1:1" x14ac:dyDescent="0.25">
      <c r="A23" t="s">
        <v>156</v>
      </c>
    </row>
    <row r="24" spans="1:1" x14ac:dyDescent="0.25">
      <c r="A24" t="s">
        <v>157</v>
      </c>
    </row>
    <row r="25" spans="1:1" x14ac:dyDescent="0.25">
      <c r="A25" t="s">
        <v>158</v>
      </c>
    </row>
    <row r="26" spans="1:1" x14ac:dyDescent="0.25">
      <c r="A26" t="s">
        <v>159</v>
      </c>
    </row>
    <row r="27" spans="1:1" x14ac:dyDescent="0.25">
      <c r="A27" t="s">
        <v>160</v>
      </c>
    </row>
    <row r="28" spans="1:1" x14ac:dyDescent="0.25">
      <c r="A28" t="s">
        <v>161</v>
      </c>
    </row>
    <row r="31" spans="1:1" x14ac:dyDescent="0.25">
      <c r="A31" t="s">
        <v>144</v>
      </c>
    </row>
    <row r="32" spans="1:1" x14ac:dyDescent="0.25">
      <c r="A32" t="s">
        <v>162</v>
      </c>
    </row>
    <row r="33" spans="1:1" x14ac:dyDescent="0.25">
      <c r="A33" t="s">
        <v>163</v>
      </c>
    </row>
    <row r="34" spans="1:1" x14ac:dyDescent="0.25">
      <c r="A34" t="s">
        <v>164</v>
      </c>
    </row>
    <row r="35" spans="1:1" x14ac:dyDescent="0.25">
      <c r="A35" t="s">
        <v>165</v>
      </c>
    </row>
    <row r="36" spans="1:1" x14ac:dyDescent="0.25">
      <c r="A36" t="s">
        <v>166</v>
      </c>
    </row>
    <row r="37" spans="1:1" x14ac:dyDescent="0.25">
      <c r="A37" t="s">
        <v>167</v>
      </c>
    </row>
    <row r="38" spans="1:1" x14ac:dyDescent="0.25">
      <c r="A38" t="s">
        <v>170</v>
      </c>
    </row>
    <row r="39" spans="1:1" x14ac:dyDescent="0.25">
      <c r="A39" t="s">
        <v>170</v>
      </c>
    </row>
    <row r="40" spans="1:1" x14ac:dyDescent="0.25">
      <c r="A40" t="s">
        <v>168</v>
      </c>
    </row>
    <row r="41" spans="1:1" x14ac:dyDescent="0.25">
      <c r="A41" t="s">
        <v>169</v>
      </c>
    </row>
    <row r="44" spans="1:1" x14ac:dyDescent="0.25">
      <c r="A44" t="s">
        <v>145</v>
      </c>
    </row>
    <row r="45" spans="1:1" x14ac:dyDescent="0.25">
      <c r="A45" t="s">
        <v>179</v>
      </c>
    </row>
    <row r="46" spans="1:1" x14ac:dyDescent="0.25">
      <c r="A46" t="s">
        <v>180</v>
      </c>
    </row>
    <row r="47" spans="1:1" x14ac:dyDescent="0.25">
      <c r="A47" t="s">
        <v>181</v>
      </c>
    </row>
    <row r="48" spans="1:1" x14ac:dyDescent="0.25">
      <c r="A48" t="s">
        <v>182</v>
      </c>
    </row>
    <row r="49" spans="1:1" x14ac:dyDescent="0.25">
      <c r="A49" t="s">
        <v>183</v>
      </c>
    </row>
    <row r="50" spans="1:1" x14ac:dyDescent="0.25">
      <c r="A50" t="s">
        <v>184</v>
      </c>
    </row>
    <row r="51" spans="1:1" x14ac:dyDescent="0.25">
      <c r="A51" t="s">
        <v>185</v>
      </c>
    </row>
    <row r="54" spans="1:1" x14ac:dyDescent="0.25">
      <c r="A54" t="s">
        <v>146</v>
      </c>
    </row>
    <row r="55" spans="1:1" x14ac:dyDescent="0.25">
      <c r="A55" t="s">
        <v>171</v>
      </c>
    </row>
    <row r="56" spans="1:1" x14ac:dyDescent="0.25">
      <c r="A56" t="s">
        <v>172</v>
      </c>
    </row>
    <row r="57" spans="1:1" x14ac:dyDescent="0.25">
      <c r="A57" t="s">
        <v>173</v>
      </c>
    </row>
    <row r="58" spans="1:1" x14ac:dyDescent="0.25">
      <c r="A58" t="s">
        <v>174</v>
      </c>
    </row>
    <row r="59" spans="1:1" x14ac:dyDescent="0.25">
      <c r="A59" t="s">
        <v>175</v>
      </c>
    </row>
    <row r="60" spans="1:1" x14ac:dyDescent="0.25">
      <c r="A60" t="s">
        <v>176</v>
      </c>
    </row>
    <row r="61" spans="1:1" x14ac:dyDescent="0.25">
      <c r="A61" t="s">
        <v>177</v>
      </c>
    </row>
    <row r="62" spans="1:1" x14ac:dyDescent="0.25">
      <c r="A62" t="s">
        <v>178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E25" sqref="E25"/>
    </sheetView>
  </sheetViews>
  <sheetFormatPr baseColWidth="10" defaultRowHeight="15" x14ac:dyDescent="0.25"/>
  <cols>
    <col min="1" max="1" width="69.42578125" customWidth="1"/>
  </cols>
  <sheetData>
    <row r="1" spans="1:3" x14ac:dyDescent="0.25">
      <c r="A1" t="s">
        <v>186</v>
      </c>
    </row>
    <row r="2" spans="1:3" x14ac:dyDescent="0.25">
      <c r="A2" t="s">
        <v>187</v>
      </c>
    </row>
    <row r="3" spans="1:3" x14ac:dyDescent="0.25">
      <c r="A3" t="s">
        <v>188</v>
      </c>
    </row>
    <row r="4" spans="1:3" x14ac:dyDescent="0.25">
      <c r="A4" t="s">
        <v>189</v>
      </c>
    </row>
    <row r="5" spans="1:3" x14ac:dyDescent="0.25">
      <c r="A5" t="s">
        <v>190</v>
      </c>
    </row>
    <row r="6" spans="1:3" x14ac:dyDescent="0.25">
      <c r="A6" t="s">
        <v>191</v>
      </c>
    </row>
    <row r="7" spans="1:3" x14ac:dyDescent="0.25">
      <c r="A7" t="s">
        <v>192</v>
      </c>
    </row>
    <row r="8" spans="1:3" x14ac:dyDescent="0.25">
      <c r="A8" t="s">
        <v>193</v>
      </c>
    </row>
    <row r="11" spans="1:3" x14ac:dyDescent="0.25">
      <c r="A11" t="s">
        <v>186</v>
      </c>
    </row>
    <row r="12" spans="1:3" x14ac:dyDescent="0.25">
      <c r="A12" t="s">
        <v>194</v>
      </c>
      <c r="C12">
        <v>1</v>
      </c>
    </row>
    <row r="13" spans="1:3" x14ac:dyDescent="0.25">
      <c r="A13" t="s">
        <v>195</v>
      </c>
      <c r="C13">
        <v>2</v>
      </c>
    </row>
    <row r="14" spans="1:3" x14ac:dyDescent="0.25">
      <c r="A14" t="s">
        <v>196</v>
      </c>
      <c r="C14">
        <v>3</v>
      </c>
    </row>
    <row r="15" spans="1:3" x14ac:dyDescent="0.25">
      <c r="A15" t="s">
        <v>197</v>
      </c>
      <c r="C15">
        <v>4</v>
      </c>
    </row>
    <row r="16" spans="1:3" x14ac:dyDescent="0.25">
      <c r="A16" t="s">
        <v>198</v>
      </c>
      <c r="C16">
        <v>5</v>
      </c>
    </row>
    <row r="17" spans="1:3" x14ac:dyDescent="0.25">
      <c r="A17" t="s">
        <v>199</v>
      </c>
      <c r="C17">
        <v>6</v>
      </c>
    </row>
    <row r="18" spans="1:3" x14ac:dyDescent="0.25">
      <c r="A18" t="s">
        <v>200</v>
      </c>
      <c r="C18">
        <v>7</v>
      </c>
    </row>
    <row r="19" spans="1:3" x14ac:dyDescent="0.25">
      <c r="A19" t="s">
        <v>201</v>
      </c>
      <c r="C19">
        <v>8</v>
      </c>
    </row>
    <row r="22" spans="1:3" x14ac:dyDescent="0.25">
      <c r="A22" t="s">
        <v>187</v>
      </c>
    </row>
    <row r="23" spans="1:3" x14ac:dyDescent="0.25">
      <c r="A23" t="s">
        <v>202</v>
      </c>
    </row>
    <row r="24" spans="1:3" x14ac:dyDescent="0.25">
      <c r="A24" t="s">
        <v>203</v>
      </c>
    </row>
    <row r="25" spans="1:3" x14ac:dyDescent="0.25">
      <c r="A25" t="s">
        <v>204</v>
      </c>
    </row>
    <row r="26" spans="1:3" x14ac:dyDescent="0.25">
      <c r="A26" t="s">
        <v>205</v>
      </c>
    </row>
    <row r="27" spans="1:3" x14ac:dyDescent="0.25">
      <c r="A27" t="s">
        <v>206</v>
      </c>
    </row>
    <row r="28" spans="1:3" x14ac:dyDescent="0.25">
      <c r="A28" t="s">
        <v>207</v>
      </c>
    </row>
    <row r="29" spans="1:3" x14ac:dyDescent="0.25">
      <c r="A29" t="s">
        <v>208</v>
      </c>
    </row>
    <row r="30" spans="1:3" x14ac:dyDescent="0.25">
      <c r="A30" t="s">
        <v>209</v>
      </c>
    </row>
    <row r="31" spans="1:3" x14ac:dyDescent="0.25">
      <c r="A31" t="s">
        <v>210</v>
      </c>
    </row>
    <row r="32" spans="1:3" x14ac:dyDescent="0.25">
      <c r="A32" t="s">
        <v>211</v>
      </c>
    </row>
    <row r="33" spans="1:1" x14ac:dyDescent="0.25">
      <c r="A33" t="s">
        <v>212</v>
      </c>
    </row>
    <row r="36" spans="1:1" x14ac:dyDescent="0.25">
      <c r="A36" t="s">
        <v>188</v>
      </c>
    </row>
    <row r="37" spans="1:1" x14ac:dyDescent="0.25">
      <c r="A37" t="s">
        <v>213</v>
      </c>
    </row>
    <row r="38" spans="1:1" x14ac:dyDescent="0.25">
      <c r="A38" t="s">
        <v>214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217</v>
      </c>
    </row>
    <row r="42" spans="1:1" x14ac:dyDescent="0.25">
      <c r="A42" t="s">
        <v>218</v>
      </c>
    </row>
    <row r="45" spans="1:1" x14ac:dyDescent="0.25">
      <c r="A45" t="s">
        <v>190</v>
      </c>
    </row>
    <row r="46" spans="1:1" x14ac:dyDescent="0.25">
      <c r="A46" t="s">
        <v>219</v>
      </c>
    </row>
    <row r="47" spans="1:1" x14ac:dyDescent="0.25">
      <c r="A47" t="s">
        <v>220</v>
      </c>
    </row>
    <row r="48" spans="1:1" x14ac:dyDescent="0.25">
      <c r="A48" t="s">
        <v>221</v>
      </c>
    </row>
    <row r="49" spans="1:1" x14ac:dyDescent="0.25">
      <c r="A49" t="s">
        <v>222</v>
      </c>
    </row>
    <row r="52" spans="1:1" x14ac:dyDescent="0.25">
      <c r="A52" t="s">
        <v>191</v>
      </c>
    </row>
    <row r="53" spans="1:1" x14ac:dyDescent="0.25">
      <c r="A53" t="s">
        <v>223</v>
      </c>
    </row>
    <row r="54" spans="1:1" x14ac:dyDescent="0.25">
      <c r="A54" t="s">
        <v>224</v>
      </c>
    </row>
    <row r="55" spans="1:1" x14ac:dyDescent="0.25">
      <c r="A55" t="s">
        <v>225</v>
      </c>
    </row>
    <row r="56" spans="1:1" x14ac:dyDescent="0.25">
      <c r="A56" t="s">
        <v>226</v>
      </c>
    </row>
    <row r="57" spans="1:1" x14ac:dyDescent="0.25">
      <c r="A57" t="s">
        <v>227</v>
      </c>
    </row>
    <row r="58" spans="1:1" x14ac:dyDescent="0.25">
      <c r="A58" t="s">
        <v>228</v>
      </c>
    </row>
    <row r="61" spans="1:1" x14ac:dyDescent="0.25">
      <c r="A61" t="s">
        <v>192</v>
      </c>
    </row>
    <row r="62" spans="1:1" x14ac:dyDescent="0.25">
      <c r="A62" t="s">
        <v>229</v>
      </c>
    </row>
    <row r="63" spans="1:1" x14ac:dyDescent="0.25">
      <c r="A63" t="s">
        <v>230</v>
      </c>
    </row>
    <row r="64" spans="1:1" x14ac:dyDescent="0.25">
      <c r="A64" t="s">
        <v>231</v>
      </c>
    </row>
    <row r="65" spans="1:1" x14ac:dyDescent="0.25">
      <c r="A65" t="s">
        <v>232</v>
      </c>
    </row>
    <row r="66" spans="1:1" x14ac:dyDescent="0.25">
      <c r="A66" t="s">
        <v>233</v>
      </c>
    </row>
    <row r="69" spans="1:1" x14ac:dyDescent="0.25">
      <c r="A69" t="s">
        <v>193</v>
      </c>
    </row>
    <row r="70" spans="1:1" x14ac:dyDescent="0.25">
      <c r="A70" t="s">
        <v>234</v>
      </c>
    </row>
    <row r="71" spans="1:1" x14ac:dyDescent="0.25">
      <c r="A71" t="s">
        <v>235</v>
      </c>
    </row>
    <row r="72" spans="1:1" x14ac:dyDescent="0.25">
      <c r="A72" t="s">
        <v>236</v>
      </c>
    </row>
    <row r="73" spans="1:1" x14ac:dyDescent="0.25">
      <c r="A73" t="s">
        <v>237</v>
      </c>
    </row>
    <row r="74" spans="1:1" x14ac:dyDescent="0.25">
      <c r="A74" t="s">
        <v>238</v>
      </c>
    </row>
    <row r="75" spans="1:1" x14ac:dyDescent="0.25">
      <c r="A75" t="s">
        <v>239</v>
      </c>
    </row>
    <row r="76" spans="1:1" x14ac:dyDescent="0.25">
      <c r="A76" t="s">
        <v>240</v>
      </c>
    </row>
    <row r="77" spans="1:1" x14ac:dyDescent="0.25">
      <c r="A77" t="s">
        <v>241</v>
      </c>
    </row>
    <row r="78" spans="1:1" x14ac:dyDescent="0.25">
      <c r="A78" t="s">
        <v>242</v>
      </c>
    </row>
    <row r="79" spans="1:1" x14ac:dyDescent="0.25">
      <c r="A79" t="s">
        <v>243</v>
      </c>
    </row>
    <row r="80" spans="1:1" x14ac:dyDescent="0.25">
      <c r="A80" t="s">
        <v>244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abSelected="1" topLeftCell="I8" workbookViewId="0">
      <selection activeCell="I15" sqref="I15"/>
    </sheetView>
  </sheetViews>
  <sheetFormatPr baseColWidth="10" defaultRowHeight="15" x14ac:dyDescent="0.25"/>
  <cols>
    <col min="4" max="4" width="22" customWidth="1"/>
    <col min="5" max="5" width="13.42578125" customWidth="1"/>
    <col min="6" max="6" width="13.140625" customWidth="1"/>
    <col min="7" max="7" width="21.5703125" customWidth="1"/>
    <col min="8" max="8" width="19.140625" customWidth="1"/>
    <col min="9" max="9" width="22.28515625" bestFit="1" customWidth="1"/>
    <col min="10" max="10" width="22.42578125" customWidth="1"/>
    <col min="11" max="11" width="18.5703125" customWidth="1"/>
    <col min="12" max="12" width="11.85546875" bestFit="1" customWidth="1"/>
  </cols>
  <sheetData>
    <row r="7" spans="1:12" s="2" customFormat="1" ht="45" x14ac:dyDescent="0.25">
      <c r="C7" s="2" t="s">
        <v>247</v>
      </c>
      <c r="D7" s="3" t="s">
        <v>194</v>
      </c>
      <c r="E7" s="3" t="s">
        <v>195</v>
      </c>
      <c r="F7" s="3" t="s">
        <v>196</v>
      </c>
      <c r="G7" s="3" t="s">
        <v>197</v>
      </c>
      <c r="H7" s="3" t="s">
        <v>198</v>
      </c>
      <c r="I7" s="3" t="s">
        <v>199</v>
      </c>
      <c r="J7" s="3" t="s">
        <v>200</v>
      </c>
      <c r="K7" s="3" t="s">
        <v>201</v>
      </c>
    </row>
    <row r="8" spans="1:12" x14ac:dyDescent="0.25">
      <c r="H8">
        <v>5</v>
      </c>
      <c r="I8">
        <v>4</v>
      </c>
      <c r="J8">
        <v>2</v>
      </c>
      <c r="K8">
        <v>6</v>
      </c>
      <c r="L8">
        <f>AVERAGE(D8:K8)</f>
        <v>4.25</v>
      </c>
    </row>
    <row r="9" spans="1:12" x14ac:dyDescent="0.25">
      <c r="A9">
        <v>6</v>
      </c>
      <c r="E9">
        <v>3</v>
      </c>
      <c r="F9">
        <v>7</v>
      </c>
      <c r="G9" s="4">
        <f>AVERAGE(E9:F9)</f>
        <v>5</v>
      </c>
    </row>
    <row r="10" spans="1:12" x14ac:dyDescent="0.25">
      <c r="A10">
        <v>6</v>
      </c>
      <c r="E10">
        <v>4</v>
      </c>
      <c r="F10">
        <v>7</v>
      </c>
      <c r="G10" s="4">
        <f t="shared" ref="G10:G16" si="0">AVERAGE(E10:F10)</f>
        <v>5.5</v>
      </c>
    </row>
    <row r="11" spans="1:12" x14ac:dyDescent="0.25">
      <c r="A11">
        <v>5</v>
      </c>
      <c r="E11">
        <v>4</v>
      </c>
      <c r="F11">
        <v>7</v>
      </c>
      <c r="G11" s="4">
        <f t="shared" si="0"/>
        <v>5.5</v>
      </c>
    </row>
    <row r="12" spans="1:12" x14ac:dyDescent="0.25">
      <c r="A12">
        <v>4</v>
      </c>
      <c r="E12">
        <v>4</v>
      </c>
      <c r="F12">
        <v>7</v>
      </c>
      <c r="G12" s="4">
        <f t="shared" si="0"/>
        <v>5.5</v>
      </c>
      <c r="I12" t="s">
        <v>257</v>
      </c>
      <c r="K12" t="s">
        <v>258</v>
      </c>
    </row>
    <row r="13" spans="1:12" x14ac:dyDescent="0.25">
      <c r="A13">
        <v>4</v>
      </c>
      <c r="E13">
        <v>3</v>
      </c>
      <c r="F13">
        <v>7</v>
      </c>
      <c r="G13" s="4">
        <f t="shared" si="0"/>
        <v>5</v>
      </c>
    </row>
    <row r="14" spans="1:12" x14ac:dyDescent="0.25">
      <c r="A14">
        <v>4</v>
      </c>
      <c r="E14">
        <v>5</v>
      </c>
      <c r="F14">
        <v>7</v>
      </c>
      <c r="G14" s="4">
        <f t="shared" si="0"/>
        <v>6</v>
      </c>
    </row>
    <row r="15" spans="1:12" x14ac:dyDescent="0.25">
      <c r="A15">
        <v>4</v>
      </c>
      <c r="E15">
        <v>2</v>
      </c>
      <c r="F15">
        <v>7</v>
      </c>
      <c r="G15" s="4">
        <f t="shared" si="0"/>
        <v>4.5</v>
      </c>
      <c r="I15" t="s">
        <v>260</v>
      </c>
      <c r="K15" t="s">
        <v>259</v>
      </c>
    </row>
    <row r="16" spans="1:12" x14ac:dyDescent="0.25">
      <c r="A16">
        <v>4</v>
      </c>
      <c r="E16">
        <v>4</v>
      </c>
      <c r="F16">
        <v>7</v>
      </c>
      <c r="G16" s="4">
        <f t="shared" si="0"/>
        <v>5.5</v>
      </c>
    </row>
    <row r="17" spans="1:7" x14ac:dyDescent="0.25">
      <c r="A17">
        <v>4</v>
      </c>
    </row>
    <row r="18" spans="1:7" x14ac:dyDescent="0.25">
      <c r="A18">
        <v>5</v>
      </c>
      <c r="E18">
        <f>AVERAGE(E9:E16)</f>
        <v>3.625</v>
      </c>
      <c r="F18">
        <f>AVERAGE(F9:F16)</f>
        <v>7</v>
      </c>
      <c r="G18">
        <f>AVERAGE(G9:G16)</f>
        <v>5.3125</v>
      </c>
    </row>
    <row r="19" spans="1:7" x14ac:dyDescent="0.25">
      <c r="A19">
        <v>3</v>
      </c>
    </row>
    <row r="20" spans="1:7" x14ac:dyDescent="0.25">
      <c r="A20">
        <v>5</v>
      </c>
    </row>
    <row r="21" spans="1:7" x14ac:dyDescent="0.25">
      <c r="A21">
        <v>4</v>
      </c>
    </row>
    <row r="22" spans="1:7" x14ac:dyDescent="0.25">
      <c r="A22">
        <v>1</v>
      </c>
      <c r="B22">
        <v>4</v>
      </c>
      <c r="C22">
        <v>3</v>
      </c>
    </row>
    <row r="23" spans="1:7" x14ac:dyDescent="0.25">
      <c r="A23">
        <v>1</v>
      </c>
      <c r="B23">
        <v>4</v>
      </c>
      <c r="C23">
        <v>3</v>
      </c>
    </row>
    <row r="24" spans="1:7" x14ac:dyDescent="0.25">
      <c r="A24">
        <v>4</v>
      </c>
      <c r="B24">
        <v>4</v>
      </c>
      <c r="C24">
        <v>3</v>
      </c>
    </row>
    <row r="27" spans="1:7" x14ac:dyDescent="0.25">
      <c r="A27">
        <f>AVERAGE(A9:A24)</f>
        <v>4</v>
      </c>
      <c r="B27">
        <f>AVERAGE(B9:B24)</f>
        <v>4</v>
      </c>
      <c r="C27">
        <f>AVERAGE(C9:C24)</f>
        <v>3</v>
      </c>
      <c r="D27">
        <f>AVERAGE(A27:C27)</f>
        <v>3.6666666666666665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Alimentos y Bebidas</vt:lpstr>
      <vt:lpstr>Juegos de Entretención</vt:lpstr>
      <vt:lpstr>LLegada al Parque</vt:lpstr>
      <vt:lpstr>Otros Servicios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Rivas</dc:creator>
  <cp:lastModifiedBy>Eduardo Rivas</cp:lastModifiedBy>
  <dcterms:created xsi:type="dcterms:W3CDTF">2022-06-11T14:33:51Z</dcterms:created>
  <dcterms:modified xsi:type="dcterms:W3CDTF">2022-06-30T22:57:06Z</dcterms:modified>
</cp:coreProperties>
</file>