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ropbox\3. EPN Tesis David Zuñiga\Experimento\Equipos\No Controlados\PHANTON\"/>
    </mc:Choice>
  </mc:AlternateContent>
  <xr:revisionPtr revIDLastSave="0" documentId="13_ncr:1_{C2D45D96-DCB3-47DF-A0EA-EB4632C9B3CB}" xr6:coauthVersionLast="47" xr6:coauthVersionMax="47" xr10:uidLastSave="{00000000-0000-0000-0000-000000000000}"/>
  <bookViews>
    <workbookView xWindow="28680" yWindow="-2685" windowWidth="29040" windowHeight="15840" activeTab="1" xr2:uid="{4342F26F-6646-4FDA-9E84-0EDB051E0E01}"/>
  </bookViews>
  <sheets>
    <sheet name="Capturas Interfaces" sheetId="2" r:id="rId1"/>
    <sheet name="Artefactos" sheetId="1" r:id="rId2"/>
    <sheet name="Resumen tiempo sprint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" i="5" l="1"/>
  <c r="M7" i="5"/>
  <c r="E10" i="5"/>
  <c r="E7" i="5"/>
  <c r="E8" i="5"/>
  <c r="E9" i="5"/>
  <c r="M9" i="5"/>
  <c r="E11" i="5"/>
  <c r="M11" i="5"/>
  <c r="E12" i="5"/>
  <c r="M12" i="5"/>
  <c r="M8" i="5"/>
</calcChain>
</file>

<file path=xl/sharedStrings.xml><?xml version="1.0" encoding="utf-8"?>
<sst xmlns="http://schemas.openxmlformats.org/spreadsheetml/2006/main" count="193" uniqueCount="132">
  <si>
    <t>Artefacto</t>
  </si>
  <si>
    <t>SI.2 Software 
Requirements Analysis</t>
  </si>
  <si>
    <t>Product Delivery</t>
  </si>
  <si>
    <t>No logrado</t>
  </si>
  <si>
    <t xml:space="preserve">SI activities </t>
  </si>
  <si>
    <t xml:space="preserve">SI actividades </t>
  </si>
  <si>
    <t xml:space="preserve">SI.1 Inicio de la implementación del software </t>
  </si>
  <si>
    <t>SI.2 Análisis de los requisitos del software</t>
  </si>
  <si>
    <t>Arquitectura de software y diseño detallado</t>
  </si>
  <si>
    <t>Construcción de software</t>
  </si>
  <si>
    <t>Pruebas e integración de software</t>
  </si>
  <si>
    <t>Entrega del producto</t>
  </si>
  <si>
    <r>
      <t xml:space="preserve">Captura de Interfaces.- </t>
    </r>
    <r>
      <rPr>
        <sz val="12"/>
        <color theme="1"/>
        <rFont val="Calibri"/>
        <family val="2"/>
        <scheme val="minor"/>
      </rPr>
      <t>En este reporte deberá agregar capturas de pantallas de cada una de las interfaces del producto desarrollado</t>
    </r>
  </si>
  <si>
    <t>Responsable</t>
  </si>
  <si>
    <r>
      <t xml:space="preserve">Resumen de tiempo sprint.- </t>
    </r>
    <r>
      <rPr>
        <sz val="12"/>
        <color theme="1"/>
        <rFont val="Calibri"/>
        <family val="2"/>
        <scheme val="minor"/>
      </rPr>
      <t>En este reporte deberá ingresar los tiempos estimados y reales de cada una de las actividades del sprint, por persona y por tarea</t>
    </r>
  </si>
  <si>
    <t>Elaborado</t>
  </si>
  <si>
    <t>Si</t>
  </si>
  <si>
    <t>Descripción</t>
  </si>
  <si>
    <t xml:space="preserve">
Alcance de la 
elaboración del artefacto
</t>
  </si>
  <si>
    <t>SI.1 Software Implementation Initiation</t>
  </si>
  <si>
    <t>Plan de proyecto [revisado]</t>
  </si>
  <si>
    <t>Artifact</t>
  </si>
  <si>
    <t>Project Plan[reviewed]</t>
  </si>
  <si>
    <t>Software Configuration</t>
  </si>
  <si>
    <t>Software Design
 [verified, baselined]</t>
  </si>
  <si>
    <t>Test Cases and Test Procedures [verified]</t>
  </si>
  <si>
    <t>Traceability Record [verified, baselined]</t>
  </si>
  <si>
    <t>Software Components [corrected, baselined]</t>
  </si>
  <si>
    <t>Traceability Record [updated baselined]</t>
  </si>
  <si>
    <t>Test Cases and Test Procedures [baselined]</t>
  </si>
  <si>
    <t>Requirements Specification [validated,baselined]</t>
  </si>
  <si>
    <t>SI. 3 Software Architectural 
and Detailed Design</t>
  </si>
  <si>
    <t>SI. 4 Software 
Construction</t>
  </si>
  <si>
    <t>SI. 5 Software Integration and Tests</t>
  </si>
  <si>
    <t>Software [tested,baselined]</t>
  </si>
  <si>
    <t>Traceability Record [updated, baselined]</t>
  </si>
  <si>
    <t>Test Report [baselined]</t>
  </si>
  <si>
    <t xml:space="preserve">Product Operation Guide [verified, baselined]
</t>
  </si>
  <si>
    <t>Software User Documentation [verified, baselined]</t>
  </si>
  <si>
    <t>Maintenance Documentation 
[verified, baselined]</t>
  </si>
  <si>
    <t>Software Configuration 
[delivered]</t>
  </si>
  <si>
    <t>Configuración de software</t>
  </si>
  <si>
    <t>Software User Documentation [preliminary, verified, baselined]</t>
  </si>
  <si>
    <t>Especificación de requisitos [validada, referenciado]</t>
  </si>
  <si>
    <t>Documentación del usuario del software [preliminar, verificada, referenciado]</t>
  </si>
  <si>
    <t>Diseño de software [verificado, referenciado]</t>
  </si>
  <si>
    <t>Casos y procedimientos de prueba [verificados]</t>
  </si>
  <si>
    <t>Registro de trazabilidad [verificado, referenciado]</t>
  </si>
  <si>
    <t>Componentes de software [corregido, referenciado]</t>
  </si>
  <si>
    <t>Registro de trazabilidad [referenciado actualizado]</t>
  </si>
  <si>
    <t>Casos de prueba y procedimientos de prueba [referenciado]</t>
  </si>
  <si>
    <t>Software [probado, referenciado]</t>
  </si>
  <si>
    <t>Registro de trazabilidad [actualizado, referenciado]</t>
  </si>
  <si>
    <t>Informe de prueba [referenciado]</t>
  </si>
  <si>
    <t>Guía de funcionamiento del producto [verificado, referenciado]</t>
  </si>
  <si>
    <t>Documentación del usuario del software [verificado, referenciado]</t>
  </si>
  <si>
    <t>Documentación de mantenimiento [verificada, referenciada]</t>
  </si>
  <si>
    <t>Configuración de software [entregada]</t>
  </si>
  <si>
    <t>No</t>
  </si>
  <si>
    <t>Justificación de la 
Elaboración o no elaboración</t>
  </si>
  <si>
    <t>Alcance en el 
cumplimiento de las tareas</t>
  </si>
  <si>
    <t>Revisión del Plan de Proyecto actual con los miembros del Equipo de Trabajo para lograr un entendimiento común y lograr su compromiso con el proyecto.</t>
  </si>
  <si>
    <t>Obtención, análisis y especificación de los requisitos del Cliente.</t>
  </si>
  <si>
    <t>Control de versiones de los productos de requisitos de software.</t>
  </si>
  <si>
    <t>Revisión del Plan del Proyecto por el Equipo de Trabajo para determinar la asignación de tareas.</t>
  </si>
  <si>
    <t>Diseñar arquitectura de software, componentes de software e interfaces asociadas.</t>
  </si>
  <si>
    <t>Casos de prueba verificados y procedimientos de prueba para pruebas de integración.</t>
  </si>
  <si>
    <t>Trazabilidad de los requisitos de software al Diseño de Software, Casos de Prueba y Procedimientos de Prueba.</t>
  </si>
  <si>
    <t>Componentes de software codificados y pruebas unitarias aplicadas.</t>
  </si>
  <si>
    <t>Trazabilidad entre componentes de software y diseño de software</t>
  </si>
  <si>
    <t>Comprensión de los casos y procedimientos de prueba y el entorno de integración.</t>
  </si>
  <si>
    <t>Componentes de software integrados, defectos corregidos y resultados documentados.</t>
  </si>
  <si>
    <t>Trazabilidad de requisitos y diseño al producto software integrado.</t>
  </si>
  <si>
    <t>Documentación de usuario operativa y de software documentada y verificada.</t>
  </si>
  <si>
    <t>Documentación de mantenimiento verificada.</t>
  </si>
  <si>
    <t>Entrega del producto de software y la documentación correspondiente de acuerdo con las Instrucciones de entrega.</t>
  </si>
  <si>
    <t>Informe de las pruebas realizadas.</t>
  </si>
  <si>
    <r>
      <t xml:space="preserve">Artefactos.- </t>
    </r>
    <r>
      <rPr>
        <sz val="12"/>
        <color theme="1"/>
        <rFont val="Calibri"/>
        <family val="2"/>
        <scheme val="minor"/>
      </rPr>
      <t>En este reporte deberá ingresar los artefactos realizados, no realizados, la justificación de la  elaboración o no elaboración, y el alcance que usted percibe en la elaboración del artefacto.</t>
    </r>
  </si>
  <si>
    <t>Tiempo real 
(en horas)</t>
  </si>
  <si>
    <t>Actividad de 
la Norma</t>
  </si>
  <si>
    <t>Tareas 
planificadas</t>
  </si>
  <si>
    <t>Tiempo estimado 
(en horas)</t>
  </si>
  <si>
    <t>Diseño de software</t>
  </si>
  <si>
    <t>Actividad de la norma</t>
  </si>
  <si>
    <t>Tarea Planificada</t>
  </si>
  <si>
    <t>Resumen de tiempos por tarea</t>
  </si>
  <si>
    <t>Resumen de tiempo por persona</t>
  </si>
  <si>
    <t>Tiempo estimado 
- 
Tiempo real</t>
  </si>
  <si>
    <t>Christian Amaguaña</t>
  </si>
  <si>
    <t>CAP1. Inicio de sesión</t>
  </si>
  <si>
    <t xml:space="preserve">Este interfaz permite al usuario ingresar el sistema, mediante un unicio de sesión. </t>
  </si>
  <si>
    <t>Cuenta con los parámetros de correo, rol y contraseña. El usuario solo podrá ingresar al sistema se se encuentra registrado en él.</t>
  </si>
  <si>
    <t xml:space="preserve">CAP2. Registro de usuario </t>
  </si>
  <si>
    <t xml:space="preserve">nombre del usuario </t>
  </si>
  <si>
    <t xml:space="preserve">apellido del usuario </t>
  </si>
  <si>
    <t xml:space="preserve">correo personal del usuario </t>
  </si>
  <si>
    <t xml:space="preserve">contraseña personla del usuario </t>
  </si>
  <si>
    <t xml:space="preserve">Esta interfaz permite al usuario registrarse con sus credenciales personales que lo identifiquen, estas son:   </t>
  </si>
  <si>
    <t>Además, de permitir al usuario regresar al incio de sesión si ya se encuentra registrado.</t>
  </si>
  <si>
    <t>CAP3. Nueva pregunta</t>
  </si>
  <si>
    <t>Esta interfaz permite al usuario crear una nueva pregunta insertando los parámetros de título, categoría y la pregunta que se desee realizar.</t>
  </si>
  <si>
    <t>CAP4. Nueva Categoría</t>
  </si>
  <si>
    <t>Este intrefaz permite crear y guardar una nuva categoría creada por el usuario con los parámteros de nombre de la categoría y descripción de la categoría.</t>
  </si>
  <si>
    <t>Se lo realizó debido a que el PO necesitaba gestionar a su equipo.</t>
  </si>
  <si>
    <t>Se realizó porque se consideró importante la división de trabajo para cada miembro del equipo</t>
  </si>
  <si>
    <t>Se realizó debido a que se necesita conocer cual es el alcance del software</t>
  </si>
  <si>
    <t xml:space="preserve">Se realizó un control de versiones para llevar una historial de los cambios por cada miembro del equipo </t>
  </si>
  <si>
    <t>Se realizó, ya que cada miembro del equipo de trabajo debía conocer sus tareas en el diseño de pantallas</t>
  </si>
  <si>
    <t>Se realizó, ya que cada miembro del equipo necesita saber como elaborar sus tareas</t>
  </si>
  <si>
    <t>Se realizó debido a que se necesita llevar un registro de las actividades del equipo</t>
  </si>
  <si>
    <t xml:space="preserve">Se realizó, debido a que se requiere entregar un producto desplegable al cliente </t>
  </si>
  <si>
    <t xml:space="preserve">Se realizó, debido a que se requieren cumplir los requermientos obtenidos del cliente </t>
  </si>
  <si>
    <t xml:space="preserve">Se realizó debido a que se necesita integrar los componentes de software desarrollados </t>
  </si>
  <si>
    <t xml:space="preserve">Se realizó, ya que se necesita un producto funcional con la menor cantidad de defectos  </t>
  </si>
  <si>
    <t xml:space="preserve">Se realizó debido a la importancia de la calidad de las interfaces para el producto </t>
  </si>
  <si>
    <t xml:space="preserve">Se realizó debido a que el cliente necesita un producto en el cuál pueda ver sus requerimientos plasmados </t>
  </si>
  <si>
    <t>Autenticación de usuario</t>
  </si>
  <si>
    <t xml:space="preserve">Registro de usaurio </t>
  </si>
  <si>
    <t>Nueva pregunta</t>
  </si>
  <si>
    <t xml:space="preserve">Registro de Categoria </t>
  </si>
  <si>
    <t>Ricardo Paredes</t>
  </si>
  <si>
    <t>Esteban Andaluz</t>
  </si>
  <si>
    <t>Francis Soria</t>
  </si>
  <si>
    <t>Tiempo estimado -
 Tiempo real</t>
  </si>
  <si>
    <t>Navegación del usuario por el sistema</t>
  </si>
  <si>
    <t>Ingreso de un usuario al sistema</t>
  </si>
  <si>
    <t>Ricardo Paredes/ Christian Amaguaña</t>
  </si>
  <si>
    <t>Esteban Andaluz/ Francis Soria</t>
  </si>
  <si>
    <t>No se realizó debido a que se desconocía como elaborar la documentación</t>
  </si>
  <si>
    <t>No se realizó debido a que no se tenía estipulado realizar los casos de prueba en el sprint actual</t>
  </si>
  <si>
    <t>No se realizó debido a que no se realizaron casos de prueba</t>
  </si>
  <si>
    <t xml:space="preserve">No se realizó debido a que no es el producto final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</si>
</sst>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5" fillId="0" borderId="0" xfId="0" applyFont="1"/>
    <xf numFmtId="0" fontId="1" fillId="0" borderId="0" xfId="0" applyFont="1" applyAlignment="1">
      <alignment vertical="center"/>
    </xf>
    <xf numFmtId="0" fontId="0" fillId="0" borderId="0" xfId="0" applyProtection="1">
      <protection locked="0"/>
    </xf>
    <xf numFmtId="0" fontId="0" fillId="0" borderId="1" xfId="0" applyBorder="1" applyProtection="1">
      <protection locked="0"/>
    </xf>
    <xf numFmtId="0" fontId="0" fillId="0" borderId="8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1" fillId="0" borderId="2" xfId="0" applyFont="1" applyBorder="1" applyAlignment="1" applyProtection="1">
      <alignment vertical="center" wrapText="1"/>
      <protection locked="0"/>
    </xf>
    <xf numFmtId="0" fontId="1" fillId="0" borderId="2" xfId="0" applyFont="1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alignment wrapText="1"/>
      <protection locked="0"/>
    </xf>
    <xf numFmtId="0" fontId="0" fillId="0" borderId="2" xfId="0" applyBorder="1" applyProtection="1">
      <protection locked="0"/>
    </xf>
    <xf numFmtId="0" fontId="1" fillId="0" borderId="0" xfId="0" applyFont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wrapText="1"/>
      <protection hidden="1"/>
    </xf>
    <xf numFmtId="0" fontId="2" fillId="0" borderId="1" xfId="0" applyFont="1" applyBorder="1" applyAlignment="1" applyProtection="1">
      <alignment horizontal="center" vertical="center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vertical="center" wrapText="1"/>
      <protection hidden="1"/>
    </xf>
    <xf numFmtId="0" fontId="0" fillId="0" borderId="1" xfId="0" applyBorder="1" applyAlignment="1" applyProtection="1">
      <alignment horizontal="center" wrapText="1"/>
      <protection hidden="1"/>
    </xf>
    <xf numFmtId="0" fontId="1" fillId="0" borderId="1" xfId="0" applyFont="1" applyBorder="1" applyAlignment="1" applyProtection="1">
      <alignment horizontal="center" vertical="center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0" fillId="2" borderId="1" xfId="0" applyFill="1" applyBorder="1" applyProtection="1">
      <protection locked="0"/>
    </xf>
    <xf numFmtId="0" fontId="0" fillId="2" borderId="1" xfId="0" applyFill="1" applyBorder="1" applyAlignment="1" applyProtection="1">
      <alignment horizontal="center" vertical="center" wrapText="1"/>
      <protection locked="0"/>
    </xf>
    <xf numFmtId="9" fontId="0" fillId="2" borderId="1" xfId="0" applyNumberFormat="1" applyFill="1" applyBorder="1" applyAlignment="1" applyProtection="1">
      <alignment horizontal="center" vertical="center"/>
      <protection locked="0"/>
    </xf>
    <xf numFmtId="0" fontId="0" fillId="3" borderId="1" xfId="0" applyFill="1" applyBorder="1" applyProtection="1">
      <protection locked="0"/>
    </xf>
    <xf numFmtId="9" fontId="0" fillId="3" borderId="1" xfId="0" applyNumberFormat="1" applyFill="1" applyBorder="1" applyAlignment="1" applyProtection="1">
      <alignment horizontal="left" vertical="center"/>
      <protection locked="0"/>
    </xf>
    <xf numFmtId="0" fontId="0" fillId="4" borderId="1" xfId="0" applyFill="1" applyBorder="1" applyProtection="1">
      <protection locked="0"/>
    </xf>
    <xf numFmtId="0" fontId="0" fillId="4" borderId="0" xfId="0" applyFill="1" applyProtection="1">
      <protection locked="0"/>
    </xf>
    <xf numFmtId="9" fontId="0" fillId="4" borderId="1" xfId="0" applyNumberFormat="1" applyFill="1" applyBorder="1" applyAlignment="1" applyProtection="1">
      <alignment horizontal="left" vertical="center"/>
      <protection locked="0"/>
    </xf>
    <xf numFmtId="9" fontId="0" fillId="4" borderId="1" xfId="0" applyNumberFormat="1" applyFill="1" applyBorder="1" applyAlignment="1" applyProtection="1">
      <alignment horizontal="left"/>
      <protection locked="0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/>
      <protection hidden="1"/>
    </xf>
    <xf numFmtId="0" fontId="1" fillId="0" borderId="7" xfId="0" applyFont="1" applyBorder="1" applyAlignment="1" applyProtection="1">
      <alignment horizontal="center" vertical="center"/>
      <protection locked="0"/>
    </xf>
    <xf numFmtId="0" fontId="1" fillId="0" borderId="10" xfId="0" applyFont="1" applyBorder="1" applyAlignment="1" applyProtection="1">
      <alignment horizontal="center" vertical="center"/>
      <protection locked="0"/>
    </xf>
    <xf numFmtId="0" fontId="1" fillId="0" borderId="2" xfId="0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top" wrapText="1"/>
      <protection hidden="1"/>
    </xf>
    <xf numFmtId="0" fontId="1" fillId="0" borderId="8" xfId="0" applyFont="1" applyBorder="1" applyAlignment="1" applyProtection="1">
      <alignment horizontal="center" vertical="center" wrapText="1"/>
      <protection locked="0"/>
    </xf>
    <xf numFmtId="0" fontId="1" fillId="0" borderId="0" xfId="0" applyFont="1" applyAlignment="1" applyProtection="1">
      <alignment horizontal="center" vertical="center" wrapText="1"/>
      <protection locked="0"/>
    </xf>
    <xf numFmtId="0" fontId="1" fillId="0" borderId="3" xfId="0" applyFont="1" applyBorder="1" applyAlignment="1" applyProtection="1">
      <alignment horizontal="center" vertical="center" wrapText="1"/>
      <protection locked="0"/>
    </xf>
    <xf numFmtId="0" fontId="0" fillId="0" borderId="4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1" fillId="0" borderId="8" xfId="0" applyFont="1" applyBorder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1" fillId="0" borderId="9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/>
      <protection locked="0"/>
    </xf>
    <xf numFmtId="0" fontId="1" fillId="0" borderId="1" xfId="0" applyFont="1" applyBorder="1" applyAlignment="1" applyProtection="1">
      <alignment horizontal="center"/>
      <protection locked="0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15241</xdr:rowOff>
    </xdr:from>
    <xdr:to>
      <xdr:col>2</xdr:col>
      <xdr:colOff>32820</xdr:colOff>
      <xdr:row>75</xdr:row>
      <xdr:rowOff>144780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1E9B34-B187-46D6-9E5D-296B682BF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18521"/>
          <a:ext cx="6936540" cy="3238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</xdr:rowOff>
    </xdr:from>
    <xdr:to>
      <xdr:col>1</xdr:col>
      <xdr:colOff>792479</xdr:colOff>
      <xdr:row>99</xdr:row>
      <xdr:rowOff>22885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D9020E6-0DBD-4D7B-91B8-F7A5BE99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392401"/>
          <a:ext cx="6903719" cy="3131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167640</xdr:rowOff>
    </xdr:from>
    <xdr:to>
      <xdr:col>1</xdr:col>
      <xdr:colOff>507498</xdr:colOff>
      <xdr:row>47</xdr:row>
      <xdr:rowOff>167640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6756971-2BAD-44B6-BA7F-08CF4D1D0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50280"/>
          <a:ext cx="6618738" cy="3108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304800</xdr:colOff>
      <xdr:row>13</xdr:row>
      <xdr:rowOff>121920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FF571483-6161-4499-99F1-7E7027AC42D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304800</xdr:colOff>
      <xdr:row>9</xdr:row>
      <xdr:rowOff>121920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62A9B66B-5851-4A3C-98CC-A7820030C6E8}"/>
            </a:ext>
          </a:extLst>
        </xdr:cNvPr>
        <xdr:cNvSpPr>
          <a:spLocks noChangeAspect="1" noChangeArrowheads="1"/>
        </xdr:cNvSpPr>
      </xdr:nvSpPr>
      <xdr:spPr bwMode="auto">
        <a:xfrm>
          <a:off x="0" y="1859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</xdr:row>
      <xdr:rowOff>99060</xdr:rowOff>
    </xdr:from>
    <xdr:to>
      <xdr:col>1</xdr:col>
      <xdr:colOff>495300</xdr:colOff>
      <xdr:row>24</xdr:row>
      <xdr:rowOff>106857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E0202BE-AB5E-4686-90DB-CD253B857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9700"/>
          <a:ext cx="6606540" cy="34825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7CDA-F726-465E-A2F0-F379B0FF246F}">
  <dimension ref="A1:F101"/>
  <sheetViews>
    <sheetView topLeftCell="A82" workbookViewId="0">
      <selection activeCell="A122" sqref="A122"/>
    </sheetView>
  </sheetViews>
  <sheetFormatPr baseColWidth="10" defaultRowHeight="14.4" x14ac:dyDescent="0.3"/>
  <cols>
    <col min="1" max="1" width="89.109375" bestFit="1" customWidth="1"/>
  </cols>
  <sheetData>
    <row r="1" spans="1:1" ht="43.2" customHeight="1" x14ac:dyDescent="0.3">
      <c r="A1" s="3" t="s">
        <v>12</v>
      </c>
    </row>
    <row r="2" spans="1:1" ht="16.8" customHeight="1" x14ac:dyDescent="0.3">
      <c r="A2" s="3"/>
    </row>
    <row r="3" spans="1:1" x14ac:dyDescent="0.3">
      <c r="A3" s="1"/>
    </row>
    <row r="4" spans="1:1" x14ac:dyDescent="0.3">
      <c r="A4" s="1"/>
    </row>
    <row r="5" spans="1:1" x14ac:dyDescent="0.3">
      <c r="A5" s="1" t="s">
        <v>89</v>
      </c>
    </row>
    <row r="27" spans="1:6" x14ac:dyDescent="0.3">
      <c r="A27" t="s">
        <v>90</v>
      </c>
      <c r="F27" s="2"/>
    </row>
    <row r="28" spans="1:6" x14ac:dyDescent="0.3">
      <c r="A28" t="s">
        <v>91</v>
      </c>
    </row>
    <row r="30" spans="1:6" x14ac:dyDescent="0.3">
      <c r="A30" s="1" t="s">
        <v>92</v>
      </c>
    </row>
    <row r="50" spans="1:1" x14ac:dyDescent="0.3">
      <c r="A50" t="s">
        <v>97</v>
      </c>
    </row>
    <row r="51" spans="1:1" x14ac:dyDescent="0.3">
      <c r="A51" t="s">
        <v>93</v>
      </c>
    </row>
    <row r="52" spans="1:1" x14ac:dyDescent="0.3">
      <c r="A52" t="s">
        <v>94</v>
      </c>
    </row>
    <row r="53" spans="1:1" x14ac:dyDescent="0.3">
      <c r="A53" t="s">
        <v>95</v>
      </c>
    </row>
    <row r="54" spans="1:1" x14ac:dyDescent="0.3">
      <c r="A54" t="s">
        <v>96</v>
      </c>
    </row>
    <row r="55" spans="1:1" x14ac:dyDescent="0.3">
      <c r="A55" t="s">
        <v>98</v>
      </c>
    </row>
    <row r="57" spans="1:1" x14ac:dyDescent="0.3">
      <c r="A57" s="1" t="s">
        <v>99</v>
      </c>
    </row>
    <row r="78" spans="1:1" x14ac:dyDescent="0.3">
      <c r="A78" t="s">
        <v>100</v>
      </c>
    </row>
    <row r="81" spans="1:1" x14ac:dyDescent="0.3">
      <c r="A81" s="1" t="s">
        <v>101</v>
      </c>
    </row>
    <row r="101" spans="1:1" x14ac:dyDescent="0.3">
      <c r="A101" t="s">
        <v>102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11637-BFB9-4684-9F5F-1E11567BBE23}">
  <dimension ref="A1:J34"/>
  <sheetViews>
    <sheetView tabSelected="1" topLeftCell="B19" zoomScale="91" zoomScaleNormal="91" workbookViewId="0">
      <selection activeCell="H29" sqref="H29"/>
    </sheetView>
  </sheetViews>
  <sheetFormatPr baseColWidth="10" defaultRowHeight="14.4" x14ac:dyDescent="0.3"/>
  <cols>
    <col min="1" max="1" width="28.77734375" bestFit="1" customWidth="1"/>
    <col min="2" max="2" width="23.109375" customWidth="1"/>
    <col min="3" max="3" width="23.109375" style="18" customWidth="1"/>
    <col min="4" max="4" width="52.88671875" style="18" customWidth="1"/>
    <col min="5" max="5" width="55.5546875" style="18" customWidth="1"/>
    <col min="6" max="6" width="28.33203125" bestFit="1" customWidth="1"/>
    <col min="7" max="7" width="32.33203125" bestFit="1" customWidth="1"/>
    <col min="8" max="8" width="31.6640625" customWidth="1"/>
  </cols>
  <sheetData>
    <row r="1" spans="1:10" s="7" customFormat="1" ht="55.8" customHeight="1" x14ac:dyDescent="0.3">
      <c r="A1" s="41" t="s">
        <v>77</v>
      </c>
      <c r="B1" s="41"/>
      <c r="C1" s="41"/>
      <c r="D1" s="41"/>
      <c r="E1" s="41"/>
    </row>
    <row r="2" spans="1:10" s="7" customFormat="1" x14ac:dyDescent="0.3"/>
    <row r="3" spans="1:10" s="7" customFormat="1" x14ac:dyDescent="0.3"/>
    <row r="4" spans="1:10" s="7" customFormat="1" ht="105" x14ac:dyDescent="0.3">
      <c r="A4" s="20" t="s">
        <v>4</v>
      </c>
      <c r="B4" s="20" t="s">
        <v>5</v>
      </c>
      <c r="C4" s="20" t="s">
        <v>21</v>
      </c>
      <c r="D4" s="20" t="s">
        <v>0</v>
      </c>
      <c r="E4" s="20" t="s">
        <v>17</v>
      </c>
      <c r="F4" s="20" t="s">
        <v>15</v>
      </c>
      <c r="G4" s="26" t="s">
        <v>59</v>
      </c>
      <c r="H4" s="26" t="s">
        <v>18</v>
      </c>
    </row>
    <row r="5" spans="1:10" s="7" customFormat="1" ht="61.8" customHeight="1" x14ac:dyDescent="0.3">
      <c r="A5" s="21" t="s">
        <v>19</v>
      </c>
      <c r="B5" s="21" t="s">
        <v>6</v>
      </c>
      <c r="C5" s="21" t="s">
        <v>22</v>
      </c>
      <c r="D5" s="22" t="s">
        <v>20</v>
      </c>
      <c r="E5" s="23" t="s">
        <v>61</v>
      </c>
      <c r="F5" s="27" t="s">
        <v>16</v>
      </c>
      <c r="G5" s="28" t="s">
        <v>103</v>
      </c>
      <c r="H5" s="29">
        <v>0.8</v>
      </c>
    </row>
    <row r="6" spans="1:10" s="7" customFormat="1" x14ac:dyDescent="0.3">
      <c r="A6" s="45"/>
      <c r="B6" s="46"/>
      <c r="C6" s="46"/>
      <c r="D6" s="46"/>
      <c r="E6" s="46"/>
      <c r="F6" s="46"/>
      <c r="G6" s="46"/>
      <c r="H6" s="47"/>
    </row>
    <row r="7" spans="1:10" s="7" customFormat="1" x14ac:dyDescent="0.3">
      <c r="A7" s="9"/>
      <c r="B7" s="10"/>
      <c r="C7" s="10"/>
      <c r="D7" s="11"/>
      <c r="E7" s="11"/>
      <c r="F7" s="11"/>
      <c r="G7" s="11"/>
      <c r="H7" s="12"/>
    </row>
    <row r="8" spans="1:10" s="7" customFormat="1" ht="60.6" customHeight="1" x14ac:dyDescent="0.3">
      <c r="A8" s="36" t="s">
        <v>1</v>
      </c>
      <c r="B8" s="36" t="s">
        <v>7</v>
      </c>
      <c r="C8" s="21" t="s">
        <v>23</v>
      </c>
      <c r="D8" s="22" t="s">
        <v>41</v>
      </c>
      <c r="E8" s="23" t="s">
        <v>64</v>
      </c>
      <c r="F8" s="27" t="s">
        <v>16</v>
      </c>
      <c r="G8" s="28" t="s">
        <v>104</v>
      </c>
      <c r="H8" s="29">
        <v>0.95</v>
      </c>
    </row>
    <row r="9" spans="1:10" s="7" customFormat="1" ht="43.2" x14ac:dyDescent="0.3">
      <c r="A9" s="36"/>
      <c r="B9" s="36"/>
      <c r="C9" s="21" t="s">
        <v>30</v>
      </c>
      <c r="D9" s="22" t="s">
        <v>43</v>
      </c>
      <c r="E9" s="22" t="s">
        <v>62</v>
      </c>
      <c r="F9" s="27" t="s">
        <v>16</v>
      </c>
      <c r="G9" s="28" t="s">
        <v>105</v>
      </c>
      <c r="H9" s="29">
        <v>0.85</v>
      </c>
    </row>
    <row r="10" spans="1:10" s="7" customFormat="1" ht="57.6" x14ac:dyDescent="0.3">
      <c r="A10" s="36"/>
      <c r="B10" s="36"/>
      <c r="C10" s="21" t="s">
        <v>42</v>
      </c>
      <c r="D10" s="22" t="s">
        <v>44</v>
      </c>
      <c r="E10" s="22" t="s">
        <v>63</v>
      </c>
      <c r="F10" s="27" t="s">
        <v>16</v>
      </c>
      <c r="G10" s="28" t="s">
        <v>106</v>
      </c>
      <c r="H10" s="29">
        <v>0.5</v>
      </c>
    </row>
    <row r="11" spans="1:10" s="7" customFormat="1" x14ac:dyDescent="0.3">
      <c r="A11" s="48"/>
      <c r="B11" s="49"/>
      <c r="C11" s="49"/>
      <c r="D11" s="49"/>
      <c r="E11" s="49"/>
      <c r="F11" s="49"/>
      <c r="G11" s="49"/>
      <c r="H11" s="50"/>
    </row>
    <row r="12" spans="1:10" s="8" customFormat="1" ht="43.2" customHeight="1" x14ac:dyDescent="0.3">
      <c r="A12" s="36" t="s">
        <v>31</v>
      </c>
      <c r="B12" s="36" t="s">
        <v>8</v>
      </c>
      <c r="C12" s="21" t="s">
        <v>23</v>
      </c>
      <c r="D12" s="22" t="s">
        <v>41</v>
      </c>
      <c r="E12" s="24" t="s">
        <v>64</v>
      </c>
      <c r="F12" s="27" t="s">
        <v>16</v>
      </c>
      <c r="G12" s="28" t="s">
        <v>107</v>
      </c>
      <c r="H12" s="29">
        <v>0.95</v>
      </c>
    </row>
    <row r="13" spans="1:10" s="8" customFormat="1" ht="44.4" customHeight="1" x14ac:dyDescent="0.3">
      <c r="A13" s="36"/>
      <c r="B13" s="36"/>
      <c r="C13" s="21" t="s">
        <v>24</v>
      </c>
      <c r="D13" s="22" t="s">
        <v>45</v>
      </c>
      <c r="E13" s="24" t="s">
        <v>65</v>
      </c>
      <c r="F13" s="27" t="s">
        <v>16</v>
      </c>
      <c r="G13" s="28" t="s">
        <v>108</v>
      </c>
      <c r="H13" s="29">
        <v>0.95</v>
      </c>
    </row>
    <row r="14" spans="1:10" s="8" customFormat="1" ht="46.2" customHeight="1" x14ac:dyDescent="0.3">
      <c r="A14" s="36"/>
      <c r="B14" s="36"/>
      <c r="C14" s="21" t="s">
        <v>25</v>
      </c>
      <c r="D14" s="22" t="s">
        <v>46</v>
      </c>
      <c r="E14" s="24" t="s">
        <v>66</v>
      </c>
      <c r="F14" s="27" t="s">
        <v>58</v>
      </c>
      <c r="G14" s="28" t="s">
        <v>129</v>
      </c>
      <c r="H14" s="29" t="s">
        <v>3</v>
      </c>
    </row>
    <row r="15" spans="1:10" s="8" customFormat="1" ht="46.2" customHeight="1" x14ac:dyDescent="0.3">
      <c r="A15" s="36"/>
      <c r="B15" s="36"/>
      <c r="C15" s="21" t="s">
        <v>26</v>
      </c>
      <c r="D15" s="22" t="s">
        <v>47</v>
      </c>
      <c r="E15" s="24" t="s">
        <v>67</v>
      </c>
      <c r="F15" s="27" t="s">
        <v>58</v>
      </c>
      <c r="G15" s="28" t="s">
        <v>129</v>
      </c>
      <c r="H15" s="29" t="s">
        <v>3</v>
      </c>
    </row>
    <row r="16" spans="1:10" s="44" customFormat="1" x14ac:dyDescent="0.3">
      <c r="A16" s="42"/>
      <c r="B16" s="43"/>
      <c r="C16" s="43"/>
      <c r="D16" s="43"/>
      <c r="E16" s="43"/>
      <c r="F16" s="43"/>
      <c r="G16" s="43"/>
      <c r="H16" s="43"/>
      <c r="I16" s="43"/>
      <c r="J16" s="43"/>
    </row>
    <row r="17" spans="1:10" s="8" customFormat="1" ht="31.2" customHeight="1" x14ac:dyDescent="0.3">
      <c r="A17" s="36" t="s">
        <v>32</v>
      </c>
      <c r="B17" s="36" t="s">
        <v>9</v>
      </c>
      <c r="C17" s="21" t="s">
        <v>23</v>
      </c>
      <c r="D17" s="22" t="s">
        <v>41</v>
      </c>
      <c r="E17" s="22" t="s">
        <v>64</v>
      </c>
      <c r="F17" s="27" t="s">
        <v>16</v>
      </c>
      <c r="G17" s="28" t="s">
        <v>109</v>
      </c>
      <c r="H17" s="29">
        <v>1</v>
      </c>
    </row>
    <row r="18" spans="1:10" s="8" customFormat="1" ht="43.2" x14ac:dyDescent="0.3">
      <c r="A18" s="36"/>
      <c r="B18" s="36"/>
      <c r="C18" s="21" t="s">
        <v>27</v>
      </c>
      <c r="D18" s="22" t="s">
        <v>48</v>
      </c>
      <c r="E18" s="22" t="s">
        <v>68</v>
      </c>
      <c r="F18" s="27" t="s">
        <v>16</v>
      </c>
      <c r="G18" s="28" t="s">
        <v>110</v>
      </c>
      <c r="H18" s="29">
        <v>0.5</v>
      </c>
    </row>
    <row r="19" spans="1:10" s="8" customFormat="1" ht="41.4" customHeight="1" x14ac:dyDescent="0.3">
      <c r="A19" s="36"/>
      <c r="B19" s="36"/>
      <c r="C19" s="21" t="s">
        <v>28</v>
      </c>
      <c r="D19" s="22" t="s">
        <v>49</v>
      </c>
      <c r="E19" s="22" t="s">
        <v>69</v>
      </c>
      <c r="F19" s="27" t="s">
        <v>16</v>
      </c>
      <c r="G19" s="28" t="s">
        <v>111</v>
      </c>
      <c r="H19" s="29">
        <v>0.85</v>
      </c>
    </row>
    <row r="20" spans="1:10" s="40" customFormat="1" x14ac:dyDescent="0.3">
      <c r="A20" s="38"/>
      <c r="B20" s="39"/>
      <c r="C20" s="39"/>
      <c r="D20" s="39"/>
      <c r="E20" s="39"/>
      <c r="F20" s="39"/>
      <c r="G20" s="39"/>
      <c r="H20" s="39"/>
      <c r="I20" s="39"/>
      <c r="J20" s="39"/>
    </row>
    <row r="21" spans="1:10" s="7" customFormat="1" ht="40.200000000000003" customHeight="1" x14ac:dyDescent="0.3">
      <c r="A21" s="36" t="s">
        <v>33</v>
      </c>
      <c r="B21" s="36" t="s">
        <v>10</v>
      </c>
      <c r="C21" s="21" t="s">
        <v>23</v>
      </c>
      <c r="D21" s="22" t="s">
        <v>41</v>
      </c>
      <c r="E21" s="22" t="s">
        <v>64</v>
      </c>
      <c r="F21" s="27" t="s">
        <v>16</v>
      </c>
      <c r="G21" s="28" t="s">
        <v>109</v>
      </c>
      <c r="H21" s="29">
        <v>0.8</v>
      </c>
    </row>
    <row r="22" spans="1:10" s="7" customFormat="1" ht="69" customHeight="1" x14ac:dyDescent="0.3">
      <c r="A22" s="36"/>
      <c r="B22" s="36"/>
      <c r="C22" s="21" t="s">
        <v>29</v>
      </c>
      <c r="D22" s="22" t="s">
        <v>50</v>
      </c>
      <c r="E22" s="22" t="s">
        <v>70</v>
      </c>
      <c r="F22" s="27" t="s">
        <v>16</v>
      </c>
      <c r="G22" s="28" t="s">
        <v>112</v>
      </c>
      <c r="H22" s="29">
        <v>0.35</v>
      </c>
    </row>
    <row r="23" spans="1:10" s="7" customFormat="1" ht="52.2" customHeight="1" x14ac:dyDescent="0.3">
      <c r="A23" s="36"/>
      <c r="B23" s="36"/>
      <c r="C23" s="21" t="s">
        <v>34</v>
      </c>
      <c r="D23" s="22" t="s">
        <v>51</v>
      </c>
      <c r="E23" s="22" t="s">
        <v>71</v>
      </c>
      <c r="F23" s="27" t="s">
        <v>16</v>
      </c>
      <c r="G23" s="28" t="s">
        <v>113</v>
      </c>
      <c r="H23" s="29">
        <v>0.65</v>
      </c>
    </row>
    <row r="24" spans="1:10" s="7" customFormat="1" ht="43.2" x14ac:dyDescent="0.3">
      <c r="A24" s="36"/>
      <c r="B24" s="36"/>
      <c r="C24" s="21" t="s">
        <v>35</v>
      </c>
      <c r="D24" s="22" t="s">
        <v>52</v>
      </c>
      <c r="E24" s="24" t="s">
        <v>72</v>
      </c>
      <c r="F24" s="27" t="s">
        <v>16</v>
      </c>
      <c r="G24" s="28" t="s">
        <v>114</v>
      </c>
      <c r="H24" s="29">
        <v>0.85</v>
      </c>
    </row>
    <row r="25" spans="1:10" s="7" customFormat="1" ht="28.8" x14ac:dyDescent="0.3">
      <c r="A25" s="36"/>
      <c r="B25" s="36"/>
      <c r="C25" s="21" t="s">
        <v>36</v>
      </c>
      <c r="D25" s="22" t="s">
        <v>53</v>
      </c>
      <c r="E25" s="22" t="s">
        <v>76</v>
      </c>
      <c r="F25" s="27" t="s">
        <v>58</v>
      </c>
      <c r="G25" s="28" t="s">
        <v>130</v>
      </c>
      <c r="H25" s="29" t="s">
        <v>3</v>
      </c>
    </row>
    <row r="26" spans="1:10" s="7" customFormat="1" ht="43.2" x14ac:dyDescent="0.3">
      <c r="A26" s="36"/>
      <c r="B26" s="36"/>
      <c r="C26" s="21" t="s">
        <v>37</v>
      </c>
      <c r="D26" s="22" t="s">
        <v>54</v>
      </c>
      <c r="E26" s="22" t="s">
        <v>70</v>
      </c>
      <c r="F26" s="27" t="s">
        <v>58</v>
      </c>
      <c r="G26" s="28" t="s">
        <v>130</v>
      </c>
      <c r="H26" s="29" t="s">
        <v>3</v>
      </c>
    </row>
    <row r="27" spans="1:10" s="7" customFormat="1" ht="43.2" x14ac:dyDescent="0.3">
      <c r="A27" s="36"/>
      <c r="B27" s="36"/>
      <c r="C27" s="21" t="s">
        <v>38</v>
      </c>
      <c r="D27" s="22" t="s">
        <v>55</v>
      </c>
      <c r="E27" s="22" t="s">
        <v>73</v>
      </c>
      <c r="F27" s="27" t="s">
        <v>58</v>
      </c>
      <c r="G27" s="28" t="s">
        <v>131</v>
      </c>
      <c r="H27" s="29" t="s">
        <v>3</v>
      </c>
    </row>
    <row r="28" spans="1:10" s="7" customFormat="1" x14ac:dyDescent="0.3">
      <c r="A28" s="13"/>
      <c r="B28" s="13"/>
      <c r="C28" s="14"/>
      <c r="D28" s="15"/>
      <c r="E28" s="15"/>
      <c r="F28" s="16"/>
      <c r="G28" s="16"/>
      <c r="H28" s="16"/>
    </row>
    <row r="29" spans="1:10" s="7" customFormat="1" ht="38.4" customHeight="1" x14ac:dyDescent="0.3">
      <c r="A29" s="37" t="s">
        <v>2</v>
      </c>
      <c r="B29" s="37" t="s">
        <v>11</v>
      </c>
      <c r="C29" s="25" t="s">
        <v>23</v>
      </c>
      <c r="D29" s="22" t="s">
        <v>41</v>
      </c>
      <c r="E29" s="22" t="s">
        <v>64</v>
      </c>
      <c r="F29" s="27" t="s">
        <v>16</v>
      </c>
      <c r="G29" s="28" t="s">
        <v>109</v>
      </c>
      <c r="H29" s="29">
        <v>1</v>
      </c>
    </row>
    <row r="30" spans="1:10" s="7" customFormat="1" ht="43.2" x14ac:dyDescent="0.3">
      <c r="A30" s="37"/>
      <c r="B30" s="37"/>
      <c r="C30" s="21" t="s">
        <v>39</v>
      </c>
      <c r="D30" s="22" t="s">
        <v>56</v>
      </c>
      <c r="E30" s="22" t="s">
        <v>74</v>
      </c>
      <c r="F30" s="27" t="s">
        <v>58</v>
      </c>
      <c r="G30" s="28" t="s">
        <v>128</v>
      </c>
      <c r="H30" s="29" t="s">
        <v>3</v>
      </c>
    </row>
    <row r="31" spans="1:10" s="7" customFormat="1" ht="42.6" customHeight="1" x14ac:dyDescent="0.3">
      <c r="A31" s="37"/>
      <c r="B31" s="37"/>
      <c r="C31" s="21" t="s">
        <v>40</v>
      </c>
      <c r="D31" s="22" t="s">
        <v>57</v>
      </c>
      <c r="E31" s="22" t="s">
        <v>75</v>
      </c>
      <c r="F31" s="27" t="s">
        <v>16</v>
      </c>
      <c r="G31" s="28" t="s">
        <v>115</v>
      </c>
      <c r="H31" s="29">
        <v>0.35</v>
      </c>
    </row>
    <row r="32" spans="1:10" x14ac:dyDescent="0.3">
      <c r="A32" s="6"/>
      <c r="B32" s="6"/>
      <c r="C32" s="17"/>
      <c r="D32" s="19"/>
      <c r="E32" s="19"/>
    </row>
    <row r="33" spans="1:5" x14ac:dyDescent="0.3">
      <c r="A33" s="6"/>
      <c r="B33" s="6"/>
      <c r="C33" s="17"/>
      <c r="D33" s="19"/>
      <c r="E33" s="19"/>
    </row>
    <row r="34" spans="1:5" x14ac:dyDescent="0.3">
      <c r="A34" s="6"/>
      <c r="B34" s="6"/>
      <c r="C34" s="17"/>
      <c r="D34" s="19"/>
      <c r="E34" s="19"/>
    </row>
  </sheetData>
  <sheetProtection algorithmName="SHA-512" hashValue="TIjfB5YYCsUtMl6OrfM4dI8F7z72Aj1lcV+aRZa5UjsF3BulkMDygJUL/J/HaxjYjMbMK+D6/NI31yZNASYM/w==" saltValue="GvFLwuYxADhHNUWkkzgdTQ==" spinCount="100000" sheet="1" objects="1" scenarios="1"/>
  <mergeCells count="15">
    <mergeCell ref="A1:E1"/>
    <mergeCell ref="B12:B15"/>
    <mergeCell ref="A12:A15"/>
    <mergeCell ref="A16:XFD16"/>
    <mergeCell ref="A17:A19"/>
    <mergeCell ref="A6:H6"/>
    <mergeCell ref="A11:H11"/>
    <mergeCell ref="A8:A10"/>
    <mergeCell ref="B8:B10"/>
    <mergeCell ref="B21:B27"/>
    <mergeCell ref="A21:A27"/>
    <mergeCell ref="B29:B31"/>
    <mergeCell ref="A29:A31"/>
    <mergeCell ref="B17:B19"/>
    <mergeCell ref="A20:XFD20"/>
  </mergeCells>
  <dataValidations count="3">
    <dataValidation allowBlank="1" showInputMessage="1" showErrorMessage="1" promptTitle="Escala NPLF" prompt="Equivalencias entre la escala NPLF y sus respectivas puntuaciones." sqref="H32:H1048576" xr:uid="{54B4DC52-172C-425C-83DD-7C77145ACD04}"/>
    <dataValidation allowBlank="1" showInputMessage="1" showErrorMessage="1" promptTitle="Escala NPLF" prompt="No logrado 0% - 15%_x000a_Logrado parcialmente &gt;15% - 50%_x000a_Alcanzado en gran medida &gt;50% - 85%_x000a_Completamente logrado &gt;85% - 100%" sqref="H5 H8:H10 H12:H15 H17:H19 H21:H31" xr:uid="{FB4864E9-59EB-4E2C-81EA-38D506A302B0}"/>
    <dataValidation type="list" allowBlank="1" showInputMessage="1" showErrorMessage="1" sqref="F5 F12:F15 F17:F19 F8:F10 F21:F34" xr:uid="{03D8D0E2-B29F-4C67-B262-08D789E60D46}">
      <formula1>"Si,No"</formula1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BA657-FCA7-401F-AF5F-ED1A1C66B948}">
  <dimension ref="A1:N12"/>
  <sheetViews>
    <sheetView topLeftCell="A3" workbookViewId="0">
      <selection activeCell="H20" sqref="H20"/>
    </sheetView>
  </sheetViews>
  <sheetFormatPr baseColWidth="10" defaultRowHeight="14.4" x14ac:dyDescent="0.3"/>
  <cols>
    <col min="1" max="1" width="23.5546875" customWidth="1"/>
    <col min="2" max="2" width="38.33203125" customWidth="1"/>
    <col min="3" max="3" width="14.77734375" customWidth="1"/>
    <col min="5" max="5" width="17.77734375" customWidth="1"/>
    <col min="6" max="6" width="25.88671875" customWidth="1"/>
    <col min="8" max="8" width="24.5546875" customWidth="1"/>
    <col min="9" max="9" width="31" customWidth="1"/>
    <col min="10" max="10" width="18" customWidth="1"/>
    <col min="12" max="12" width="11.6640625" customWidth="1"/>
    <col min="13" max="13" width="15.5546875" customWidth="1"/>
    <col min="14" max="14" width="24.77734375" customWidth="1"/>
  </cols>
  <sheetData>
    <row r="1" spans="1:14" ht="23.4" x14ac:dyDescent="0.3">
      <c r="A1" s="41" t="s">
        <v>14</v>
      </c>
      <c r="B1" s="41"/>
      <c r="C1" s="41"/>
    </row>
    <row r="2" spans="1:14" x14ac:dyDescent="0.3">
      <c r="A2" s="1"/>
      <c r="B2" s="1"/>
    </row>
    <row r="3" spans="1:14" x14ac:dyDescent="0.3">
      <c r="A3" s="4"/>
      <c r="B3" s="4"/>
    </row>
    <row r="4" spans="1:14" ht="18" x14ac:dyDescent="0.35">
      <c r="A4" s="5"/>
    </row>
    <row r="5" spans="1:14" ht="18" x14ac:dyDescent="0.35">
      <c r="A5" s="51" t="s">
        <v>85</v>
      </c>
      <c r="B5" s="52"/>
      <c r="C5" s="52"/>
      <c r="D5" s="52"/>
      <c r="E5" s="52"/>
      <c r="F5" s="52"/>
      <c r="H5" s="53" t="s">
        <v>86</v>
      </c>
      <c r="I5" s="54"/>
      <c r="J5" s="54"/>
      <c r="K5" s="54"/>
      <c r="L5" s="54"/>
      <c r="M5" s="54"/>
      <c r="N5" s="55"/>
    </row>
    <row r="6" spans="1:14" ht="43.2" x14ac:dyDescent="0.3">
      <c r="A6" s="21" t="s">
        <v>79</v>
      </c>
      <c r="B6" s="21" t="s">
        <v>80</v>
      </c>
      <c r="C6" s="21" t="s">
        <v>81</v>
      </c>
      <c r="D6" s="21" t="s">
        <v>78</v>
      </c>
      <c r="E6" s="21" t="s">
        <v>87</v>
      </c>
      <c r="F6" s="21" t="s">
        <v>60</v>
      </c>
      <c r="H6" s="21" t="s">
        <v>83</v>
      </c>
      <c r="I6" s="21" t="s">
        <v>84</v>
      </c>
      <c r="J6" s="21" t="s">
        <v>13</v>
      </c>
      <c r="K6" s="21" t="s">
        <v>81</v>
      </c>
      <c r="L6" s="21" t="s">
        <v>78</v>
      </c>
      <c r="M6" s="21" t="s">
        <v>123</v>
      </c>
      <c r="N6" s="21" t="s">
        <v>60</v>
      </c>
    </row>
    <row r="7" spans="1:14" x14ac:dyDescent="0.3">
      <c r="A7" s="30" t="s">
        <v>9</v>
      </c>
      <c r="B7" s="30" t="s">
        <v>125</v>
      </c>
      <c r="C7" s="30">
        <v>17</v>
      </c>
      <c r="D7" s="30">
        <v>23</v>
      </c>
      <c r="E7" s="30">
        <f t="shared" ref="E7:E12" si="0">+C7-D7</f>
        <v>-6</v>
      </c>
      <c r="F7" s="31">
        <v>0.7</v>
      </c>
      <c r="H7" s="30" t="s">
        <v>9</v>
      </c>
      <c r="I7" s="30" t="s">
        <v>125</v>
      </c>
      <c r="J7" s="30" t="s">
        <v>126</v>
      </c>
      <c r="K7" s="30">
        <v>17</v>
      </c>
      <c r="L7" s="30">
        <v>23</v>
      </c>
      <c r="M7" s="30">
        <f t="shared" ref="M7:M12" si="1">+K7-L7</f>
        <v>-6</v>
      </c>
      <c r="N7" s="31">
        <v>0.7</v>
      </c>
    </row>
    <row r="8" spans="1:14" ht="14.4" customHeight="1" x14ac:dyDescent="0.3">
      <c r="A8" s="32" t="s">
        <v>9</v>
      </c>
      <c r="B8" s="33" t="s">
        <v>116</v>
      </c>
      <c r="C8" s="32">
        <v>8</v>
      </c>
      <c r="D8" s="32">
        <v>12</v>
      </c>
      <c r="E8" s="32">
        <f t="shared" si="0"/>
        <v>-4</v>
      </c>
      <c r="F8" s="34">
        <v>0.7</v>
      </c>
      <c r="H8" s="32" t="s">
        <v>9</v>
      </c>
      <c r="I8" s="33" t="s">
        <v>116</v>
      </c>
      <c r="J8" s="32" t="s">
        <v>120</v>
      </c>
      <c r="K8" s="32">
        <v>8</v>
      </c>
      <c r="L8" s="32">
        <v>12</v>
      </c>
      <c r="M8" s="32">
        <f t="shared" si="1"/>
        <v>-4</v>
      </c>
      <c r="N8" s="34">
        <v>0.7</v>
      </c>
    </row>
    <row r="9" spans="1:14" x14ac:dyDescent="0.3">
      <c r="A9" s="32" t="s">
        <v>9</v>
      </c>
      <c r="B9" s="32" t="s">
        <v>117</v>
      </c>
      <c r="C9" s="32">
        <v>9</v>
      </c>
      <c r="D9" s="32">
        <v>11</v>
      </c>
      <c r="E9" s="32">
        <f t="shared" si="0"/>
        <v>-2</v>
      </c>
      <c r="F9" s="35">
        <v>0.8</v>
      </c>
      <c r="H9" s="32" t="s">
        <v>9</v>
      </c>
      <c r="I9" s="32" t="s">
        <v>117</v>
      </c>
      <c r="J9" s="32" t="s">
        <v>88</v>
      </c>
      <c r="K9" s="32">
        <v>9</v>
      </c>
      <c r="L9" s="32">
        <v>11</v>
      </c>
      <c r="M9" s="32">
        <f t="shared" si="1"/>
        <v>-2</v>
      </c>
      <c r="N9" s="35">
        <v>0.8</v>
      </c>
    </row>
    <row r="10" spans="1:14" x14ac:dyDescent="0.3">
      <c r="A10" s="30" t="s">
        <v>9</v>
      </c>
      <c r="B10" s="30" t="s">
        <v>124</v>
      </c>
      <c r="C10" s="30">
        <v>17</v>
      </c>
      <c r="D10" s="30">
        <v>24</v>
      </c>
      <c r="E10" s="30">
        <f t="shared" si="0"/>
        <v>-7</v>
      </c>
      <c r="F10" s="31">
        <v>0.8</v>
      </c>
      <c r="H10" s="30" t="s">
        <v>9</v>
      </c>
      <c r="I10" s="30" t="s">
        <v>124</v>
      </c>
      <c r="J10" s="30" t="s">
        <v>127</v>
      </c>
      <c r="K10" s="30">
        <v>17</v>
      </c>
      <c r="L10" s="30">
        <v>24</v>
      </c>
      <c r="M10" s="30">
        <f t="shared" si="1"/>
        <v>-7</v>
      </c>
      <c r="N10" s="31">
        <v>0.8</v>
      </c>
    </row>
    <row r="11" spans="1:14" x14ac:dyDescent="0.3">
      <c r="A11" s="32" t="s">
        <v>9</v>
      </c>
      <c r="B11" s="32" t="s">
        <v>119</v>
      </c>
      <c r="C11" s="32">
        <v>8</v>
      </c>
      <c r="D11" s="32">
        <v>12</v>
      </c>
      <c r="E11" s="32">
        <f t="shared" si="0"/>
        <v>-4</v>
      </c>
      <c r="F11" s="35">
        <v>0.8</v>
      </c>
      <c r="H11" s="32" t="s">
        <v>82</v>
      </c>
      <c r="I11" s="32" t="s">
        <v>119</v>
      </c>
      <c r="J11" s="32" t="s">
        <v>121</v>
      </c>
      <c r="K11" s="32">
        <v>8</v>
      </c>
      <c r="L11" s="32">
        <v>12</v>
      </c>
      <c r="M11" s="32">
        <f t="shared" si="1"/>
        <v>-4</v>
      </c>
      <c r="N11" s="35">
        <v>0.8</v>
      </c>
    </row>
    <row r="12" spans="1:14" x14ac:dyDescent="0.3">
      <c r="A12" s="32" t="s">
        <v>9</v>
      </c>
      <c r="B12" s="32" t="s">
        <v>118</v>
      </c>
      <c r="C12" s="32">
        <v>9</v>
      </c>
      <c r="D12" s="32">
        <v>12</v>
      </c>
      <c r="E12" s="32">
        <f t="shared" si="0"/>
        <v>-3</v>
      </c>
      <c r="F12" s="35">
        <v>0.8</v>
      </c>
      <c r="H12" s="32" t="s">
        <v>9</v>
      </c>
      <c r="I12" s="32" t="s">
        <v>118</v>
      </c>
      <c r="J12" s="32" t="s">
        <v>122</v>
      </c>
      <c r="K12" s="32">
        <v>9</v>
      </c>
      <c r="L12" s="32">
        <v>12</v>
      </c>
      <c r="M12" s="32">
        <f t="shared" si="1"/>
        <v>-3</v>
      </c>
      <c r="N12" s="35">
        <v>0.8</v>
      </c>
    </row>
  </sheetData>
  <mergeCells count="3">
    <mergeCell ref="A1:C1"/>
    <mergeCell ref="A5:F5"/>
    <mergeCell ref="H5:N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Capturas Interfaces</vt:lpstr>
      <vt:lpstr>Artefactos</vt:lpstr>
      <vt:lpstr>Resumen tiempo sprint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David</cp:lastModifiedBy>
  <dcterms:created xsi:type="dcterms:W3CDTF">2021-07-30T12:33:46Z</dcterms:created>
  <dcterms:modified xsi:type="dcterms:W3CDTF">2023-02-25T16:52:22Z</dcterms:modified>
</cp:coreProperties>
</file>