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hartsheets/sheet1.xml" ContentType="application/vnd.openxmlformats-officedocument.spreadsheetml.chart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MESTRE AGO-DIC 2023\EA_G41\"/>
    </mc:Choice>
  </mc:AlternateContent>
  <bookViews>
    <workbookView xWindow="0" yWindow="0" windowWidth="19200" windowHeight="6930" activeTab="1"/>
  </bookViews>
  <sheets>
    <sheet name="Gráfico1" sheetId="2" r:id="rId1"/>
    <sheet name="Sheet1" sheetId="1" r:id="rId2"/>
  </sheets>
  <calcPr calcId="162913"/>
</workbook>
</file>

<file path=xl/calcChain.xml><?xml version="1.0" encoding="utf-8"?>
<calcChain xmlns="http://schemas.openxmlformats.org/spreadsheetml/2006/main">
  <c r="F1511" i="1" l="1"/>
  <c r="F1007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008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4" i="1"/>
  <c r="E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5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2" i="1"/>
</calcChain>
</file>

<file path=xl/sharedStrings.xml><?xml version="1.0" encoding="utf-8"?>
<sst xmlns="http://schemas.openxmlformats.org/spreadsheetml/2006/main" count="9" uniqueCount="9">
  <si>
    <t>fecha</t>
  </si>
  <si>
    <t>acción_walmex</t>
  </si>
  <si>
    <t>PMS-10</t>
  </si>
  <si>
    <t>PMS-50</t>
  </si>
  <si>
    <t>estrategia</t>
  </si>
  <si>
    <t>señal corto plazo</t>
  </si>
  <si>
    <t>señal largo plazo</t>
  </si>
  <si>
    <t>retornos</t>
  </si>
  <si>
    <t xml:space="preserve">Explicación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</si>
</sst>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acción_walmex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Sheet1!$A$3:$A$1511</c:f>
              <c:numCache>
                <c:formatCode>m/d/yyyy</c:formatCode>
                <c:ptCount val="150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42415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42451</c:v>
                </c:pt>
                <c:pt idx="55">
                  <c:v>42452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42464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42492</c:v>
                </c:pt>
                <c:pt idx="82">
                  <c:v>42493</c:v>
                </c:pt>
                <c:pt idx="83">
                  <c:v>42494</c:v>
                </c:pt>
                <c:pt idx="84">
                  <c:v>42495</c:v>
                </c:pt>
                <c:pt idx="85">
                  <c:v>42496</c:v>
                </c:pt>
                <c:pt idx="86">
                  <c:v>42499</c:v>
                </c:pt>
                <c:pt idx="87">
                  <c:v>42500</c:v>
                </c:pt>
                <c:pt idx="88">
                  <c:v>42501</c:v>
                </c:pt>
                <c:pt idx="89">
                  <c:v>42502</c:v>
                </c:pt>
                <c:pt idx="90">
                  <c:v>42503</c:v>
                </c:pt>
                <c:pt idx="91">
                  <c:v>42506</c:v>
                </c:pt>
                <c:pt idx="92">
                  <c:v>42507</c:v>
                </c:pt>
                <c:pt idx="93">
                  <c:v>42508</c:v>
                </c:pt>
                <c:pt idx="94">
                  <c:v>42509</c:v>
                </c:pt>
                <c:pt idx="95">
                  <c:v>42510</c:v>
                </c:pt>
                <c:pt idx="96">
                  <c:v>42513</c:v>
                </c:pt>
                <c:pt idx="97">
                  <c:v>42514</c:v>
                </c:pt>
                <c:pt idx="98">
                  <c:v>42515</c:v>
                </c:pt>
                <c:pt idx="99">
                  <c:v>42516</c:v>
                </c:pt>
                <c:pt idx="100">
                  <c:v>42517</c:v>
                </c:pt>
                <c:pt idx="101">
                  <c:v>42520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42555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42618</c:v>
                </c:pt>
                <c:pt idx="172">
                  <c:v>42619</c:v>
                </c:pt>
                <c:pt idx="173">
                  <c:v>42620</c:v>
                </c:pt>
                <c:pt idx="174">
                  <c:v>42621</c:v>
                </c:pt>
                <c:pt idx="175">
                  <c:v>42622</c:v>
                </c:pt>
                <c:pt idx="176">
                  <c:v>42625</c:v>
                </c:pt>
                <c:pt idx="177">
                  <c:v>42626</c:v>
                </c:pt>
                <c:pt idx="178">
                  <c:v>42627</c:v>
                </c:pt>
                <c:pt idx="179">
                  <c:v>42628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42696</c:v>
                </c:pt>
                <c:pt idx="225">
                  <c:v>42697</c:v>
                </c:pt>
                <c:pt idx="226">
                  <c:v>42698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42717</c:v>
                </c:pt>
                <c:pt idx="239">
                  <c:v>42718</c:v>
                </c:pt>
                <c:pt idx="240">
                  <c:v>42719</c:v>
                </c:pt>
                <c:pt idx="241">
                  <c:v>42720</c:v>
                </c:pt>
                <c:pt idx="242">
                  <c:v>42723</c:v>
                </c:pt>
                <c:pt idx="243">
                  <c:v>42724</c:v>
                </c:pt>
                <c:pt idx="244">
                  <c:v>42725</c:v>
                </c:pt>
                <c:pt idx="245">
                  <c:v>42726</c:v>
                </c:pt>
                <c:pt idx="246">
                  <c:v>42727</c:v>
                </c:pt>
                <c:pt idx="247">
                  <c:v>42730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  <c:pt idx="252">
                  <c:v>42737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42751</c:v>
                </c:pt>
                <c:pt idx="263">
                  <c:v>42752</c:v>
                </c:pt>
                <c:pt idx="264">
                  <c:v>42753</c:v>
                </c:pt>
                <c:pt idx="265">
                  <c:v>42754</c:v>
                </c:pt>
                <c:pt idx="266">
                  <c:v>42755</c:v>
                </c:pt>
                <c:pt idx="267">
                  <c:v>42758</c:v>
                </c:pt>
                <c:pt idx="268">
                  <c:v>42759</c:v>
                </c:pt>
                <c:pt idx="269">
                  <c:v>42760</c:v>
                </c:pt>
                <c:pt idx="270">
                  <c:v>42761</c:v>
                </c:pt>
                <c:pt idx="271">
                  <c:v>42762</c:v>
                </c:pt>
                <c:pt idx="272">
                  <c:v>42765</c:v>
                </c:pt>
                <c:pt idx="273">
                  <c:v>42766</c:v>
                </c:pt>
                <c:pt idx="274">
                  <c:v>42767</c:v>
                </c:pt>
                <c:pt idx="275">
                  <c:v>42768</c:v>
                </c:pt>
                <c:pt idx="276">
                  <c:v>42769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42786</c:v>
                </c:pt>
                <c:pt idx="287">
                  <c:v>42787</c:v>
                </c:pt>
                <c:pt idx="288">
                  <c:v>42788</c:v>
                </c:pt>
                <c:pt idx="289">
                  <c:v>42789</c:v>
                </c:pt>
                <c:pt idx="290">
                  <c:v>42790</c:v>
                </c:pt>
                <c:pt idx="291">
                  <c:v>42793</c:v>
                </c:pt>
                <c:pt idx="292">
                  <c:v>42794</c:v>
                </c:pt>
                <c:pt idx="293">
                  <c:v>42795</c:v>
                </c:pt>
                <c:pt idx="294">
                  <c:v>42796</c:v>
                </c:pt>
                <c:pt idx="295">
                  <c:v>42797</c:v>
                </c:pt>
                <c:pt idx="296">
                  <c:v>42800</c:v>
                </c:pt>
                <c:pt idx="297">
                  <c:v>42801</c:v>
                </c:pt>
                <c:pt idx="298">
                  <c:v>42802</c:v>
                </c:pt>
                <c:pt idx="299">
                  <c:v>42803</c:v>
                </c:pt>
                <c:pt idx="300">
                  <c:v>42804</c:v>
                </c:pt>
                <c:pt idx="301">
                  <c:v>42807</c:v>
                </c:pt>
                <c:pt idx="302">
                  <c:v>42808</c:v>
                </c:pt>
                <c:pt idx="303">
                  <c:v>42809</c:v>
                </c:pt>
                <c:pt idx="304">
                  <c:v>42810</c:v>
                </c:pt>
                <c:pt idx="305">
                  <c:v>42811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42842</c:v>
                </c:pt>
                <c:pt idx="324">
                  <c:v>42843</c:v>
                </c:pt>
                <c:pt idx="325">
                  <c:v>42844</c:v>
                </c:pt>
                <c:pt idx="326">
                  <c:v>42845</c:v>
                </c:pt>
                <c:pt idx="327">
                  <c:v>42846</c:v>
                </c:pt>
                <c:pt idx="328">
                  <c:v>42849</c:v>
                </c:pt>
                <c:pt idx="329">
                  <c:v>42850</c:v>
                </c:pt>
                <c:pt idx="330">
                  <c:v>42851</c:v>
                </c:pt>
                <c:pt idx="331">
                  <c:v>42852</c:v>
                </c:pt>
                <c:pt idx="332">
                  <c:v>42853</c:v>
                </c:pt>
                <c:pt idx="333">
                  <c:v>42857</c:v>
                </c:pt>
                <c:pt idx="334">
                  <c:v>42858</c:v>
                </c:pt>
                <c:pt idx="335">
                  <c:v>42859</c:v>
                </c:pt>
                <c:pt idx="336">
                  <c:v>42860</c:v>
                </c:pt>
                <c:pt idx="337">
                  <c:v>42863</c:v>
                </c:pt>
                <c:pt idx="338">
                  <c:v>42864</c:v>
                </c:pt>
                <c:pt idx="339">
                  <c:v>42865</c:v>
                </c:pt>
                <c:pt idx="340">
                  <c:v>42866</c:v>
                </c:pt>
                <c:pt idx="341">
                  <c:v>42867</c:v>
                </c:pt>
                <c:pt idx="342">
                  <c:v>42870</c:v>
                </c:pt>
                <c:pt idx="343">
                  <c:v>42871</c:v>
                </c:pt>
                <c:pt idx="344">
                  <c:v>42872</c:v>
                </c:pt>
                <c:pt idx="345">
                  <c:v>42873</c:v>
                </c:pt>
                <c:pt idx="346">
                  <c:v>42874</c:v>
                </c:pt>
                <c:pt idx="347">
                  <c:v>42877</c:v>
                </c:pt>
                <c:pt idx="348">
                  <c:v>42878</c:v>
                </c:pt>
                <c:pt idx="349">
                  <c:v>42879</c:v>
                </c:pt>
                <c:pt idx="350">
                  <c:v>42880</c:v>
                </c:pt>
                <c:pt idx="351">
                  <c:v>42881</c:v>
                </c:pt>
                <c:pt idx="352">
                  <c:v>42884</c:v>
                </c:pt>
                <c:pt idx="353">
                  <c:v>42885</c:v>
                </c:pt>
                <c:pt idx="354">
                  <c:v>42886</c:v>
                </c:pt>
                <c:pt idx="355">
                  <c:v>42887</c:v>
                </c:pt>
                <c:pt idx="356">
                  <c:v>42888</c:v>
                </c:pt>
                <c:pt idx="357">
                  <c:v>42891</c:v>
                </c:pt>
                <c:pt idx="358">
                  <c:v>42892</c:v>
                </c:pt>
                <c:pt idx="359">
                  <c:v>42893</c:v>
                </c:pt>
                <c:pt idx="360">
                  <c:v>42894</c:v>
                </c:pt>
                <c:pt idx="361">
                  <c:v>42895</c:v>
                </c:pt>
                <c:pt idx="362">
                  <c:v>42898</c:v>
                </c:pt>
                <c:pt idx="363">
                  <c:v>42899</c:v>
                </c:pt>
                <c:pt idx="364">
                  <c:v>42900</c:v>
                </c:pt>
                <c:pt idx="365">
                  <c:v>42901</c:v>
                </c:pt>
                <c:pt idx="366">
                  <c:v>42902</c:v>
                </c:pt>
                <c:pt idx="367">
                  <c:v>42905</c:v>
                </c:pt>
                <c:pt idx="368">
                  <c:v>42906</c:v>
                </c:pt>
                <c:pt idx="369">
                  <c:v>42907</c:v>
                </c:pt>
                <c:pt idx="370">
                  <c:v>42908</c:v>
                </c:pt>
                <c:pt idx="371">
                  <c:v>42909</c:v>
                </c:pt>
                <c:pt idx="372">
                  <c:v>42912</c:v>
                </c:pt>
                <c:pt idx="373">
                  <c:v>42913</c:v>
                </c:pt>
                <c:pt idx="374">
                  <c:v>42914</c:v>
                </c:pt>
                <c:pt idx="375">
                  <c:v>42915</c:v>
                </c:pt>
                <c:pt idx="376">
                  <c:v>42916</c:v>
                </c:pt>
                <c:pt idx="377">
                  <c:v>42919</c:v>
                </c:pt>
                <c:pt idx="378">
                  <c:v>42920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42982</c:v>
                </c:pt>
                <c:pt idx="423">
                  <c:v>42983</c:v>
                </c:pt>
                <c:pt idx="424">
                  <c:v>42984</c:v>
                </c:pt>
                <c:pt idx="425">
                  <c:v>42985</c:v>
                </c:pt>
                <c:pt idx="426">
                  <c:v>42986</c:v>
                </c:pt>
                <c:pt idx="427">
                  <c:v>42989</c:v>
                </c:pt>
                <c:pt idx="428">
                  <c:v>42990</c:v>
                </c:pt>
                <c:pt idx="429">
                  <c:v>42991</c:v>
                </c:pt>
                <c:pt idx="430">
                  <c:v>42992</c:v>
                </c:pt>
                <c:pt idx="431">
                  <c:v>42993</c:v>
                </c:pt>
                <c:pt idx="432">
                  <c:v>42996</c:v>
                </c:pt>
                <c:pt idx="433">
                  <c:v>42997</c:v>
                </c:pt>
                <c:pt idx="434">
                  <c:v>42998</c:v>
                </c:pt>
                <c:pt idx="435">
                  <c:v>42999</c:v>
                </c:pt>
                <c:pt idx="436">
                  <c:v>43000</c:v>
                </c:pt>
                <c:pt idx="437">
                  <c:v>43003</c:v>
                </c:pt>
                <c:pt idx="438">
                  <c:v>43004</c:v>
                </c:pt>
                <c:pt idx="439">
                  <c:v>43005</c:v>
                </c:pt>
                <c:pt idx="440">
                  <c:v>43006</c:v>
                </c:pt>
                <c:pt idx="441">
                  <c:v>43007</c:v>
                </c:pt>
                <c:pt idx="442">
                  <c:v>43010</c:v>
                </c:pt>
                <c:pt idx="443">
                  <c:v>43011</c:v>
                </c:pt>
                <c:pt idx="444">
                  <c:v>43012</c:v>
                </c:pt>
                <c:pt idx="445">
                  <c:v>43013</c:v>
                </c:pt>
                <c:pt idx="446">
                  <c:v>43014</c:v>
                </c:pt>
                <c:pt idx="447">
                  <c:v>43017</c:v>
                </c:pt>
                <c:pt idx="448">
                  <c:v>43018</c:v>
                </c:pt>
                <c:pt idx="449">
                  <c:v>43019</c:v>
                </c:pt>
                <c:pt idx="450">
                  <c:v>43020</c:v>
                </c:pt>
                <c:pt idx="451">
                  <c:v>43021</c:v>
                </c:pt>
                <c:pt idx="452">
                  <c:v>43024</c:v>
                </c:pt>
                <c:pt idx="453">
                  <c:v>43025</c:v>
                </c:pt>
                <c:pt idx="454">
                  <c:v>43026</c:v>
                </c:pt>
                <c:pt idx="455">
                  <c:v>43027</c:v>
                </c:pt>
                <c:pt idx="456">
                  <c:v>43028</c:v>
                </c:pt>
                <c:pt idx="457">
                  <c:v>43031</c:v>
                </c:pt>
                <c:pt idx="458">
                  <c:v>43032</c:v>
                </c:pt>
                <c:pt idx="459">
                  <c:v>43033</c:v>
                </c:pt>
                <c:pt idx="460">
                  <c:v>43034</c:v>
                </c:pt>
                <c:pt idx="461">
                  <c:v>43035</c:v>
                </c:pt>
                <c:pt idx="462">
                  <c:v>43038</c:v>
                </c:pt>
                <c:pt idx="463">
                  <c:v>43039</c:v>
                </c:pt>
                <c:pt idx="464">
                  <c:v>43040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43060</c:v>
                </c:pt>
                <c:pt idx="477">
                  <c:v>43061</c:v>
                </c:pt>
                <c:pt idx="478">
                  <c:v>43062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43082</c:v>
                </c:pt>
                <c:pt idx="492">
                  <c:v>43083</c:v>
                </c:pt>
                <c:pt idx="493">
                  <c:v>43084</c:v>
                </c:pt>
                <c:pt idx="494">
                  <c:v>43087</c:v>
                </c:pt>
                <c:pt idx="495">
                  <c:v>43088</c:v>
                </c:pt>
                <c:pt idx="496">
                  <c:v>43089</c:v>
                </c:pt>
                <c:pt idx="497">
                  <c:v>43090</c:v>
                </c:pt>
                <c:pt idx="498">
                  <c:v>43091</c:v>
                </c:pt>
                <c:pt idx="499">
                  <c:v>43095</c:v>
                </c:pt>
                <c:pt idx="500">
                  <c:v>43096</c:v>
                </c:pt>
                <c:pt idx="501">
                  <c:v>43097</c:v>
                </c:pt>
                <c:pt idx="502">
                  <c:v>43098</c:v>
                </c:pt>
                <c:pt idx="503">
                  <c:v>43102</c:v>
                </c:pt>
                <c:pt idx="504">
                  <c:v>43103</c:v>
                </c:pt>
                <c:pt idx="505">
                  <c:v>43104</c:v>
                </c:pt>
                <c:pt idx="506">
                  <c:v>43105</c:v>
                </c:pt>
                <c:pt idx="507">
                  <c:v>43108</c:v>
                </c:pt>
                <c:pt idx="508">
                  <c:v>43109</c:v>
                </c:pt>
                <c:pt idx="509">
                  <c:v>43110</c:v>
                </c:pt>
                <c:pt idx="510">
                  <c:v>43111</c:v>
                </c:pt>
                <c:pt idx="511">
                  <c:v>43112</c:v>
                </c:pt>
                <c:pt idx="512">
                  <c:v>43115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43137</c:v>
                </c:pt>
                <c:pt idx="528">
                  <c:v>43138</c:v>
                </c:pt>
                <c:pt idx="529">
                  <c:v>43139</c:v>
                </c:pt>
                <c:pt idx="530">
                  <c:v>43140</c:v>
                </c:pt>
                <c:pt idx="531">
                  <c:v>43143</c:v>
                </c:pt>
                <c:pt idx="532">
                  <c:v>43144</c:v>
                </c:pt>
                <c:pt idx="533">
                  <c:v>43145</c:v>
                </c:pt>
                <c:pt idx="534">
                  <c:v>43146</c:v>
                </c:pt>
                <c:pt idx="535">
                  <c:v>43147</c:v>
                </c:pt>
                <c:pt idx="536">
                  <c:v>43150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43179</c:v>
                </c:pt>
                <c:pt idx="557">
                  <c:v>43180</c:v>
                </c:pt>
                <c:pt idx="558">
                  <c:v>43181</c:v>
                </c:pt>
                <c:pt idx="559">
                  <c:v>43182</c:v>
                </c:pt>
                <c:pt idx="560">
                  <c:v>43185</c:v>
                </c:pt>
                <c:pt idx="561">
                  <c:v>43186</c:v>
                </c:pt>
                <c:pt idx="562">
                  <c:v>43187</c:v>
                </c:pt>
                <c:pt idx="563">
                  <c:v>43192</c:v>
                </c:pt>
                <c:pt idx="564">
                  <c:v>43193</c:v>
                </c:pt>
                <c:pt idx="565">
                  <c:v>43194</c:v>
                </c:pt>
                <c:pt idx="566">
                  <c:v>43195</c:v>
                </c:pt>
                <c:pt idx="567">
                  <c:v>43196</c:v>
                </c:pt>
                <c:pt idx="568">
                  <c:v>43199</c:v>
                </c:pt>
                <c:pt idx="569">
                  <c:v>43200</c:v>
                </c:pt>
                <c:pt idx="570">
                  <c:v>43201</c:v>
                </c:pt>
                <c:pt idx="571">
                  <c:v>43202</c:v>
                </c:pt>
                <c:pt idx="572">
                  <c:v>43203</c:v>
                </c:pt>
                <c:pt idx="573">
                  <c:v>43206</c:v>
                </c:pt>
                <c:pt idx="574">
                  <c:v>43207</c:v>
                </c:pt>
                <c:pt idx="575">
                  <c:v>43208</c:v>
                </c:pt>
                <c:pt idx="576">
                  <c:v>43209</c:v>
                </c:pt>
                <c:pt idx="577">
                  <c:v>43210</c:v>
                </c:pt>
                <c:pt idx="578">
                  <c:v>43213</c:v>
                </c:pt>
                <c:pt idx="579">
                  <c:v>43214</c:v>
                </c:pt>
                <c:pt idx="580">
                  <c:v>43215</c:v>
                </c:pt>
                <c:pt idx="581">
                  <c:v>43216</c:v>
                </c:pt>
                <c:pt idx="582">
                  <c:v>43217</c:v>
                </c:pt>
                <c:pt idx="583">
                  <c:v>43220</c:v>
                </c:pt>
                <c:pt idx="584">
                  <c:v>43222</c:v>
                </c:pt>
                <c:pt idx="585">
                  <c:v>43223</c:v>
                </c:pt>
                <c:pt idx="586">
                  <c:v>43224</c:v>
                </c:pt>
                <c:pt idx="587">
                  <c:v>43227</c:v>
                </c:pt>
                <c:pt idx="588">
                  <c:v>43228</c:v>
                </c:pt>
                <c:pt idx="589">
                  <c:v>43229</c:v>
                </c:pt>
                <c:pt idx="590">
                  <c:v>43230</c:v>
                </c:pt>
                <c:pt idx="591">
                  <c:v>43231</c:v>
                </c:pt>
                <c:pt idx="592">
                  <c:v>43234</c:v>
                </c:pt>
                <c:pt idx="593">
                  <c:v>43235</c:v>
                </c:pt>
                <c:pt idx="594">
                  <c:v>43236</c:v>
                </c:pt>
                <c:pt idx="595">
                  <c:v>43237</c:v>
                </c:pt>
                <c:pt idx="596">
                  <c:v>43238</c:v>
                </c:pt>
                <c:pt idx="597">
                  <c:v>43241</c:v>
                </c:pt>
                <c:pt idx="598">
                  <c:v>43242</c:v>
                </c:pt>
                <c:pt idx="599">
                  <c:v>43243</c:v>
                </c:pt>
                <c:pt idx="600">
                  <c:v>43244</c:v>
                </c:pt>
                <c:pt idx="601">
                  <c:v>43245</c:v>
                </c:pt>
                <c:pt idx="602">
                  <c:v>43248</c:v>
                </c:pt>
                <c:pt idx="603">
                  <c:v>43249</c:v>
                </c:pt>
                <c:pt idx="604">
                  <c:v>43250</c:v>
                </c:pt>
                <c:pt idx="605">
                  <c:v>43251</c:v>
                </c:pt>
                <c:pt idx="606">
                  <c:v>43252</c:v>
                </c:pt>
                <c:pt idx="607">
                  <c:v>43255</c:v>
                </c:pt>
                <c:pt idx="608">
                  <c:v>43256</c:v>
                </c:pt>
                <c:pt idx="609">
                  <c:v>43257</c:v>
                </c:pt>
                <c:pt idx="610">
                  <c:v>43258</c:v>
                </c:pt>
                <c:pt idx="611">
                  <c:v>43259</c:v>
                </c:pt>
                <c:pt idx="612">
                  <c:v>43262</c:v>
                </c:pt>
                <c:pt idx="613">
                  <c:v>43263</c:v>
                </c:pt>
                <c:pt idx="614">
                  <c:v>43264</c:v>
                </c:pt>
                <c:pt idx="615">
                  <c:v>43265</c:v>
                </c:pt>
                <c:pt idx="616">
                  <c:v>43266</c:v>
                </c:pt>
                <c:pt idx="617">
                  <c:v>43269</c:v>
                </c:pt>
                <c:pt idx="618">
                  <c:v>43270</c:v>
                </c:pt>
                <c:pt idx="619">
                  <c:v>43271</c:v>
                </c:pt>
                <c:pt idx="620">
                  <c:v>43272</c:v>
                </c:pt>
                <c:pt idx="621">
                  <c:v>43273</c:v>
                </c:pt>
                <c:pt idx="622">
                  <c:v>43276</c:v>
                </c:pt>
                <c:pt idx="623">
                  <c:v>43277</c:v>
                </c:pt>
                <c:pt idx="624">
                  <c:v>43278</c:v>
                </c:pt>
                <c:pt idx="625">
                  <c:v>43279</c:v>
                </c:pt>
                <c:pt idx="626">
                  <c:v>43280</c:v>
                </c:pt>
                <c:pt idx="627">
                  <c:v>43283</c:v>
                </c:pt>
                <c:pt idx="628">
                  <c:v>43284</c:v>
                </c:pt>
                <c:pt idx="629">
                  <c:v>43285</c:v>
                </c:pt>
                <c:pt idx="630">
                  <c:v>43286</c:v>
                </c:pt>
                <c:pt idx="631">
                  <c:v>43287</c:v>
                </c:pt>
                <c:pt idx="632">
                  <c:v>43290</c:v>
                </c:pt>
                <c:pt idx="633">
                  <c:v>43291</c:v>
                </c:pt>
                <c:pt idx="634">
                  <c:v>43292</c:v>
                </c:pt>
                <c:pt idx="635">
                  <c:v>43293</c:v>
                </c:pt>
                <c:pt idx="636">
                  <c:v>43294</c:v>
                </c:pt>
                <c:pt idx="637">
                  <c:v>43297</c:v>
                </c:pt>
                <c:pt idx="638">
                  <c:v>43298</c:v>
                </c:pt>
                <c:pt idx="639">
                  <c:v>43299</c:v>
                </c:pt>
                <c:pt idx="640">
                  <c:v>43300</c:v>
                </c:pt>
                <c:pt idx="641">
                  <c:v>43301</c:v>
                </c:pt>
                <c:pt idx="642">
                  <c:v>43304</c:v>
                </c:pt>
                <c:pt idx="643">
                  <c:v>43305</c:v>
                </c:pt>
                <c:pt idx="644">
                  <c:v>43306</c:v>
                </c:pt>
                <c:pt idx="645">
                  <c:v>43307</c:v>
                </c:pt>
                <c:pt idx="646">
                  <c:v>43308</c:v>
                </c:pt>
                <c:pt idx="647">
                  <c:v>43311</c:v>
                </c:pt>
                <c:pt idx="648">
                  <c:v>43312</c:v>
                </c:pt>
                <c:pt idx="649">
                  <c:v>43313</c:v>
                </c:pt>
                <c:pt idx="650">
                  <c:v>43314</c:v>
                </c:pt>
                <c:pt idx="651">
                  <c:v>43315</c:v>
                </c:pt>
                <c:pt idx="652">
                  <c:v>43318</c:v>
                </c:pt>
                <c:pt idx="653">
                  <c:v>43319</c:v>
                </c:pt>
                <c:pt idx="654">
                  <c:v>43320</c:v>
                </c:pt>
                <c:pt idx="655">
                  <c:v>43321</c:v>
                </c:pt>
                <c:pt idx="656">
                  <c:v>43322</c:v>
                </c:pt>
                <c:pt idx="657">
                  <c:v>43325</c:v>
                </c:pt>
                <c:pt idx="658">
                  <c:v>43326</c:v>
                </c:pt>
                <c:pt idx="659">
                  <c:v>43327</c:v>
                </c:pt>
                <c:pt idx="660">
                  <c:v>43328</c:v>
                </c:pt>
                <c:pt idx="661">
                  <c:v>43329</c:v>
                </c:pt>
                <c:pt idx="662">
                  <c:v>43332</c:v>
                </c:pt>
                <c:pt idx="663">
                  <c:v>43333</c:v>
                </c:pt>
                <c:pt idx="664">
                  <c:v>43334</c:v>
                </c:pt>
                <c:pt idx="665">
                  <c:v>43335</c:v>
                </c:pt>
                <c:pt idx="666">
                  <c:v>43336</c:v>
                </c:pt>
                <c:pt idx="667">
                  <c:v>43339</c:v>
                </c:pt>
                <c:pt idx="668">
                  <c:v>43340</c:v>
                </c:pt>
                <c:pt idx="669">
                  <c:v>43341</c:v>
                </c:pt>
                <c:pt idx="670">
                  <c:v>43342</c:v>
                </c:pt>
                <c:pt idx="671">
                  <c:v>43343</c:v>
                </c:pt>
                <c:pt idx="672">
                  <c:v>43346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43409</c:v>
                </c:pt>
                <c:pt idx="717">
                  <c:v>43410</c:v>
                </c:pt>
                <c:pt idx="718">
                  <c:v>43411</c:v>
                </c:pt>
                <c:pt idx="719">
                  <c:v>43412</c:v>
                </c:pt>
                <c:pt idx="720">
                  <c:v>43413</c:v>
                </c:pt>
                <c:pt idx="721">
                  <c:v>43416</c:v>
                </c:pt>
                <c:pt idx="722">
                  <c:v>43417</c:v>
                </c:pt>
                <c:pt idx="723">
                  <c:v>43418</c:v>
                </c:pt>
                <c:pt idx="724">
                  <c:v>43419</c:v>
                </c:pt>
                <c:pt idx="725">
                  <c:v>43420</c:v>
                </c:pt>
                <c:pt idx="726">
                  <c:v>43424</c:v>
                </c:pt>
                <c:pt idx="727">
                  <c:v>43425</c:v>
                </c:pt>
                <c:pt idx="728">
                  <c:v>43426</c:v>
                </c:pt>
                <c:pt idx="729">
                  <c:v>43427</c:v>
                </c:pt>
                <c:pt idx="730">
                  <c:v>43430</c:v>
                </c:pt>
                <c:pt idx="731">
                  <c:v>43431</c:v>
                </c:pt>
                <c:pt idx="732">
                  <c:v>43432</c:v>
                </c:pt>
                <c:pt idx="733">
                  <c:v>43433</c:v>
                </c:pt>
                <c:pt idx="734">
                  <c:v>43434</c:v>
                </c:pt>
                <c:pt idx="735">
                  <c:v>43437</c:v>
                </c:pt>
                <c:pt idx="736">
                  <c:v>43438</c:v>
                </c:pt>
                <c:pt idx="737">
                  <c:v>43439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43447</c:v>
                </c:pt>
                <c:pt idx="743">
                  <c:v>43448</c:v>
                </c:pt>
                <c:pt idx="744">
                  <c:v>43451</c:v>
                </c:pt>
                <c:pt idx="745">
                  <c:v>43452</c:v>
                </c:pt>
                <c:pt idx="746">
                  <c:v>43453</c:v>
                </c:pt>
                <c:pt idx="747">
                  <c:v>43454</c:v>
                </c:pt>
                <c:pt idx="748">
                  <c:v>43455</c:v>
                </c:pt>
                <c:pt idx="749">
                  <c:v>43458</c:v>
                </c:pt>
                <c:pt idx="750">
                  <c:v>43460</c:v>
                </c:pt>
                <c:pt idx="751">
                  <c:v>43461</c:v>
                </c:pt>
                <c:pt idx="752">
                  <c:v>43462</c:v>
                </c:pt>
                <c:pt idx="753">
                  <c:v>43465</c:v>
                </c:pt>
                <c:pt idx="754">
                  <c:v>43467</c:v>
                </c:pt>
                <c:pt idx="755">
                  <c:v>43468</c:v>
                </c:pt>
                <c:pt idx="756">
                  <c:v>43469</c:v>
                </c:pt>
                <c:pt idx="757">
                  <c:v>43472</c:v>
                </c:pt>
                <c:pt idx="758">
                  <c:v>43473</c:v>
                </c:pt>
                <c:pt idx="759">
                  <c:v>43474</c:v>
                </c:pt>
                <c:pt idx="760">
                  <c:v>43475</c:v>
                </c:pt>
                <c:pt idx="761">
                  <c:v>43476</c:v>
                </c:pt>
                <c:pt idx="762">
                  <c:v>43479</c:v>
                </c:pt>
                <c:pt idx="763">
                  <c:v>43480</c:v>
                </c:pt>
                <c:pt idx="764">
                  <c:v>43481</c:v>
                </c:pt>
                <c:pt idx="765">
                  <c:v>43482</c:v>
                </c:pt>
                <c:pt idx="766">
                  <c:v>43483</c:v>
                </c:pt>
                <c:pt idx="767">
                  <c:v>43486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43501</c:v>
                </c:pt>
                <c:pt idx="778">
                  <c:v>43502</c:v>
                </c:pt>
                <c:pt idx="779">
                  <c:v>43503</c:v>
                </c:pt>
                <c:pt idx="780">
                  <c:v>43504</c:v>
                </c:pt>
                <c:pt idx="781">
                  <c:v>43507</c:v>
                </c:pt>
                <c:pt idx="782">
                  <c:v>43508</c:v>
                </c:pt>
                <c:pt idx="783">
                  <c:v>43509</c:v>
                </c:pt>
                <c:pt idx="784">
                  <c:v>43510</c:v>
                </c:pt>
                <c:pt idx="785">
                  <c:v>43511</c:v>
                </c:pt>
                <c:pt idx="786">
                  <c:v>43514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43543</c:v>
                </c:pt>
                <c:pt idx="807">
                  <c:v>43544</c:v>
                </c:pt>
                <c:pt idx="808">
                  <c:v>43545</c:v>
                </c:pt>
                <c:pt idx="809">
                  <c:v>43546</c:v>
                </c:pt>
                <c:pt idx="810">
                  <c:v>43549</c:v>
                </c:pt>
                <c:pt idx="811">
                  <c:v>43550</c:v>
                </c:pt>
                <c:pt idx="812">
                  <c:v>43551</c:v>
                </c:pt>
                <c:pt idx="813">
                  <c:v>43552</c:v>
                </c:pt>
                <c:pt idx="814">
                  <c:v>43553</c:v>
                </c:pt>
                <c:pt idx="815">
                  <c:v>43556</c:v>
                </c:pt>
                <c:pt idx="816">
                  <c:v>43557</c:v>
                </c:pt>
                <c:pt idx="817">
                  <c:v>43558</c:v>
                </c:pt>
                <c:pt idx="818">
                  <c:v>43559</c:v>
                </c:pt>
                <c:pt idx="819">
                  <c:v>43560</c:v>
                </c:pt>
                <c:pt idx="820">
                  <c:v>43563</c:v>
                </c:pt>
                <c:pt idx="821">
                  <c:v>43564</c:v>
                </c:pt>
                <c:pt idx="822">
                  <c:v>43565</c:v>
                </c:pt>
                <c:pt idx="823">
                  <c:v>43566</c:v>
                </c:pt>
                <c:pt idx="824">
                  <c:v>43567</c:v>
                </c:pt>
                <c:pt idx="825">
                  <c:v>43570</c:v>
                </c:pt>
                <c:pt idx="826">
                  <c:v>43571</c:v>
                </c:pt>
                <c:pt idx="827">
                  <c:v>43572</c:v>
                </c:pt>
                <c:pt idx="828">
                  <c:v>43577</c:v>
                </c:pt>
                <c:pt idx="829">
                  <c:v>43578</c:v>
                </c:pt>
                <c:pt idx="830">
                  <c:v>43579</c:v>
                </c:pt>
                <c:pt idx="831">
                  <c:v>43580</c:v>
                </c:pt>
                <c:pt idx="832">
                  <c:v>43581</c:v>
                </c:pt>
                <c:pt idx="833">
                  <c:v>43584</c:v>
                </c:pt>
                <c:pt idx="834">
                  <c:v>43585</c:v>
                </c:pt>
                <c:pt idx="835">
                  <c:v>43587</c:v>
                </c:pt>
                <c:pt idx="836">
                  <c:v>43588</c:v>
                </c:pt>
                <c:pt idx="837">
                  <c:v>43591</c:v>
                </c:pt>
                <c:pt idx="838">
                  <c:v>43592</c:v>
                </c:pt>
                <c:pt idx="839">
                  <c:v>43593</c:v>
                </c:pt>
                <c:pt idx="840">
                  <c:v>43594</c:v>
                </c:pt>
                <c:pt idx="841">
                  <c:v>43595</c:v>
                </c:pt>
                <c:pt idx="842">
                  <c:v>43598</c:v>
                </c:pt>
                <c:pt idx="843">
                  <c:v>43599</c:v>
                </c:pt>
                <c:pt idx="844">
                  <c:v>43600</c:v>
                </c:pt>
                <c:pt idx="845">
                  <c:v>43601</c:v>
                </c:pt>
                <c:pt idx="846">
                  <c:v>43602</c:v>
                </c:pt>
                <c:pt idx="847">
                  <c:v>43605</c:v>
                </c:pt>
                <c:pt idx="848">
                  <c:v>43606</c:v>
                </c:pt>
                <c:pt idx="849">
                  <c:v>43607</c:v>
                </c:pt>
                <c:pt idx="850">
                  <c:v>43608</c:v>
                </c:pt>
                <c:pt idx="851">
                  <c:v>43609</c:v>
                </c:pt>
                <c:pt idx="852">
                  <c:v>43612</c:v>
                </c:pt>
                <c:pt idx="853">
                  <c:v>43613</c:v>
                </c:pt>
                <c:pt idx="854">
                  <c:v>43614</c:v>
                </c:pt>
                <c:pt idx="855">
                  <c:v>43615</c:v>
                </c:pt>
                <c:pt idx="856">
                  <c:v>43616</c:v>
                </c:pt>
                <c:pt idx="857">
                  <c:v>43619</c:v>
                </c:pt>
                <c:pt idx="858">
                  <c:v>43620</c:v>
                </c:pt>
                <c:pt idx="859">
                  <c:v>43621</c:v>
                </c:pt>
                <c:pt idx="860">
                  <c:v>43622</c:v>
                </c:pt>
                <c:pt idx="861">
                  <c:v>43623</c:v>
                </c:pt>
                <c:pt idx="862">
                  <c:v>43626</c:v>
                </c:pt>
                <c:pt idx="863">
                  <c:v>43627</c:v>
                </c:pt>
                <c:pt idx="864">
                  <c:v>43628</c:v>
                </c:pt>
                <c:pt idx="865">
                  <c:v>43629</c:v>
                </c:pt>
                <c:pt idx="866">
                  <c:v>43630</c:v>
                </c:pt>
                <c:pt idx="867">
                  <c:v>43633</c:v>
                </c:pt>
                <c:pt idx="868">
                  <c:v>43634</c:v>
                </c:pt>
                <c:pt idx="869">
                  <c:v>43635</c:v>
                </c:pt>
                <c:pt idx="870">
                  <c:v>43636</c:v>
                </c:pt>
                <c:pt idx="871">
                  <c:v>43637</c:v>
                </c:pt>
                <c:pt idx="872">
                  <c:v>43640</c:v>
                </c:pt>
                <c:pt idx="873">
                  <c:v>43641</c:v>
                </c:pt>
                <c:pt idx="874">
                  <c:v>43642</c:v>
                </c:pt>
                <c:pt idx="875">
                  <c:v>43643</c:v>
                </c:pt>
                <c:pt idx="876">
                  <c:v>43644</c:v>
                </c:pt>
                <c:pt idx="877">
                  <c:v>43647</c:v>
                </c:pt>
                <c:pt idx="878">
                  <c:v>43648</c:v>
                </c:pt>
                <c:pt idx="879">
                  <c:v>43649</c:v>
                </c:pt>
                <c:pt idx="880">
                  <c:v>43650</c:v>
                </c:pt>
                <c:pt idx="881">
                  <c:v>43651</c:v>
                </c:pt>
                <c:pt idx="882">
                  <c:v>43654</c:v>
                </c:pt>
                <c:pt idx="883">
                  <c:v>43655</c:v>
                </c:pt>
                <c:pt idx="884">
                  <c:v>43656</c:v>
                </c:pt>
                <c:pt idx="885">
                  <c:v>43657</c:v>
                </c:pt>
                <c:pt idx="886">
                  <c:v>43658</c:v>
                </c:pt>
                <c:pt idx="887">
                  <c:v>43661</c:v>
                </c:pt>
                <c:pt idx="888">
                  <c:v>43662</c:v>
                </c:pt>
                <c:pt idx="889">
                  <c:v>43663</c:v>
                </c:pt>
                <c:pt idx="890">
                  <c:v>43664</c:v>
                </c:pt>
                <c:pt idx="891">
                  <c:v>43665</c:v>
                </c:pt>
                <c:pt idx="892">
                  <c:v>43668</c:v>
                </c:pt>
                <c:pt idx="893">
                  <c:v>43669</c:v>
                </c:pt>
                <c:pt idx="894">
                  <c:v>43670</c:v>
                </c:pt>
                <c:pt idx="895">
                  <c:v>43671</c:v>
                </c:pt>
                <c:pt idx="896">
                  <c:v>43672</c:v>
                </c:pt>
                <c:pt idx="897">
                  <c:v>43675</c:v>
                </c:pt>
                <c:pt idx="898">
                  <c:v>43676</c:v>
                </c:pt>
                <c:pt idx="899">
                  <c:v>43677</c:v>
                </c:pt>
                <c:pt idx="900">
                  <c:v>43678</c:v>
                </c:pt>
                <c:pt idx="901">
                  <c:v>43679</c:v>
                </c:pt>
                <c:pt idx="902">
                  <c:v>43682</c:v>
                </c:pt>
                <c:pt idx="903">
                  <c:v>43683</c:v>
                </c:pt>
                <c:pt idx="904">
                  <c:v>43684</c:v>
                </c:pt>
                <c:pt idx="905">
                  <c:v>43685</c:v>
                </c:pt>
                <c:pt idx="906">
                  <c:v>43686</c:v>
                </c:pt>
                <c:pt idx="907">
                  <c:v>43689</c:v>
                </c:pt>
                <c:pt idx="908">
                  <c:v>43690</c:v>
                </c:pt>
                <c:pt idx="909">
                  <c:v>43691</c:v>
                </c:pt>
                <c:pt idx="910">
                  <c:v>43692</c:v>
                </c:pt>
                <c:pt idx="911">
                  <c:v>43693</c:v>
                </c:pt>
                <c:pt idx="912">
                  <c:v>43696</c:v>
                </c:pt>
                <c:pt idx="913">
                  <c:v>43697</c:v>
                </c:pt>
                <c:pt idx="914">
                  <c:v>43698</c:v>
                </c:pt>
                <c:pt idx="915">
                  <c:v>43699</c:v>
                </c:pt>
                <c:pt idx="916">
                  <c:v>43700</c:v>
                </c:pt>
                <c:pt idx="917">
                  <c:v>43703</c:v>
                </c:pt>
                <c:pt idx="918">
                  <c:v>43704</c:v>
                </c:pt>
                <c:pt idx="919">
                  <c:v>43705</c:v>
                </c:pt>
                <c:pt idx="920">
                  <c:v>43706</c:v>
                </c:pt>
                <c:pt idx="921">
                  <c:v>43707</c:v>
                </c:pt>
                <c:pt idx="922">
                  <c:v>43710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43725</c:v>
                </c:pt>
                <c:pt idx="933">
                  <c:v>43726</c:v>
                </c:pt>
                <c:pt idx="934">
                  <c:v>43727</c:v>
                </c:pt>
                <c:pt idx="935">
                  <c:v>43728</c:v>
                </c:pt>
                <c:pt idx="936">
                  <c:v>43731</c:v>
                </c:pt>
                <c:pt idx="937">
                  <c:v>43732</c:v>
                </c:pt>
                <c:pt idx="938">
                  <c:v>43733</c:v>
                </c:pt>
                <c:pt idx="939">
                  <c:v>43734</c:v>
                </c:pt>
                <c:pt idx="940">
                  <c:v>43735</c:v>
                </c:pt>
                <c:pt idx="941">
                  <c:v>43738</c:v>
                </c:pt>
                <c:pt idx="942">
                  <c:v>43739</c:v>
                </c:pt>
                <c:pt idx="943">
                  <c:v>43740</c:v>
                </c:pt>
                <c:pt idx="944">
                  <c:v>43741</c:v>
                </c:pt>
                <c:pt idx="945">
                  <c:v>43742</c:v>
                </c:pt>
                <c:pt idx="946">
                  <c:v>43745</c:v>
                </c:pt>
                <c:pt idx="947">
                  <c:v>43746</c:v>
                </c:pt>
                <c:pt idx="948">
                  <c:v>43747</c:v>
                </c:pt>
                <c:pt idx="949">
                  <c:v>43748</c:v>
                </c:pt>
                <c:pt idx="950">
                  <c:v>43749</c:v>
                </c:pt>
                <c:pt idx="951">
                  <c:v>43752</c:v>
                </c:pt>
                <c:pt idx="952">
                  <c:v>43753</c:v>
                </c:pt>
                <c:pt idx="953">
                  <c:v>43754</c:v>
                </c:pt>
                <c:pt idx="954">
                  <c:v>43755</c:v>
                </c:pt>
                <c:pt idx="955">
                  <c:v>43756</c:v>
                </c:pt>
                <c:pt idx="956">
                  <c:v>43759</c:v>
                </c:pt>
                <c:pt idx="957">
                  <c:v>43760</c:v>
                </c:pt>
                <c:pt idx="958">
                  <c:v>43761</c:v>
                </c:pt>
                <c:pt idx="959">
                  <c:v>43762</c:v>
                </c:pt>
                <c:pt idx="960">
                  <c:v>43763</c:v>
                </c:pt>
                <c:pt idx="961">
                  <c:v>43766</c:v>
                </c:pt>
                <c:pt idx="962">
                  <c:v>43767</c:v>
                </c:pt>
                <c:pt idx="963">
                  <c:v>43768</c:v>
                </c:pt>
                <c:pt idx="964">
                  <c:v>43769</c:v>
                </c:pt>
                <c:pt idx="965">
                  <c:v>43770</c:v>
                </c:pt>
                <c:pt idx="966">
                  <c:v>43773</c:v>
                </c:pt>
                <c:pt idx="967">
                  <c:v>43774</c:v>
                </c:pt>
                <c:pt idx="968">
                  <c:v>43775</c:v>
                </c:pt>
                <c:pt idx="969">
                  <c:v>43776</c:v>
                </c:pt>
                <c:pt idx="970">
                  <c:v>43777</c:v>
                </c:pt>
                <c:pt idx="971">
                  <c:v>43780</c:v>
                </c:pt>
                <c:pt idx="972">
                  <c:v>43781</c:v>
                </c:pt>
                <c:pt idx="973">
                  <c:v>43782</c:v>
                </c:pt>
                <c:pt idx="974">
                  <c:v>43783</c:v>
                </c:pt>
                <c:pt idx="975">
                  <c:v>43784</c:v>
                </c:pt>
                <c:pt idx="976">
                  <c:v>43788</c:v>
                </c:pt>
                <c:pt idx="977">
                  <c:v>43789</c:v>
                </c:pt>
                <c:pt idx="978">
                  <c:v>43790</c:v>
                </c:pt>
                <c:pt idx="979">
                  <c:v>43791</c:v>
                </c:pt>
                <c:pt idx="980">
                  <c:v>43794</c:v>
                </c:pt>
                <c:pt idx="981">
                  <c:v>43795</c:v>
                </c:pt>
                <c:pt idx="982">
                  <c:v>43796</c:v>
                </c:pt>
                <c:pt idx="983">
                  <c:v>43797</c:v>
                </c:pt>
                <c:pt idx="984">
                  <c:v>43798</c:v>
                </c:pt>
                <c:pt idx="985">
                  <c:v>43801</c:v>
                </c:pt>
                <c:pt idx="986">
                  <c:v>43802</c:v>
                </c:pt>
                <c:pt idx="987">
                  <c:v>43803</c:v>
                </c:pt>
                <c:pt idx="988">
                  <c:v>43804</c:v>
                </c:pt>
                <c:pt idx="989">
                  <c:v>43805</c:v>
                </c:pt>
                <c:pt idx="990">
                  <c:v>43808</c:v>
                </c:pt>
                <c:pt idx="991">
                  <c:v>43809</c:v>
                </c:pt>
                <c:pt idx="992">
                  <c:v>43810</c:v>
                </c:pt>
                <c:pt idx="993">
                  <c:v>43812</c:v>
                </c:pt>
                <c:pt idx="994">
                  <c:v>43815</c:v>
                </c:pt>
                <c:pt idx="995">
                  <c:v>43816</c:v>
                </c:pt>
                <c:pt idx="996">
                  <c:v>43817</c:v>
                </c:pt>
                <c:pt idx="997">
                  <c:v>43818</c:v>
                </c:pt>
                <c:pt idx="998">
                  <c:v>43819</c:v>
                </c:pt>
                <c:pt idx="999">
                  <c:v>43822</c:v>
                </c:pt>
                <c:pt idx="1000">
                  <c:v>43823</c:v>
                </c:pt>
                <c:pt idx="1001">
                  <c:v>43825</c:v>
                </c:pt>
                <c:pt idx="1002">
                  <c:v>43826</c:v>
                </c:pt>
                <c:pt idx="1003">
                  <c:v>43829</c:v>
                </c:pt>
                <c:pt idx="1004">
                  <c:v>43830</c:v>
                </c:pt>
                <c:pt idx="1005">
                  <c:v>43832</c:v>
                </c:pt>
                <c:pt idx="1006">
                  <c:v>43833</c:v>
                </c:pt>
                <c:pt idx="1007">
                  <c:v>43836</c:v>
                </c:pt>
                <c:pt idx="1008">
                  <c:v>43837</c:v>
                </c:pt>
                <c:pt idx="1009">
                  <c:v>43838</c:v>
                </c:pt>
                <c:pt idx="1010">
                  <c:v>43839</c:v>
                </c:pt>
                <c:pt idx="1011">
                  <c:v>43840</c:v>
                </c:pt>
                <c:pt idx="1012">
                  <c:v>43843</c:v>
                </c:pt>
                <c:pt idx="1013">
                  <c:v>43844</c:v>
                </c:pt>
                <c:pt idx="1014">
                  <c:v>43845</c:v>
                </c:pt>
                <c:pt idx="1015">
                  <c:v>43846</c:v>
                </c:pt>
                <c:pt idx="1016">
                  <c:v>43847</c:v>
                </c:pt>
                <c:pt idx="1017">
                  <c:v>43850</c:v>
                </c:pt>
                <c:pt idx="1018">
                  <c:v>43851</c:v>
                </c:pt>
                <c:pt idx="1019">
                  <c:v>43852</c:v>
                </c:pt>
                <c:pt idx="1020">
                  <c:v>43853</c:v>
                </c:pt>
                <c:pt idx="1021">
                  <c:v>43854</c:v>
                </c:pt>
                <c:pt idx="1022">
                  <c:v>43857</c:v>
                </c:pt>
                <c:pt idx="1023">
                  <c:v>43858</c:v>
                </c:pt>
                <c:pt idx="1024">
                  <c:v>43859</c:v>
                </c:pt>
                <c:pt idx="1025">
                  <c:v>43860</c:v>
                </c:pt>
                <c:pt idx="1026">
                  <c:v>43861</c:v>
                </c:pt>
                <c:pt idx="1027">
                  <c:v>43865</c:v>
                </c:pt>
                <c:pt idx="1028">
                  <c:v>43866</c:v>
                </c:pt>
                <c:pt idx="1029">
                  <c:v>43867</c:v>
                </c:pt>
                <c:pt idx="1030">
                  <c:v>43868</c:v>
                </c:pt>
                <c:pt idx="1031">
                  <c:v>43871</c:v>
                </c:pt>
                <c:pt idx="1032">
                  <c:v>43872</c:v>
                </c:pt>
                <c:pt idx="1033">
                  <c:v>43873</c:v>
                </c:pt>
                <c:pt idx="1034">
                  <c:v>43874</c:v>
                </c:pt>
                <c:pt idx="1035">
                  <c:v>43875</c:v>
                </c:pt>
                <c:pt idx="1036">
                  <c:v>43878</c:v>
                </c:pt>
                <c:pt idx="1037">
                  <c:v>43879</c:v>
                </c:pt>
                <c:pt idx="1038">
                  <c:v>43880</c:v>
                </c:pt>
                <c:pt idx="1039">
                  <c:v>43881</c:v>
                </c:pt>
                <c:pt idx="1040">
                  <c:v>43882</c:v>
                </c:pt>
                <c:pt idx="1041">
                  <c:v>43885</c:v>
                </c:pt>
                <c:pt idx="1042">
                  <c:v>43886</c:v>
                </c:pt>
                <c:pt idx="1043">
                  <c:v>43887</c:v>
                </c:pt>
                <c:pt idx="1044">
                  <c:v>43888</c:v>
                </c:pt>
                <c:pt idx="1045">
                  <c:v>43889</c:v>
                </c:pt>
                <c:pt idx="1046">
                  <c:v>43892</c:v>
                </c:pt>
                <c:pt idx="1047">
                  <c:v>43893</c:v>
                </c:pt>
                <c:pt idx="1048">
                  <c:v>43894</c:v>
                </c:pt>
                <c:pt idx="1049">
                  <c:v>43895</c:v>
                </c:pt>
                <c:pt idx="1050">
                  <c:v>43896</c:v>
                </c:pt>
                <c:pt idx="1051">
                  <c:v>43899</c:v>
                </c:pt>
                <c:pt idx="1052">
                  <c:v>43900</c:v>
                </c:pt>
                <c:pt idx="1053">
                  <c:v>43901</c:v>
                </c:pt>
                <c:pt idx="1054">
                  <c:v>43902</c:v>
                </c:pt>
                <c:pt idx="1055">
                  <c:v>43903</c:v>
                </c:pt>
                <c:pt idx="1056">
                  <c:v>43907</c:v>
                </c:pt>
                <c:pt idx="1057">
                  <c:v>43908</c:v>
                </c:pt>
                <c:pt idx="1058">
                  <c:v>43909</c:v>
                </c:pt>
                <c:pt idx="1059">
                  <c:v>43910</c:v>
                </c:pt>
                <c:pt idx="1060">
                  <c:v>43913</c:v>
                </c:pt>
                <c:pt idx="1061">
                  <c:v>43914</c:v>
                </c:pt>
                <c:pt idx="1062">
                  <c:v>43915</c:v>
                </c:pt>
                <c:pt idx="1063">
                  <c:v>43916</c:v>
                </c:pt>
                <c:pt idx="1064">
                  <c:v>43917</c:v>
                </c:pt>
                <c:pt idx="1065">
                  <c:v>43920</c:v>
                </c:pt>
                <c:pt idx="1066">
                  <c:v>43921</c:v>
                </c:pt>
                <c:pt idx="1067">
                  <c:v>43922</c:v>
                </c:pt>
                <c:pt idx="1068">
                  <c:v>43923</c:v>
                </c:pt>
                <c:pt idx="1069">
                  <c:v>43924</c:v>
                </c:pt>
                <c:pt idx="1070">
                  <c:v>43927</c:v>
                </c:pt>
                <c:pt idx="1071">
                  <c:v>43928</c:v>
                </c:pt>
                <c:pt idx="1072">
                  <c:v>43929</c:v>
                </c:pt>
                <c:pt idx="1073">
                  <c:v>43934</c:v>
                </c:pt>
                <c:pt idx="1074">
                  <c:v>43935</c:v>
                </c:pt>
                <c:pt idx="1075">
                  <c:v>43936</c:v>
                </c:pt>
                <c:pt idx="1076">
                  <c:v>43937</c:v>
                </c:pt>
                <c:pt idx="1077">
                  <c:v>43938</c:v>
                </c:pt>
                <c:pt idx="1078">
                  <c:v>43941</c:v>
                </c:pt>
                <c:pt idx="1079">
                  <c:v>43942</c:v>
                </c:pt>
                <c:pt idx="1080">
                  <c:v>43943</c:v>
                </c:pt>
                <c:pt idx="1081">
                  <c:v>43944</c:v>
                </c:pt>
                <c:pt idx="1082">
                  <c:v>43945</c:v>
                </c:pt>
                <c:pt idx="1083">
                  <c:v>43948</c:v>
                </c:pt>
                <c:pt idx="1084">
                  <c:v>43949</c:v>
                </c:pt>
                <c:pt idx="1085">
                  <c:v>43950</c:v>
                </c:pt>
                <c:pt idx="1086">
                  <c:v>43951</c:v>
                </c:pt>
                <c:pt idx="1087">
                  <c:v>43955</c:v>
                </c:pt>
                <c:pt idx="1088">
                  <c:v>43956</c:v>
                </c:pt>
                <c:pt idx="1089">
                  <c:v>43957</c:v>
                </c:pt>
                <c:pt idx="1090">
                  <c:v>43958</c:v>
                </c:pt>
                <c:pt idx="1091">
                  <c:v>43959</c:v>
                </c:pt>
                <c:pt idx="1092">
                  <c:v>43962</c:v>
                </c:pt>
                <c:pt idx="1093">
                  <c:v>43963</c:v>
                </c:pt>
                <c:pt idx="1094">
                  <c:v>43964</c:v>
                </c:pt>
                <c:pt idx="1095">
                  <c:v>43965</c:v>
                </c:pt>
                <c:pt idx="1096">
                  <c:v>43966</c:v>
                </c:pt>
                <c:pt idx="1097">
                  <c:v>43969</c:v>
                </c:pt>
                <c:pt idx="1098">
                  <c:v>43970</c:v>
                </c:pt>
                <c:pt idx="1099">
                  <c:v>43971</c:v>
                </c:pt>
                <c:pt idx="1100">
                  <c:v>43972</c:v>
                </c:pt>
                <c:pt idx="1101">
                  <c:v>43973</c:v>
                </c:pt>
                <c:pt idx="1102">
                  <c:v>43976</c:v>
                </c:pt>
                <c:pt idx="1103">
                  <c:v>43977</c:v>
                </c:pt>
                <c:pt idx="1104">
                  <c:v>43978</c:v>
                </c:pt>
                <c:pt idx="1105">
                  <c:v>43979</c:v>
                </c:pt>
                <c:pt idx="1106">
                  <c:v>43980</c:v>
                </c:pt>
                <c:pt idx="1107">
                  <c:v>43983</c:v>
                </c:pt>
                <c:pt idx="1108">
                  <c:v>43984</c:v>
                </c:pt>
                <c:pt idx="1109">
                  <c:v>43985</c:v>
                </c:pt>
                <c:pt idx="1110">
                  <c:v>43986</c:v>
                </c:pt>
                <c:pt idx="1111">
                  <c:v>43987</c:v>
                </c:pt>
                <c:pt idx="1112">
                  <c:v>43990</c:v>
                </c:pt>
                <c:pt idx="1113">
                  <c:v>43991</c:v>
                </c:pt>
                <c:pt idx="1114">
                  <c:v>43992</c:v>
                </c:pt>
                <c:pt idx="1115">
                  <c:v>43993</c:v>
                </c:pt>
                <c:pt idx="1116">
                  <c:v>43994</c:v>
                </c:pt>
                <c:pt idx="1117">
                  <c:v>43997</c:v>
                </c:pt>
                <c:pt idx="1118">
                  <c:v>43998</c:v>
                </c:pt>
                <c:pt idx="1119">
                  <c:v>43999</c:v>
                </c:pt>
                <c:pt idx="1120">
                  <c:v>44000</c:v>
                </c:pt>
                <c:pt idx="1121">
                  <c:v>44001</c:v>
                </c:pt>
                <c:pt idx="1122">
                  <c:v>44004</c:v>
                </c:pt>
                <c:pt idx="1123">
                  <c:v>44005</c:v>
                </c:pt>
                <c:pt idx="1124">
                  <c:v>44006</c:v>
                </c:pt>
                <c:pt idx="1125">
                  <c:v>44007</c:v>
                </c:pt>
                <c:pt idx="1126">
                  <c:v>44008</c:v>
                </c:pt>
                <c:pt idx="1127">
                  <c:v>44011</c:v>
                </c:pt>
                <c:pt idx="1128">
                  <c:v>44012</c:v>
                </c:pt>
                <c:pt idx="1129">
                  <c:v>44013</c:v>
                </c:pt>
                <c:pt idx="1130">
                  <c:v>44014</c:v>
                </c:pt>
                <c:pt idx="1131">
                  <c:v>44015</c:v>
                </c:pt>
                <c:pt idx="1132">
                  <c:v>44018</c:v>
                </c:pt>
                <c:pt idx="1133">
                  <c:v>44019</c:v>
                </c:pt>
                <c:pt idx="1134">
                  <c:v>44020</c:v>
                </c:pt>
                <c:pt idx="1135">
                  <c:v>44021</c:v>
                </c:pt>
                <c:pt idx="1136">
                  <c:v>44022</c:v>
                </c:pt>
                <c:pt idx="1137">
                  <c:v>44025</c:v>
                </c:pt>
                <c:pt idx="1138">
                  <c:v>44026</c:v>
                </c:pt>
                <c:pt idx="1139">
                  <c:v>44027</c:v>
                </c:pt>
                <c:pt idx="1140">
                  <c:v>44028</c:v>
                </c:pt>
                <c:pt idx="1141">
                  <c:v>44029</c:v>
                </c:pt>
                <c:pt idx="1142">
                  <c:v>44032</c:v>
                </c:pt>
                <c:pt idx="1143">
                  <c:v>44033</c:v>
                </c:pt>
                <c:pt idx="1144">
                  <c:v>44034</c:v>
                </c:pt>
                <c:pt idx="1145">
                  <c:v>44035</c:v>
                </c:pt>
                <c:pt idx="1146">
                  <c:v>44036</c:v>
                </c:pt>
                <c:pt idx="1147">
                  <c:v>44039</c:v>
                </c:pt>
                <c:pt idx="1148">
                  <c:v>44040</c:v>
                </c:pt>
                <c:pt idx="1149">
                  <c:v>44041</c:v>
                </c:pt>
                <c:pt idx="1150">
                  <c:v>44042</c:v>
                </c:pt>
                <c:pt idx="1151">
                  <c:v>44043</c:v>
                </c:pt>
                <c:pt idx="1152">
                  <c:v>44046</c:v>
                </c:pt>
                <c:pt idx="1153">
                  <c:v>44047</c:v>
                </c:pt>
                <c:pt idx="1154">
                  <c:v>44048</c:v>
                </c:pt>
                <c:pt idx="1155">
                  <c:v>44049</c:v>
                </c:pt>
                <c:pt idx="1156">
                  <c:v>44050</c:v>
                </c:pt>
                <c:pt idx="1157">
                  <c:v>44053</c:v>
                </c:pt>
                <c:pt idx="1158">
                  <c:v>44054</c:v>
                </c:pt>
                <c:pt idx="1159">
                  <c:v>44055</c:v>
                </c:pt>
                <c:pt idx="1160">
                  <c:v>44056</c:v>
                </c:pt>
                <c:pt idx="1161">
                  <c:v>44057</c:v>
                </c:pt>
                <c:pt idx="1162">
                  <c:v>44060</c:v>
                </c:pt>
                <c:pt idx="1163">
                  <c:v>44061</c:v>
                </c:pt>
                <c:pt idx="1164">
                  <c:v>44062</c:v>
                </c:pt>
                <c:pt idx="1165">
                  <c:v>44063</c:v>
                </c:pt>
                <c:pt idx="1166">
                  <c:v>44064</c:v>
                </c:pt>
                <c:pt idx="1167">
                  <c:v>44067</c:v>
                </c:pt>
                <c:pt idx="1168">
                  <c:v>44068</c:v>
                </c:pt>
                <c:pt idx="1169">
                  <c:v>44069</c:v>
                </c:pt>
                <c:pt idx="1170">
                  <c:v>44070</c:v>
                </c:pt>
                <c:pt idx="1171">
                  <c:v>44071</c:v>
                </c:pt>
                <c:pt idx="1172">
                  <c:v>44074</c:v>
                </c:pt>
                <c:pt idx="1173">
                  <c:v>44075</c:v>
                </c:pt>
                <c:pt idx="1174">
                  <c:v>44076</c:v>
                </c:pt>
                <c:pt idx="1175">
                  <c:v>44077</c:v>
                </c:pt>
                <c:pt idx="1176">
                  <c:v>44078</c:v>
                </c:pt>
                <c:pt idx="1177">
                  <c:v>44081</c:v>
                </c:pt>
                <c:pt idx="1178">
                  <c:v>44082</c:v>
                </c:pt>
                <c:pt idx="1179">
                  <c:v>44083</c:v>
                </c:pt>
                <c:pt idx="1180">
                  <c:v>44084</c:v>
                </c:pt>
                <c:pt idx="1181">
                  <c:v>44085</c:v>
                </c:pt>
                <c:pt idx="1182">
                  <c:v>44088</c:v>
                </c:pt>
                <c:pt idx="1183">
                  <c:v>44089</c:v>
                </c:pt>
                <c:pt idx="1184">
                  <c:v>44091</c:v>
                </c:pt>
                <c:pt idx="1185">
                  <c:v>44092</c:v>
                </c:pt>
                <c:pt idx="1186">
                  <c:v>44095</c:v>
                </c:pt>
                <c:pt idx="1187">
                  <c:v>44096</c:v>
                </c:pt>
                <c:pt idx="1188">
                  <c:v>44097</c:v>
                </c:pt>
                <c:pt idx="1189">
                  <c:v>44098</c:v>
                </c:pt>
                <c:pt idx="1190">
                  <c:v>44099</c:v>
                </c:pt>
                <c:pt idx="1191">
                  <c:v>44102</c:v>
                </c:pt>
                <c:pt idx="1192">
                  <c:v>44103</c:v>
                </c:pt>
                <c:pt idx="1193">
                  <c:v>44104</c:v>
                </c:pt>
                <c:pt idx="1194">
                  <c:v>44105</c:v>
                </c:pt>
                <c:pt idx="1195">
                  <c:v>44106</c:v>
                </c:pt>
                <c:pt idx="1196">
                  <c:v>44109</c:v>
                </c:pt>
                <c:pt idx="1197">
                  <c:v>44110</c:v>
                </c:pt>
                <c:pt idx="1198">
                  <c:v>44111</c:v>
                </c:pt>
                <c:pt idx="1199">
                  <c:v>44112</c:v>
                </c:pt>
                <c:pt idx="1200">
                  <c:v>44113</c:v>
                </c:pt>
                <c:pt idx="1201">
                  <c:v>44116</c:v>
                </c:pt>
                <c:pt idx="1202">
                  <c:v>44117</c:v>
                </c:pt>
                <c:pt idx="1203">
                  <c:v>44118</c:v>
                </c:pt>
                <c:pt idx="1204">
                  <c:v>44119</c:v>
                </c:pt>
                <c:pt idx="1205">
                  <c:v>44120</c:v>
                </c:pt>
                <c:pt idx="1206">
                  <c:v>44123</c:v>
                </c:pt>
                <c:pt idx="1207">
                  <c:v>44124</c:v>
                </c:pt>
                <c:pt idx="1208">
                  <c:v>44125</c:v>
                </c:pt>
                <c:pt idx="1209">
                  <c:v>44126</c:v>
                </c:pt>
                <c:pt idx="1210">
                  <c:v>44127</c:v>
                </c:pt>
                <c:pt idx="1211">
                  <c:v>44130</c:v>
                </c:pt>
                <c:pt idx="1212">
                  <c:v>44131</c:v>
                </c:pt>
                <c:pt idx="1213">
                  <c:v>44132</c:v>
                </c:pt>
                <c:pt idx="1214">
                  <c:v>44133</c:v>
                </c:pt>
                <c:pt idx="1215">
                  <c:v>44134</c:v>
                </c:pt>
                <c:pt idx="1216">
                  <c:v>44138</c:v>
                </c:pt>
                <c:pt idx="1217">
                  <c:v>44139</c:v>
                </c:pt>
                <c:pt idx="1218">
                  <c:v>44140</c:v>
                </c:pt>
                <c:pt idx="1219">
                  <c:v>44141</c:v>
                </c:pt>
                <c:pt idx="1220">
                  <c:v>44144</c:v>
                </c:pt>
                <c:pt idx="1221">
                  <c:v>44145</c:v>
                </c:pt>
                <c:pt idx="1222">
                  <c:v>44146</c:v>
                </c:pt>
                <c:pt idx="1223">
                  <c:v>44147</c:v>
                </c:pt>
                <c:pt idx="1224">
                  <c:v>44148</c:v>
                </c:pt>
                <c:pt idx="1225">
                  <c:v>44152</c:v>
                </c:pt>
                <c:pt idx="1226">
                  <c:v>44153</c:v>
                </c:pt>
                <c:pt idx="1227">
                  <c:v>44154</c:v>
                </c:pt>
                <c:pt idx="1228">
                  <c:v>44155</c:v>
                </c:pt>
                <c:pt idx="1229">
                  <c:v>44158</c:v>
                </c:pt>
                <c:pt idx="1230">
                  <c:v>44159</c:v>
                </c:pt>
                <c:pt idx="1231">
                  <c:v>44160</c:v>
                </c:pt>
                <c:pt idx="1232">
                  <c:v>44161</c:v>
                </c:pt>
                <c:pt idx="1233">
                  <c:v>44162</c:v>
                </c:pt>
                <c:pt idx="1234">
                  <c:v>44165</c:v>
                </c:pt>
                <c:pt idx="1235">
                  <c:v>44166</c:v>
                </c:pt>
                <c:pt idx="1236">
                  <c:v>44167</c:v>
                </c:pt>
                <c:pt idx="1237">
                  <c:v>44168</c:v>
                </c:pt>
                <c:pt idx="1238">
                  <c:v>44169</c:v>
                </c:pt>
                <c:pt idx="1239">
                  <c:v>44172</c:v>
                </c:pt>
                <c:pt idx="1240">
                  <c:v>44173</c:v>
                </c:pt>
                <c:pt idx="1241">
                  <c:v>44174</c:v>
                </c:pt>
                <c:pt idx="1242">
                  <c:v>44175</c:v>
                </c:pt>
                <c:pt idx="1243">
                  <c:v>44176</c:v>
                </c:pt>
                <c:pt idx="1244">
                  <c:v>44179</c:v>
                </c:pt>
                <c:pt idx="1245">
                  <c:v>44180</c:v>
                </c:pt>
                <c:pt idx="1246">
                  <c:v>44181</c:v>
                </c:pt>
                <c:pt idx="1247">
                  <c:v>44182</c:v>
                </c:pt>
                <c:pt idx="1248">
                  <c:v>44183</c:v>
                </c:pt>
                <c:pt idx="1249">
                  <c:v>44186</c:v>
                </c:pt>
                <c:pt idx="1250">
                  <c:v>44187</c:v>
                </c:pt>
                <c:pt idx="1251">
                  <c:v>44188</c:v>
                </c:pt>
                <c:pt idx="1252">
                  <c:v>44189</c:v>
                </c:pt>
                <c:pt idx="1253">
                  <c:v>44193</c:v>
                </c:pt>
                <c:pt idx="1254">
                  <c:v>44194</c:v>
                </c:pt>
                <c:pt idx="1255">
                  <c:v>44195</c:v>
                </c:pt>
                <c:pt idx="1256">
                  <c:v>44196</c:v>
                </c:pt>
                <c:pt idx="1257">
                  <c:v>44200</c:v>
                </c:pt>
                <c:pt idx="1258">
                  <c:v>44201</c:v>
                </c:pt>
                <c:pt idx="1259">
                  <c:v>44202</c:v>
                </c:pt>
                <c:pt idx="1260">
                  <c:v>44203</c:v>
                </c:pt>
                <c:pt idx="1261">
                  <c:v>44204</c:v>
                </c:pt>
                <c:pt idx="1262">
                  <c:v>44207</c:v>
                </c:pt>
                <c:pt idx="1263">
                  <c:v>44208</c:v>
                </c:pt>
                <c:pt idx="1264">
                  <c:v>44209</c:v>
                </c:pt>
                <c:pt idx="1265">
                  <c:v>44210</c:v>
                </c:pt>
                <c:pt idx="1266">
                  <c:v>44211</c:v>
                </c:pt>
                <c:pt idx="1267">
                  <c:v>44214</c:v>
                </c:pt>
                <c:pt idx="1268">
                  <c:v>44215</c:v>
                </c:pt>
                <c:pt idx="1269">
                  <c:v>44216</c:v>
                </c:pt>
                <c:pt idx="1270">
                  <c:v>44217</c:v>
                </c:pt>
                <c:pt idx="1271">
                  <c:v>44218</c:v>
                </c:pt>
                <c:pt idx="1272">
                  <c:v>44221</c:v>
                </c:pt>
                <c:pt idx="1273">
                  <c:v>44222</c:v>
                </c:pt>
                <c:pt idx="1274">
                  <c:v>44223</c:v>
                </c:pt>
                <c:pt idx="1275">
                  <c:v>44224</c:v>
                </c:pt>
                <c:pt idx="1276">
                  <c:v>44225</c:v>
                </c:pt>
                <c:pt idx="1277">
                  <c:v>44229</c:v>
                </c:pt>
                <c:pt idx="1278">
                  <c:v>44230</c:v>
                </c:pt>
                <c:pt idx="1279">
                  <c:v>44231</c:v>
                </c:pt>
                <c:pt idx="1280">
                  <c:v>44232</c:v>
                </c:pt>
                <c:pt idx="1281">
                  <c:v>44235</c:v>
                </c:pt>
                <c:pt idx="1282">
                  <c:v>44236</c:v>
                </c:pt>
                <c:pt idx="1283">
                  <c:v>44237</c:v>
                </c:pt>
                <c:pt idx="1284">
                  <c:v>44238</c:v>
                </c:pt>
                <c:pt idx="1285">
                  <c:v>44239</c:v>
                </c:pt>
                <c:pt idx="1286">
                  <c:v>44242</c:v>
                </c:pt>
                <c:pt idx="1287">
                  <c:v>44243</c:v>
                </c:pt>
                <c:pt idx="1288">
                  <c:v>44244</c:v>
                </c:pt>
                <c:pt idx="1289">
                  <c:v>44245</c:v>
                </c:pt>
                <c:pt idx="1290">
                  <c:v>44246</c:v>
                </c:pt>
                <c:pt idx="1291">
                  <c:v>44249</c:v>
                </c:pt>
                <c:pt idx="1292">
                  <c:v>44250</c:v>
                </c:pt>
                <c:pt idx="1293">
                  <c:v>44251</c:v>
                </c:pt>
                <c:pt idx="1294">
                  <c:v>44252</c:v>
                </c:pt>
                <c:pt idx="1295">
                  <c:v>44253</c:v>
                </c:pt>
                <c:pt idx="1296">
                  <c:v>44256</c:v>
                </c:pt>
                <c:pt idx="1297">
                  <c:v>44257</c:v>
                </c:pt>
                <c:pt idx="1298">
                  <c:v>44258</c:v>
                </c:pt>
                <c:pt idx="1299">
                  <c:v>44259</c:v>
                </c:pt>
                <c:pt idx="1300">
                  <c:v>44260</c:v>
                </c:pt>
                <c:pt idx="1301">
                  <c:v>44263</c:v>
                </c:pt>
                <c:pt idx="1302">
                  <c:v>44264</c:v>
                </c:pt>
                <c:pt idx="1303">
                  <c:v>44265</c:v>
                </c:pt>
                <c:pt idx="1304">
                  <c:v>44266</c:v>
                </c:pt>
                <c:pt idx="1305">
                  <c:v>44267</c:v>
                </c:pt>
                <c:pt idx="1306">
                  <c:v>44271</c:v>
                </c:pt>
                <c:pt idx="1307">
                  <c:v>44272</c:v>
                </c:pt>
                <c:pt idx="1308">
                  <c:v>44273</c:v>
                </c:pt>
                <c:pt idx="1309">
                  <c:v>44274</c:v>
                </c:pt>
                <c:pt idx="1310">
                  <c:v>44277</c:v>
                </c:pt>
                <c:pt idx="1311">
                  <c:v>44278</c:v>
                </c:pt>
                <c:pt idx="1312">
                  <c:v>44279</c:v>
                </c:pt>
                <c:pt idx="1313">
                  <c:v>44280</c:v>
                </c:pt>
                <c:pt idx="1314">
                  <c:v>44281</c:v>
                </c:pt>
                <c:pt idx="1315">
                  <c:v>44284</c:v>
                </c:pt>
                <c:pt idx="1316">
                  <c:v>44285</c:v>
                </c:pt>
                <c:pt idx="1317">
                  <c:v>44286</c:v>
                </c:pt>
                <c:pt idx="1318">
                  <c:v>44291</c:v>
                </c:pt>
                <c:pt idx="1319">
                  <c:v>44292</c:v>
                </c:pt>
                <c:pt idx="1320">
                  <c:v>44293</c:v>
                </c:pt>
                <c:pt idx="1321">
                  <c:v>44294</c:v>
                </c:pt>
                <c:pt idx="1322">
                  <c:v>44295</c:v>
                </c:pt>
                <c:pt idx="1323">
                  <c:v>44298</c:v>
                </c:pt>
                <c:pt idx="1324">
                  <c:v>44299</c:v>
                </c:pt>
                <c:pt idx="1325">
                  <c:v>44300</c:v>
                </c:pt>
                <c:pt idx="1326">
                  <c:v>44301</c:v>
                </c:pt>
                <c:pt idx="1327">
                  <c:v>44302</c:v>
                </c:pt>
                <c:pt idx="1328">
                  <c:v>44305</c:v>
                </c:pt>
                <c:pt idx="1329">
                  <c:v>44306</c:v>
                </c:pt>
                <c:pt idx="1330">
                  <c:v>44307</c:v>
                </c:pt>
                <c:pt idx="1331">
                  <c:v>44308</c:v>
                </c:pt>
                <c:pt idx="1332">
                  <c:v>44309</c:v>
                </c:pt>
                <c:pt idx="1333">
                  <c:v>44312</c:v>
                </c:pt>
                <c:pt idx="1334">
                  <c:v>44313</c:v>
                </c:pt>
                <c:pt idx="1335">
                  <c:v>44314</c:v>
                </c:pt>
                <c:pt idx="1336">
                  <c:v>44315</c:v>
                </c:pt>
                <c:pt idx="1337">
                  <c:v>44316</c:v>
                </c:pt>
                <c:pt idx="1338">
                  <c:v>44319</c:v>
                </c:pt>
                <c:pt idx="1339">
                  <c:v>44320</c:v>
                </c:pt>
                <c:pt idx="1340">
                  <c:v>44321</c:v>
                </c:pt>
                <c:pt idx="1341">
                  <c:v>44322</c:v>
                </c:pt>
                <c:pt idx="1342">
                  <c:v>44323</c:v>
                </c:pt>
                <c:pt idx="1343">
                  <c:v>44326</c:v>
                </c:pt>
                <c:pt idx="1344">
                  <c:v>44327</c:v>
                </c:pt>
                <c:pt idx="1345">
                  <c:v>44328</c:v>
                </c:pt>
                <c:pt idx="1346">
                  <c:v>44329</c:v>
                </c:pt>
                <c:pt idx="1347">
                  <c:v>44330</c:v>
                </c:pt>
                <c:pt idx="1348">
                  <c:v>44333</c:v>
                </c:pt>
                <c:pt idx="1349">
                  <c:v>44334</c:v>
                </c:pt>
                <c:pt idx="1350">
                  <c:v>44335</c:v>
                </c:pt>
                <c:pt idx="1351">
                  <c:v>44336</c:v>
                </c:pt>
                <c:pt idx="1352">
                  <c:v>44337</c:v>
                </c:pt>
                <c:pt idx="1353">
                  <c:v>44340</c:v>
                </c:pt>
                <c:pt idx="1354">
                  <c:v>44341</c:v>
                </c:pt>
                <c:pt idx="1355">
                  <c:v>44342</c:v>
                </c:pt>
                <c:pt idx="1356">
                  <c:v>44343</c:v>
                </c:pt>
                <c:pt idx="1357">
                  <c:v>44344</c:v>
                </c:pt>
                <c:pt idx="1358">
                  <c:v>44347</c:v>
                </c:pt>
                <c:pt idx="1359">
                  <c:v>44348</c:v>
                </c:pt>
                <c:pt idx="1360">
                  <c:v>44349</c:v>
                </c:pt>
                <c:pt idx="1361">
                  <c:v>44350</c:v>
                </c:pt>
                <c:pt idx="1362">
                  <c:v>44351</c:v>
                </c:pt>
                <c:pt idx="1363">
                  <c:v>44354</c:v>
                </c:pt>
                <c:pt idx="1364">
                  <c:v>44355</c:v>
                </c:pt>
                <c:pt idx="1365">
                  <c:v>44356</c:v>
                </c:pt>
                <c:pt idx="1366">
                  <c:v>44357</c:v>
                </c:pt>
                <c:pt idx="1367">
                  <c:v>44358</c:v>
                </c:pt>
                <c:pt idx="1368">
                  <c:v>44361</c:v>
                </c:pt>
                <c:pt idx="1369">
                  <c:v>44362</c:v>
                </c:pt>
                <c:pt idx="1370">
                  <c:v>44363</c:v>
                </c:pt>
                <c:pt idx="1371">
                  <c:v>44364</c:v>
                </c:pt>
                <c:pt idx="1372">
                  <c:v>44365</c:v>
                </c:pt>
                <c:pt idx="1373">
                  <c:v>44368</c:v>
                </c:pt>
                <c:pt idx="1374">
                  <c:v>44369</c:v>
                </c:pt>
                <c:pt idx="1375">
                  <c:v>44370</c:v>
                </c:pt>
                <c:pt idx="1376">
                  <c:v>44371</c:v>
                </c:pt>
                <c:pt idx="1377">
                  <c:v>44372</c:v>
                </c:pt>
                <c:pt idx="1378">
                  <c:v>44375</c:v>
                </c:pt>
                <c:pt idx="1379">
                  <c:v>44376</c:v>
                </c:pt>
                <c:pt idx="1380">
                  <c:v>44377</c:v>
                </c:pt>
                <c:pt idx="1381">
                  <c:v>44378</c:v>
                </c:pt>
                <c:pt idx="1382">
                  <c:v>44379</c:v>
                </c:pt>
                <c:pt idx="1383">
                  <c:v>44382</c:v>
                </c:pt>
                <c:pt idx="1384">
                  <c:v>44383</c:v>
                </c:pt>
                <c:pt idx="1385">
                  <c:v>44384</c:v>
                </c:pt>
                <c:pt idx="1386">
                  <c:v>44385</c:v>
                </c:pt>
                <c:pt idx="1387">
                  <c:v>44386</c:v>
                </c:pt>
                <c:pt idx="1388">
                  <c:v>44389</c:v>
                </c:pt>
                <c:pt idx="1389">
                  <c:v>44390</c:v>
                </c:pt>
                <c:pt idx="1390">
                  <c:v>44391</c:v>
                </c:pt>
                <c:pt idx="1391">
                  <c:v>44392</c:v>
                </c:pt>
                <c:pt idx="1392">
                  <c:v>44393</c:v>
                </c:pt>
                <c:pt idx="1393">
                  <c:v>44396</c:v>
                </c:pt>
                <c:pt idx="1394">
                  <c:v>44397</c:v>
                </c:pt>
                <c:pt idx="1395">
                  <c:v>44398</c:v>
                </c:pt>
                <c:pt idx="1396">
                  <c:v>44399</c:v>
                </c:pt>
                <c:pt idx="1397">
                  <c:v>44400</c:v>
                </c:pt>
                <c:pt idx="1398">
                  <c:v>44403</c:v>
                </c:pt>
                <c:pt idx="1399">
                  <c:v>44404</c:v>
                </c:pt>
                <c:pt idx="1400">
                  <c:v>44405</c:v>
                </c:pt>
                <c:pt idx="1401">
                  <c:v>44406</c:v>
                </c:pt>
                <c:pt idx="1402">
                  <c:v>44407</c:v>
                </c:pt>
                <c:pt idx="1403">
                  <c:v>44410</c:v>
                </c:pt>
                <c:pt idx="1404">
                  <c:v>44411</c:v>
                </c:pt>
                <c:pt idx="1405">
                  <c:v>44412</c:v>
                </c:pt>
                <c:pt idx="1406">
                  <c:v>44413</c:v>
                </c:pt>
                <c:pt idx="1407">
                  <c:v>44414</c:v>
                </c:pt>
                <c:pt idx="1408">
                  <c:v>44417</c:v>
                </c:pt>
                <c:pt idx="1409">
                  <c:v>44418</c:v>
                </c:pt>
                <c:pt idx="1410">
                  <c:v>44419</c:v>
                </c:pt>
                <c:pt idx="1411">
                  <c:v>44420</c:v>
                </c:pt>
                <c:pt idx="1412">
                  <c:v>44421</c:v>
                </c:pt>
                <c:pt idx="1413">
                  <c:v>44424</c:v>
                </c:pt>
                <c:pt idx="1414">
                  <c:v>44425</c:v>
                </c:pt>
                <c:pt idx="1415">
                  <c:v>44426</c:v>
                </c:pt>
                <c:pt idx="1416">
                  <c:v>44427</c:v>
                </c:pt>
                <c:pt idx="1417">
                  <c:v>44428</c:v>
                </c:pt>
                <c:pt idx="1418">
                  <c:v>44431</c:v>
                </c:pt>
                <c:pt idx="1419">
                  <c:v>44432</c:v>
                </c:pt>
                <c:pt idx="1420">
                  <c:v>44433</c:v>
                </c:pt>
                <c:pt idx="1421">
                  <c:v>44434</c:v>
                </c:pt>
                <c:pt idx="1422">
                  <c:v>44435</c:v>
                </c:pt>
                <c:pt idx="1423">
                  <c:v>44438</c:v>
                </c:pt>
                <c:pt idx="1424">
                  <c:v>44439</c:v>
                </c:pt>
                <c:pt idx="1425">
                  <c:v>44440</c:v>
                </c:pt>
                <c:pt idx="1426">
                  <c:v>44441</c:v>
                </c:pt>
                <c:pt idx="1427">
                  <c:v>44442</c:v>
                </c:pt>
                <c:pt idx="1428">
                  <c:v>44445</c:v>
                </c:pt>
                <c:pt idx="1429">
                  <c:v>44446</c:v>
                </c:pt>
                <c:pt idx="1430">
                  <c:v>44447</c:v>
                </c:pt>
                <c:pt idx="1431">
                  <c:v>44448</c:v>
                </c:pt>
                <c:pt idx="1432">
                  <c:v>44449</c:v>
                </c:pt>
                <c:pt idx="1433">
                  <c:v>44452</c:v>
                </c:pt>
                <c:pt idx="1434">
                  <c:v>44453</c:v>
                </c:pt>
                <c:pt idx="1435">
                  <c:v>44454</c:v>
                </c:pt>
                <c:pt idx="1436">
                  <c:v>44456</c:v>
                </c:pt>
                <c:pt idx="1437">
                  <c:v>44459</c:v>
                </c:pt>
                <c:pt idx="1438">
                  <c:v>44460</c:v>
                </c:pt>
                <c:pt idx="1439">
                  <c:v>44461</c:v>
                </c:pt>
                <c:pt idx="1440">
                  <c:v>44462</c:v>
                </c:pt>
                <c:pt idx="1441">
                  <c:v>44463</c:v>
                </c:pt>
                <c:pt idx="1442">
                  <c:v>44466</c:v>
                </c:pt>
                <c:pt idx="1443">
                  <c:v>44467</c:v>
                </c:pt>
                <c:pt idx="1444">
                  <c:v>44468</c:v>
                </c:pt>
                <c:pt idx="1445">
                  <c:v>44469</c:v>
                </c:pt>
                <c:pt idx="1446">
                  <c:v>44470</c:v>
                </c:pt>
                <c:pt idx="1447">
                  <c:v>44473</c:v>
                </c:pt>
                <c:pt idx="1448">
                  <c:v>44474</c:v>
                </c:pt>
                <c:pt idx="1449">
                  <c:v>44475</c:v>
                </c:pt>
                <c:pt idx="1450">
                  <c:v>44476</c:v>
                </c:pt>
                <c:pt idx="1451">
                  <c:v>44477</c:v>
                </c:pt>
                <c:pt idx="1452">
                  <c:v>44480</c:v>
                </c:pt>
                <c:pt idx="1453">
                  <c:v>44481</c:v>
                </c:pt>
                <c:pt idx="1454">
                  <c:v>44482</c:v>
                </c:pt>
                <c:pt idx="1455">
                  <c:v>44483</c:v>
                </c:pt>
                <c:pt idx="1456">
                  <c:v>44484</c:v>
                </c:pt>
                <c:pt idx="1457">
                  <c:v>44487</c:v>
                </c:pt>
                <c:pt idx="1458">
                  <c:v>44488</c:v>
                </c:pt>
                <c:pt idx="1459">
                  <c:v>44489</c:v>
                </c:pt>
                <c:pt idx="1460">
                  <c:v>44490</c:v>
                </c:pt>
                <c:pt idx="1461">
                  <c:v>44491</c:v>
                </c:pt>
                <c:pt idx="1462">
                  <c:v>44494</c:v>
                </c:pt>
                <c:pt idx="1463">
                  <c:v>44495</c:v>
                </c:pt>
                <c:pt idx="1464">
                  <c:v>44496</c:v>
                </c:pt>
                <c:pt idx="1465">
                  <c:v>44497</c:v>
                </c:pt>
                <c:pt idx="1466">
                  <c:v>44498</c:v>
                </c:pt>
                <c:pt idx="1467">
                  <c:v>44501</c:v>
                </c:pt>
                <c:pt idx="1468">
                  <c:v>44503</c:v>
                </c:pt>
                <c:pt idx="1469">
                  <c:v>44504</c:v>
                </c:pt>
                <c:pt idx="1470">
                  <c:v>44505</c:v>
                </c:pt>
                <c:pt idx="1471">
                  <c:v>44508</c:v>
                </c:pt>
                <c:pt idx="1472">
                  <c:v>44509</c:v>
                </c:pt>
                <c:pt idx="1473">
                  <c:v>44510</c:v>
                </c:pt>
                <c:pt idx="1474">
                  <c:v>44511</c:v>
                </c:pt>
                <c:pt idx="1475">
                  <c:v>44512</c:v>
                </c:pt>
                <c:pt idx="1476">
                  <c:v>44516</c:v>
                </c:pt>
                <c:pt idx="1477">
                  <c:v>44517</c:v>
                </c:pt>
                <c:pt idx="1478">
                  <c:v>44518</c:v>
                </c:pt>
                <c:pt idx="1479">
                  <c:v>44519</c:v>
                </c:pt>
                <c:pt idx="1480">
                  <c:v>44522</c:v>
                </c:pt>
                <c:pt idx="1481">
                  <c:v>44523</c:v>
                </c:pt>
                <c:pt idx="1482">
                  <c:v>44524</c:v>
                </c:pt>
                <c:pt idx="1483">
                  <c:v>44525</c:v>
                </c:pt>
                <c:pt idx="1484">
                  <c:v>44526</c:v>
                </c:pt>
                <c:pt idx="1485">
                  <c:v>44529</c:v>
                </c:pt>
                <c:pt idx="1486">
                  <c:v>44530</c:v>
                </c:pt>
                <c:pt idx="1487">
                  <c:v>44531</c:v>
                </c:pt>
                <c:pt idx="1488">
                  <c:v>44532</c:v>
                </c:pt>
                <c:pt idx="1489">
                  <c:v>44533</c:v>
                </c:pt>
                <c:pt idx="1490">
                  <c:v>44536</c:v>
                </c:pt>
                <c:pt idx="1491">
                  <c:v>44537</c:v>
                </c:pt>
                <c:pt idx="1492">
                  <c:v>44538</c:v>
                </c:pt>
                <c:pt idx="1493">
                  <c:v>44539</c:v>
                </c:pt>
                <c:pt idx="1494">
                  <c:v>44540</c:v>
                </c:pt>
                <c:pt idx="1495">
                  <c:v>44543</c:v>
                </c:pt>
                <c:pt idx="1496">
                  <c:v>44544</c:v>
                </c:pt>
                <c:pt idx="1497">
                  <c:v>44545</c:v>
                </c:pt>
                <c:pt idx="1498">
                  <c:v>44546</c:v>
                </c:pt>
                <c:pt idx="1499">
                  <c:v>44547</c:v>
                </c:pt>
                <c:pt idx="1500">
                  <c:v>44550</c:v>
                </c:pt>
                <c:pt idx="1501">
                  <c:v>44551</c:v>
                </c:pt>
                <c:pt idx="1502">
                  <c:v>44552</c:v>
                </c:pt>
                <c:pt idx="1503">
                  <c:v>44553</c:v>
                </c:pt>
                <c:pt idx="1504">
                  <c:v>44554</c:v>
                </c:pt>
                <c:pt idx="1505">
                  <c:v>44557</c:v>
                </c:pt>
                <c:pt idx="1506">
                  <c:v>44558</c:v>
                </c:pt>
                <c:pt idx="1507">
                  <c:v>44559</c:v>
                </c:pt>
                <c:pt idx="1508">
                  <c:v>44560</c:v>
                </c:pt>
              </c:numCache>
            </c:numRef>
          </c:cat>
          <c:val>
            <c:numRef>
              <c:f>Sheet1!$B$3:$B$1511</c:f>
              <c:numCache>
                <c:formatCode>General</c:formatCode>
                <c:ptCount val="1509"/>
                <c:pt idx="0">
                  <c:v>35.479030609130859</c:v>
                </c:pt>
                <c:pt idx="1">
                  <c:v>35.329959869384773</c:v>
                </c:pt>
                <c:pt idx="2">
                  <c:v>35.098072052001953</c:v>
                </c:pt>
                <c:pt idx="3">
                  <c:v>33.118740081787109</c:v>
                </c:pt>
                <c:pt idx="4">
                  <c:v>33.980037689208977</c:v>
                </c:pt>
                <c:pt idx="5">
                  <c:v>35.387935638427727</c:v>
                </c:pt>
                <c:pt idx="6">
                  <c:v>35.5452880859375</c:v>
                </c:pt>
                <c:pt idx="7">
                  <c:v>35.802013397216797</c:v>
                </c:pt>
                <c:pt idx="8">
                  <c:v>36.439727783203118</c:v>
                </c:pt>
                <c:pt idx="9">
                  <c:v>36.6053466796875</c:v>
                </c:pt>
                <c:pt idx="10">
                  <c:v>36.033908843994141</c:v>
                </c:pt>
                <c:pt idx="11">
                  <c:v>37.036006927490227</c:v>
                </c:pt>
                <c:pt idx="12">
                  <c:v>37.557746887207031</c:v>
                </c:pt>
                <c:pt idx="13">
                  <c:v>37.5660400390625</c:v>
                </c:pt>
                <c:pt idx="14">
                  <c:v>36.481128692626953</c:v>
                </c:pt>
                <c:pt idx="15">
                  <c:v>36.298927307128913</c:v>
                </c:pt>
                <c:pt idx="16">
                  <c:v>36.729568481445313</c:v>
                </c:pt>
                <c:pt idx="17">
                  <c:v>37.276161193847663</c:v>
                </c:pt>
                <c:pt idx="18">
                  <c:v>37.011154174804688</c:v>
                </c:pt>
                <c:pt idx="19">
                  <c:v>37.748245239257813</c:v>
                </c:pt>
                <c:pt idx="20">
                  <c:v>37.690254211425781</c:v>
                </c:pt>
                <c:pt idx="21">
                  <c:v>37.930438995361328</c:v>
                </c:pt>
                <c:pt idx="22">
                  <c:v>38.12091064453125</c:v>
                </c:pt>
                <c:pt idx="23">
                  <c:v>39.106437683105469</c:v>
                </c:pt>
                <c:pt idx="24">
                  <c:v>38.38592529296875</c:v>
                </c:pt>
                <c:pt idx="25">
                  <c:v>37.483211517333977</c:v>
                </c:pt>
                <c:pt idx="26">
                  <c:v>37.516334533691413</c:v>
                </c:pt>
                <c:pt idx="27">
                  <c:v>37.607452392578118</c:v>
                </c:pt>
                <c:pt idx="28">
                  <c:v>37.400390625</c:v>
                </c:pt>
                <c:pt idx="29">
                  <c:v>37.797927856445313</c:v>
                </c:pt>
                <c:pt idx="30">
                  <c:v>37.019443511962891</c:v>
                </c:pt>
                <c:pt idx="31">
                  <c:v>35.114635467529297</c:v>
                </c:pt>
                <c:pt idx="32">
                  <c:v>35.347274780273438</c:v>
                </c:pt>
                <c:pt idx="33">
                  <c:v>35.305740356445313</c:v>
                </c:pt>
                <c:pt idx="34">
                  <c:v>34.657630920410163</c:v>
                </c:pt>
                <c:pt idx="35">
                  <c:v>34.416648864746087</c:v>
                </c:pt>
                <c:pt idx="36">
                  <c:v>34.217235565185547</c:v>
                </c:pt>
                <c:pt idx="37">
                  <c:v>34.92352294921875</c:v>
                </c:pt>
                <c:pt idx="38">
                  <c:v>34.857040405273438</c:v>
                </c:pt>
                <c:pt idx="39">
                  <c:v>35.480239868164063</c:v>
                </c:pt>
                <c:pt idx="40">
                  <c:v>35.305740356445313</c:v>
                </c:pt>
                <c:pt idx="41">
                  <c:v>35.596565246582031</c:v>
                </c:pt>
                <c:pt idx="42">
                  <c:v>35.812606811523438</c:v>
                </c:pt>
                <c:pt idx="43">
                  <c:v>36.228069305419922</c:v>
                </c:pt>
                <c:pt idx="44">
                  <c:v>35.737823486328118</c:v>
                </c:pt>
                <c:pt idx="45">
                  <c:v>34.524681091308587</c:v>
                </c:pt>
                <c:pt idx="46">
                  <c:v>35.164482116699219</c:v>
                </c:pt>
                <c:pt idx="47">
                  <c:v>34.807182312011719</c:v>
                </c:pt>
                <c:pt idx="48">
                  <c:v>34.790576934814453</c:v>
                </c:pt>
                <c:pt idx="49">
                  <c:v>34.56622314453125</c:v>
                </c:pt>
                <c:pt idx="50">
                  <c:v>34.300334930419922</c:v>
                </c:pt>
                <c:pt idx="51">
                  <c:v>34.657630920410163</c:v>
                </c:pt>
                <c:pt idx="52">
                  <c:v>35.089702606201172</c:v>
                </c:pt>
                <c:pt idx="53">
                  <c:v>34.732418060302727</c:v>
                </c:pt>
                <c:pt idx="54">
                  <c:v>33.876564025878913</c:v>
                </c:pt>
                <c:pt idx="55">
                  <c:v>33.35308837890625</c:v>
                </c:pt>
                <c:pt idx="56">
                  <c:v>33.35308837890625</c:v>
                </c:pt>
                <c:pt idx="57">
                  <c:v>34.117530822753913</c:v>
                </c:pt>
                <c:pt idx="58">
                  <c:v>34.823810577392578</c:v>
                </c:pt>
                <c:pt idx="59">
                  <c:v>34.067684173583977</c:v>
                </c:pt>
                <c:pt idx="60">
                  <c:v>34.707481384277337</c:v>
                </c:pt>
                <c:pt idx="61">
                  <c:v>34.341876983642578</c:v>
                </c:pt>
                <c:pt idx="62">
                  <c:v>34.483139038085938</c:v>
                </c:pt>
                <c:pt idx="63">
                  <c:v>34.134143829345703</c:v>
                </c:pt>
                <c:pt idx="64">
                  <c:v>33.967960357666023</c:v>
                </c:pt>
                <c:pt idx="65">
                  <c:v>33.419567108154297</c:v>
                </c:pt>
                <c:pt idx="66">
                  <c:v>33.760238647460938</c:v>
                </c:pt>
                <c:pt idx="67">
                  <c:v>33.901485443115227</c:v>
                </c:pt>
                <c:pt idx="68">
                  <c:v>34.275409698486328</c:v>
                </c:pt>
                <c:pt idx="69">
                  <c:v>34.483139038085938</c:v>
                </c:pt>
                <c:pt idx="70">
                  <c:v>34.449901580810547</c:v>
                </c:pt>
                <c:pt idx="71">
                  <c:v>33.934722900390618</c:v>
                </c:pt>
                <c:pt idx="72">
                  <c:v>34.217235565185547</c:v>
                </c:pt>
                <c:pt idx="73">
                  <c:v>33.909797668457031</c:v>
                </c:pt>
                <c:pt idx="74">
                  <c:v>34.222137451171882</c:v>
                </c:pt>
                <c:pt idx="75">
                  <c:v>33.892917633056641</c:v>
                </c:pt>
                <c:pt idx="76">
                  <c:v>33.749412536621087</c:v>
                </c:pt>
                <c:pt idx="77">
                  <c:v>33.631229400634773</c:v>
                </c:pt>
                <c:pt idx="78">
                  <c:v>36.315647125244141</c:v>
                </c:pt>
                <c:pt idx="79">
                  <c:v>36.636428833007813</c:v>
                </c:pt>
                <c:pt idx="80">
                  <c:v>35.918895721435547</c:v>
                </c:pt>
                <c:pt idx="81">
                  <c:v>35.682537078857422</c:v>
                </c:pt>
                <c:pt idx="82">
                  <c:v>36.501361846923828</c:v>
                </c:pt>
                <c:pt idx="83">
                  <c:v>37.294876098632813</c:v>
                </c:pt>
                <c:pt idx="84">
                  <c:v>36.340988159179688</c:v>
                </c:pt>
                <c:pt idx="85">
                  <c:v>36.813709259033203</c:v>
                </c:pt>
                <c:pt idx="86">
                  <c:v>36.636428833007813</c:v>
                </c:pt>
                <c:pt idx="87">
                  <c:v>36.796817779541023</c:v>
                </c:pt>
                <c:pt idx="88">
                  <c:v>36.239681243896477</c:v>
                </c:pt>
                <c:pt idx="89">
                  <c:v>36.366302490234382</c:v>
                </c:pt>
                <c:pt idx="90">
                  <c:v>36.062408447265618</c:v>
                </c:pt>
                <c:pt idx="91">
                  <c:v>36.290325164794922</c:v>
                </c:pt>
                <c:pt idx="92">
                  <c:v>36.754611968994141</c:v>
                </c:pt>
                <c:pt idx="93">
                  <c:v>36.307209014892578</c:v>
                </c:pt>
                <c:pt idx="94">
                  <c:v>36.205913543701172</c:v>
                </c:pt>
                <c:pt idx="95">
                  <c:v>36.172138214111328</c:v>
                </c:pt>
                <c:pt idx="96">
                  <c:v>36.442268371582031</c:v>
                </c:pt>
                <c:pt idx="97">
                  <c:v>36.653308868408203</c:v>
                </c:pt>
                <c:pt idx="98">
                  <c:v>36.906558990478523</c:v>
                </c:pt>
                <c:pt idx="99">
                  <c:v>37.632534027099609</c:v>
                </c:pt>
                <c:pt idx="100">
                  <c:v>37.4805908203125</c:v>
                </c:pt>
                <c:pt idx="101">
                  <c:v>37.117607116699219</c:v>
                </c:pt>
                <c:pt idx="102">
                  <c:v>36.163707733154297</c:v>
                </c:pt>
                <c:pt idx="103">
                  <c:v>36.881240844726563</c:v>
                </c:pt>
                <c:pt idx="104">
                  <c:v>36.687084197998047</c:v>
                </c:pt>
                <c:pt idx="105">
                  <c:v>37.286422729492188</c:v>
                </c:pt>
                <c:pt idx="106">
                  <c:v>36.670192718505859</c:v>
                </c:pt>
                <c:pt idx="107">
                  <c:v>37.767604827880859</c:v>
                </c:pt>
                <c:pt idx="108">
                  <c:v>37.218898773193359</c:v>
                </c:pt>
                <c:pt idx="109">
                  <c:v>36.307209014892578</c:v>
                </c:pt>
                <c:pt idx="110">
                  <c:v>35.902019500732422</c:v>
                </c:pt>
                <c:pt idx="111">
                  <c:v>36.011753082275391</c:v>
                </c:pt>
                <c:pt idx="112">
                  <c:v>35.944221496582031</c:v>
                </c:pt>
                <c:pt idx="113">
                  <c:v>36.585781097412109</c:v>
                </c:pt>
                <c:pt idx="114">
                  <c:v>36.231235504150391</c:v>
                </c:pt>
                <c:pt idx="115">
                  <c:v>36.687084197998047</c:v>
                </c:pt>
                <c:pt idx="116">
                  <c:v>36.788375854492188</c:v>
                </c:pt>
                <c:pt idx="117">
                  <c:v>36.518238067626953</c:v>
                </c:pt>
                <c:pt idx="118">
                  <c:v>36.568893432617188</c:v>
                </c:pt>
                <c:pt idx="119">
                  <c:v>36.737735748291023</c:v>
                </c:pt>
                <c:pt idx="120">
                  <c:v>36.391628265380859</c:v>
                </c:pt>
                <c:pt idx="121">
                  <c:v>36.104606628417969</c:v>
                </c:pt>
                <c:pt idx="122">
                  <c:v>37.033187866210938</c:v>
                </c:pt>
                <c:pt idx="123">
                  <c:v>37.210460662841797</c:v>
                </c:pt>
                <c:pt idx="124">
                  <c:v>37.06695556640625</c:v>
                </c:pt>
                <c:pt idx="125">
                  <c:v>37.4805908203125</c:v>
                </c:pt>
                <c:pt idx="126">
                  <c:v>37.632534027099609</c:v>
                </c:pt>
                <c:pt idx="127">
                  <c:v>36.636428833007813</c:v>
                </c:pt>
                <c:pt idx="128">
                  <c:v>36.239681243896477</c:v>
                </c:pt>
                <c:pt idx="129">
                  <c:v>36.526683807373047</c:v>
                </c:pt>
                <c:pt idx="130">
                  <c:v>37.379295349121087</c:v>
                </c:pt>
                <c:pt idx="131">
                  <c:v>37.666301727294922</c:v>
                </c:pt>
                <c:pt idx="132">
                  <c:v>37.666301727294922</c:v>
                </c:pt>
                <c:pt idx="133">
                  <c:v>37.700069427490227</c:v>
                </c:pt>
                <c:pt idx="134">
                  <c:v>37.328643798828118</c:v>
                </c:pt>
                <c:pt idx="135">
                  <c:v>37.970199584960938</c:v>
                </c:pt>
                <c:pt idx="136">
                  <c:v>37.396167755126953</c:v>
                </c:pt>
                <c:pt idx="137">
                  <c:v>37.750717163085938</c:v>
                </c:pt>
                <c:pt idx="138">
                  <c:v>37.776039123535163</c:v>
                </c:pt>
                <c:pt idx="139">
                  <c:v>38.037731170654297</c:v>
                </c:pt>
                <c:pt idx="140">
                  <c:v>38.738384246826172</c:v>
                </c:pt>
                <c:pt idx="141">
                  <c:v>38.586437225341797</c:v>
                </c:pt>
                <c:pt idx="142">
                  <c:v>37.581882476806641</c:v>
                </c:pt>
                <c:pt idx="143">
                  <c:v>36.855907440185547</c:v>
                </c:pt>
                <c:pt idx="144">
                  <c:v>36.281883239746087</c:v>
                </c:pt>
                <c:pt idx="145">
                  <c:v>36.172138214111328</c:v>
                </c:pt>
                <c:pt idx="146">
                  <c:v>36.045520782470703</c:v>
                </c:pt>
                <c:pt idx="147">
                  <c:v>35.935779571533203</c:v>
                </c:pt>
                <c:pt idx="148">
                  <c:v>36.501361846923828</c:v>
                </c:pt>
                <c:pt idx="149">
                  <c:v>36.847465515136719</c:v>
                </c:pt>
                <c:pt idx="150">
                  <c:v>36.889675140380859</c:v>
                </c:pt>
                <c:pt idx="151">
                  <c:v>37.277980804443359</c:v>
                </c:pt>
                <c:pt idx="152">
                  <c:v>37.193580627441413</c:v>
                </c:pt>
                <c:pt idx="153">
                  <c:v>36.737735748291023</c:v>
                </c:pt>
                <c:pt idx="154">
                  <c:v>37.598758697509773</c:v>
                </c:pt>
                <c:pt idx="155">
                  <c:v>37.514358520507813</c:v>
                </c:pt>
                <c:pt idx="156">
                  <c:v>37.607200622558587</c:v>
                </c:pt>
                <c:pt idx="157">
                  <c:v>37.06695556640625</c:v>
                </c:pt>
                <c:pt idx="158">
                  <c:v>36.872783660888672</c:v>
                </c:pt>
                <c:pt idx="159">
                  <c:v>37.236946105957031</c:v>
                </c:pt>
                <c:pt idx="160">
                  <c:v>36.949012756347663</c:v>
                </c:pt>
                <c:pt idx="161">
                  <c:v>36.838920593261719</c:v>
                </c:pt>
                <c:pt idx="162">
                  <c:v>36.550983428955078</c:v>
                </c:pt>
                <c:pt idx="163">
                  <c:v>37.050640106201172</c:v>
                </c:pt>
                <c:pt idx="164">
                  <c:v>37.220016479492188</c:v>
                </c:pt>
                <c:pt idx="165">
                  <c:v>36.381607055664063</c:v>
                </c:pt>
                <c:pt idx="166">
                  <c:v>36.745761871337891</c:v>
                </c:pt>
                <c:pt idx="167">
                  <c:v>36.508647918701172</c:v>
                </c:pt>
                <c:pt idx="168">
                  <c:v>36.347728729248047</c:v>
                </c:pt>
                <c:pt idx="169">
                  <c:v>36.347728729248047</c:v>
                </c:pt>
                <c:pt idx="170">
                  <c:v>36.517112731933587</c:v>
                </c:pt>
                <c:pt idx="171">
                  <c:v>36.52557373046875</c:v>
                </c:pt>
                <c:pt idx="172">
                  <c:v>36.534042358398438</c:v>
                </c:pt>
                <c:pt idx="173">
                  <c:v>35.865016937255859</c:v>
                </c:pt>
                <c:pt idx="174">
                  <c:v>35.517799377441413</c:v>
                </c:pt>
                <c:pt idx="175">
                  <c:v>35.035087585449219</c:v>
                </c:pt>
                <c:pt idx="176">
                  <c:v>35.619426727294922</c:v>
                </c:pt>
                <c:pt idx="177">
                  <c:v>35.001201629638672</c:v>
                </c:pt>
                <c:pt idx="178">
                  <c:v>34.459213256835938</c:v>
                </c:pt>
                <c:pt idx="179">
                  <c:v>35.712570190429688</c:v>
                </c:pt>
                <c:pt idx="180">
                  <c:v>35.221393585205078</c:v>
                </c:pt>
                <c:pt idx="181">
                  <c:v>35.661762237548828</c:v>
                </c:pt>
                <c:pt idx="182">
                  <c:v>36.398544311523438</c:v>
                </c:pt>
                <c:pt idx="183">
                  <c:v>36.838920593261719</c:v>
                </c:pt>
                <c:pt idx="184">
                  <c:v>36.584865570068359</c:v>
                </c:pt>
                <c:pt idx="185">
                  <c:v>36.45782470703125</c:v>
                </c:pt>
                <c:pt idx="186">
                  <c:v>36.567916870117188</c:v>
                </c:pt>
                <c:pt idx="187">
                  <c:v>37.194599151611328</c:v>
                </c:pt>
                <c:pt idx="188">
                  <c:v>36.982883453369141</c:v>
                </c:pt>
                <c:pt idx="189">
                  <c:v>36.059799194335938</c:v>
                </c:pt>
                <c:pt idx="190">
                  <c:v>36.237640380859382</c:v>
                </c:pt>
                <c:pt idx="191">
                  <c:v>36.830451965332031</c:v>
                </c:pt>
                <c:pt idx="192">
                  <c:v>36.550983428955078</c:v>
                </c:pt>
                <c:pt idx="193">
                  <c:v>36.042861938476563</c:v>
                </c:pt>
                <c:pt idx="194">
                  <c:v>35.263736724853523</c:v>
                </c:pt>
                <c:pt idx="195">
                  <c:v>35.619426727294922</c:v>
                </c:pt>
                <c:pt idx="196">
                  <c:v>35.280673980712891</c:v>
                </c:pt>
                <c:pt idx="197">
                  <c:v>35.238330841064453</c:v>
                </c:pt>
                <c:pt idx="198">
                  <c:v>35.111301422119141</c:v>
                </c:pt>
                <c:pt idx="199">
                  <c:v>34.984272003173828</c:v>
                </c:pt>
                <c:pt idx="200">
                  <c:v>35.043560028076172</c:v>
                </c:pt>
                <c:pt idx="201">
                  <c:v>35.509330749511719</c:v>
                </c:pt>
                <c:pt idx="202">
                  <c:v>35.382301330566413</c:v>
                </c:pt>
                <c:pt idx="203">
                  <c:v>34.933456420898438</c:v>
                </c:pt>
                <c:pt idx="204">
                  <c:v>35.187507629394531</c:v>
                </c:pt>
                <c:pt idx="205">
                  <c:v>35.153636932373047</c:v>
                </c:pt>
                <c:pt idx="206">
                  <c:v>35.009674072265618</c:v>
                </c:pt>
                <c:pt idx="207">
                  <c:v>34.611652374267578</c:v>
                </c:pt>
                <c:pt idx="208">
                  <c:v>34.255962371826172</c:v>
                </c:pt>
                <c:pt idx="209">
                  <c:v>33.6292724609375</c:v>
                </c:pt>
                <c:pt idx="210">
                  <c:v>33.866401672363281</c:v>
                </c:pt>
                <c:pt idx="211">
                  <c:v>33.713966369628913</c:v>
                </c:pt>
                <c:pt idx="212">
                  <c:v>33.984954833984382</c:v>
                </c:pt>
                <c:pt idx="213">
                  <c:v>33.840991973876953</c:v>
                </c:pt>
                <c:pt idx="214">
                  <c:v>34.154338836669922</c:v>
                </c:pt>
                <c:pt idx="215">
                  <c:v>34.924995422363281</c:v>
                </c:pt>
                <c:pt idx="216">
                  <c:v>34.213615417480469</c:v>
                </c:pt>
                <c:pt idx="217">
                  <c:v>31.60524749755859</c:v>
                </c:pt>
                <c:pt idx="218">
                  <c:v>32.562213897705078</c:v>
                </c:pt>
                <c:pt idx="219">
                  <c:v>32.0286865234375</c:v>
                </c:pt>
                <c:pt idx="220">
                  <c:v>32.045623779296882</c:v>
                </c:pt>
                <c:pt idx="221">
                  <c:v>32.054206848144531</c:v>
                </c:pt>
                <c:pt idx="222">
                  <c:v>32.362987518310547</c:v>
                </c:pt>
                <c:pt idx="223">
                  <c:v>32.620315551757813</c:v>
                </c:pt>
                <c:pt idx="224">
                  <c:v>32.51739501953125</c:v>
                </c:pt>
                <c:pt idx="225">
                  <c:v>32.688938140869141</c:v>
                </c:pt>
                <c:pt idx="226">
                  <c:v>32.628898620605469</c:v>
                </c:pt>
                <c:pt idx="227">
                  <c:v>32.251480102539063</c:v>
                </c:pt>
                <c:pt idx="228">
                  <c:v>32.457347869873047</c:v>
                </c:pt>
                <c:pt idx="229">
                  <c:v>32.285793304443359</c:v>
                </c:pt>
                <c:pt idx="230">
                  <c:v>32.380153656005859</c:v>
                </c:pt>
                <c:pt idx="231">
                  <c:v>32.208595275878913</c:v>
                </c:pt>
                <c:pt idx="232">
                  <c:v>32.191448211669922</c:v>
                </c:pt>
                <c:pt idx="233">
                  <c:v>32.260059356689453</c:v>
                </c:pt>
                <c:pt idx="234">
                  <c:v>32.054206848144531</c:v>
                </c:pt>
                <c:pt idx="235">
                  <c:v>32.568851470947273</c:v>
                </c:pt>
                <c:pt idx="236">
                  <c:v>33.092086791992188</c:v>
                </c:pt>
                <c:pt idx="237">
                  <c:v>33.898365020751953</c:v>
                </c:pt>
                <c:pt idx="238">
                  <c:v>33.563854217529297</c:v>
                </c:pt>
                <c:pt idx="239">
                  <c:v>33.143547058105469</c:v>
                </c:pt>
                <c:pt idx="240">
                  <c:v>32.405876159667969</c:v>
                </c:pt>
                <c:pt idx="241">
                  <c:v>32.122821807861328</c:v>
                </c:pt>
                <c:pt idx="242">
                  <c:v>31.865499496459961</c:v>
                </c:pt>
                <c:pt idx="243">
                  <c:v>31.38515663146973</c:v>
                </c:pt>
                <c:pt idx="244">
                  <c:v>31.591018676757809</c:v>
                </c:pt>
                <c:pt idx="245">
                  <c:v>31.891229629516602</c:v>
                </c:pt>
                <c:pt idx="246">
                  <c:v>32.191448211669922</c:v>
                </c:pt>
                <c:pt idx="247">
                  <c:v>31.891229629516602</c:v>
                </c:pt>
                <c:pt idx="248">
                  <c:v>31.831192016601559</c:v>
                </c:pt>
                <c:pt idx="249">
                  <c:v>32.045627593994141</c:v>
                </c:pt>
                <c:pt idx="250">
                  <c:v>32.208595275878913</c:v>
                </c:pt>
                <c:pt idx="251">
                  <c:v>31.779718399047852</c:v>
                </c:pt>
                <c:pt idx="252">
                  <c:v>31.779718399047852</c:v>
                </c:pt>
                <c:pt idx="253">
                  <c:v>32.320110321044922</c:v>
                </c:pt>
                <c:pt idx="254">
                  <c:v>32.380153656005859</c:v>
                </c:pt>
                <c:pt idx="255">
                  <c:v>32.088512420654297</c:v>
                </c:pt>
                <c:pt idx="256">
                  <c:v>31.33369255065918</c:v>
                </c:pt>
                <c:pt idx="257">
                  <c:v>30.784730911254879</c:v>
                </c:pt>
                <c:pt idx="258">
                  <c:v>30.69895172119141</c:v>
                </c:pt>
                <c:pt idx="259">
                  <c:v>30.45878791809082</c:v>
                </c:pt>
                <c:pt idx="260">
                  <c:v>30.61317253112793</c:v>
                </c:pt>
                <c:pt idx="261">
                  <c:v>30.964853286743161</c:v>
                </c:pt>
                <c:pt idx="262">
                  <c:v>30.62175369262695</c:v>
                </c:pt>
                <c:pt idx="263">
                  <c:v>30.34726715087891</c:v>
                </c:pt>
                <c:pt idx="264">
                  <c:v>30.733266830444339</c:v>
                </c:pt>
                <c:pt idx="265">
                  <c:v>30.355852127075199</c:v>
                </c:pt>
                <c:pt idx="266">
                  <c:v>30.081369400024411</c:v>
                </c:pt>
                <c:pt idx="267">
                  <c:v>29.926973342895511</c:v>
                </c:pt>
                <c:pt idx="268">
                  <c:v>30.767580032348629</c:v>
                </c:pt>
                <c:pt idx="269">
                  <c:v>31.007757186889648</c:v>
                </c:pt>
                <c:pt idx="270">
                  <c:v>30.896236419677731</c:v>
                </c:pt>
                <c:pt idx="271">
                  <c:v>30.767580032348629</c:v>
                </c:pt>
                <c:pt idx="272">
                  <c:v>31.093521118164059</c:v>
                </c:pt>
                <c:pt idx="273">
                  <c:v>31.651052474975589</c:v>
                </c:pt>
                <c:pt idx="274">
                  <c:v>32.045627593994141</c:v>
                </c:pt>
                <c:pt idx="275">
                  <c:v>32.465927124023438</c:v>
                </c:pt>
                <c:pt idx="276">
                  <c:v>32.929103851318359</c:v>
                </c:pt>
                <c:pt idx="277">
                  <c:v>32.937690734863281</c:v>
                </c:pt>
                <c:pt idx="278">
                  <c:v>32.534542083740227</c:v>
                </c:pt>
                <c:pt idx="279">
                  <c:v>32.886226654052727</c:v>
                </c:pt>
                <c:pt idx="280">
                  <c:v>33.066356658935547</c:v>
                </c:pt>
                <c:pt idx="281">
                  <c:v>33.786865234375</c:v>
                </c:pt>
                <c:pt idx="282">
                  <c:v>33.966995239257813</c:v>
                </c:pt>
                <c:pt idx="283">
                  <c:v>33.924095153808587</c:v>
                </c:pt>
                <c:pt idx="284">
                  <c:v>34.32867431640625</c:v>
                </c:pt>
                <c:pt idx="285">
                  <c:v>34.371715545654297</c:v>
                </c:pt>
                <c:pt idx="286">
                  <c:v>34.3372802734375</c:v>
                </c:pt>
                <c:pt idx="287">
                  <c:v>34.535266876220703</c:v>
                </c:pt>
                <c:pt idx="288">
                  <c:v>34.905410766601563</c:v>
                </c:pt>
                <c:pt idx="289">
                  <c:v>34.879585266113281</c:v>
                </c:pt>
                <c:pt idx="290">
                  <c:v>34.59552001953125</c:v>
                </c:pt>
                <c:pt idx="291">
                  <c:v>34.3372802734375</c:v>
                </c:pt>
                <c:pt idx="292">
                  <c:v>33.52813720703125</c:v>
                </c:pt>
                <c:pt idx="293">
                  <c:v>33.829414367675781</c:v>
                </c:pt>
                <c:pt idx="294">
                  <c:v>33.450672149658203</c:v>
                </c:pt>
                <c:pt idx="295">
                  <c:v>33.588386535644531</c:v>
                </c:pt>
                <c:pt idx="296">
                  <c:v>34.165126800537109</c:v>
                </c:pt>
                <c:pt idx="297">
                  <c:v>33.467887878417969</c:v>
                </c:pt>
                <c:pt idx="298">
                  <c:v>33.726112365722663</c:v>
                </c:pt>
                <c:pt idx="299">
                  <c:v>33.769161224365227</c:v>
                </c:pt>
                <c:pt idx="300">
                  <c:v>33.588386535644531</c:v>
                </c:pt>
                <c:pt idx="301">
                  <c:v>33.433452606201172</c:v>
                </c:pt>
                <c:pt idx="302">
                  <c:v>34.036006927490227</c:v>
                </c:pt>
                <c:pt idx="303">
                  <c:v>34.139297485351563</c:v>
                </c:pt>
                <c:pt idx="304">
                  <c:v>34.939838409423828</c:v>
                </c:pt>
                <c:pt idx="305">
                  <c:v>35.955593109130859</c:v>
                </c:pt>
                <c:pt idx="306">
                  <c:v>36.360164642333977</c:v>
                </c:pt>
                <c:pt idx="307">
                  <c:v>36.317127227783203</c:v>
                </c:pt>
                <c:pt idx="308">
                  <c:v>36.007236480712891</c:v>
                </c:pt>
                <c:pt idx="309">
                  <c:v>36.239646911621087</c:v>
                </c:pt>
                <c:pt idx="310">
                  <c:v>36.127750396728523</c:v>
                </c:pt>
                <c:pt idx="311">
                  <c:v>36.41180419921875</c:v>
                </c:pt>
                <c:pt idx="312">
                  <c:v>36.661445617675781</c:v>
                </c:pt>
                <c:pt idx="313">
                  <c:v>36.850818634033203</c:v>
                </c:pt>
                <c:pt idx="314">
                  <c:v>37.152095794677727</c:v>
                </c:pt>
                <c:pt idx="315">
                  <c:v>37.444766998291023</c:v>
                </c:pt>
                <c:pt idx="316">
                  <c:v>37.505031585693359</c:v>
                </c:pt>
                <c:pt idx="317">
                  <c:v>37.117668151855469</c:v>
                </c:pt>
                <c:pt idx="318">
                  <c:v>37.152095794677727</c:v>
                </c:pt>
                <c:pt idx="319">
                  <c:v>37.186534881591797</c:v>
                </c:pt>
                <c:pt idx="320">
                  <c:v>37.479213714599609</c:v>
                </c:pt>
                <c:pt idx="321">
                  <c:v>37.875167846679688</c:v>
                </c:pt>
                <c:pt idx="322">
                  <c:v>37.832138061523438</c:v>
                </c:pt>
                <c:pt idx="323">
                  <c:v>37.95263671875</c:v>
                </c:pt>
                <c:pt idx="324">
                  <c:v>37.720230102539063</c:v>
                </c:pt>
                <c:pt idx="325">
                  <c:v>37.806304931640618</c:v>
                </c:pt>
                <c:pt idx="326">
                  <c:v>38.19366455078125</c:v>
                </c:pt>
                <c:pt idx="327">
                  <c:v>38.033340454101563</c:v>
                </c:pt>
                <c:pt idx="328">
                  <c:v>38.345081329345703</c:v>
                </c:pt>
                <c:pt idx="329">
                  <c:v>38.166942596435547</c:v>
                </c:pt>
                <c:pt idx="330">
                  <c:v>37.454372406005859</c:v>
                </c:pt>
                <c:pt idx="331">
                  <c:v>36.723995208740227</c:v>
                </c:pt>
                <c:pt idx="332">
                  <c:v>37.855194091796882</c:v>
                </c:pt>
                <c:pt idx="333">
                  <c:v>38.256015777587891</c:v>
                </c:pt>
                <c:pt idx="334">
                  <c:v>37.926464080810547</c:v>
                </c:pt>
                <c:pt idx="335">
                  <c:v>38.318370819091797</c:v>
                </c:pt>
                <c:pt idx="336">
                  <c:v>38.674652099609382</c:v>
                </c:pt>
                <c:pt idx="337">
                  <c:v>38.443061828613281</c:v>
                </c:pt>
                <c:pt idx="338">
                  <c:v>38.6212158203125</c:v>
                </c:pt>
                <c:pt idx="339">
                  <c:v>38.451972961425781</c:v>
                </c:pt>
                <c:pt idx="340">
                  <c:v>38.211479187011719</c:v>
                </c:pt>
                <c:pt idx="341">
                  <c:v>38.336189270019531</c:v>
                </c:pt>
                <c:pt idx="342">
                  <c:v>38.558856964111328</c:v>
                </c:pt>
                <c:pt idx="343">
                  <c:v>37.721591949462891</c:v>
                </c:pt>
                <c:pt idx="344">
                  <c:v>37.65924072265625</c:v>
                </c:pt>
                <c:pt idx="345">
                  <c:v>37.418735504150391</c:v>
                </c:pt>
                <c:pt idx="346">
                  <c:v>37.685958862304688</c:v>
                </c:pt>
                <c:pt idx="347">
                  <c:v>38.487594604492188</c:v>
                </c:pt>
                <c:pt idx="348">
                  <c:v>38.389625549316413</c:v>
                </c:pt>
                <c:pt idx="349">
                  <c:v>38.834972381591797</c:v>
                </c:pt>
                <c:pt idx="350">
                  <c:v>38.950767517089837</c:v>
                </c:pt>
                <c:pt idx="351">
                  <c:v>39.039848327636719</c:v>
                </c:pt>
                <c:pt idx="352">
                  <c:v>38.692462921142578</c:v>
                </c:pt>
                <c:pt idx="353">
                  <c:v>38.300548553466797</c:v>
                </c:pt>
                <c:pt idx="354">
                  <c:v>38.060066223144531</c:v>
                </c:pt>
                <c:pt idx="355">
                  <c:v>37.329677581787109</c:v>
                </c:pt>
                <c:pt idx="356">
                  <c:v>38.077877044677727</c:v>
                </c:pt>
                <c:pt idx="357">
                  <c:v>38.674652099609382</c:v>
                </c:pt>
                <c:pt idx="358">
                  <c:v>38.149131774902337</c:v>
                </c:pt>
                <c:pt idx="359">
                  <c:v>37.65924072265625</c:v>
                </c:pt>
                <c:pt idx="360">
                  <c:v>37.614707946777337</c:v>
                </c:pt>
                <c:pt idx="361">
                  <c:v>37.587985992431641</c:v>
                </c:pt>
                <c:pt idx="362">
                  <c:v>37.098098754882813</c:v>
                </c:pt>
                <c:pt idx="363">
                  <c:v>36.626010894775391</c:v>
                </c:pt>
                <c:pt idx="364">
                  <c:v>37.552356719970703</c:v>
                </c:pt>
                <c:pt idx="365">
                  <c:v>37.837387084960938</c:v>
                </c:pt>
                <c:pt idx="366">
                  <c:v>38.300548553466797</c:v>
                </c:pt>
                <c:pt idx="367">
                  <c:v>37.534534454345703</c:v>
                </c:pt>
                <c:pt idx="368">
                  <c:v>37.151538848876953</c:v>
                </c:pt>
                <c:pt idx="369">
                  <c:v>36.964481353759773</c:v>
                </c:pt>
                <c:pt idx="370">
                  <c:v>37.481101989746087</c:v>
                </c:pt>
                <c:pt idx="371">
                  <c:v>37.026840209960938</c:v>
                </c:pt>
                <c:pt idx="372">
                  <c:v>37.409839630126953</c:v>
                </c:pt>
                <c:pt idx="373">
                  <c:v>37.2584228515625</c:v>
                </c:pt>
                <c:pt idx="374">
                  <c:v>37.231697082519531</c:v>
                </c:pt>
                <c:pt idx="375">
                  <c:v>37.098098754882813</c:v>
                </c:pt>
                <c:pt idx="376">
                  <c:v>37.525638580322273</c:v>
                </c:pt>
                <c:pt idx="377">
                  <c:v>37.267333984375</c:v>
                </c:pt>
                <c:pt idx="378">
                  <c:v>37.311862945556641</c:v>
                </c:pt>
                <c:pt idx="379">
                  <c:v>37.160446166992188</c:v>
                </c:pt>
                <c:pt idx="380">
                  <c:v>36.884326934814453</c:v>
                </c:pt>
                <c:pt idx="381">
                  <c:v>37.133720397949219</c:v>
                </c:pt>
                <c:pt idx="382">
                  <c:v>37.24951171875</c:v>
                </c:pt>
                <c:pt idx="383">
                  <c:v>36.919952392578118</c:v>
                </c:pt>
                <c:pt idx="384">
                  <c:v>36.813064575195313</c:v>
                </c:pt>
                <c:pt idx="385">
                  <c:v>37.178256988525391</c:v>
                </c:pt>
                <c:pt idx="386">
                  <c:v>37.356407165527337</c:v>
                </c:pt>
                <c:pt idx="387">
                  <c:v>37.302959442138672</c:v>
                </c:pt>
                <c:pt idx="388">
                  <c:v>36.982307434082031</c:v>
                </c:pt>
                <c:pt idx="389">
                  <c:v>36.786342620849609</c:v>
                </c:pt>
                <c:pt idx="390">
                  <c:v>36.723995208740227</c:v>
                </c:pt>
                <c:pt idx="391">
                  <c:v>37.053546905517578</c:v>
                </c:pt>
                <c:pt idx="392">
                  <c:v>37.178256988525391</c:v>
                </c:pt>
                <c:pt idx="393">
                  <c:v>37.926464080810547</c:v>
                </c:pt>
                <c:pt idx="394">
                  <c:v>38.024425506591797</c:v>
                </c:pt>
                <c:pt idx="395">
                  <c:v>37.685958862304688</c:v>
                </c:pt>
                <c:pt idx="396">
                  <c:v>37.044647216796882</c:v>
                </c:pt>
                <c:pt idx="397">
                  <c:v>36.590389251708977</c:v>
                </c:pt>
                <c:pt idx="398">
                  <c:v>37.739406585693359</c:v>
                </c:pt>
                <c:pt idx="399">
                  <c:v>38.077877044677727</c:v>
                </c:pt>
                <c:pt idx="400">
                  <c:v>38.505420684814453</c:v>
                </c:pt>
                <c:pt idx="401">
                  <c:v>38.238201141357422</c:v>
                </c:pt>
                <c:pt idx="402">
                  <c:v>38.220386505126953</c:v>
                </c:pt>
                <c:pt idx="403">
                  <c:v>38.745906829833977</c:v>
                </c:pt>
                <c:pt idx="404">
                  <c:v>39.235790252685547</c:v>
                </c:pt>
                <c:pt idx="405">
                  <c:v>39.066558837890618</c:v>
                </c:pt>
                <c:pt idx="406">
                  <c:v>39.066558837890618</c:v>
                </c:pt>
                <c:pt idx="407">
                  <c:v>38.505420684814453</c:v>
                </c:pt>
                <c:pt idx="408">
                  <c:v>39.458473205566413</c:v>
                </c:pt>
                <c:pt idx="409">
                  <c:v>39.262523651123047</c:v>
                </c:pt>
                <c:pt idx="410">
                  <c:v>39.173454284667969</c:v>
                </c:pt>
                <c:pt idx="411">
                  <c:v>39.333770751953118</c:v>
                </c:pt>
                <c:pt idx="412">
                  <c:v>39.271427154541023</c:v>
                </c:pt>
                <c:pt idx="413">
                  <c:v>38.799350738525391</c:v>
                </c:pt>
                <c:pt idx="414">
                  <c:v>39.182350158691413</c:v>
                </c:pt>
                <c:pt idx="415">
                  <c:v>39.485198974609382</c:v>
                </c:pt>
                <c:pt idx="416">
                  <c:v>39.038230895996087</c:v>
                </c:pt>
                <c:pt idx="417">
                  <c:v>38.430355072021477</c:v>
                </c:pt>
                <c:pt idx="418">
                  <c:v>38.564441680908203</c:v>
                </c:pt>
                <c:pt idx="419">
                  <c:v>38.421413421630859</c:v>
                </c:pt>
                <c:pt idx="420">
                  <c:v>38.8773193359375</c:v>
                </c:pt>
                <c:pt idx="421">
                  <c:v>38.421413421630859</c:v>
                </c:pt>
                <c:pt idx="422">
                  <c:v>38.314140319824219</c:v>
                </c:pt>
                <c:pt idx="423">
                  <c:v>37.482780456542969</c:v>
                </c:pt>
                <c:pt idx="424">
                  <c:v>38.439285278320313</c:v>
                </c:pt>
                <c:pt idx="425">
                  <c:v>37.706260681152337</c:v>
                </c:pt>
                <c:pt idx="426">
                  <c:v>37.938682556152337</c:v>
                </c:pt>
                <c:pt idx="427">
                  <c:v>38.188980102539063</c:v>
                </c:pt>
                <c:pt idx="428">
                  <c:v>37.849296569824219</c:v>
                </c:pt>
                <c:pt idx="429">
                  <c:v>37.706260681152337</c:v>
                </c:pt>
                <c:pt idx="430">
                  <c:v>37.527481079101563</c:v>
                </c:pt>
                <c:pt idx="431">
                  <c:v>36.857028961181641</c:v>
                </c:pt>
                <c:pt idx="432">
                  <c:v>37.491714477539063</c:v>
                </c:pt>
                <c:pt idx="433">
                  <c:v>37.759899139404297</c:v>
                </c:pt>
                <c:pt idx="434">
                  <c:v>37.616878509521477</c:v>
                </c:pt>
                <c:pt idx="435">
                  <c:v>37.187774658203118</c:v>
                </c:pt>
                <c:pt idx="436">
                  <c:v>37.232486724853523</c:v>
                </c:pt>
                <c:pt idx="437">
                  <c:v>37.339748382568359</c:v>
                </c:pt>
                <c:pt idx="438">
                  <c:v>37.286121368408203</c:v>
                </c:pt>
                <c:pt idx="439">
                  <c:v>36.982181549072273</c:v>
                </c:pt>
                <c:pt idx="440">
                  <c:v>37.152027130126953</c:v>
                </c:pt>
                <c:pt idx="441">
                  <c:v>37.277175903320313</c:v>
                </c:pt>
                <c:pt idx="442">
                  <c:v>37.858238220214837</c:v>
                </c:pt>
                <c:pt idx="443">
                  <c:v>37.518535614013672</c:v>
                </c:pt>
                <c:pt idx="444">
                  <c:v>37.8314208984375</c:v>
                </c:pt>
                <c:pt idx="445">
                  <c:v>37.858238220214837</c:v>
                </c:pt>
                <c:pt idx="446">
                  <c:v>38.305202484130859</c:v>
                </c:pt>
                <c:pt idx="447">
                  <c:v>38.466106414794922</c:v>
                </c:pt>
                <c:pt idx="448">
                  <c:v>37.911865234375</c:v>
                </c:pt>
                <c:pt idx="449">
                  <c:v>39.306411743164063</c:v>
                </c:pt>
                <c:pt idx="450">
                  <c:v>39.288528442382813</c:v>
                </c:pt>
                <c:pt idx="451">
                  <c:v>39.306411743164063</c:v>
                </c:pt>
                <c:pt idx="452">
                  <c:v>38.796867370605469</c:v>
                </c:pt>
                <c:pt idx="453">
                  <c:v>39.127616882324219</c:v>
                </c:pt>
                <c:pt idx="454">
                  <c:v>39.020347595214837</c:v>
                </c:pt>
                <c:pt idx="455">
                  <c:v>38.528690338134773</c:v>
                </c:pt>
                <c:pt idx="456">
                  <c:v>37.473831176757813</c:v>
                </c:pt>
                <c:pt idx="457">
                  <c:v>37.491714477539063</c:v>
                </c:pt>
                <c:pt idx="458">
                  <c:v>38.278377532958977</c:v>
                </c:pt>
                <c:pt idx="459">
                  <c:v>37.545356750488281</c:v>
                </c:pt>
                <c:pt idx="460">
                  <c:v>38.314140319824219</c:v>
                </c:pt>
                <c:pt idx="461">
                  <c:v>38.716415405273438</c:v>
                </c:pt>
                <c:pt idx="462">
                  <c:v>38.019142150878913</c:v>
                </c:pt>
                <c:pt idx="463">
                  <c:v>38.296268463134773</c:v>
                </c:pt>
                <c:pt idx="464">
                  <c:v>38.466106414794922</c:v>
                </c:pt>
                <c:pt idx="465">
                  <c:v>39.467327117919922</c:v>
                </c:pt>
                <c:pt idx="466">
                  <c:v>39.494132995605469</c:v>
                </c:pt>
                <c:pt idx="467">
                  <c:v>39.127616882324219</c:v>
                </c:pt>
                <c:pt idx="468">
                  <c:v>39.565650939941413</c:v>
                </c:pt>
                <c:pt idx="469">
                  <c:v>40.227169036865227</c:v>
                </c:pt>
                <c:pt idx="470">
                  <c:v>39.798065185546882</c:v>
                </c:pt>
                <c:pt idx="471">
                  <c:v>39.771259307861328</c:v>
                </c:pt>
                <c:pt idx="472">
                  <c:v>39.941108703613281</c:v>
                </c:pt>
                <c:pt idx="473">
                  <c:v>40.397010803222663</c:v>
                </c:pt>
                <c:pt idx="474">
                  <c:v>40.343372344970703</c:v>
                </c:pt>
                <c:pt idx="475">
                  <c:v>40.799293518066413</c:v>
                </c:pt>
                <c:pt idx="476">
                  <c:v>42.068679809570313</c:v>
                </c:pt>
                <c:pt idx="477">
                  <c:v>41.460796356201172</c:v>
                </c:pt>
                <c:pt idx="478">
                  <c:v>40.817157745361328</c:v>
                </c:pt>
                <c:pt idx="479">
                  <c:v>41.150615692138672</c:v>
                </c:pt>
                <c:pt idx="480">
                  <c:v>39.942176818847663</c:v>
                </c:pt>
                <c:pt idx="481">
                  <c:v>40.369220733642578</c:v>
                </c:pt>
                <c:pt idx="482">
                  <c:v>41.623100280761719</c:v>
                </c:pt>
                <c:pt idx="483">
                  <c:v>39.905830383300781</c:v>
                </c:pt>
                <c:pt idx="484">
                  <c:v>40.005786895751953</c:v>
                </c:pt>
                <c:pt idx="485">
                  <c:v>40.1875</c:v>
                </c:pt>
                <c:pt idx="486">
                  <c:v>40.2510986328125</c:v>
                </c:pt>
                <c:pt idx="487">
                  <c:v>40.532768249511719</c:v>
                </c:pt>
                <c:pt idx="488">
                  <c:v>40.1875</c:v>
                </c:pt>
                <c:pt idx="489">
                  <c:v>41.305088043212891</c:v>
                </c:pt>
                <c:pt idx="490">
                  <c:v>41.659431457519531</c:v>
                </c:pt>
                <c:pt idx="491">
                  <c:v>41.26873779296875</c:v>
                </c:pt>
                <c:pt idx="492">
                  <c:v>41.286907196044922</c:v>
                </c:pt>
                <c:pt idx="493">
                  <c:v>41.668521881103523</c:v>
                </c:pt>
                <c:pt idx="494">
                  <c:v>42.031967163085938</c:v>
                </c:pt>
                <c:pt idx="495">
                  <c:v>41.659431457519531</c:v>
                </c:pt>
                <c:pt idx="496">
                  <c:v>41.995620727539063</c:v>
                </c:pt>
                <c:pt idx="497">
                  <c:v>42.268203735351563</c:v>
                </c:pt>
                <c:pt idx="498">
                  <c:v>41.804813385009773</c:v>
                </c:pt>
                <c:pt idx="499">
                  <c:v>41.750301361083977</c:v>
                </c:pt>
                <c:pt idx="500">
                  <c:v>42.531703948974609</c:v>
                </c:pt>
                <c:pt idx="501">
                  <c:v>42.876956939697273</c:v>
                </c:pt>
                <c:pt idx="502">
                  <c:v>43.785568237304688</c:v>
                </c:pt>
                <c:pt idx="503">
                  <c:v>43.64019775390625</c:v>
                </c:pt>
                <c:pt idx="504">
                  <c:v>43.240413665771477</c:v>
                </c:pt>
                <c:pt idx="505">
                  <c:v>43.258586883544922</c:v>
                </c:pt>
                <c:pt idx="506">
                  <c:v>43.6947021484375</c:v>
                </c:pt>
                <c:pt idx="507">
                  <c:v>43.903682708740227</c:v>
                </c:pt>
                <c:pt idx="508">
                  <c:v>42.404495239257813</c:v>
                </c:pt>
                <c:pt idx="509">
                  <c:v>41.014328002929688</c:v>
                </c:pt>
                <c:pt idx="510">
                  <c:v>40.977985382080078</c:v>
                </c:pt>
                <c:pt idx="511">
                  <c:v>41.504978179931641</c:v>
                </c:pt>
                <c:pt idx="512">
                  <c:v>41.641269683837891</c:v>
                </c:pt>
                <c:pt idx="513">
                  <c:v>42.613468170166023</c:v>
                </c:pt>
                <c:pt idx="514">
                  <c:v>43.131370544433587</c:v>
                </c:pt>
                <c:pt idx="515">
                  <c:v>43.076858520507813</c:v>
                </c:pt>
                <c:pt idx="516">
                  <c:v>42.967823028564453</c:v>
                </c:pt>
                <c:pt idx="517">
                  <c:v>43.631114959716797</c:v>
                </c:pt>
                <c:pt idx="518">
                  <c:v>42.986007690429688</c:v>
                </c:pt>
                <c:pt idx="519">
                  <c:v>42.976917266845703</c:v>
                </c:pt>
                <c:pt idx="520">
                  <c:v>41.904758453369141</c:v>
                </c:pt>
                <c:pt idx="521">
                  <c:v>41.359600067138672</c:v>
                </c:pt>
                <c:pt idx="522">
                  <c:v>41.741203308105469</c:v>
                </c:pt>
                <c:pt idx="523">
                  <c:v>41.159713745117188</c:v>
                </c:pt>
                <c:pt idx="524">
                  <c:v>42.377227783203118</c:v>
                </c:pt>
                <c:pt idx="525">
                  <c:v>41.913852691650391</c:v>
                </c:pt>
                <c:pt idx="526">
                  <c:v>42.377227783203118</c:v>
                </c:pt>
                <c:pt idx="527">
                  <c:v>40.532768249511719</c:v>
                </c:pt>
                <c:pt idx="528">
                  <c:v>41.395950317382813</c:v>
                </c:pt>
                <c:pt idx="529">
                  <c:v>41.096107482910163</c:v>
                </c:pt>
                <c:pt idx="530">
                  <c:v>40.514606475830078</c:v>
                </c:pt>
                <c:pt idx="531">
                  <c:v>40.750823974609382</c:v>
                </c:pt>
                <c:pt idx="532">
                  <c:v>40.805355072021477</c:v>
                </c:pt>
                <c:pt idx="533">
                  <c:v>40.741752624511719</c:v>
                </c:pt>
                <c:pt idx="534">
                  <c:v>40.832611083984382</c:v>
                </c:pt>
                <c:pt idx="535">
                  <c:v>40.987625122070313</c:v>
                </c:pt>
                <c:pt idx="536">
                  <c:v>41.216403961181641</c:v>
                </c:pt>
                <c:pt idx="537">
                  <c:v>40.612430572509773</c:v>
                </c:pt>
                <c:pt idx="538">
                  <c:v>40.639892578125</c:v>
                </c:pt>
                <c:pt idx="539">
                  <c:v>41.134048461914063</c:v>
                </c:pt>
                <c:pt idx="540">
                  <c:v>41.317066192626953</c:v>
                </c:pt>
                <c:pt idx="541">
                  <c:v>40.722244262695313</c:v>
                </c:pt>
                <c:pt idx="542">
                  <c:v>40.282997131347663</c:v>
                </c:pt>
                <c:pt idx="543">
                  <c:v>40.264690399169922</c:v>
                </c:pt>
                <c:pt idx="544">
                  <c:v>41.298759460449219</c:v>
                </c:pt>
                <c:pt idx="545">
                  <c:v>41.728862762451172</c:v>
                </c:pt>
                <c:pt idx="546">
                  <c:v>41.646503448486328</c:v>
                </c:pt>
                <c:pt idx="547">
                  <c:v>42.570758819580078</c:v>
                </c:pt>
                <c:pt idx="548">
                  <c:v>42.49755859375</c:v>
                </c:pt>
                <c:pt idx="549">
                  <c:v>42.964260101318359</c:v>
                </c:pt>
                <c:pt idx="550">
                  <c:v>42.936801910400391</c:v>
                </c:pt>
                <c:pt idx="551">
                  <c:v>42.964260101318359</c:v>
                </c:pt>
                <c:pt idx="552">
                  <c:v>43.046619415283203</c:v>
                </c:pt>
                <c:pt idx="553">
                  <c:v>42.62567138671875</c:v>
                </c:pt>
                <c:pt idx="554">
                  <c:v>42.634822845458977</c:v>
                </c:pt>
                <c:pt idx="555">
                  <c:v>42.799541473388672</c:v>
                </c:pt>
                <c:pt idx="556">
                  <c:v>42.955108642578118</c:v>
                </c:pt>
                <c:pt idx="557">
                  <c:v>42.826995849609382</c:v>
                </c:pt>
                <c:pt idx="558">
                  <c:v>42.479248046875</c:v>
                </c:pt>
                <c:pt idx="559">
                  <c:v>41.930191040039063</c:v>
                </c:pt>
                <c:pt idx="560">
                  <c:v>43.119827270507813</c:v>
                </c:pt>
                <c:pt idx="561">
                  <c:v>42.918498992919922</c:v>
                </c:pt>
                <c:pt idx="562">
                  <c:v>42.332836151123047</c:v>
                </c:pt>
                <c:pt idx="563">
                  <c:v>42.506698608398438</c:v>
                </c:pt>
                <c:pt idx="564">
                  <c:v>43.339450836181641</c:v>
                </c:pt>
                <c:pt idx="565">
                  <c:v>43.504169464111328</c:v>
                </c:pt>
                <c:pt idx="566">
                  <c:v>44.510787963867188</c:v>
                </c:pt>
                <c:pt idx="567">
                  <c:v>44.657203674316413</c:v>
                </c:pt>
                <c:pt idx="568">
                  <c:v>45.27947998046875</c:v>
                </c:pt>
                <c:pt idx="569">
                  <c:v>45.224567413330078</c:v>
                </c:pt>
                <c:pt idx="570">
                  <c:v>45.480800628662109</c:v>
                </c:pt>
                <c:pt idx="571">
                  <c:v>45.874294281005859</c:v>
                </c:pt>
                <c:pt idx="572">
                  <c:v>46.231201171875</c:v>
                </c:pt>
                <c:pt idx="573">
                  <c:v>46.157978057861328</c:v>
                </c:pt>
                <c:pt idx="574">
                  <c:v>45.892597198486328</c:v>
                </c:pt>
                <c:pt idx="575">
                  <c:v>45.654666900634773</c:v>
                </c:pt>
                <c:pt idx="576">
                  <c:v>45.471649169921882</c:v>
                </c:pt>
                <c:pt idx="577">
                  <c:v>45.572307586669922</c:v>
                </c:pt>
                <c:pt idx="578">
                  <c:v>45.388584136962891</c:v>
                </c:pt>
                <c:pt idx="579">
                  <c:v>45.73907470703125</c:v>
                </c:pt>
                <c:pt idx="580">
                  <c:v>46.329383850097663</c:v>
                </c:pt>
                <c:pt idx="581">
                  <c:v>47.9434814453125</c:v>
                </c:pt>
                <c:pt idx="582">
                  <c:v>48.164840698242188</c:v>
                </c:pt>
                <c:pt idx="583">
                  <c:v>47.93426513671875</c:v>
                </c:pt>
                <c:pt idx="584">
                  <c:v>48.118724822998047</c:v>
                </c:pt>
                <c:pt idx="585">
                  <c:v>47.685230255126953</c:v>
                </c:pt>
                <c:pt idx="586">
                  <c:v>47.657554626464837</c:v>
                </c:pt>
                <c:pt idx="587">
                  <c:v>47.168720245361328</c:v>
                </c:pt>
                <c:pt idx="588">
                  <c:v>46.532283782958977</c:v>
                </c:pt>
                <c:pt idx="589">
                  <c:v>45.674510955810547</c:v>
                </c:pt>
                <c:pt idx="590">
                  <c:v>46.181797027587891</c:v>
                </c:pt>
                <c:pt idx="591">
                  <c:v>46.181797027587891</c:v>
                </c:pt>
                <c:pt idx="592">
                  <c:v>45.656063079833977</c:v>
                </c:pt>
                <c:pt idx="593">
                  <c:v>45.434703826904297</c:v>
                </c:pt>
                <c:pt idx="594">
                  <c:v>45.554615020751953</c:v>
                </c:pt>
                <c:pt idx="595">
                  <c:v>45.121101379394531</c:v>
                </c:pt>
                <c:pt idx="596">
                  <c:v>45.8128662109375</c:v>
                </c:pt>
                <c:pt idx="597">
                  <c:v>45.111881256103523</c:v>
                </c:pt>
                <c:pt idx="598">
                  <c:v>45.443927764892578</c:v>
                </c:pt>
                <c:pt idx="599">
                  <c:v>46.44927978515625</c:v>
                </c:pt>
                <c:pt idx="600">
                  <c:v>46.476951599121087</c:v>
                </c:pt>
                <c:pt idx="601">
                  <c:v>46.569198608398438</c:v>
                </c:pt>
                <c:pt idx="602">
                  <c:v>45.868202209472663</c:v>
                </c:pt>
                <c:pt idx="603">
                  <c:v>46.984241485595703</c:v>
                </c:pt>
                <c:pt idx="604">
                  <c:v>46.098789215087891</c:v>
                </c:pt>
                <c:pt idx="605">
                  <c:v>46.172580718994141</c:v>
                </c:pt>
                <c:pt idx="606">
                  <c:v>46.108013153076172</c:v>
                </c:pt>
                <c:pt idx="607">
                  <c:v>46.052677154541023</c:v>
                </c:pt>
                <c:pt idx="608">
                  <c:v>45.563831329345703</c:v>
                </c:pt>
                <c:pt idx="609">
                  <c:v>45.434703826904297</c:v>
                </c:pt>
                <c:pt idx="610">
                  <c:v>46.172580718994141</c:v>
                </c:pt>
                <c:pt idx="611">
                  <c:v>46.329383850097663</c:v>
                </c:pt>
                <c:pt idx="612">
                  <c:v>46.071128845214837</c:v>
                </c:pt>
                <c:pt idx="613">
                  <c:v>46.633754730224609</c:v>
                </c:pt>
                <c:pt idx="614">
                  <c:v>46.144916534423828</c:v>
                </c:pt>
                <c:pt idx="615">
                  <c:v>46.735206604003913</c:v>
                </c:pt>
                <c:pt idx="616">
                  <c:v>47.565322875976563</c:v>
                </c:pt>
                <c:pt idx="617">
                  <c:v>47.925037384033203</c:v>
                </c:pt>
                <c:pt idx="618">
                  <c:v>48.423099517822273</c:v>
                </c:pt>
                <c:pt idx="619">
                  <c:v>47.592987060546882</c:v>
                </c:pt>
                <c:pt idx="620">
                  <c:v>48.349311828613281</c:v>
                </c:pt>
                <c:pt idx="621">
                  <c:v>48.773597717285163</c:v>
                </c:pt>
                <c:pt idx="622">
                  <c:v>48.755142211914063</c:v>
                </c:pt>
                <c:pt idx="623">
                  <c:v>48.303195953369141</c:v>
                </c:pt>
                <c:pt idx="624">
                  <c:v>48.210968017578118</c:v>
                </c:pt>
                <c:pt idx="625">
                  <c:v>48.321643829345703</c:v>
                </c:pt>
                <c:pt idx="626">
                  <c:v>48.293979644775391</c:v>
                </c:pt>
                <c:pt idx="627">
                  <c:v>47.556098937988281</c:v>
                </c:pt>
                <c:pt idx="628">
                  <c:v>47.509979248046882</c:v>
                </c:pt>
                <c:pt idx="629">
                  <c:v>47.722122192382813</c:v>
                </c:pt>
                <c:pt idx="630">
                  <c:v>48.884269714355469</c:v>
                </c:pt>
                <c:pt idx="631">
                  <c:v>49.262432098388672</c:v>
                </c:pt>
                <c:pt idx="632">
                  <c:v>49.511470794677727</c:v>
                </c:pt>
                <c:pt idx="633">
                  <c:v>50.85809326171875</c:v>
                </c:pt>
                <c:pt idx="634">
                  <c:v>48.985725402832031</c:v>
                </c:pt>
                <c:pt idx="635">
                  <c:v>49.336223602294922</c:v>
                </c:pt>
                <c:pt idx="636">
                  <c:v>49.050300598144531</c:v>
                </c:pt>
                <c:pt idx="637">
                  <c:v>48.450763702392578</c:v>
                </c:pt>
                <c:pt idx="638">
                  <c:v>49.732826232910163</c:v>
                </c:pt>
                <c:pt idx="639">
                  <c:v>50.645950317382813</c:v>
                </c:pt>
                <c:pt idx="640">
                  <c:v>50.710517883300781</c:v>
                </c:pt>
                <c:pt idx="641">
                  <c:v>51.429943084716797</c:v>
                </c:pt>
                <c:pt idx="642">
                  <c:v>51.402278900146477</c:v>
                </c:pt>
                <c:pt idx="643">
                  <c:v>52.379962921142578</c:v>
                </c:pt>
                <c:pt idx="644">
                  <c:v>53.016376495361328</c:v>
                </c:pt>
                <c:pt idx="645">
                  <c:v>49.889625549316413</c:v>
                </c:pt>
                <c:pt idx="646">
                  <c:v>49.991085052490227</c:v>
                </c:pt>
                <c:pt idx="647">
                  <c:v>49.972640991210938</c:v>
                </c:pt>
                <c:pt idx="648">
                  <c:v>50.203227996826172</c:v>
                </c:pt>
                <c:pt idx="649">
                  <c:v>50.526039123535163</c:v>
                </c:pt>
                <c:pt idx="650">
                  <c:v>50.240119934082031</c:v>
                </c:pt>
                <c:pt idx="651">
                  <c:v>49.43768310546875</c:v>
                </c:pt>
                <c:pt idx="652">
                  <c:v>49.834285736083977</c:v>
                </c:pt>
                <c:pt idx="653">
                  <c:v>49.179431915283203</c:v>
                </c:pt>
                <c:pt idx="654">
                  <c:v>48.543006896972663</c:v>
                </c:pt>
                <c:pt idx="655">
                  <c:v>47.759014129638672</c:v>
                </c:pt>
                <c:pt idx="656">
                  <c:v>46.975017547607422</c:v>
                </c:pt>
                <c:pt idx="657">
                  <c:v>48.008045196533203</c:v>
                </c:pt>
                <c:pt idx="658">
                  <c:v>48.635238647460938</c:v>
                </c:pt>
                <c:pt idx="659">
                  <c:v>48.340087890625</c:v>
                </c:pt>
                <c:pt idx="660">
                  <c:v>49.133312225341797</c:v>
                </c:pt>
                <c:pt idx="661">
                  <c:v>49.170196533203118</c:v>
                </c:pt>
                <c:pt idx="662">
                  <c:v>48.66290283203125</c:v>
                </c:pt>
                <c:pt idx="663">
                  <c:v>49.253215789794922</c:v>
                </c:pt>
                <c:pt idx="664">
                  <c:v>50.433815002441413</c:v>
                </c:pt>
                <c:pt idx="665">
                  <c:v>50.692066192626953</c:v>
                </c:pt>
                <c:pt idx="666">
                  <c:v>49.880409240722663</c:v>
                </c:pt>
                <c:pt idx="667">
                  <c:v>50.7843017578125</c:v>
                </c:pt>
                <c:pt idx="668">
                  <c:v>50.377738952636719</c:v>
                </c:pt>
                <c:pt idx="669">
                  <c:v>50.202171325683587</c:v>
                </c:pt>
                <c:pt idx="670">
                  <c:v>48.954738616943359</c:v>
                </c:pt>
                <c:pt idx="671">
                  <c:v>48.871574401855469</c:v>
                </c:pt>
                <c:pt idx="672">
                  <c:v>48.575889587402337</c:v>
                </c:pt>
                <c:pt idx="673">
                  <c:v>48.982460021972663</c:v>
                </c:pt>
                <c:pt idx="674">
                  <c:v>48.603610992431641</c:v>
                </c:pt>
                <c:pt idx="675">
                  <c:v>48.677532196044922</c:v>
                </c:pt>
                <c:pt idx="676">
                  <c:v>48.280208587646477</c:v>
                </c:pt>
                <c:pt idx="677">
                  <c:v>48.751453399658203</c:v>
                </c:pt>
                <c:pt idx="678">
                  <c:v>49.213466644287109</c:v>
                </c:pt>
                <c:pt idx="679">
                  <c:v>48.668292999267578</c:v>
                </c:pt>
                <c:pt idx="680">
                  <c:v>50.386978149414063</c:v>
                </c:pt>
                <c:pt idx="681">
                  <c:v>50.701137542724609</c:v>
                </c:pt>
                <c:pt idx="682">
                  <c:v>50.57177734375</c:v>
                </c:pt>
                <c:pt idx="683">
                  <c:v>50.728862762451172</c:v>
                </c:pt>
                <c:pt idx="684">
                  <c:v>51.920856475830078</c:v>
                </c:pt>
                <c:pt idx="685">
                  <c:v>51.745285034179688</c:v>
                </c:pt>
                <c:pt idx="686">
                  <c:v>51.255565643310547</c:v>
                </c:pt>
                <c:pt idx="687">
                  <c:v>51.791488647460938</c:v>
                </c:pt>
                <c:pt idx="688">
                  <c:v>51.957813262939453</c:v>
                </c:pt>
                <c:pt idx="689">
                  <c:v>52.438301086425781</c:v>
                </c:pt>
                <c:pt idx="690">
                  <c:v>52.817157745361328</c:v>
                </c:pt>
                <c:pt idx="691">
                  <c:v>52.697025299072273</c:v>
                </c:pt>
                <c:pt idx="692">
                  <c:v>52.004016876220703</c:v>
                </c:pt>
                <c:pt idx="693">
                  <c:v>50.562545776367188</c:v>
                </c:pt>
                <c:pt idx="694">
                  <c:v>51.283279418945313</c:v>
                </c:pt>
                <c:pt idx="695">
                  <c:v>50.553295135498047</c:v>
                </c:pt>
                <c:pt idx="696">
                  <c:v>49.361309051513672</c:v>
                </c:pt>
                <c:pt idx="697">
                  <c:v>49.980400085449219</c:v>
                </c:pt>
                <c:pt idx="698">
                  <c:v>50.922908782958977</c:v>
                </c:pt>
                <c:pt idx="699">
                  <c:v>50.654945373535163</c:v>
                </c:pt>
                <c:pt idx="700">
                  <c:v>49.656997680664063</c:v>
                </c:pt>
                <c:pt idx="701">
                  <c:v>49.777118682861328</c:v>
                </c:pt>
                <c:pt idx="702">
                  <c:v>51.070755004882813</c:v>
                </c:pt>
                <c:pt idx="703">
                  <c:v>51.052272796630859</c:v>
                </c:pt>
                <c:pt idx="704">
                  <c:v>52.50299072265625</c:v>
                </c:pt>
                <c:pt idx="705">
                  <c:v>51.0892333984375</c:v>
                </c:pt>
                <c:pt idx="706">
                  <c:v>52.641590118408203</c:v>
                </c:pt>
                <c:pt idx="707">
                  <c:v>53.463977813720703</c:v>
                </c:pt>
                <c:pt idx="708">
                  <c:v>52.429065704345703</c:v>
                </c:pt>
                <c:pt idx="709">
                  <c:v>52.31817626953125</c:v>
                </c:pt>
                <c:pt idx="710">
                  <c:v>53.085128784179688</c:v>
                </c:pt>
                <c:pt idx="711">
                  <c:v>52.050216674804688</c:v>
                </c:pt>
                <c:pt idx="712">
                  <c:v>48.723731994628913</c:v>
                </c:pt>
                <c:pt idx="713">
                  <c:v>48.372596740722663</c:v>
                </c:pt>
                <c:pt idx="714">
                  <c:v>47.938312530517578</c:v>
                </c:pt>
                <c:pt idx="715">
                  <c:v>48.002998352050781</c:v>
                </c:pt>
                <c:pt idx="716">
                  <c:v>49.869525909423828</c:v>
                </c:pt>
                <c:pt idx="717">
                  <c:v>48.769931793212891</c:v>
                </c:pt>
                <c:pt idx="718">
                  <c:v>49.961925506591797</c:v>
                </c:pt>
                <c:pt idx="719">
                  <c:v>45.803813934326172</c:v>
                </c:pt>
                <c:pt idx="720">
                  <c:v>46.247348785400391</c:v>
                </c:pt>
                <c:pt idx="721">
                  <c:v>46.265827178955078</c:v>
                </c:pt>
                <c:pt idx="722">
                  <c:v>45.05535888671875</c:v>
                </c:pt>
                <c:pt idx="723">
                  <c:v>45.99786376953125</c:v>
                </c:pt>
                <c:pt idx="724">
                  <c:v>44.815113067626953</c:v>
                </c:pt>
                <c:pt idx="725">
                  <c:v>45.988628387451172</c:v>
                </c:pt>
                <c:pt idx="726">
                  <c:v>46.616962432861328</c:v>
                </c:pt>
                <c:pt idx="727">
                  <c:v>46.746326446533203</c:v>
                </c:pt>
                <c:pt idx="728">
                  <c:v>46.912647247314453</c:v>
                </c:pt>
                <c:pt idx="729">
                  <c:v>46.940380096435547</c:v>
                </c:pt>
                <c:pt idx="730">
                  <c:v>45.942821502685547</c:v>
                </c:pt>
                <c:pt idx="731">
                  <c:v>45.113101959228523</c:v>
                </c:pt>
                <c:pt idx="732">
                  <c:v>45.150386810302727</c:v>
                </c:pt>
                <c:pt idx="733">
                  <c:v>46.4276123046875</c:v>
                </c:pt>
                <c:pt idx="734">
                  <c:v>46.931045532226563</c:v>
                </c:pt>
                <c:pt idx="735">
                  <c:v>47.900615692138672</c:v>
                </c:pt>
                <c:pt idx="736">
                  <c:v>47.676872253417969</c:v>
                </c:pt>
                <c:pt idx="737">
                  <c:v>46.921714782714837</c:v>
                </c:pt>
                <c:pt idx="738">
                  <c:v>46.548816680908203</c:v>
                </c:pt>
                <c:pt idx="739">
                  <c:v>46.381000518798828</c:v>
                </c:pt>
                <c:pt idx="740">
                  <c:v>46.595420837402337</c:v>
                </c:pt>
                <c:pt idx="741">
                  <c:v>46.884433746337891</c:v>
                </c:pt>
                <c:pt idx="742">
                  <c:v>46.614067077636719</c:v>
                </c:pt>
                <c:pt idx="743">
                  <c:v>45.150386810302727</c:v>
                </c:pt>
                <c:pt idx="744">
                  <c:v>44.022335052490227</c:v>
                </c:pt>
                <c:pt idx="745">
                  <c:v>44.227428436279297</c:v>
                </c:pt>
                <c:pt idx="746">
                  <c:v>45.047832489013672</c:v>
                </c:pt>
                <c:pt idx="747">
                  <c:v>46.353031158447273</c:v>
                </c:pt>
                <c:pt idx="748">
                  <c:v>46.325061798095703</c:v>
                </c:pt>
                <c:pt idx="749">
                  <c:v>46.297092437744141</c:v>
                </c:pt>
                <c:pt idx="750">
                  <c:v>46.343708038330078</c:v>
                </c:pt>
                <c:pt idx="751">
                  <c:v>46.110637664794922</c:v>
                </c:pt>
                <c:pt idx="752">
                  <c:v>46.054702758789063</c:v>
                </c:pt>
                <c:pt idx="753">
                  <c:v>46.586105346679688</c:v>
                </c:pt>
                <c:pt idx="754">
                  <c:v>46.353031158447273</c:v>
                </c:pt>
                <c:pt idx="755">
                  <c:v>45.448722839355469</c:v>
                </c:pt>
                <c:pt idx="756">
                  <c:v>46.297092437744141</c:v>
                </c:pt>
                <c:pt idx="757">
                  <c:v>46.464908599853523</c:v>
                </c:pt>
                <c:pt idx="758">
                  <c:v>47.098857879638672</c:v>
                </c:pt>
                <c:pt idx="759">
                  <c:v>46.502197265625</c:v>
                </c:pt>
                <c:pt idx="760">
                  <c:v>45.607204437255859</c:v>
                </c:pt>
                <c:pt idx="761">
                  <c:v>44.852062225341797</c:v>
                </c:pt>
                <c:pt idx="762">
                  <c:v>46.073348999023438</c:v>
                </c:pt>
                <c:pt idx="763">
                  <c:v>46.390323638916023</c:v>
                </c:pt>
                <c:pt idx="764">
                  <c:v>45.970794677734382</c:v>
                </c:pt>
                <c:pt idx="765">
                  <c:v>46.147930145263672</c:v>
                </c:pt>
                <c:pt idx="766">
                  <c:v>46.026729583740227</c:v>
                </c:pt>
                <c:pt idx="767">
                  <c:v>45.197002410888672</c:v>
                </c:pt>
                <c:pt idx="768">
                  <c:v>45.271583557128913</c:v>
                </c:pt>
                <c:pt idx="769">
                  <c:v>45.644496917724609</c:v>
                </c:pt>
                <c:pt idx="770">
                  <c:v>45.010543823242188</c:v>
                </c:pt>
                <c:pt idx="771">
                  <c:v>44.525760650634773</c:v>
                </c:pt>
                <c:pt idx="772">
                  <c:v>45.234294891357422</c:v>
                </c:pt>
                <c:pt idx="773">
                  <c:v>46.6513671875</c:v>
                </c:pt>
                <c:pt idx="774">
                  <c:v>46.483554840087891</c:v>
                </c:pt>
                <c:pt idx="775">
                  <c:v>46.800525665283203</c:v>
                </c:pt>
                <c:pt idx="776">
                  <c:v>46.259799957275391</c:v>
                </c:pt>
                <c:pt idx="777">
                  <c:v>46.959011077880859</c:v>
                </c:pt>
                <c:pt idx="778">
                  <c:v>45.942821502685547</c:v>
                </c:pt>
                <c:pt idx="779">
                  <c:v>46.231834411621087</c:v>
                </c:pt>
                <c:pt idx="780">
                  <c:v>46.054702758789063</c:v>
                </c:pt>
                <c:pt idx="781">
                  <c:v>46.241161346435547</c:v>
                </c:pt>
                <c:pt idx="782">
                  <c:v>45.252944946289063</c:v>
                </c:pt>
                <c:pt idx="783">
                  <c:v>45.206329345703118</c:v>
                </c:pt>
                <c:pt idx="784">
                  <c:v>47.984523773193359</c:v>
                </c:pt>
                <c:pt idx="785">
                  <c:v>48.926128387451172</c:v>
                </c:pt>
                <c:pt idx="786">
                  <c:v>48.804924011230469</c:v>
                </c:pt>
                <c:pt idx="787">
                  <c:v>49.140552520751953</c:v>
                </c:pt>
                <c:pt idx="788">
                  <c:v>49.121906280517578</c:v>
                </c:pt>
                <c:pt idx="789">
                  <c:v>49.131233215332031</c:v>
                </c:pt>
                <c:pt idx="790">
                  <c:v>49.410911560058587</c:v>
                </c:pt>
                <c:pt idx="791">
                  <c:v>49.429611206054688</c:v>
                </c:pt>
                <c:pt idx="792">
                  <c:v>49.027664184570313</c:v>
                </c:pt>
                <c:pt idx="793">
                  <c:v>48.850063323974609</c:v>
                </c:pt>
                <c:pt idx="794">
                  <c:v>46.597309112548828</c:v>
                </c:pt>
                <c:pt idx="795">
                  <c:v>46.475795745849609</c:v>
                </c:pt>
                <c:pt idx="796">
                  <c:v>46.354274749755859</c:v>
                </c:pt>
                <c:pt idx="797">
                  <c:v>46.475795745849609</c:v>
                </c:pt>
                <c:pt idx="798">
                  <c:v>46.961864471435547</c:v>
                </c:pt>
                <c:pt idx="799">
                  <c:v>47.251640319824219</c:v>
                </c:pt>
                <c:pt idx="800">
                  <c:v>47.363811492919922</c:v>
                </c:pt>
                <c:pt idx="801">
                  <c:v>47.111427307128913</c:v>
                </c:pt>
                <c:pt idx="802">
                  <c:v>46.989910125732422</c:v>
                </c:pt>
                <c:pt idx="803">
                  <c:v>48.607028961181641</c:v>
                </c:pt>
                <c:pt idx="804">
                  <c:v>47.401195526123047</c:v>
                </c:pt>
                <c:pt idx="805">
                  <c:v>47.737709045410163</c:v>
                </c:pt>
                <c:pt idx="806">
                  <c:v>47.793796539306641</c:v>
                </c:pt>
                <c:pt idx="807">
                  <c:v>48.363998413085938</c:v>
                </c:pt>
                <c:pt idx="808">
                  <c:v>48.672462463378913</c:v>
                </c:pt>
                <c:pt idx="809">
                  <c:v>47.335765838623047</c:v>
                </c:pt>
                <c:pt idx="810">
                  <c:v>47.877922058105469</c:v>
                </c:pt>
                <c:pt idx="811">
                  <c:v>47.597492218017578</c:v>
                </c:pt>
                <c:pt idx="812">
                  <c:v>47.672279357910163</c:v>
                </c:pt>
                <c:pt idx="813">
                  <c:v>48.578983306884773</c:v>
                </c:pt>
                <c:pt idx="814">
                  <c:v>48.532249450683587</c:v>
                </c:pt>
                <c:pt idx="815">
                  <c:v>49.008968353271477</c:v>
                </c:pt>
                <c:pt idx="816">
                  <c:v>48.3826904296875</c:v>
                </c:pt>
                <c:pt idx="817">
                  <c:v>48.476169586181641</c:v>
                </c:pt>
                <c:pt idx="818">
                  <c:v>49.037014007568359</c:v>
                </c:pt>
                <c:pt idx="819">
                  <c:v>51.551494598388672</c:v>
                </c:pt>
                <c:pt idx="820">
                  <c:v>52.738624572753913</c:v>
                </c:pt>
                <c:pt idx="821">
                  <c:v>51.925395965576172</c:v>
                </c:pt>
                <c:pt idx="822">
                  <c:v>50.971950531005859</c:v>
                </c:pt>
                <c:pt idx="823">
                  <c:v>50.588703155517578</c:v>
                </c:pt>
                <c:pt idx="824">
                  <c:v>50.700870513916023</c:v>
                </c:pt>
                <c:pt idx="825">
                  <c:v>51.112155914306641</c:v>
                </c:pt>
                <c:pt idx="826">
                  <c:v>51.859958648681641</c:v>
                </c:pt>
                <c:pt idx="827">
                  <c:v>51.841266632080078</c:v>
                </c:pt>
                <c:pt idx="828">
                  <c:v>52.757316589355469</c:v>
                </c:pt>
                <c:pt idx="829">
                  <c:v>52.2305908203125</c:v>
                </c:pt>
                <c:pt idx="830">
                  <c:v>52.268218994140618</c:v>
                </c:pt>
                <c:pt idx="831">
                  <c:v>52.437522888183587</c:v>
                </c:pt>
                <c:pt idx="832">
                  <c:v>52.531581878662109</c:v>
                </c:pt>
                <c:pt idx="833">
                  <c:v>53.490982055664063</c:v>
                </c:pt>
                <c:pt idx="834">
                  <c:v>52.399898529052727</c:v>
                </c:pt>
                <c:pt idx="835">
                  <c:v>52.644451141357422</c:v>
                </c:pt>
                <c:pt idx="836">
                  <c:v>52.098911285400391</c:v>
                </c:pt>
                <c:pt idx="837">
                  <c:v>52.192974090576172</c:v>
                </c:pt>
                <c:pt idx="838">
                  <c:v>50.979621887207031</c:v>
                </c:pt>
                <c:pt idx="839">
                  <c:v>51.195949554443359</c:v>
                </c:pt>
                <c:pt idx="840">
                  <c:v>50.405864715576172</c:v>
                </c:pt>
                <c:pt idx="841">
                  <c:v>50.960811614990227</c:v>
                </c:pt>
                <c:pt idx="842">
                  <c:v>50.330615997314453</c:v>
                </c:pt>
                <c:pt idx="843">
                  <c:v>50.340019226074219</c:v>
                </c:pt>
                <c:pt idx="844">
                  <c:v>50.227157592773438</c:v>
                </c:pt>
                <c:pt idx="845">
                  <c:v>51.14892578125</c:v>
                </c:pt>
                <c:pt idx="846">
                  <c:v>50.396453857421882</c:v>
                </c:pt>
                <c:pt idx="847">
                  <c:v>52.352867126464837</c:v>
                </c:pt>
                <c:pt idx="848">
                  <c:v>51.496944427490227</c:v>
                </c:pt>
                <c:pt idx="849">
                  <c:v>50.923187255859382</c:v>
                </c:pt>
                <c:pt idx="850">
                  <c:v>51.703868865966797</c:v>
                </c:pt>
                <c:pt idx="851">
                  <c:v>51.572185516357422</c:v>
                </c:pt>
                <c:pt idx="852">
                  <c:v>51.732078552246087</c:v>
                </c:pt>
                <c:pt idx="853">
                  <c:v>51.572185516357422</c:v>
                </c:pt>
                <c:pt idx="854">
                  <c:v>51.487537384033203</c:v>
                </c:pt>
                <c:pt idx="855">
                  <c:v>52.305835723876953</c:v>
                </c:pt>
                <c:pt idx="856">
                  <c:v>52.023670196533203</c:v>
                </c:pt>
                <c:pt idx="857">
                  <c:v>51.543972015380859</c:v>
                </c:pt>
                <c:pt idx="858">
                  <c:v>51.421688079833977</c:v>
                </c:pt>
                <c:pt idx="859">
                  <c:v>51.130107879638672</c:v>
                </c:pt>
                <c:pt idx="860">
                  <c:v>51.280605316162109</c:v>
                </c:pt>
                <c:pt idx="861">
                  <c:v>50.706844329833977</c:v>
                </c:pt>
                <c:pt idx="862">
                  <c:v>51.685050964355469</c:v>
                </c:pt>
                <c:pt idx="863">
                  <c:v>51.337043762207031</c:v>
                </c:pt>
                <c:pt idx="864">
                  <c:v>52.766731262207031</c:v>
                </c:pt>
                <c:pt idx="865">
                  <c:v>51.402885437011719</c:v>
                </c:pt>
                <c:pt idx="866">
                  <c:v>50.932590484619141</c:v>
                </c:pt>
                <c:pt idx="867">
                  <c:v>50.415267944335938</c:v>
                </c:pt>
                <c:pt idx="868">
                  <c:v>50.039031982421882</c:v>
                </c:pt>
                <c:pt idx="869">
                  <c:v>50.970207214355469</c:v>
                </c:pt>
                <c:pt idx="870">
                  <c:v>50.227157592773438</c:v>
                </c:pt>
                <c:pt idx="871">
                  <c:v>49.709831237792969</c:v>
                </c:pt>
                <c:pt idx="872">
                  <c:v>49.324188232421882</c:v>
                </c:pt>
                <c:pt idx="873">
                  <c:v>50.217742919921882</c:v>
                </c:pt>
                <c:pt idx="874">
                  <c:v>50.368236541748047</c:v>
                </c:pt>
                <c:pt idx="875">
                  <c:v>49.954383850097663</c:v>
                </c:pt>
                <c:pt idx="876">
                  <c:v>49.286567687988281</c:v>
                </c:pt>
                <c:pt idx="877">
                  <c:v>50.951400756835938</c:v>
                </c:pt>
                <c:pt idx="878">
                  <c:v>50.593978881835938</c:v>
                </c:pt>
                <c:pt idx="879">
                  <c:v>49.888538360595703</c:v>
                </c:pt>
                <c:pt idx="880">
                  <c:v>50.772686004638672</c:v>
                </c:pt>
                <c:pt idx="881">
                  <c:v>50.697444915771477</c:v>
                </c:pt>
                <c:pt idx="882">
                  <c:v>51.402885437011719</c:v>
                </c:pt>
                <c:pt idx="883">
                  <c:v>49.324188232421882</c:v>
                </c:pt>
                <c:pt idx="884">
                  <c:v>50.2647705078125</c:v>
                </c:pt>
                <c:pt idx="885">
                  <c:v>50.641010284423828</c:v>
                </c:pt>
                <c:pt idx="886">
                  <c:v>50.452884674072273</c:v>
                </c:pt>
                <c:pt idx="887">
                  <c:v>51.638027191162109</c:v>
                </c:pt>
                <c:pt idx="888">
                  <c:v>51.891983032226563</c:v>
                </c:pt>
                <c:pt idx="889">
                  <c:v>51.562778472900391</c:v>
                </c:pt>
                <c:pt idx="890">
                  <c:v>51.779106140136719</c:v>
                </c:pt>
                <c:pt idx="891">
                  <c:v>51.487537384033203</c:v>
                </c:pt>
                <c:pt idx="892">
                  <c:v>51.732078552246087</c:v>
                </c:pt>
                <c:pt idx="893">
                  <c:v>52.089511871337891</c:v>
                </c:pt>
                <c:pt idx="894">
                  <c:v>52.503360748291023</c:v>
                </c:pt>
                <c:pt idx="895">
                  <c:v>52.371685028076172</c:v>
                </c:pt>
                <c:pt idx="896">
                  <c:v>52.889003753662109</c:v>
                </c:pt>
                <c:pt idx="897">
                  <c:v>53.443946838378913</c:v>
                </c:pt>
                <c:pt idx="898">
                  <c:v>53.20880126953125</c:v>
                </c:pt>
                <c:pt idx="899">
                  <c:v>53.180580139160163</c:v>
                </c:pt>
                <c:pt idx="900">
                  <c:v>53.246425628662109</c:v>
                </c:pt>
                <c:pt idx="901">
                  <c:v>52.569206237792969</c:v>
                </c:pt>
                <c:pt idx="902">
                  <c:v>52.258815765380859</c:v>
                </c:pt>
                <c:pt idx="903">
                  <c:v>52.841972351074219</c:v>
                </c:pt>
                <c:pt idx="904">
                  <c:v>52.117721557617188</c:v>
                </c:pt>
                <c:pt idx="905">
                  <c:v>52.089511871337891</c:v>
                </c:pt>
                <c:pt idx="906">
                  <c:v>52.559799194335938</c:v>
                </c:pt>
                <c:pt idx="907">
                  <c:v>52.381084442138672</c:v>
                </c:pt>
                <c:pt idx="908">
                  <c:v>52.635040283203118</c:v>
                </c:pt>
                <c:pt idx="909">
                  <c:v>52.57861328125</c:v>
                </c:pt>
                <c:pt idx="910">
                  <c:v>52.522171020507813</c:v>
                </c:pt>
                <c:pt idx="911">
                  <c:v>52.729103088378913</c:v>
                </c:pt>
                <c:pt idx="912">
                  <c:v>52.889003753662109</c:v>
                </c:pt>
                <c:pt idx="913">
                  <c:v>53.255828857421882</c:v>
                </c:pt>
                <c:pt idx="914">
                  <c:v>54.074142456054688</c:v>
                </c:pt>
                <c:pt idx="915">
                  <c:v>53.077117919921882</c:v>
                </c:pt>
                <c:pt idx="916">
                  <c:v>52.766731262207031</c:v>
                </c:pt>
                <c:pt idx="917">
                  <c:v>52.095321655273438</c:v>
                </c:pt>
                <c:pt idx="918">
                  <c:v>52.454666137695313</c:v>
                </c:pt>
                <c:pt idx="919">
                  <c:v>52.615428924560547</c:v>
                </c:pt>
                <c:pt idx="920">
                  <c:v>53.249004364013672</c:v>
                </c:pt>
                <c:pt idx="921">
                  <c:v>53.646171569824219</c:v>
                </c:pt>
                <c:pt idx="922">
                  <c:v>52.946403503417969</c:v>
                </c:pt>
                <c:pt idx="923">
                  <c:v>53.239547729492188</c:v>
                </c:pt>
                <c:pt idx="924">
                  <c:v>54.440509796142578</c:v>
                </c:pt>
                <c:pt idx="925">
                  <c:v>55.736034393310547</c:v>
                </c:pt>
                <c:pt idx="926">
                  <c:v>54.998435974121087</c:v>
                </c:pt>
                <c:pt idx="927">
                  <c:v>54.866050720214837</c:v>
                </c:pt>
                <c:pt idx="928">
                  <c:v>53.475955963134773</c:v>
                </c:pt>
                <c:pt idx="929">
                  <c:v>53.721824645996087</c:v>
                </c:pt>
                <c:pt idx="930">
                  <c:v>55.168655395507813</c:v>
                </c:pt>
                <c:pt idx="931">
                  <c:v>54.535068511962891</c:v>
                </c:pt>
                <c:pt idx="932">
                  <c:v>53.646171569824219</c:v>
                </c:pt>
                <c:pt idx="933">
                  <c:v>52.4830322265625</c:v>
                </c:pt>
                <c:pt idx="934">
                  <c:v>52.189888000488281</c:v>
                </c:pt>
                <c:pt idx="935">
                  <c:v>52.019672393798828</c:v>
                </c:pt>
                <c:pt idx="936">
                  <c:v>52.161518096923828</c:v>
                </c:pt>
                <c:pt idx="937">
                  <c:v>52.189888000488281</c:v>
                </c:pt>
                <c:pt idx="938">
                  <c:v>52.672161102294922</c:v>
                </c:pt>
                <c:pt idx="939">
                  <c:v>53.844760894775391</c:v>
                </c:pt>
                <c:pt idx="940">
                  <c:v>55.178112030029297</c:v>
                </c:pt>
                <c:pt idx="941">
                  <c:v>55.301044464111328</c:v>
                </c:pt>
                <c:pt idx="942">
                  <c:v>55.301044464111328</c:v>
                </c:pt>
                <c:pt idx="943">
                  <c:v>54.279750823974609</c:v>
                </c:pt>
                <c:pt idx="944">
                  <c:v>55.026802062988281</c:v>
                </c:pt>
                <c:pt idx="945">
                  <c:v>55.717124938964837</c:v>
                </c:pt>
                <c:pt idx="946">
                  <c:v>54.733657836914063</c:v>
                </c:pt>
                <c:pt idx="947">
                  <c:v>52.596511840820313</c:v>
                </c:pt>
                <c:pt idx="948">
                  <c:v>52.3411865234375</c:v>
                </c:pt>
                <c:pt idx="949">
                  <c:v>52.360103607177727</c:v>
                </c:pt>
                <c:pt idx="950">
                  <c:v>52.142601013183587</c:v>
                </c:pt>
                <c:pt idx="951">
                  <c:v>52.832920074462891</c:v>
                </c:pt>
                <c:pt idx="952">
                  <c:v>52.936946868896477</c:v>
                </c:pt>
                <c:pt idx="953">
                  <c:v>53.494873046875</c:v>
                </c:pt>
                <c:pt idx="954">
                  <c:v>53.816387176513672</c:v>
                </c:pt>
                <c:pt idx="955">
                  <c:v>53.485416412353523</c:v>
                </c:pt>
                <c:pt idx="956">
                  <c:v>53.627262115478523</c:v>
                </c:pt>
                <c:pt idx="957">
                  <c:v>53.589439392089837</c:v>
                </c:pt>
                <c:pt idx="958">
                  <c:v>54.024429321289063</c:v>
                </c:pt>
                <c:pt idx="959">
                  <c:v>55.509082794189453</c:v>
                </c:pt>
                <c:pt idx="960">
                  <c:v>55.121372222900391</c:v>
                </c:pt>
                <c:pt idx="961">
                  <c:v>55.263217926025391</c:v>
                </c:pt>
                <c:pt idx="962">
                  <c:v>55.442890167236328</c:v>
                </c:pt>
                <c:pt idx="963">
                  <c:v>55.395610809326172</c:v>
                </c:pt>
                <c:pt idx="964">
                  <c:v>54.591812133789063</c:v>
                </c:pt>
                <c:pt idx="965">
                  <c:v>55.830604553222663</c:v>
                </c:pt>
                <c:pt idx="966">
                  <c:v>54.270294189453118</c:v>
                </c:pt>
                <c:pt idx="967">
                  <c:v>53.371932983398438</c:v>
                </c:pt>
                <c:pt idx="968">
                  <c:v>54.336490631103523</c:v>
                </c:pt>
                <c:pt idx="969">
                  <c:v>53.494873046875</c:v>
                </c:pt>
                <c:pt idx="970">
                  <c:v>53.135524749755859</c:v>
                </c:pt>
                <c:pt idx="971">
                  <c:v>51.962932586669922</c:v>
                </c:pt>
                <c:pt idx="972">
                  <c:v>51.178050994873047</c:v>
                </c:pt>
                <c:pt idx="973">
                  <c:v>51.215873718261719</c:v>
                </c:pt>
                <c:pt idx="974">
                  <c:v>52.1993408203125</c:v>
                </c:pt>
                <c:pt idx="975">
                  <c:v>51.698146820068359</c:v>
                </c:pt>
                <c:pt idx="976">
                  <c:v>51.944023132324219</c:v>
                </c:pt>
                <c:pt idx="977">
                  <c:v>51.575222015380859</c:v>
                </c:pt>
                <c:pt idx="978">
                  <c:v>50.733600616455078</c:v>
                </c:pt>
                <c:pt idx="979">
                  <c:v>52.038585662841797</c:v>
                </c:pt>
                <c:pt idx="980">
                  <c:v>52.257114410400391</c:v>
                </c:pt>
                <c:pt idx="981">
                  <c:v>50.993442535400391</c:v>
                </c:pt>
                <c:pt idx="982">
                  <c:v>51.544513702392578</c:v>
                </c:pt>
                <c:pt idx="983">
                  <c:v>51.58251953125</c:v>
                </c:pt>
                <c:pt idx="984">
                  <c:v>51.763042449951172</c:v>
                </c:pt>
                <c:pt idx="985">
                  <c:v>51.487506866455078</c:v>
                </c:pt>
                <c:pt idx="986">
                  <c:v>51.639533996582031</c:v>
                </c:pt>
                <c:pt idx="987">
                  <c:v>51.211971282958977</c:v>
                </c:pt>
                <c:pt idx="988">
                  <c:v>51.164463043212891</c:v>
                </c:pt>
                <c:pt idx="989">
                  <c:v>50.888927459716797</c:v>
                </c:pt>
                <c:pt idx="990">
                  <c:v>50.774909973144531</c:v>
                </c:pt>
                <c:pt idx="991">
                  <c:v>52.010082244873047</c:v>
                </c:pt>
                <c:pt idx="992">
                  <c:v>52.390129089355469</c:v>
                </c:pt>
                <c:pt idx="993">
                  <c:v>52.846195220947273</c:v>
                </c:pt>
                <c:pt idx="994">
                  <c:v>51.516014099121087</c:v>
                </c:pt>
                <c:pt idx="995">
                  <c:v>53.387763977050781</c:v>
                </c:pt>
                <c:pt idx="996">
                  <c:v>54.052852630615227</c:v>
                </c:pt>
                <c:pt idx="997">
                  <c:v>52.741676330566413</c:v>
                </c:pt>
                <c:pt idx="998">
                  <c:v>54.128871917724609</c:v>
                </c:pt>
                <c:pt idx="999">
                  <c:v>52.589656829833977</c:v>
                </c:pt>
                <c:pt idx="1000">
                  <c:v>52.599155426025391</c:v>
                </c:pt>
                <c:pt idx="1001">
                  <c:v>52.561161041259773</c:v>
                </c:pt>
                <c:pt idx="1002">
                  <c:v>52.865188598632813</c:v>
                </c:pt>
                <c:pt idx="1003">
                  <c:v>51.478000640869141</c:v>
                </c:pt>
                <c:pt idx="1004">
                  <c:v>51.478000640869141</c:v>
                </c:pt>
                <c:pt idx="1005">
                  <c:v>52.371128082275391</c:v>
                </c:pt>
                <c:pt idx="1006">
                  <c:v>51.962570190429688</c:v>
                </c:pt>
                <c:pt idx="1007">
                  <c:v>52.518398284912109</c:v>
                </c:pt>
                <c:pt idx="1008">
                  <c:v>52.238109588623047</c:v>
                </c:pt>
                <c:pt idx="1009">
                  <c:v>52.93170166015625</c:v>
                </c:pt>
                <c:pt idx="1010">
                  <c:v>52.798683166503913</c:v>
                </c:pt>
                <c:pt idx="1011">
                  <c:v>53.368759155273438</c:v>
                </c:pt>
                <c:pt idx="1012">
                  <c:v>53.805824279785163</c:v>
                </c:pt>
                <c:pt idx="1013">
                  <c:v>53.853324890136719</c:v>
                </c:pt>
                <c:pt idx="1014">
                  <c:v>53.653800964355469</c:v>
                </c:pt>
                <c:pt idx="1015">
                  <c:v>54.489917755126953</c:v>
                </c:pt>
                <c:pt idx="1016">
                  <c:v>55.221523284912109</c:v>
                </c:pt>
                <c:pt idx="1017">
                  <c:v>55.316532135009773</c:v>
                </c:pt>
                <c:pt idx="1018">
                  <c:v>55.259521484375</c:v>
                </c:pt>
                <c:pt idx="1019">
                  <c:v>53.786823272705078</c:v>
                </c:pt>
                <c:pt idx="1020">
                  <c:v>54.280891418457031</c:v>
                </c:pt>
                <c:pt idx="1021">
                  <c:v>54.005355834960938</c:v>
                </c:pt>
                <c:pt idx="1022">
                  <c:v>52.152599334716797</c:v>
                </c:pt>
                <c:pt idx="1023">
                  <c:v>53.150234222412109</c:v>
                </c:pt>
                <c:pt idx="1024">
                  <c:v>53.207241058349609</c:v>
                </c:pt>
                <c:pt idx="1025">
                  <c:v>53.330757141113281</c:v>
                </c:pt>
                <c:pt idx="1026">
                  <c:v>52.466136932373047</c:v>
                </c:pt>
                <c:pt idx="1027">
                  <c:v>53.801074981689453</c:v>
                </c:pt>
                <c:pt idx="1028">
                  <c:v>53.321254730224609</c:v>
                </c:pt>
                <c:pt idx="1029">
                  <c:v>52.456638336181641</c:v>
                </c:pt>
                <c:pt idx="1030">
                  <c:v>53.207241058349609</c:v>
                </c:pt>
                <c:pt idx="1031">
                  <c:v>53.430522918701172</c:v>
                </c:pt>
                <c:pt idx="1032">
                  <c:v>53.454269409179688</c:v>
                </c:pt>
                <c:pt idx="1033">
                  <c:v>53.444774627685547</c:v>
                </c:pt>
                <c:pt idx="1034">
                  <c:v>54.413909912109382</c:v>
                </c:pt>
                <c:pt idx="1035">
                  <c:v>55.278522491455078</c:v>
                </c:pt>
                <c:pt idx="1036">
                  <c:v>55.411537170410163</c:v>
                </c:pt>
                <c:pt idx="1037">
                  <c:v>55.411537170410163</c:v>
                </c:pt>
                <c:pt idx="1038">
                  <c:v>53.330757141113281</c:v>
                </c:pt>
                <c:pt idx="1039">
                  <c:v>54.774955749511719</c:v>
                </c:pt>
                <c:pt idx="1040">
                  <c:v>55.896106719970703</c:v>
                </c:pt>
                <c:pt idx="1041">
                  <c:v>54.005355834960938</c:v>
                </c:pt>
                <c:pt idx="1042">
                  <c:v>53.653800964355469</c:v>
                </c:pt>
                <c:pt idx="1043">
                  <c:v>53.273750305175781</c:v>
                </c:pt>
                <c:pt idx="1044">
                  <c:v>52.580158233642578</c:v>
                </c:pt>
                <c:pt idx="1045">
                  <c:v>52.447139739990227</c:v>
                </c:pt>
                <c:pt idx="1046">
                  <c:v>54.651439666748047</c:v>
                </c:pt>
                <c:pt idx="1047">
                  <c:v>55.040988922119141</c:v>
                </c:pt>
                <c:pt idx="1048">
                  <c:v>55.734584808349609</c:v>
                </c:pt>
                <c:pt idx="1049">
                  <c:v>54.603935241699219</c:v>
                </c:pt>
                <c:pt idx="1050">
                  <c:v>54.632438659667969</c:v>
                </c:pt>
                <c:pt idx="1051">
                  <c:v>53.036212921142578</c:v>
                </c:pt>
                <c:pt idx="1052">
                  <c:v>55.924613952636719</c:v>
                </c:pt>
                <c:pt idx="1053">
                  <c:v>56.266658782958977</c:v>
                </c:pt>
                <c:pt idx="1054">
                  <c:v>52.827190399169922</c:v>
                </c:pt>
                <c:pt idx="1055">
                  <c:v>53.539783477783203</c:v>
                </c:pt>
                <c:pt idx="1056">
                  <c:v>51.221469879150391</c:v>
                </c:pt>
                <c:pt idx="1057">
                  <c:v>52.143096923828118</c:v>
                </c:pt>
                <c:pt idx="1058">
                  <c:v>50.755905151367188</c:v>
                </c:pt>
                <c:pt idx="1059">
                  <c:v>48.551601409912109</c:v>
                </c:pt>
                <c:pt idx="1060">
                  <c:v>48.960159301757813</c:v>
                </c:pt>
                <c:pt idx="1061">
                  <c:v>50.803417205810547</c:v>
                </c:pt>
                <c:pt idx="1062">
                  <c:v>52.019577026367188</c:v>
                </c:pt>
                <c:pt idx="1063">
                  <c:v>51.116958618164063</c:v>
                </c:pt>
                <c:pt idx="1064">
                  <c:v>50.689399719238281</c:v>
                </c:pt>
                <c:pt idx="1065">
                  <c:v>52.428142547607422</c:v>
                </c:pt>
                <c:pt idx="1066">
                  <c:v>52.969711303710938</c:v>
                </c:pt>
                <c:pt idx="1067">
                  <c:v>53.302253723144531</c:v>
                </c:pt>
                <c:pt idx="1068">
                  <c:v>52.675167083740227</c:v>
                </c:pt>
                <c:pt idx="1069">
                  <c:v>52.181098937988281</c:v>
                </c:pt>
                <c:pt idx="1070">
                  <c:v>52.456638336181641</c:v>
                </c:pt>
                <c:pt idx="1071">
                  <c:v>52.808189392089837</c:v>
                </c:pt>
                <c:pt idx="1072">
                  <c:v>53.615798950195313</c:v>
                </c:pt>
                <c:pt idx="1073">
                  <c:v>54.546920776367188</c:v>
                </c:pt>
                <c:pt idx="1074">
                  <c:v>53.055225372314453</c:v>
                </c:pt>
                <c:pt idx="1075">
                  <c:v>51.734542846679688</c:v>
                </c:pt>
                <c:pt idx="1076">
                  <c:v>52.390129089355469</c:v>
                </c:pt>
                <c:pt idx="1077">
                  <c:v>55.040988922119141</c:v>
                </c:pt>
                <c:pt idx="1078">
                  <c:v>54.508914947509773</c:v>
                </c:pt>
                <c:pt idx="1079">
                  <c:v>53.102729797363281</c:v>
                </c:pt>
                <c:pt idx="1080">
                  <c:v>53.682308197021477</c:v>
                </c:pt>
                <c:pt idx="1081">
                  <c:v>52.656169891357422</c:v>
                </c:pt>
                <c:pt idx="1082">
                  <c:v>54.195377349853523</c:v>
                </c:pt>
                <c:pt idx="1083">
                  <c:v>54.575424194335938</c:v>
                </c:pt>
                <c:pt idx="1084">
                  <c:v>57.074268341064453</c:v>
                </c:pt>
                <c:pt idx="1085">
                  <c:v>57.102771759033203</c:v>
                </c:pt>
                <c:pt idx="1086">
                  <c:v>55.078994750976563</c:v>
                </c:pt>
                <c:pt idx="1087">
                  <c:v>54.755950927734382</c:v>
                </c:pt>
                <c:pt idx="1088">
                  <c:v>54.128871917724609</c:v>
                </c:pt>
                <c:pt idx="1089">
                  <c:v>55.497051239013672</c:v>
                </c:pt>
                <c:pt idx="1090">
                  <c:v>55.411537170410163</c:v>
                </c:pt>
                <c:pt idx="1091">
                  <c:v>55.668079376220703</c:v>
                </c:pt>
                <c:pt idx="1092">
                  <c:v>55.040988922119141</c:v>
                </c:pt>
                <c:pt idx="1093">
                  <c:v>55.459041595458977</c:v>
                </c:pt>
                <c:pt idx="1094">
                  <c:v>54.603935241699219</c:v>
                </c:pt>
                <c:pt idx="1095">
                  <c:v>53.891334533691413</c:v>
                </c:pt>
                <c:pt idx="1096">
                  <c:v>53.235744476318359</c:v>
                </c:pt>
                <c:pt idx="1097">
                  <c:v>55.563560485839837</c:v>
                </c:pt>
                <c:pt idx="1098">
                  <c:v>53.606292724609382</c:v>
                </c:pt>
                <c:pt idx="1099">
                  <c:v>53.520782470703118</c:v>
                </c:pt>
                <c:pt idx="1100">
                  <c:v>53.055225372314453</c:v>
                </c:pt>
                <c:pt idx="1101">
                  <c:v>53.026721954345703</c:v>
                </c:pt>
                <c:pt idx="1102">
                  <c:v>52.903202056884773</c:v>
                </c:pt>
                <c:pt idx="1103">
                  <c:v>53.368759155273438</c:v>
                </c:pt>
                <c:pt idx="1104">
                  <c:v>53.805824279785163</c:v>
                </c:pt>
                <c:pt idx="1105">
                  <c:v>53.074222564697273</c:v>
                </c:pt>
                <c:pt idx="1106">
                  <c:v>52.589656829833977</c:v>
                </c:pt>
                <c:pt idx="1107">
                  <c:v>53.653800964355469</c:v>
                </c:pt>
                <c:pt idx="1108">
                  <c:v>52.599155426025391</c:v>
                </c:pt>
                <c:pt idx="1109">
                  <c:v>52.266613006591797</c:v>
                </c:pt>
                <c:pt idx="1110">
                  <c:v>52.200103759765618</c:v>
                </c:pt>
                <c:pt idx="1111">
                  <c:v>52.599155426025391</c:v>
                </c:pt>
                <c:pt idx="1112">
                  <c:v>54.442409515380859</c:v>
                </c:pt>
                <c:pt idx="1113">
                  <c:v>53.957847595214837</c:v>
                </c:pt>
                <c:pt idx="1114">
                  <c:v>53.169235229492188</c:v>
                </c:pt>
                <c:pt idx="1115">
                  <c:v>52.304618835449219</c:v>
                </c:pt>
                <c:pt idx="1116">
                  <c:v>51.677528381347663</c:v>
                </c:pt>
                <c:pt idx="1117">
                  <c:v>52.532646179199219</c:v>
                </c:pt>
                <c:pt idx="1118">
                  <c:v>52.048084259033203</c:v>
                </c:pt>
                <c:pt idx="1119">
                  <c:v>52.475643157958977</c:v>
                </c:pt>
                <c:pt idx="1120">
                  <c:v>51.858062744140618</c:v>
                </c:pt>
                <c:pt idx="1121">
                  <c:v>52.238109588623047</c:v>
                </c:pt>
                <c:pt idx="1122">
                  <c:v>52.161724090576172</c:v>
                </c:pt>
                <c:pt idx="1123">
                  <c:v>52.429073333740227</c:v>
                </c:pt>
                <c:pt idx="1124">
                  <c:v>52.973316192626953</c:v>
                </c:pt>
                <c:pt idx="1125">
                  <c:v>52.572296142578118</c:v>
                </c:pt>
                <c:pt idx="1126">
                  <c:v>52.534099578857422</c:v>
                </c:pt>
                <c:pt idx="1127">
                  <c:v>53.011512756347663</c:v>
                </c:pt>
                <c:pt idx="1128">
                  <c:v>52.658233642578118</c:v>
                </c:pt>
                <c:pt idx="1129">
                  <c:v>53.259769439697273</c:v>
                </c:pt>
                <c:pt idx="1130">
                  <c:v>54.357807159423828</c:v>
                </c:pt>
                <c:pt idx="1131">
                  <c:v>54.004524230957031</c:v>
                </c:pt>
                <c:pt idx="1132">
                  <c:v>52.476810455322273</c:v>
                </c:pt>
                <c:pt idx="1133">
                  <c:v>53.288414001464837</c:v>
                </c:pt>
                <c:pt idx="1134">
                  <c:v>52.677326202392578</c:v>
                </c:pt>
                <c:pt idx="1135">
                  <c:v>52.534099578857422</c:v>
                </c:pt>
                <c:pt idx="1136">
                  <c:v>52.400428771972663</c:v>
                </c:pt>
                <c:pt idx="1137">
                  <c:v>51.455162048339837</c:v>
                </c:pt>
                <c:pt idx="1138">
                  <c:v>51.923023223876953</c:v>
                </c:pt>
                <c:pt idx="1139">
                  <c:v>52.133079528808587</c:v>
                </c:pt>
                <c:pt idx="1140">
                  <c:v>53.498470306396477</c:v>
                </c:pt>
                <c:pt idx="1141">
                  <c:v>53.880397796630859</c:v>
                </c:pt>
                <c:pt idx="1142">
                  <c:v>53.546215057373047</c:v>
                </c:pt>
                <c:pt idx="1143">
                  <c:v>53.947235107421882</c:v>
                </c:pt>
                <c:pt idx="1144">
                  <c:v>53.813556671142578</c:v>
                </c:pt>
                <c:pt idx="1145">
                  <c:v>53.106998443603523</c:v>
                </c:pt>
                <c:pt idx="1146">
                  <c:v>53.937690734863281</c:v>
                </c:pt>
                <c:pt idx="1147">
                  <c:v>53.775371551513672</c:v>
                </c:pt>
                <c:pt idx="1148">
                  <c:v>52.190372467041023</c:v>
                </c:pt>
                <c:pt idx="1149">
                  <c:v>51.942115783691413</c:v>
                </c:pt>
                <c:pt idx="1150">
                  <c:v>50.423957824707031</c:v>
                </c:pt>
                <c:pt idx="1151">
                  <c:v>49.870159149169922</c:v>
                </c:pt>
                <c:pt idx="1152">
                  <c:v>51.474254608154297</c:v>
                </c:pt>
                <c:pt idx="1153">
                  <c:v>51.970760345458977</c:v>
                </c:pt>
                <c:pt idx="1154">
                  <c:v>52.486366271972663</c:v>
                </c:pt>
                <c:pt idx="1155">
                  <c:v>51.588832855224609</c:v>
                </c:pt>
                <c:pt idx="1156">
                  <c:v>53.078350067138672</c:v>
                </c:pt>
                <c:pt idx="1157">
                  <c:v>53.593952178955078</c:v>
                </c:pt>
                <c:pt idx="1158">
                  <c:v>53.966331481933587</c:v>
                </c:pt>
                <c:pt idx="1159">
                  <c:v>53.765819549560547</c:v>
                </c:pt>
                <c:pt idx="1160">
                  <c:v>53.880397796630859</c:v>
                </c:pt>
                <c:pt idx="1161">
                  <c:v>54.529674530029297</c:v>
                </c:pt>
                <c:pt idx="1162">
                  <c:v>55.073921203613281</c:v>
                </c:pt>
                <c:pt idx="1163">
                  <c:v>55.283981323242188</c:v>
                </c:pt>
                <c:pt idx="1164">
                  <c:v>54.825668334960938</c:v>
                </c:pt>
                <c:pt idx="1165">
                  <c:v>54.921154022216797</c:v>
                </c:pt>
                <c:pt idx="1166">
                  <c:v>54.195487976074219</c:v>
                </c:pt>
                <c:pt idx="1167">
                  <c:v>54.491481781005859</c:v>
                </c:pt>
                <c:pt idx="1168">
                  <c:v>54.166847229003913</c:v>
                </c:pt>
                <c:pt idx="1169">
                  <c:v>53.049705505371087</c:v>
                </c:pt>
                <c:pt idx="1170">
                  <c:v>52.362239837646477</c:v>
                </c:pt>
                <c:pt idx="1171">
                  <c:v>51.88482666015625</c:v>
                </c:pt>
                <c:pt idx="1172">
                  <c:v>50.156604766845703</c:v>
                </c:pt>
                <c:pt idx="1173">
                  <c:v>50.691299438476563</c:v>
                </c:pt>
                <c:pt idx="1174">
                  <c:v>50.271190643310547</c:v>
                </c:pt>
                <c:pt idx="1175">
                  <c:v>50.003837585449219</c:v>
                </c:pt>
                <c:pt idx="1176">
                  <c:v>49.507328033447273</c:v>
                </c:pt>
                <c:pt idx="1177">
                  <c:v>49.688747406005859</c:v>
                </c:pt>
                <c:pt idx="1178">
                  <c:v>48.7625732421875</c:v>
                </c:pt>
                <c:pt idx="1179">
                  <c:v>48.733924865722663</c:v>
                </c:pt>
                <c:pt idx="1180">
                  <c:v>48.046459197998047</c:v>
                </c:pt>
                <c:pt idx="1181">
                  <c:v>48.323356628417969</c:v>
                </c:pt>
                <c:pt idx="1182">
                  <c:v>48.571609497070313</c:v>
                </c:pt>
                <c:pt idx="1183">
                  <c:v>48.667091369628913</c:v>
                </c:pt>
                <c:pt idx="1184">
                  <c:v>48.590705871582031</c:v>
                </c:pt>
                <c:pt idx="1185">
                  <c:v>48.52386474609375</c:v>
                </c:pt>
                <c:pt idx="1186">
                  <c:v>48.600254058837891</c:v>
                </c:pt>
                <c:pt idx="1187">
                  <c:v>49.154045104980469</c:v>
                </c:pt>
                <c:pt idx="1188">
                  <c:v>48.457027435302727</c:v>
                </c:pt>
                <c:pt idx="1189">
                  <c:v>49.803325653076172</c:v>
                </c:pt>
                <c:pt idx="1190">
                  <c:v>51.044593811035163</c:v>
                </c:pt>
                <c:pt idx="1191">
                  <c:v>51.407417297363281</c:v>
                </c:pt>
                <c:pt idx="1192">
                  <c:v>50.987297058105469</c:v>
                </c:pt>
                <c:pt idx="1193">
                  <c:v>50.653114318847663</c:v>
                </c:pt>
                <c:pt idx="1194">
                  <c:v>50.404861450195313</c:v>
                </c:pt>
                <c:pt idx="1195">
                  <c:v>49.621910095214837</c:v>
                </c:pt>
                <c:pt idx="1196">
                  <c:v>49.602813720703118</c:v>
                </c:pt>
                <c:pt idx="1197">
                  <c:v>49.946544647216797</c:v>
                </c:pt>
                <c:pt idx="1198">
                  <c:v>49.994289398193359</c:v>
                </c:pt>
                <c:pt idx="1199">
                  <c:v>50.786785125732422</c:v>
                </c:pt>
                <c:pt idx="1200">
                  <c:v>50.786785125732422</c:v>
                </c:pt>
                <c:pt idx="1201">
                  <c:v>50.9013671875</c:v>
                </c:pt>
                <c:pt idx="1202">
                  <c:v>49.765132904052727</c:v>
                </c:pt>
                <c:pt idx="1203">
                  <c:v>48.476127624511719</c:v>
                </c:pt>
                <c:pt idx="1204">
                  <c:v>48.418838500976563</c:v>
                </c:pt>
                <c:pt idx="1205">
                  <c:v>48.609794616699219</c:v>
                </c:pt>
                <c:pt idx="1206">
                  <c:v>48.609794616699219</c:v>
                </c:pt>
                <c:pt idx="1207">
                  <c:v>49.555076599121087</c:v>
                </c:pt>
                <c:pt idx="1208">
                  <c:v>49.707843780517578</c:v>
                </c:pt>
                <c:pt idx="1209">
                  <c:v>50.805881500244141</c:v>
                </c:pt>
                <c:pt idx="1210">
                  <c:v>50.567176818847663</c:v>
                </c:pt>
                <c:pt idx="1211">
                  <c:v>49.898799896240227</c:v>
                </c:pt>
                <c:pt idx="1212">
                  <c:v>49.717388153076172</c:v>
                </c:pt>
                <c:pt idx="1213">
                  <c:v>49.450038909912109</c:v>
                </c:pt>
                <c:pt idx="1214">
                  <c:v>49.230434417724609</c:v>
                </c:pt>
                <c:pt idx="1215">
                  <c:v>48.934440612792969</c:v>
                </c:pt>
                <c:pt idx="1216">
                  <c:v>50.118419647216797</c:v>
                </c:pt>
                <c:pt idx="1217">
                  <c:v>51.035037994384773</c:v>
                </c:pt>
                <c:pt idx="1218">
                  <c:v>52.008953094482422</c:v>
                </c:pt>
                <c:pt idx="1219">
                  <c:v>51.636577606201172</c:v>
                </c:pt>
                <c:pt idx="1220">
                  <c:v>50.9013671875</c:v>
                </c:pt>
                <c:pt idx="1221">
                  <c:v>51.197357177734382</c:v>
                </c:pt>
                <c:pt idx="1222">
                  <c:v>51.273746490478523</c:v>
                </c:pt>
                <c:pt idx="1223">
                  <c:v>51.961212158203118</c:v>
                </c:pt>
                <c:pt idx="1224">
                  <c:v>53.202476501464837</c:v>
                </c:pt>
                <c:pt idx="1225">
                  <c:v>54.472385406494141</c:v>
                </c:pt>
                <c:pt idx="1226">
                  <c:v>54.8734130859375</c:v>
                </c:pt>
                <c:pt idx="1227">
                  <c:v>53.966331481933587</c:v>
                </c:pt>
                <c:pt idx="1228">
                  <c:v>54.7874755859375</c:v>
                </c:pt>
                <c:pt idx="1229">
                  <c:v>54.633495330810547</c:v>
                </c:pt>
                <c:pt idx="1230">
                  <c:v>52.246829986572273</c:v>
                </c:pt>
                <c:pt idx="1231">
                  <c:v>51.091991424560547</c:v>
                </c:pt>
                <c:pt idx="1232">
                  <c:v>51.842636108398438</c:v>
                </c:pt>
                <c:pt idx="1233">
                  <c:v>50.889896392822273</c:v>
                </c:pt>
                <c:pt idx="1234">
                  <c:v>51.245967864990227</c:v>
                </c:pt>
                <c:pt idx="1235">
                  <c:v>53.103336334228523</c:v>
                </c:pt>
                <c:pt idx="1236">
                  <c:v>53.930973052978523</c:v>
                </c:pt>
                <c:pt idx="1237">
                  <c:v>54.518013000488281</c:v>
                </c:pt>
                <c:pt idx="1238">
                  <c:v>52.583660125732422</c:v>
                </c:pt>
                <c:pt idx="1239">
                  <c:v>52.04473876953125</c:v>
                </c:pt>
                <c:pt idx="1240">
                  <c:v>52.150596618652337</c:v>
                </c:pt>
                <c:pt idx="1241">
                  <c:v>51.688655853271477</c:v>
                </c:pt>
                <c:pt idx="1242">
                  <c:v>53.411293029785163</c:v>
                </c:pt>
                <c:pt idx="1243">
                  <c:v>54.854846954345703</c:v>
                </c:pt>
                <c:pt idx="1244">
                  <c:v>54.534622192382813</c:v>
                </c:pt>
                <c:pt idx="1245">
                  <c:v>53.777732849121087</c:v>
                </c:pt>
                <c:pt idx="1246">
                  <c:v>54.127063751220703</c:v>
                </c:pt>
                <c:pt idx="1247">
                  <c:v>54.641361236572273</c:v>
                </c:pt>
                <c:pt idx="1248">
                  <c:v>54.835430145263672</c:v>
                </c:pt>
                <c:pt idx="1249">
                  <c:v>53.913589477539063</c:v>
                </c:pt>
                <c:pt idx="1250">
                  <c:v>53.680698394775391</c:v>
                </c:pt>
                <c:pt idx="1251">
                  <c:v>54.369659423828118</c:v>
                </c:pt>
                <c:pt idx="1252">
                  <c:v>54.117362976074219</c:v>
                </c:pt>
                <c:pt idx="1253">
                  <c:v>54.408473968505859</c:v>
                </c:pt>
                <c:pt idx="1254">
                  <c:v>55.737873077392578</c:v>
                </c:pt>
                <c:pt idx="1255">
                  <c:v>55.737873077392578</c:v>
                </c:pt>
                <c:pt idx="1256">
                  <c:v>54.321136474609382</c:v>
                </c:pt>
                <c:pt idx="1257">
                  <c:v>55.524398803710938</c:v>
                </c:pt>
                <c:pt idx="1258">
                  <c:v>56.242462158203118</c:v>
                </c:pt>
                <c:pt idx="1259">
                  <c:v>58.037647247314453</c:v>
                </c:pt>
                <c:pt idx="1260">
                  <c:v>56.970237731933587</c:v>
                </c:pt>
                <c:pt idx="1261">
                  <c:v>58.949790954589837</c:v>
                </c:pt>
                <c:pt idx="1262">
                  <c:v>59.114749908447273</c:v>
                </c:pt>
                <c:pt idx="1263">
                  <c:v>59.920150756835938</c:v>
                </c:pt>
                <c:pt idx="1264">
                  <c:v>61.317481994628913</c:v>
                </c:pt>
                <c:pt idx="1265">
                  <c:v>62.598369598388672</c:v>
                </c:pt>
                <c:pt idx="1266">
                  <c:v>63.956890106201172</c:v>
                </c:pt>
                <c:pt idx="1267">
                  <c:v>65.6162109375</c:v>
                </c:pt>
                <c:pt idx="1268">
                  <c:v>62.093780517578118</c:v>
                </c:pt>
                <c:pt idx="1269">
                  <c:v>60.123931884765618</c:v>
                </c:pt>
                <c:pt idx="1270">
                  <c:v>59.1923828125</c:v>
                </c:pt>
                <c:pt idx="1271">
                  <c:v>58.484012603759773</c:v>
                </c:pt>
                <c:pt idx="1272">
                  <c:v>59.444671630859382</c:v>
                </c:pt>
                <c:pt idx="1273">
                  <c:v>59.512603759765618</c:v>
                </c:pt>
                <c:pt idx="1274">
                  <c:v>58.289939880371087</c:v>
                </c:pt>
                <c:pt idx="1275">
                  <c:v>58.231716156005859</c:v>
                </c:pt>
                <c:pt idx="1276">
                  <c:v>56.62091064453125</c:v>
                </c:pt>
                <c:pt idx="1277">
                  <c:v>57.804756164550781</c:v>
                </c:pt>
                <c:pt idx="1278">
                  <c:v>56.650020599365227</c:v>
                </c:pt>
                <c:pt idx="1279">
                  <c:v>57.950309753417969</c:v>
                </c:pt>
                <c:pt idx="1280">
                  <c:v>58.629570007324219</c:v>
                </c:pt>
                <c:pt idx="1281">
                  <c:v>58.852756500244141</c:v>
                </c:pt>
                <c:pt idx="1282">
                  <c:v>60.531490325927727</c:v>
                </c:pt>
                <c:pt idx="1283">
                  <c:v>59.512603759765618</c:v>
                </c:pt>
                <c:pt idx="1284">
                  <c:v>58.53253173828125</c:v>
                </c:pt>
                <c:pt idx="1285">
                  <c:v>59.027420043945313</c:v>
                </c:pt>
                <c:pt idx="1286">
                  <c:v>59.667861938476563</c:v>
                </c:pt>
                <c:pt idx="1287">
                  <c:v>60.143341064453118</c:v>
                </c:pt>
                <c:pt idx="1288">
                  <c:v>61.055484771728523</c:v>
                </c:pt>
                <c:pt idx="1289">
                  <c:v>58.367572784423828</c:v>
                </c:pt>
                <c:pt idx="1290">
                  <c:v>60.376228332519531</c:v>
                </c:pt>
                <c:pt idx="1291">
                  <c:v>58.522834777832031</c:v>
                </c:pt>
                <c:pt idx="1292">
                  <c:v>60.890525817871087</c:v>
                </c:pt>
                <c:pt idx="1293">
                  <c:v>59.716377258300781</c:v>
                </c:pt>
                <c:pt idx="1294">
                  <c:v>57.843570709228523</c:v>
                </c:pt>
                <c:pt idx="1295">
                  <c:v>57.911495208740227</c:v>
                </c:pt>
                <c:pt idx="1296">
                  <c:v>58.746013641357422</c:v>
                </c:pt>
                <c:pt idx="1297">
                  <c:v>59.541713714599609</c:v>
                </c:pt>
                <c:pt idx="1298">
                  <c:v>61.249561309814453</c:v>
                </c:pt>
                <c:pt idx="1299">
                  <c:v>61.967628479003913</c:v>
                </c:pt>
                <c:pt idx="1300">
                  <c:v>61.356296539306641</c:v>
                </c:pt>
                <c:pt idx="1301">
                  <c:v>62.511039733886719</c:v>
                </c:pt>
                <c:pt idx="1302">
                  <c:v>62.365478515625</c:v>
                </c:pt>
                <c:pt idx="1303">
                  <c:v>63.937480926513672</c:v>
                </c:pt>
                <c:pt idx="1304">
                  <c:v>62.646888732910163</c:v>
                </c:pt>
                <c:pt idx="1305">
                  <c:v>63.258216857910163</c:v>
                </c:pt>
                <c:pt idx="1306">
                  <c:v>64.325630187988281</c:v>
                </c:pt>
                <c:pt idx="1307">
                  <c:v>61.608596801757813</c:v>
                </c:pt>
                <c:pt idx="1308">
                  <c:v>61.792964935302727</c:v>
                </c:pt>
                <c:pt idx="1309">
                  <c:v>60.269489288330078</c:v>
                </c:pt>
                <c:pt idx="1310">
                  <c:v>60.453857421875</c:v>
                </c:pt>
                <c:pt idx="1311">
                  <c:v>60.871112823486328</c:v>
                </c:pt>
                <c:pt idx="1312">
                  <c:v>62.37518310546875</c:v>
                </c:pt>
                <c:pt idx="1313">
                  <c:v>63.539630889892578</c:v>
                </c:pt>
                <c:pt idx="1314">
                  <c:v>67.877159118652344</c:v>
                </c:pt>
                <c:pt idx="1315">
                  <c:v>64.345024108886719</c:v>
                </c:pt>
                <c:pt idx="1316">
                  <c:v>64.277099609375</c:v>
                </c:pt>
                <c:pt idx="1317">
                  <c:v>62.559555053710938</c:v>
                </c:pt>
                <c:pt idx="1318">
                  <c:v>64.878730773925781</c:v>
                </c:pt>
                <c:pt idx="1319">
                  <c:v>63.180599212646477</c:v>
                </c:pt>
                <c:pt idx="1320">
                  <c:v>62.074375152587891</c:v>
                </c:pt>
                <c:pt idx="1321">
                  <c:v>64.150947570800781</c:v>
                </c:pt>
                <c:pt idx="1322">
                  <c:v>62.045257568359382</c:v>
                </c:pt>
                <c:pt idx="1323">
                  <c:v>61.560073852539063</c:v>
                </c:pt>
                <c:pt idx="1324">
                  <c:v>62.142295837402337</c:v>
                </c:pt>
                <c:pt idx="1325">
                  <c:v>62.219928741455078</c:v>
                </c:pt>
                <c:pt idx="1326">
                  <c:v>61.385410308837891</c:v>
                </c:pt>
                <c:pt idx="1327">
                  <c:v>61.754150390625</c:v>
                </c:pt>
                <c:pt idx="1328">
                  <c:v>60.298599243164063</c:v>
                </c:pt>
                <c:pt idx="1329">
                  <c:v>62.006450653076172</c:v>
                </c:pt>
                <c:pt idx="1330">
                  <c:v>61.404815673828118</c:v>
                </c:pt>
                <c:pt idx="1331">
                  <c:v>62.666294097900391</c:v>
                </c:pt>
                <c:pt idx="1332">
                  <c:v>63.12237548828125</c:v>
                </c:pt>
                <c:pt idx="1333">
                  <c:v>62.540145874023438</c:v>
                </c:pt>
                <c:pt idx="1334">
                  <c:v>63.190296173095703</c:v>
                </c:pt>
                <c:pt idx="1335">
                  <c:v>63.69488525390625</c:v>
                </c:pt>
                <c:pt idx="1336">
                  <c:v>64.102439880371094</c:v>
                </c:pt>
                <c:pt idx="1337">
                  <c:v>64.345024108886719</c:v>
                </c:pt>
                <c:pt idx="1338">
                  <c:v>63.918079376220703</c:v>
                </c:pt>
                <c:pt idx="1339">
                  <c:v>63.500812530517578</c:v>
                </c:pt>
                <c:pt idx="1340">
                  <c:v>62.666294097900391</c:v>
                </c:pt>
                <c:pt idx="1341">
                  <c:v>63.112659454345703</c:v>
                </c:pt>
                <c:pt idx="1342">
                  <c:v>63.151481628417969</c:v>
                </c:pt>
                <c:pt idx="1343">
                  <c:v>62.054965972900391</c:v>
                </c:pt>
                <c:pt idx="1344">
                  <c:v>61.268966674804688</c:v>
                </c:pt>
                <c:pt idx="1345">
                  <c:v>60.803188323974609</c:v>
                </c:pt>
                <c:pt idx="1346">
                  <c:v>59.920150756835938</c:v>
                </c:pt>
                <c:pt idx="1347">
                  <c:v>60.240379333496087</c:v>
                </c:pt>
                <c:pt idx="1348">
                  <c:v>60.4732666015625</c:v>
                </c:pt>
                <c:pt idx="1349">
                  <c:v>60.298599243164063</c:v>
                </c:pt>
                <c:pt idx="1350">
                  <c:v>60.696449279785163</c:v>
                </c:pt>
                <c:pt idx="1351">
                  <c:v>60.657634735107422</c:v>
                </c:pt>
                <c:pt idx="1352">
                  <c:v>61.016670227050781</c:v>
                </c:pt>
                <c:pt idx="1353">
                  <c:v>60.909931182861328</c:v>
                </c:pt>
                <c:pt idx="1354">
                  <c:v>61.133113861083977</c:v>
                </c:pt>
                <c:pt idx="1355">
                  <c:v>61.171932220458977</c:v>
                </c:pt>
                <c:pt idx="1356">
                  <c:v>60.890525817871087</c:v>
                </c:pt>
                <c:pt idx="1357">
                  <c:v>61.841484069824219</c:v>
                </c:pt>
                <c:pt idx="1358">
                  <c:v>63.461994171142578</c:v>
                </c:pt>
                <c:pt idx="1359">
                  <c:v>63.12237548828125</c:v>
                </c:pt>
                <c:pt idx="1360">
                  <c:v>62.967109680175781</c:v>
                </c:pt>
                <c:pt idx="1361">
                  <c:v>63.12237548828125</c:v>
                </c:pt>
                <c:pt idx="1362">
                  <c:v>61.948223114013672</c:v>
                </c:pt>
                <c:pt idx="1363">
                  <c:v>62.705112457275391</c:v>
                </c:pt>
                <c:pt idx="1364">
                  <c:v>63.986000061035163</c:v>
                </c:pt>
                <c:pt idx="1365">
                  <c:v>62.889476776123047</c:v>
                </c:pt>
                <c:pt idx="1366">
                  <c:v>63.277629852294922</c:v>
                </c:pt>
                <c:pt idx="1367">
                  <c:v>63.102958679199219</c:v>
                </c:pt>
                <c:pt idx="1368">
                  <c:v>62.996219635009773</c:v>
                </c:pt>
                <c:pt idx="1369">
                  <c:v>63.704586029052727</c:v>
                </c:pt>
                <c:pt idx="1370">
                  <c:v>62.122886657714837</c:v>
                </c:pt>
                <c:pt idx="1371">
                  <c:v>61.569782257080078</c:v>
                </c:pt>
                <c:pt idx="1372">
                  <c:v>61.608596801757813</c:v>
                </c:pt>
                <c:pt idx="1373">
                  <c:v>61.433929443359382</c:v>
                </c:pt>
                <c:pt idx="1374">
                  <c:v>61.482444763183587</c:v>
                </c:pt>
                <c:pt idx="1375">
                  <c:v>61.802665710449219</c:v>
                </c:pt>
                <c:pt idx="1376">
                  <c:v>62.986522674560547</c:v>
                </c:pt>
                <c:pt idx="1377">
                  <c:v>62.918586730957031</c:v>
                </c:pt>
                <c:pt idx="1378">
                  <c:v>63.277629852294922</c:v>
                </c:pt>
                <c:pt idx="1379">
                  <c:v>64.26739501953125</c:v>
                </c:pt>
                <c:pt idx="1380">
                  <c:v>63.141777038574219</c:v>
                </c:pt>
                <c:pt idx="1381">
                  <c:v>62.278148651123047</c:v>
                </c:pt>
                <c:pt idx="1382">
                  <c:v>61.909404754638672</c:v>
                </c:pt>
                <c:pt idx="1383">
                  <c:v>62.637187957763672</c:v>
                </c:pt>
                <c:pt idx="1384">
                  <c:v>61.647411346435547</c:v>
                </c:pt>
                <c:pt idx="1385">
                  <c:v>61.356296539306641</c:v>
                </c:pt>
                <c:pt idx="1386">
                  <c:v>62.016151428222663</c:v>
                </c:pt>
                <c:pt idx="1387">
                  <c:v>61.317481994628913</c:v>
                </c:pt>
                <c:pt idx="1388">
                  <c:v>61.045783996582031</c:v>
                </c:pt>
                <c:pt idx="1389">
                  <c:v>61.608596801757813</c:v>
                </c:pt>
                <c:pt idx="1390">
                  <c:v>61.482444763183587</c:v>
                </c:pt>
                <c:pt idx="1391">
                  <c:v>63.830730438232422</c:v>
                </c:pt>
                <c:pt idx="1392">
                  <c:v>63.927764892578118</c:v>
                </c:pt>
                <c:pt idx="1393">
                  <c:v>62.530448913574219</c:v>
                </c:pt>
                <c:pt idx="1394">
                  <c:v>62.093780517578118</c:v>
                </c:pt>
                <c:pt idx="1395">
                  <c:v>62.064666748046882</c:v>
                </c:pt>
                <c:pt idx="1396">
                  <c:v>63.112659454345703</c:v>
                </c:pt>
                <c:pt idx="1397">
                  <c:v>62.937995910644531</c:v>
                </c:pt>
                <c:pt idx="1398">
                  <c:v>64.131546020507813</c:v>
                </c:pt>
                <c:pt idx="1399">
                  <c:v>63.656074523925781</c:v>
                </c:pt>
                <c:pt idx="1400">
                  <c:v>64.335334777832031</c:v>
                </c:pt>
                <c:pt idx="1401">
                  <c:v>63.471710205078118</c:v>
                </c:pt>
                <c:pt idx="1402">
                  <c:v>63.67547607421875</c:v>
                </c:pt>
                <c:pt idx="1403">
                  <c:v>64.684661865234375</c:v>
                </c:pt>
                <c:pt idx="1404">
                  <c:v>64.577919006347656</c:v>
                </c:pt>
                <c:pt idx="1405">
                  <c:v>64.461471557617188</c:v>
                </c:pt>
                <c:pt idx="1406">
                  <c:v>64.771995544433594</c:v>
                </c:pt>
                <c:pt idx="1407">
                  <c:v>64.888442993164063</c:v>
                </c:pt>
                <c:pt idx="1408">
                  <c:v>65.664726257324219</c:v>
                </c:pt>
                <c:pt idx="1409">
                  <c:v>65.64532470703125</c:v>
                </c:pt>
                <c:pt idx="1410">
                  <c:v>66.149909973144531</c:v>
                </c:pt>
                <c:pt idx="1411">
                  <c:v>66.945610046386719</c:v>
                </c:pt>
                <c:pt idx="1412">
                  <c:v>68.148872375488281</c:v>
                </c:pt>
                <c:pt idx="1413">
                  <c:v>67.838356018066406</c:v>
                </c:pt>
                <c:pt idx="1414">
                  <c:v>68.216789245605469</c:v>
                </c:pt>
                <c:pt idx="1415">
                  <c:v>71.127891540527344</c:v>
                </c:pt>
                <c:pt idx="1416">
                  <c:v>69.44915771484375</c:v>
                </c:pt>
                <c:pt idx="1417">
                  <c:v>68.799018859863281</c:v>
                </c:pt>
                <c:pt idx="1418">
                  <c:v>69.652946472167969</c:v>
                </c:pt>
                <c:pt idx="1419">
                  <c:v>70.468040466308594</c:v>
                </c:pt>
                <c:pt idx="1420">
                  <c:v>70.846481323242188</c:v>
                </c:pt>
                <c:pt idx="1421">
                  <c:v>70.419532775878906</c:v>
                </c:pt>
                <c:pt idx="1422">
                  <c:v>69.187164306640625</c:v>
                </c:pt>
                <c:pt idx="1423">
                  <c:v>68.575836181640625</c:v>
                </c:pt>
                <c:pt idx="1424">
                  <c:v>69.342422485351563</c:v>
                </c:pt>
                <c:pt idx="1425">
                  <c:v>69.177459716796875</c:v>
                </c:pt>
                <c:pt idx="1426">
                  <c:v>67.615158081054688</c:v>
                </c:pt>
                <c:pt idx="1427">
                  <c:v>67.576347351074219</c:v>
                </c:pt>
                <c:pt idx="1428">
                  <c:v>68.507896423339844</c:v>
                </c:pt>
                <c:pt idx="1429">
                  <c:v>68.313835144042969</c:v>
                </c:pt>
                <c:pt idx="1430">
                  <c:v>68.789314270019531</c:v>
                </c:pt>
                <c:pt idx="1431">
                  <c:v>69.934341430664063</c:v>
                </c:pt>
                <c:pt idx="1432">
                  <c:v>68.944572448730469</c:v>
                </c:pt>
                <c:pt idx="1433">
                  <c:v>69.575309753417969</c:v>
                </c:pt>
                <c:pt idx="1434">
                  <c:v>69.517074584960938</c:v>
                </c:pt>
                <c:pt idx="1435">
                  <c:v>69.420051574707031</c:v>
                </c:pt>
                <c:pt idx="1436">
                  <c:v>70.380714416503906</c:v>
                </c:pt>
                <c:pt idx="1437">
                  <c:v>69.293899536132813</c:v>
                </c:pt>
                <c:pt idx="1438">
                  <c:v>70.778556823730469</c:v>
                </c:pt>
                <c:pt idx="1439">
                  <c:v>70.797966003417969</c:v>
                </c:pt>
                <c:pt idx="1440">
                  <c:v>70.1866455078125</c:v>
                </c:pt>
                <c:pt idx="1441">
                  <c:v>69.332710266113281</c:v>
                </c:pt>
                <c:pt idx="1442">
                  <c:v>70.924110412597656</c:v>
                </c:pt>
                <c:pt idx="1443">
                  <c:v>68.556427001953125</c:v>
                </c:pt>
                <c:pt idx="1444">
                  <c:v>69.158050537109375</c:v>
                </c:pt>
                <c:pt idx="1445">
                  <c:v>68.051834106445313</c:v>
                </c:pt>
                <c:pt idx="1446">
                  <c:v>68.080947875976563</c:v>
                </c:pt>
                <c:pt idx="1447">
                  <c:v>66.887397766113281</c:v>
                </c:pt>
                <c:pt idx="1448">
                  <c:v>67.052352905273438</c:v>
                </c:pt>
                <c:pt idx="1449">
                  <c:v>68.760200500488281</c:v>
                </c:pt>
                <c:pt idx="1450">
                  <c:v>67.964492797851563</c:v>
                </c:pt>
                <c:pt idx="1451">
                  <c:v>68.304130554199219</c:v>
                </c:pt>
                <c:pt idx="1452">
                  <c:v>69.46856689453125</c:v>
                </c:pt>
                <c:pt idx="1453">
                  <c:v>69.856712341308594</c:v>
                </c:pt>
                <c:pt idx="1454">
                  <c:v>69.847007751464844</c:v>
                </c:pt>
                <c:pt idx="1455">
                  <c:v>70.021682739257813</c:v>
                </c:pt>
                <c:pt idx="1456">
                  <c:v>68.963973999023438</c:v>
                </c:pt>
                <c:pt idx="1457">
                  <c:v>68.333236694335938</c:v>
                </c:pt>
                <c:pt idx="1458">
                  <c:v>68.304130554199219</c:v>
                </c:pt>
                <c:pt idx="1459">
                  <c:v>68.604942321777344</c:v>
                </c:pt>
                <c:pt idx="1460">
                  <c:v>69.061004638671875</c:v>
                </c:pt>
                <c:pt idx="1461">
                  <c:v>71.389900207519531</c:v>
                </c:pt>
                <c:pt idx="1462">
                  <c:v>71.011451721191406</c:v>
                </c:pt>
                <c:pt idx="1463">
                  <c:v>70.943527221679688</c:v>
                </c:pt>
                <c:pt idx="1464">
                  <c:v>70.545677185058594</c:v>
                </c:pt>
                <c:pt idx="1465">
                  <c:v>70.516555786132813</c:v>
                </c:pt>
                <c:pt idx="1466">
                  <c:v>69.682044982910156</c:v>
                </c:pt>
                <c:pt idx="1467">
                  <c:v>71.157005310058594</c:v>
                </c:pt>
                <c:pt idx="1468">
                  <c:v>72.835739135742188</c:v>
                </c:pt>
                <c:pt idx="1469">
                  <c:v>73.621742248535156</c:v>
                </c:pt>
                <c:pt idx="1470">
                  <c:v>74.029289245605469</c:v>
                </c:pt>
                <c:pt idx="1471">
                  <c:v>73.612030029296875</c:v>
                </c:pt>
                <c:pt idx="1472">
                  <c:v>72.331153869628906</c:v>
                </c:pt>
                <c:pt idx="1473">
                  <c:v>71.506340026855469</c:v>
                </c:pt>
                <c:pt idx="1474">
                  <c:v>70.060493469238281</c:v>
                </c:pt>
                <c:pt idx="1475">
                  <c:v>71.360786437988281</c:v>
                </c:pt>
                <c:pt idx="1476">
                  <c:v>69.924636840820313</c:v>
                </c:pt>
                <c:pt idx="1477">
                  <c:v>70.409820556640625</c:v>
                </c:pt>
                <c:pt idx="1478">
                  <c:v>70.011970520019531</c:v>
                </c:pt>
                <c:pt idx="1479">
                  <c:v>70.312789916992188</c:v>
                </c:pt>
                <c:pt idx="1480">
                  <c:v>70.186012268066406</c:v>
                </c:pt>
                <c:pt idx="1481">
                  <c:v>70.956428527832031</c:v>
                </c:pt>
                <c:pt idx="1482">
                  <c:v>70.117744445800781</c:v>
                </c:pt>
                <c:pt idx="1483">
                  <c:v>69.610633850097656</c:v>
                </c:pt>
                <c:pt idx="1484">
                  <c:v>69.795921325683594</c:v>
                </c:pt>
                <c:pt idx="1485">
                  <c:v>68.060043334960938</c:v>
                </c:pt>
                <c:pt idx="1486">
                  <c:v>65.70977783203125</c:v>
                </c:pt>
                <c:pt idx="1487">
                  <c:v>67.894264221191406</c:v>
                </c:pt>
                <c:pt idx="1488">
                  <c:v>68.303848266601563</c:v>
                </c:pt>
                <c:pt idx="1489">
                  <c:v>68.128318786621094</c:v>
                </c:pt>
                <c:pt idx="1490">
                  <c:v>68.391624450683594</c:v>
                </c:pt>
                <c:pt idx="1491">
                  <c:v>68.157569885253906</c:v>
                </c:pt>
                <c:pt idx="1492">
                  <c:v>71.366020202636719</c:v>
                </c:pt>
                <c:pt idx="1493">
                  <c:v>70.888168334960938</c:v>
                </c:pt>
                <c:pt idx="1494">
                  <c:v>71.873123168945313</c:v>
                </c:pt>
                <c:pt idx="1495">
                  <c:v>72.653297424316406</c:v>
                </c:pt>
                <c:pt idx="1496">
                  <c:v>73.69677734375</c:v>
                </c:pt>
                <c:pt idx="1497">
                  <c:v>73.638259887695313</c:v>
                </c:pt>
                <c:pt idx="1498">
                  <c:v>75.032814025878906</c:v>
                </c:pt>
                <c:pt idx="1499">
                  <c:v>76.827201843261719</c:v>
                </c:pt>
                <c:pt idx="1500">
                  <c:v>74.964553833007813</c:v>
                </c:pt>
                <c:pt idx="1501">
                  <c:v>74.671989440917969</c:v>
                </c:pt>
                <c:pt idx="1502">
                  <c:v>75.432647705078125</c:v>
                </c:pt>
                <c:pt idx="1503">
                  <c:v>75.5399169921875</c:v>
                </c:pt>
                <c:pt idx="1504">
                  <c:v>75.853492736816406</c:v>
                </c:pt>
                <c:pt idx="1505">
                  <c:v>76.118064880371094</c:v>
                </c:pt>
                <c:pt idx="1506">
                  <c:v>75.980873107910156</c:v>
                </c:pt>
                <c:pt idx="1507">
                  <c:v>74.579627990722656</c:v>
                </c:pt>
                <c:pt idx="1508">
                  <c:v>74.687416076660156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1-475D-8F7F-11314D38D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47256"/>
        <c:axId val="516649224"/>
      </c:lineChart>
      <c:dateAx>
        <c:axId val="516647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6649224"/>
        <c:crosses val="autoZero"/>
        <c:auto val="1"/>
        <c:lblOffset val="100"/>
        <c:baseTimeUnit val="days"/>
      </c:dateAx>
      <c:valAx>
        <c:axId val="516649224"/>
        <c:scaling>
          <c:orientation val="minMax"/>
          <c:max val="82"/>
          <c:min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664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3"/>
  <sheetViews>
    <sheetView tabSelected="1" topLeftCell="A1509" zoomScale="160" zoomScaleNormal="160" workbookViewId="0">
      <selection activeCell="D1513" sqref="D1513"/>
    </sheetView>
  </sheetViews>
  <sheetFormatPr baseColWidth="10" defaultColWidth="9.140625" defaultRowHeight="15" x14ac:dyDescent="0.25"/>
  <cols>
    <col min="1" max="1" width="11.28515625" bestFit="1" customWidth="1"/>
    <col min="2" max="2" width="14.5703125" bestFit="1" customWidth="1"/>
  </cols>
  <sheetData>
    <row r="1" spans="1:6" x14ac:dyDescent="0.25">
      <c r="C1" t="s">
        <v>5</v>
      </c>
      <c r="D1" t="s">
        <v>6</v>
      </c>
    </row>
    <row r="2" spans="1:6" x14ac:dyDescent="0.25">
      <c r="A2" s="1" t="s">
        <v>0</v>
      </c>
      <c r="B2" s="1" t="s">
        <v>1</v>
      </c>
      <c r="C2" t="s">
        <v>2</v>
      </c>
      <c r="D2" t="s">
        <v>3</v>
      </c>
      <c r="E2" t="s">
        <v>4</v>
      </c>
      <c r="F2" t="s">
        <v>7</v>
      </c>
    </row>
    <row r="3" spans="1:6" x14ac:dyDescent="0.25">
      <c r="A3" s="2">
        <v>42373</v>
      </c>
      <c r="B3">
        <v>35.479030609130859</v>
      </c>
    </row>
    <row r="4" spans="1:6" x14ac:dyDescent="0.25">
      <c r="A4" s="2">
        <v>42374</v>
      </c>
      <c r="B4">
        <v>35.329959869384773</v>
      </c>
      <c r="F4">
        <f>(B4-B3)/B3</f>
        <v>-4.2016576323176628E-3</v>
      </c>
    </row>
    <row r="5" spans="1:6" x14ac:dyDescent="0.25">
      <c r="A5" s="2">
        <v>42375</v>
      </c>
      <c r="B5">
        <v>35.098072052001953</v>
      </c>
      <c r="F5">
        <f t="shared" ref="F5:F68" si="0">(B5-B4)/B4</f>
        <v>-6.5634894078598236E-3</v>
      </c>
    </row>
    <row r="6" spans="1:6" x14ac:dyDescent="0.25">
      <c r="A6" s="2">
        <v>42376</v>
      </c>
      <c r="B6">
        <v>33.118740081787109</v>
      </c>
      <c r="F6">
        <f t="shared" si="0"/>
        <v>-5.6394321810104807E-2</v>
      </c>
    </row>
    <row r="7" spans="1:6" x14ac:dyDescent="0.25">
      <c r="A7" s="2">
        <v>42377</v>
      </c>
      <c r="B7">
        <v>33.980037689208977</v>
      </c>
      <c r="F7">
        <f t="shared" si="0"/>
        <v>2.6006351850791531E-2</v>
      </c>
    </row>
    <row r="8" spans="1:6" x14ac:dyDescent="0.25">
      <c r="A8" s="2">
        <v>42380</v>
      </c>
      <c r="B8">
        <v>35.387935638427727</v>
      </c>
      <c r="F8">
        <f t="shared" si="0"/>
        <v>4.1433089689181107E-2</v>
      </c>
    </row>
    <row r="9" spans="1:6" x14ac:dyDescent="0.25">
      <c r="A9" s="2">
        <v>42381</v>
      </c>
      <c r="B9">
        <v>35.5452880859375</v>
      </c>
      <c r="F9">
        <f t="shared" si="0"/>
        <v>4.4464997652732211E-3</v>
      </c>
    </row>
    <row r="10" spans="1:6" x14ac:dyDescent="0.25">
      <c r="A10" s="2">
        <v>42382</v>
      </c>
      <c r="B10">
        <v>35.802013397216797</v>
      </c>
      <c r="F10">
        <f t="shared" si="0"/>
        <v>7.2224850353896294E-3</v>
      </c>
    </row>
    <row r="11" spans="1:6" x14ac:dyDescent="0.25">
      <c r="A11" s="2">
        <v>42383</v>
      </c>
      <c r="B11">
        <v>36.439727783203118</v>
      </c>
      <c r="F11">
        <f t="shared" si="0"/>
        <v>1.7812249241711531E-2</v>
      </c>
    </row>
    <row r="12" spans="1:6" x14ac:dyDescent="0.25">
      <c r="A12" s="2">
        <v>42384</v>
      </c>
      <c r="B12">
        <v>36.6053466796875</v>
      </c>
      <c r="C12">
        <f>AVERAGE(B3:B12)</f>
        <v>35.278615188598636</v>
      </c>
      <c r="F12">
        <f t="shared" si="0"/>
        <v>4.5450091578544691E-3</v>
      </c>
    </row>
    <row r="13" spans="1:6" x14ac:dyDescent="0.25">
      <c r="A13" s="2">
        <v>42387</v>
      </c>
      <c r="B13">
        <v>36.033908843994141</v>
      </c>
      <c r="C13">
        <f t="shared" ref="C13:C76" si="1">AVERAGE(B4:B13)</f>
        <v>35.33410301208496</v>
      </c>
      <c r="F13">
        <f t="shared" si="0"/>
        <v>-1.5610775133307322E-2</v>
      </c>
    </row>
    <row r="14" spans="1:6" x14ac:dyDescent="0.25">
      <c r="A14" s="2">
        <v>42388</v>
      </c>
      <c r="B14">
        <v>37.036006927490227</v>
      </c>
      <c r="C14">
        <f t="shared" si="1"/>
        <v>35.504707717895506</v>
      </c>
      <c r="F14">
        <f t="shared" si="0"/>
        <v>2.7809863421550746E-2</v>
      </c>
    </row>
    <row r="15" spans="1:6" x14ac:dyDescent="0.25">
      <c r="A15" s="2">
        <v>42389</v>
      </c>
      <c r="B15">
        <v>37.557746887207031</v>
      </c>
      <c r="C15">
        <f t="shared" si="1"/>
        <v>35.750675201416016</v>
      </c>
      <c r="F15">
        <f t="shared" si="0"/>
        <v>1.4087370723800653E-2</v>
      </c>
    </row>
    <row r="16" spans="1:6" x14ac:dyDescent="0.25">
      <c r="A16" s="2">
        <v>42390</v>
      </c>
      <c r="B16">
        <v>37.5660400390625</v>
      </c>
      <c r="C16">
        <f t="shared" si="1"/>
        <v>36.195405197143558</v>
      </c>
      <c r="F16">
        <f t="shared" si="0"/>
        <v>2.2081068601837706E-4</v>
      </c>
    </row>
    <row r="17" spans="1:6" x14ac:dyDescent="0.25">
      <c r="A17" s="2">
        <v>42391</v>
      </c>
      <c r="B17">
        <v>36.481128692626953</v>
      </c>
      <c r="C17">
        <f t="shared" si="1"/>
        <v>36.445514297485353</v>
      </c>
      <c r="F17">
        <f t="shared" si="0"/>
        <v>-2.8880109410185838E-2</v>
      </c>
    </row>
    <row r="18" spans="1:6" x14ac:dyDescent="0.25">
      <c r="A18" s="2">
        <v>42394</v>
      </c>
      <c r="B18">
        <v>36.298927307128913</v>
      </c>
      <c r="C18">
        <f t="shared" si="1"/>
        <v>36.536613464355469</v>
      </c>
      <c r="F18">
        <f t="shared" si="0"/>
        <v>-4.994400996558632E-3</v>
      </c>
    </row>
    <row r="19" spans="1:6" x14ac:dyDescent="0.25">
      <c r="A19" s="2">
        <v>42395</v>
      </c>
      <c r="B19">
        <v>36.729568481445313</v>
      </c>
      <c r="C19">
        <f t="shared" si="1"/>
        <v>36.655041503906247</v>
      </c>
      <c r="F19">
        <f t="shared" si="0"/>
        <v>1.1863743814595411E-2</v>
      </c>
    </row>
    <row r="20" spans="1:6" x14ac:dyDescent="0.25">
      <c r="A20" s="2">
        <v>42396</v>
      </c>
      <c r="B20">
        <v>37.276161193847663</v>
      </c>
      <c r="C20">
        <f t="shared" si="1"/>
        <v>36.802456283569335</v>
      </c>
      <c r="F20">
        <f t="shared" si="0"/>
        <v>1.4881544624693134E-2</v>
      </c>
    </row>
    <row r="21" spans="1:6" x14ac:dyDescent="0.25">
      <c r="A21" s="2">
        <v>42397</v>
      </c>
      <c r="B21">
        <v>37.011154174804688</v>
      </c>
      <c r="C21">
        <f t="shared" si="1"/>
        <v>36.859598922729489</v>
      </c>
      <c r="F21">
        <f t="shared" si="0"/>
        <v>-7.1092894374197146E-3</v>
      </c>
    </row>
    <row r="22" spans="1:6" x14ac:dyDescent="0.25">
      <c r="A22" s="2">
        <v>42398</v>
      </c>
      <c r="B22">
        <v>37.748245239257813</v>
      </c>
      <c r="C22">
        <f t="shared" si="1"/>
        <v>36.973888778686522</v>
      </c>
      <c r="F22">
        <f t="shared" si="0"/>
        <v>1.9915376347676806E-2</v>
      </c>
    </row>
    <row r="23" spans="1:6" x14ac:dyDescent="0.25">
      <c r="A23" s="2">
        <v>42402</v>
      </c>
      <c r="B23">
        <v>37.690254211425781</v>
      </c>
      <c r="C23">
        <f t="shared" si="1"/>
        <v>37.139523315429685</v>
      </c>
      <c r="F23">
        <f t="shared" si="0"/>
        <v>-1.5362575787157687E-3</v>
      </c>
    </row>
    <row r="24" spans="1:6" x14ac:dyDescent="0.25">
      <c r="A24" s="2">
        <v>42403</v>
      </c>
      <c r="B24">
        <v>37.930438995361328</v>
      </c>
      <c r="C24">
        <f t="shared" si="1"/>
        <v>37.228966522216794</v>
      </c>
      <c r="F24">
        <f t="shared" si="0"/>
        <v>6.3725965494479198E-3</v>
      </c>
    </row>
    <row r="25" spans="1:6" x14ac:dyDescent="0.25">
      <c r="A25" s="2">
        <v>42404</v>
      </c>
      <c r="B25">
        <v>38.12091064453125</v>
      </c>
      <c r="C25">
        <f t="shared" si="1"/>
        <v>37.285282897949216</v>
      </c>
      <c r="F25">
        <f t="shared" si="0"/>
        <v>5.0216041315318139E-3</v>
      </c>
    </row>
    <row r="26" spans="1:6" x14ac:dyDescent="0.25">
      <c r="A26" s="2">
        <v>42405</v>
      </c>
      <c r="B26">
        <v>39.106437683105469</v>
      </c>
      <c r="C26">
        <f t="shared" si="1"/>
        <v>37.439322662353518</v>
      </c>
      <c r="F26">
        <f t="shared" si="0"/>
        <v>2.5852662539046677E-2</v>
      </c>
    </row>
    <row r="27" spans="1:6" x14ac:dyDescent="0.25">
      <c r="A27" s="2">
        <v>42408</v>
      </c>
      <c r="B27">
        <v>38.38592529296875</v>
      </c>
      <c r="C27">
        <f t="shared" si="1"/>
        <v>37.629802322387697</v>
      </c>
      <c r="F27">
        <f t="shared" si="0"/>
        <v>-1.8424393343502883E-2</v>
      </c>
    </row>
    <row r="28" spans="1:6" x14ac:dyDescent="0.25">
      <c r="A28" s="2">
        <v>42409</v>
      </c>
      <c r="B28">
        <v>37.483211517333977</v>
      </c>
      <c r="C28">
        <f t="shared" si="1"/>
        <v>37.7482307434082</v>
      </c>
      <c r="F28">
        <f t="shared" si="0"/>
        <v>-2.3516790822289364E-2</v>
      </c>
    </row>
    <row r="29" spans="1:6" x14ac:dyDescent="0.25">
      <c r="A29" s="2">
        <v>42410</v>
      </c>
      <c r="B29">
        <v>37.516334533691413</v>
      </c>
      <c r="C29">
        <f t="shared" si="1"/>
        <v>37.826907348632815</v>
      </c>
      <c r="F29">
        <f t="shared" si="0"/>
        <v>8.8367605166698342E-4</v>
      </c>
    </row>
    <row r="30" spans="1:6" x14ac:dyDescent="0.25">
      <c r="A30" s="2">
        <v>42411</v>
      </c>
      <c r="B30">
        <v>37.607452392578118</v>
      </c>
      <c r="C30">
        <f t="shared" si="1"/>
        <v>37.860036468505861</v>
      </c>
      <c r="F30">
        <f t="shared" si="0"/>
        <v>2.4287516363006218E-3</v>
      </c>
    </row>
    <row r="31" spans="1:6" x14ac:dyDescent="0.25">
      <c r="A31" s="2">
        <v>42412</v>
      </c>
      <c r="B31">
        <v>37.400390625</v>
      </c>
      <c r="C31">
        <f t="shared" si="1"/>
        <v>37.898960113525391</v>
      </c>
      <c r="F31">
        <f t="shared" si="0"/>
        <v>-5.5058706294867721E-3</v>
      </c>
    </row>
    <row r="32" spans="1:6" x14ac:dyDescent="0.25">
      <c r="A32" s="2">
        <v>42415</v>
      </c>
      <c r="B32">
        <v>37.797927856445313</v>
      </c>
      <c r="C32">
        <f t="shared" si="1"/>
        <v>37.903928375244142</v>
      </c>
      <c r="F32">
        <f t="shared" si="0"/>
        <v>1.0629226722022038E-2</v>
      </c>
    </row>
    <row r="33" spans="1:6" x14ac:dyDescent="0.25">
      <c r="A33" s="2">
        <v>42416</v>
      </c>
      <c r="B33">
        <v>37.019443511962891</v>
      </c>
      <c r="C33">
        <f t="shared" si="1"/>
        <v>37.836847305297852</v>
      </c>
      <c r="F33">
        <f t="shared" si="0"/>
        <v>-2.0595952969672503E-2</v>
      </c>
    </row>
    <row r="34" spans="1:6" x14ac:dyDescent="0.25">
      <c r="A34" s="2">
        <v>42417</v>
      </c>
      <c r="B34">
        <v>35.114635467529297</v>
      </c>
      <c r="C34">
        <f t="shared" si="1"/>
        <v>37.55526695251465</v>
      </c>
      <c r="F34">
        <f t="shared" si="0"/>
        <v>-5.145425926832347E-2</v>
      </c>
    </row>
    <row r="35" spans="1:6" x14ac:dyDescent="0.25">
      <c r="A35" s="2">
        <v>42418</v>
      </c>
      <c r="B35">
        <v>35.347274780273438</v>
      </c>
      <c r="C35">
        <f t="shared" si="1"/>
        <v>37.277903366088864</v>
      </c>
      <c r="F35">
        <f t="shared" si="0"/>
        <v>6.6251381979819642E-3</v>
      </c>
    </row>
    <row r="36" spans="1:6" x14ac:dyDescent="0.25">
      <c r="A36" s="2">
        <v>42419</v>
      </c>
      <c r="B36">
        <v>35.305740356445313</v>
      </c>
      <c r="C36">
        <f t="shared" si="1"/>
        <v>36.897833633422849</v>
      </c>
      <c r="F36">
        <f t="shared" si="0"/>
        <v>-1.175038926941674E-3</v>
      </c>
    </row>
    <row r="37" spans="1:6" x14ac:dyDescent="0.25">
      <c r="A37" s="2">
        <v>42422</v>
      </c>
      <c r="B37">
        <v>34.657630920410163</v>
      </c>
      <c r="C37">
        <f t="shared" si="1"/>
        <v>36.525004196166989</v>
      </c>
      <c r="F37">
        <f t="shared" si="0"/>
        <v>-1.8357055523885429E-2</v>
      </c>
    </row>
    <row r="38" spans="1:6" x14ac:dyDescent="0.25">
      <c r="A38" s="2">
        <v>42423</v>
      </c>
      <c r="B38">
        <v>34.416648864746087</v>
      </c>
      <c r="C38">
        <f t="shared" si="1"/>
        <v>36.218347930908202</v>
      </c>
      <c r="F38">
        <f t="shared" si="0"/>
        <v>-6.9532177839126451E-3</v>
      </c>
    </row>
    <row r="39" spans="1:6" x14ac:dyDescent="0.25">
      <c r="A39" s="2">
        <v>42424</v>
      </c>
      <c r="B39">
        <v>34.217235565185547</v>
      </c>
      <c r="C39">
        <f t="shared" si="1"/>
        <v>35.888438034057614</v>
      </c>
      <c r="F39">
        <f t="shared" si="0"/>
        <v>-5.7940940253716645E-3</v>
      </c>
    </row>
    <row r="40" spans="1:6" x14ac:dyDescent="0.25">
      <c r="A40" s="2">
        <v>42425</v>
      </c>
      <c r="B40">
        <v>34.92352294921875</v>
      </c>
      <c r="C40">
        <f t="shared" si="1"/>
        <v>35.620045089721678</v>
      </c>
      <c r="F40">
        <f t="shared" si="0"/>
        <v>2.064127543815427E-2</v>
      </c>
    </row>
    <row r="41" spans="1:6" x14ac:dyDescent="0.25">
      <c r="A41" s="2">
        <v>42426</v>
      </c>
      <c r="B41">
        <v>34.857040405273438</v>
      </c>
      <c r="C41">
        <f t="shared" si="1"/>
        <v>35.365710067749021</v>
      </c>
      <c r="F41">
        <f t="shared" si="0"/>
        <v>-1.9036608661154482E-3</v>
      </c>
    </row>
    <row r="42" spans="1:6" x14ac:dyDescent="0.25">
      <c r="A42" s="2">
        <v>42429</v>
      </c>
      <c r="B42">
        <v>35.480239868164063</v>
      </c>
      <c r="C42">
        <f t="shared" si="1"/>
        <v>35.1339412689209</v>
      </c>
      <c r="F42">
        <f t="shared" si="0"/>
        <v>1.7878725664739529E-2</v>
      </c>
    </row>
    <row r="43" spans="1:6" x14ac:dyDescent="0.25">
      <c r="A43" s="2">
        <v>42430</v>
      </c>
      <c r="B43">
        <v>35.305740356445313</v>
      </c>
      <c r="C43">
        <f t="shared" si="1"/>
        <v>34.962570953369138</v>
      </c>
      <c r="F43">
        <f t="shared" si="0"/>
        <v>-4.9182167980585173E-3</v>
      </c>
    </row>
    <row r="44" spans="1:6" x14ac:dyDescent="0.25">
      <c r="A44" s="2">
        <v>42431</v>
      </c>
      <c r="B44">
        <v>35.596565246582031</v>
      </c>
      <c r="C44">
        <f t="shared" si="1"/>
        <v>35.010763931274411</v>
      </c>
      <c r="F44">
        <f t="shared" si="0"/>
        <v>8.2373259192573944E-3</v>
      </c>
    </row>
    <row r="45" spans="1:6" x14ac:dyDescent="0.25">
      <c r="A45" s="2">
        <v>42432</v>
      </c>
      <c r="B45">
        <v>35.812606811523438</v>
      </c>
      <c r="C45">
        <f t="shared" si="1"/>
        <v>35.057297134399413</v>
      </c>
      <c r="F45">
        <f t="shared" si="0"/>
        <v>6.0691688494341591E-3</v>
      </c>
    </row>
    <row r="46" spans="1:6" x14ac:dyDescent="0.25">
      <c r="A46" s="2">
        <v>42433</v>
      </c>
      <c r="B46">
        <v>36.228069305419922</v>
      </c>
      <c r="C46">
        <f t="shared" si="1"/>
        <v>35.149530029296876</v>
      </c>
      <c r="F46">
        <f t="shared" si="0"/>
        <v>1.1601012349729337E-2</v>
      </c>
    </row>
    <row r="47" spans="1:6" x14ac:dyDescent="0.25">
      <c r="A47" s="2">
        <v>42436</v>
      </c>
      <c r="B47">
        <v>35.737823486328118</v>
      </c>
      <c r="C47">
        <f t="shared" si="1"/>
        <v>35.257549285888672</v>
      </c>
      <c r="F47">
        <f t="shared" si="0"/>
        <v>-1.3532209374968279E-2</v>
      </c>
    </row>
    <row r="48" spans="1:6" x14ac:dyDescent="0.25">
      <c r="A48" s="2">
        <v>42437</v>
      </c>
      <c r="B48">
        <v>34.524681091308587</v>
      </c>
      <c r="C48">
        <f t="shared" si="1"/>
        <v>35.268352508544922</v>
      </c>
      <c r="F48">
        <f t="shared" si="0"/>
        <v>-3.394561494444763E-2</v>
      </c>
    </row>
    <row r="49" spans="1:6" x14ac:dyDescent="0.25">
      <c r="A49" s="2">
        <v>42438</v>
      </c>
      <c r="B49">
        <v>35.164482116699219</v>
      </c>
      <c r="C49">
        <f t="shared" si="1"/>
        <v>35.363077163696289</v>
      </c>
      <c r="F49">
        <f t="shared" si="0"/>
        <v>1.8531699791767192E-2</v>
      </c>
    </row>
    <row r="50" spans="1:6" x14ac:dyDescent="0.25">
      <c r="A50" s="2">
        <v>42439</v>
      </c>
      <c r="B50">
        <v>34.807182312011719</v>
      </c>
      <c r="C50">
        <f t="shared" si="1"/>
        <v>35.351443099975583</v>
      </c>
      <c r="F50">
        <f t="shared" si="0"/>
        <v>-1.0160815208417995E-2</v>
      </c>
    </row>
    <row r="51" spans="1:6" x14ac:dyDescent="0.25">
      <c r="A51" s="2">
        <v>42440</v>
      </c>
      <c r="B51">
        <v>34.790576934814453</v>
      </c>
      <c r="C51">
        <f t="shared" si="1"/>
        <v>35.344796752929689</v>
      </c>
      <c r="F51">
        <f t="shared" si="0"/>
        <v>-4.77067550266349E-4</v>
      </c>
    </row>
    <row r="52" spans="1:6" x14ac:dyDescent="0.25">
      <c r="A52" s="2">
        <v>42443</v>
      </c>
      <c r="B52">
        <v>34.56622314453125</v>
      </c>
      <c r="C52">
        <f t="shared" si="1"/>
        <v>35.253395080566406</v>
      </c>
      <c r="D52">
        <f>AVERAGE(B3:B52)</f>
        <v>36.108753738403323</v>
      </c>
      <c r="E52" t="str">
        <f>IF(C52&gt;=D52,"compramos/mantemos", "vendemos/ no compramos")</f>
        <v>vendemos/ no compramos</v>
      </c>
      <c r="F52">
        <f t="shared" si="0"/>
        <v>-6.4486941594433678E-3</v>
      </c>
    </row>
    <row r="53" spans="1:6" x14ac:dyDescent="0.25">
      <c r="A53" s="2">
        <v>42444</v>
      </c>
      <c r="B53">
        <v>34.300334930419922</v>
      </c>
      <c r="C53">
        <f t="shared" si="1"/>
        <v>35.152854537963869</v>
      </c>
      <c r="D53">
        <f t="shared" ref="D53:D116" si="2">AVERAGE(B4:B53)</f>
        <v>36.085179824829105</v>
      </c>
      <c r="E53" t="str">
        <f t="shared" ref="E53:E116" si="3">IF(C53&gt;=D53,"compramos/mantemos", "vendemos/ no compramos")</f>
        <v>vendemos/ no compramos</v>
      </c>
      <c r="F53">
        <f t="shared" si="0"/>
        <v>-7.6921396069097158E-3</v>
      </c>
    </row>
    <row r="54" spans="1:6" x14ac:dyDescent="0.25">
      <c r="A54" s="2">
        <v>42445</v>
      </c>
      <c r="B54">
        <v>34.657630920410163</v>
      </c>
      <c r="C54">
        <f t="shared" si="1"/>
        <v>35.058961105346683</v>
      </c>
      <c r="D54">
        <f t="shared" si="2"/>
        <v>36.071733245849607</v>
      </c>
      <c r="E54" t="str">
        <f t="shared" si="3"/>
        <v>vendemos/ no compramos</v>
      </c>
      <c r="F54">
        <f t="shared" si="0"/>
        <v>1.0416690994855754E-2</v>
      </c>
    </row>
    <row r="55" spans="1:6" x14ac:dyDescent="0.25">
      <c r="A55" s="2">
        <v>42446</v>
      </c>
      <c r="B55">
        <v>35.089702606201172</v>
      </c>
      <c r="C55">
        <f t="shared" si="1"/>
        <v>34.986670684814456</v>
      </c>
      <c r="D55">
        <f t="shared" si="2"/>
        <v>36.071565856933596</v>
      </c>
      <c r="E55" t="str">
        <f t="shared" si="3"/>
        <v>vendemos/ no compramos</v>
      </c>
      <c r="F55">
        <f t="shared" si="0"/>
        <v>1.2466855763547242E-2</v>
      </c>
    </row>
    <row r="56" spans="1:6" x14ac:dyDescent="0.25">
      <c r="A56" s="2">
        <v>42447</v>
      </c>
      <c r="B56">
        <v>34.732418060302727</v>
      </c>
      <c r="C56">
        <f t="shared" si="1"/>
        <v>34.837105560302732</v>
      </c>
      <c r="D56">
        <f t="shared" si="2"/>
        <v>36.103839416503909</v>
      </c>
      <c r="E56" t="str">
        <f t="shared" si="3"/>
        <v>vendemos/ no compramos</v>
      </c>
      <c r="F56">
        <f t="shared" si="0"/>
        <v>-1.0182034025996677E-2</v>
      </c>
    </row>
    <row r="57" spans="1:6" x14ac:dyDescent="0.25">
      <c r="A57" s="2">
        <v>42451</v>
      </c>
      <c r="B57">
        <v>33.876564025878913</v>
      </c>
      <c r="C57">
        <f t="shared" si="1"/>
        <v>34.650979614257814</v>
      </c>
      <c r="D57">
        <f t="shared" si="2"/>
        <v>36.101769943237308</v>
      </c>
      <c r="E57" t="str">
        <f t="shared" si="3"/>
        <v>vendemos/ no compramos</v>
      </c>
      <c r="F57">
        <f t="shared" si="0"/>
        <v>-2.4641360498940001E-2</v>
      </c>
    </row>
    <row r="58" spans="1:6" x14ac:dyDescent="0.25">
      <c r="A58" s="2">
        <v>42452</v>
      </c>
      <c r="B58">
        <v>33.35308837890625</v>
      </c>
      <c r="C58">
        <f t="shared" si="1"/>
        <v>34.533820343017581</v>
      </c>
      <c r="D58">
        <f t="shared" si="2"/>
        <v>36.061072998046875</v>
      </c>
      <c r="E58" t="str">
        <f t="shared" si="3"/>
        <v>vendemos/ no compramos</v>
      </c>
      <c r="F58">
        <f t="shared" si="0"/>
        <v>-1.5452442183120193E-2</v>
      </c>
    </row>
    <row r="59" spans="1:6" x14ac:dyDescent="0.25">
      <c r="A59" s="2">
        <v>42457</v>
      </c>
      <c r="B59">
        <v>33.35308837890625</v>
      </c>
      <c r="C59">
        <f t="shared" si="1"/>
        <v>34.352680969238278</v>
      </c>
      <c r="D59">
        <f t="shared" si="2"/>
        <v>36.017229003906252</v>
      </c>
      <c r="E59" t="str">
        <f t="shared" si="3"/>
        <v>vendemos/ no compramos</v>
      </c>
      <c r="F59">
        <f t="shared" si="0"/>
        <v>0</v>
      </c>
    </row>
    <row r="60" spans="1:6" x14ac:dyDescent="0.25">
      <c r="A60" s="2">
        <v>42458</v>
      </c>
      <c r="B60">
        <v>34.117530822753913</v>
      </c>
      <c r="C60">
        <f t="shared" si="1"/>
        <v>34.283715820312501</v>
      </c>
      <c r="D60">
        <f t="shared" si="2"/>
        <v>35.98353935241699</v>
      </c>
      <c r="E60" t="str">
        <f t="shared" si="3"/>
        <v>vendemos/ no compramos</v>
      </c>
      <c r="F60">
        <f t="shared" si="0"/>
        <v>2.2919689929857458E-2</v>
      </c>
    </row>
    <row r="61" spans="1:6" x14ac:dyDescent="0.25">
      <c r="A61" s="2">
        <v>42459</v>
      </c>
      <c r="B61">
        <v>34.823810577392578</v>
      </c>
      <c r="C61">
        <f t="shared" si="1"/>
        <v>34.287039184570311</v>
      </c>
      <c r="D61">
        <f t="shared" si="2"/>
        <v>35.951221008300784</v>
      </c>
      <c r="E61" t="str">
        <f t="shared" si="3"/>
        <v>vendemos/ no compramos</v>
      </c>
      <c r="F61">
        <f t="shared" si="0"/>
        <v>2.0701373681111399E-2</v>
      </c>
    </row>
    <row r="62" spans="1:6" x14ac:dyDescent="0.25">
      <c r="A62" s="2">
        <v>42460</v>
      </c>
      <c r="B62">
        <v>34.067684173583977</v>
      </c>
      <c r="C62">
        <f t="shared" si="1"/>
        <v>34.237185287475583</v>
      </c>
      <c r="D62">
        <f t="shared" si="2"/>
        <v>35.900467758178713</v>
      </c>
      <c r="E62" t="str">
        <f t="shared" si="3"/>
        <v>vendemos/ no compramos</v>
      </c>
      <c r="F62">
        <f t="shared" si="0"/>
        <v>-2.17129139882088E-2</v>
      </c>
    </row>
    <row r="63" spans="1:6" x14ac:dyDescent="0.25">
      <c r="A63" s="2">
        <v>42461</v>
      </c>
      <c r="B63">
        <v>34.707481384277337</v>
      </c>
      <c r="C63">
        <f t="shared" si="1"/>
        <v>34.277899932861331</v>
      </c>
      <c r="D63">
        <f t="shared" si="2"/>
        <v>35.873939208984375</v>
      </c>
      <c r="E63" t="str">
        <f t="shared" si="3"/>
        <v>vendemos/ no compramos</v>
      </c>
      <c r="F63">
        <f t="shared" si="0"/>
        <v>1.8780179111483514E-2</v>
      </c>
    </row>
    <row r="64" spans="1:6" x14ac:dyDescent="0.25">
      <c r="A64" s="2">
        <v>42464</v>
      </c>
      <c r="B64">
        <v>34.341876983642578</v>
      </c>
      <c r="C64">
        <f t="shared" si="1"/>
        <v>34.24632453918457</v>
      </c>
      <c r="D64">
        <f t="shared" si="2"/>
        <v>35.820056610107422</v>
      </c>
      <c r="E64" t="str">
        <f t="shared" si="3"/>
        <v>vendemos/ no compramos</v>
      </c>
      <c r="F64">
        <f t="shared" si="0"/>
        <v>-1.0533878750429271E-2</v>
      </c>
    </row>
    <row r="65" spans="1:6" x14ac:dyDescent="0.25">
      <c r="A65" s="2">
        <v>42465</v>
      </c>
      <c r="B65">
        <v>34.483139038085938</v>
      </c>
      <c r="C65">
        <f t="shared" si="1"/>
        <v>34.18566818237305</v>
      </c>
      <c r="D65">
        <f t="shared" si="2"/>
        <v>35.758564453124997</v>
      </c>
      <c r="E65" t="str">
        <f t="shared" si="3"/>
        <v>vendemos/ no compramos</v>
      </c>
      <c r="F65">
        <f t="shared" si="0"/>
        <v>4.1134051732421052E-3</v>
      </c>
    </row>
    <row r="66" spans="1:6" x14ac:dyDescent="0.25">
      <c r="A66" s="2">
        <v>42466</v>
      </c>
      <c r="B66">
        <v>34.134143829345703</v>
      </c>
      <c r="C66">
        <f t="shared" si="1"/>
        <v>34.125840759277345</v>
      </c>
      <c r="D66">
        <f t="shared" si="2"/>
        <v>35.689926528930663</v>
      </c>
      <c r="E66" t="str">
        <f t="shared" si="3"/>
        <v>vendemos/ no compramos</v>
      </c>
      <c r="F66">
        <f t="shared" si="0"/>
        <v>-1.0120749400301873E-2</v>
      </c>
    </row>
    <row r="67" spans="1:6" x14ac:dyDescent="0.25">
      <c r="A67" s="2">
        <v>42467</v>
      </c>
      <c r="B67">
        <v>33.967960357666023</v>
      </c>
      <c r="C67">
        <f t="shared" si="1"/>
        <v>34.134980392456058</v>
      </c>
      <c r="D67">
        <f t="shared" si="2"/>
        <v>35.639663162231443</v>
      </c>
      <c r="E67" t="str">
        <f t="shared" si="3"/>
        <v>vendemos/ no compramos</v>
      </c>
      <c r="F67">
        <f t="shared" si="0"/>
        <v>-4.8685407933627342E-3</v>
      </c>
    </row>
    <row r="68" spans="1:6" x14ac:dyDescent="0.25">
      <c r="A68" s="2">
        <v>42468</v>
      </c>
      <c r="B68">
        <v>33.419567108154297</v>
      </c>
      <c r="C68">
        <f t="shared" si="1"/>
        <v>34.141628265380859</v>
      </c>
      <c r="D68">
        <f t="shared" si="2"/>
        <v>35.582075958251956</v>
      </c>
      <c r="E68" t="str">
        <f t="shared" si="3"/>
        <v>vendemos/ no compramos</v>
      </c>
      <c r="F68">
        <f t="shared" si="0"/>
        <v>-1.6144426799178196E-2</v>
      </c>
    </row>
    <row r="69" spans="1:6" x14ac:dyDescent="0.25">
      <c r="A69" s="2">
        <v>42471</v>
      </c>
      <c r="B69">
        <v>33.760238647460938</v>
      </c>
      <c r="C69">
        <f t="shared" si="1"/>
        <v>34.182343292236325</v>
      </c>
      <c r="D69">
        <f t="shared" si="2"/>
        <v>35.522689361572269</v>
      </c>
      <c r="E69" t="str">
        <f t="shared" si="3"/>
        <v>vendemos/ no compramos</v>
      </c>
      <c r="F69">
        <f t="shared" ref="F69:F132" si="4">(B69-B68)/B68</f>
        <v>1.0193774748911023E-2</v>
      </c>
    </row>
    <row r="70" spans="1:6" x14ac:dyDescent="0.25">
      <c r="A70" s="2">
        <v>42472</v>
      </c>
      <c r="B70">
        <v>33.901485443115227</v>
      </c>
      <c r="C70">
        <f t="shared" si="1"/>
        <v>34.160738754272458</v>
      </c>
      <c r="D70">
        <f t="shared" si="2"/>
        <v>35.455195846557615</v>
      </c>
      <c r="E70" t="str">
        <f t="shared" si="3"/>
        <v>vendemos/ no compramos</v>
      </c>
      <c r="F70">
        <f t="shared" si="4"/>
        <v>4.1838210069913935E-3</v>
      </c>
    </row>
    <row r="71" spans="1:6" x14ac:dyDescent="0.25">
      <c r="A71" s="2">
        <v>42473</v>
      </c>
      <c r="B71">
        <v>34.275409698486328</v>
      </c>
      <c r="C71">
        <f t="shared" si="1"/>
        <v>34.105898666381833</v>
      </c>
      <c r="D71">
        <f t="shared" si="2"/>
        <v>35.400480957031249</v>
      </c>
      <c r="E71" t="str">
        <f t="shared" si="3"/>
        <v>vendemos/ no compramos</v>
      </c>
      <c r="F71">
        <f t="shared" si="4"/>
        <v>1.1029730717803637E-2</v>
      </c>
    </row>
    <row r="72" spans="1:6" x14ac:dyDescent="0.25">
      <c r="A72" s="2">
        <v>42474</v>
      </c>
      <c r="B72">
        <v>34.483139038085938</v>
      </c>
      <c r="C72">
        <f t="shared" si="1"/>
        <v>34.14744415283203</v>
      </c>
      <c r="D72">
        <f t="shared" si="2"/>
        <v>35.335178833007809</v>
      </c>
      <c r="E72" t="str">
        <f t="shared" si="3"/>
        <v>vendemos/ no compramos</v>
      </c>
      <c r="F72">
        <f t="shared" si="4"/>
        <v>6.060593919283863E-3</v>
      </c>
    </row>
    <row r="73" spans="1:6" x14ac:dyDescent="0.25">
      <c r="A73" s="2">
        <v>42475</v>
      </c>
      <c r="B73">
        <v>34.449901580810547</v>
      </c>
      <c r="C73">
        <f t="shared" si="1"/>
        <v>34.121686172485354</v>
      </c>
      <c r="D73">
        <f t="shared" si="2"/>
        <v>35.270371780395507</v>
      </c>
      <c r="E73" t="str">
        <f t="shared" si="3"/>
        <v>vendemos/ no compramos</v>
      </c>
      <c r="F73">
        <f t="shared" si="4"/>
        <v>-9.6387562740968909E-4</v>
      </c>
    </row>
    <row r="74" spans="1:6" x14ac:dyDescent="0.25">
      <c r="A74" s="2">
        <v>42478</v>
      </c>
      <c r="B74">
        <v>33.934722900390618</v>
      </c>
      <c r="C74">
        <f t="shared" si="1"/>
        <v>34.080970764160156</v>
      </c>
      <c r="D74">
        <f t="shared" si="2"/>
        <v>35.190457458496091</v>
      </c>
      <c r="E74" t="str">
        <f t="shared" si="3"/>
        <v>vendemos/ no compramos</v>
      </c>
      <c r="F74">
        <f t="shared" si="4"/>
        <v>-1.4954431124032479E-2</v>
      </c>
    </row>
    <row r="75" spans="1:6" x14ac:dyDescent="0.25">
      <c r="A75" s="2">
        <v>42479</v>
      </c>
      <c r="B75">
        <v>34.217235565185547</v>
      </c>
      <c r="C75">
        <f t="shared" si="1"/>
        <v>34.054380416870117</v>
      </c>
      <c r="D75">
        <f t="shared" si="2"/>
        <v>35.112383956909177</v>
      </c>
      <c r="E75" t="str">
        <f t="shared" si="3"/>
        <v>vendemos/ no compramos</v>
      </c>
      <c r="F75">
        <f t="shared" si="4"/>
        <v>8.3251796581393922E-3</v>
      </c>
    </row>
    <row r="76" spans="1:6" x14ac:dyDescent="0.25">
      <c r="A76" s="2">
        <v>42480</v>
      </c>
      <c r="B76">
        <v>33.909797668457031</v>
      </c>
      <c r="C76">
        <f t="shared" si="1"/>
        <v>34.031945800781251</v>
      </c>
      <c r="D76">
        <f t="shared" si="2"/>
        <v>35.008451156616211</v>
      </c>
      <c r="E76" t="str">
        <f t="shared" si="3"/>
        <v>vendemos/ no compramos</v>
      </c>
      <c r="F76">
        <f t="shared" si="4"/>
        <v>-8.9848841278492835E-3</v>
      </c>
    </row>
    <row r="77" spans="1:6" x14ac:dyDescent="0.25">
      <c r="A77" s="2">
        <v>42481</v>
      </c>
      <c r="B77">
        <v>34.222137451171882</v>
      </c>
      <c r="C77">
        <f t="shared" ref="C77:C140" si="5">AVERAGE(B68:B77)</f>
        <v>34.057363510131836</v>
      </c>
      <c r="D77">
        <f t="shared" si="2"/>
        <v>34.925175399780272</v>
      </c>
      <c r="E77" t="str">
        <f t="shared" si="3"/>
        <v>vendemos/ no compramos</v>
      </c>
      <c r="F77">
        <f t="shared" si="4"/>
        <v>9.2109008071549186E-3</v>
      </c>
    </row>
    <row r="78" spans="1:6" x14ac:dyDescent="0.25">
      <c r="A78" s="2">
        <v>42482</v>
      </c>
      <c r="B78">
        <v>33.892917633056641</v>
      </c>
      <c r="C78">
        <f t="shared" si="5"/>
        <v>34.104698562622069</v>
      </c>
      <c r="D78">
        <f t="shared" si="2"/>
        <v>34.853369522094724</v>
      </c>
      <c r="E78" t="str">
        <f t="shared" si="3"/>
        <v>vendemos/ no compramos</v>
      </c>
      <c r="F78">
        <f t="shared" si="4"/>
        <v>-9.6200834499298015E-3</v>
      </c>
    </row>
    <row r="79" spans="1:6" x14ac:dyDescent="0.25">
      <c r="A79" s="2">
        <v>42485</v>
      </c>
      <c r="B79">
        <v>33.749412536621087</v>
      </c>
      <c r="C79">
        <f t="shared" si="5"/>
        <v>34.103615951538089</v>
      </c>
      <c r="D79">
        <f t="shared" si="2"/>
        <v>34.778031082153319</v>
      </c>
      <c r="E79" t="str">
        <f t="shared" si="3"/>
        <v>vendemos/ no compramos</v>
      </c>
      <c r="F79">
        <f t="shared" si="4"/>
        <v>-4.2340732653712212E-3</v>
      </c>
    </row>
    <row r="80" spans="1:6" x14ac:dyDescent="0.25">
      <c r="A80" s="2">
        <v>42486</v>
      </c>
      <c r="B80">
        <v>33.631229400634773</v>
      </c>
      <c r="C80">
        <f t="shared" si="5"/>
        <v>34.076590347290036</v>
      </c>
      <c r="D80">
        <f t="shared" si="2"/>
        <v>34.698506622314454</v>
      </c>
      <c r="E80" t="str">
        <f t="shared" si="3"/>
        <v>vendemos/ no compramos</v>
      </c>
      <c r="F80">
        <f t="shared" si="4"/>
        <v>-3.5017835009150101E-3</v>
      </c>
    </row>
    <row r="81" spans="1:6" x14ac:dyDescent="0.25">
      <c r="A81" s="2">
        <v>42487</v>
      </c>
      <c r="B81">
        <v>36.315647125244141</v>
      </c>
      <c r="C81">
        <f t="shared" si="5"/>
        <v>34.280614089965823</v>
      </c>
      <c r="D81">
        <f t="shared" si="2"/>
        <v>34.676811752319338</v>
      </c>
      <c r="E81" t="str">
        <f t="shared" si="3"/>
        <v>vendemos/ no compramos</v>
      </c>
      <c r="F81">
        <f t="shared" si="4"/>
        <v>7.9819196991909577E-2</v>
      </c>
    </row>
    <row r="82" spans="1:6" x14ac:dyDescent="0.25">
      <c r="A82" s="2">
        <v>42488</v>
      </c>
      <c r="B82">
        <v>36.636428833007813</v>
      </c>
      <c r="C82">
        <f t="shared" si="5"/>
        <v>34.495943069458008</v>
      </c>
      <c r="D82">
        <f t="shared" si="2"/>
        <v>34.653581771850583</v>
      </c>
      <c r="E82" t="str">
        <f t="shared" si="3"/>
        <v>vendemos/ no compramos</v>
      </c>
      <c r="F82">
        <f t="shared" si="4"/>
        <v>8.833154112809034E-3</v>
      </c>
    </row>
    <row r="83" spans="1:6" x14ac:dyDescent="0.25">
      <c r="A83" s="2">
        <v>42489</v>
      </c>
      <c r="B83">
        <v>35.918895721435547</v>
      </c>
      <c r="C83">
        <f t="shared" si="5"/>
        <v>34.642842483520511</v>
      </c>
      <c r="D83">
        <f t="shared" si="2"/>
        <v>34.631570816040039</v>
      </c>
      <c r="E83" t="str">
        <f t="shared" si="3"/>
        <v>compramos/mantemos</v>
      </c>
      <c r="F83">
        <f t="shared" si="4"/>
        <v>-1.9585236182348642E-2</v>
      </c>
    </row>
    <row r="84" spans="1:6" x14ac:dyDescent="0.25">
      <c r="A84" s="2">
        <v>42492</v>
      </c>
      <c r="B84">
        <v>35.682537078857422</v>
      </c>
      <c r="C84">
        <f t="shared" si="5"/>
        <v>34.817623901367185</v>
      </c>
      <c r="D84">
        <f t="shared" si="2"/>
        <v>34.6429288482666</v>
      </c>
      <c r="E84" t="str">
        <f t="shared" si="3"/>
        <v>compramos/mantemos</v>
      </c>
      <c r="F84">
        <f t="shared" si="4"/>
        <v>-6.5803426812220105E-3</v>
      </c>
    </row>
    <row r="85" spans="1:6" x14ac:dyDescent="0.25">
      <c r="A85" s="2">
        <v>42493</v>
      </c>
      <c r="B85">
        <v>36.501361846923828</v>
      </c>
      <c r="C85">
        <f t="shared" si="5"/>
        <v>35.046036529541013</v>
      </c>
      <c r="D85">
        <f t="shared" si="2"/>
        <v>34.666010589599608</v>
      </c>
      <c r="E85" t="str">
        <f t="shared" si="3"/>
        <v>compramos/mantemos</v>
      </c>
      <c r="F85">
        <f t="shared" si="4"/>
        <v>2.2947492950314216E-2</v>
      </c>
    </row>
    <row r="86" spans="1:6" x14ac:dyDescent="0.25">
      <c r="A86" s="2">
        <v>42494</v>
      </c>
      <c r="B86">
        <v>37.294876098632813</v>
      </c>
      <c r="C86">
        <f t="shared" si="5"/>
        <v>35.384544372558594</v>
      </c>
      <c r="D86">
        <f t="shared" si="2"/>
        <v>34.705793304443361</v>
      </c>
      <c r="E86" t="str">
        <f t="shared" si="3"/>
        <v>compramos/mantemos</v>
      </c>
      <c r="F86">
        <f t="shared" si="4"/>
        <v>2.1739305372680449E-2</v>
      </c>
    </row>
    <row r="87" spans="1:6" x14ac:dyDescent="0.25">
      <c r="A87" s="2">
        <v>42495</v>
      </c>
      <c r="B87">
        <v>36.340988159179688</v>
      </c>
      <c r="C87">
        <f t="shared" si="5"/>
        <v>35.596429443359376</v>
      </c>
      <c r="D87">
        <f t="shared" si="2"/>
        <v>34.739460449218747</v>
      </c>
      <c r="E87" t="str">
        <f t="shared" si="3"/>
        <v>compramos/mantemos</v>
      </c>
      <c r="F87">
        <f t="shared" si="4"/>
        <v>-2.5576916703796033E-2</v>
      </c>
    </row>
    <row r="88" spans="1:6" x14ac:dyDescent="0.25">
      <c r="A88" s="2">
        <v>42496</v>
      </c>
      <c r="B88">
        <v>36.813709259033203</v>
      </c>
      <c r="C88">
        <f t="shared" si="5"/>
        <v>35.888508605957028</v>
      </c>
      <c r="D88">
        <f t="shared" si="2"/>
        <v>34.787401657104489</v>
      </c>
      <c r="E88" t="str">
        <f t="shared" si="3"/>
        <v>compramos/mantemos</v>
      </c>
      <c r="F88">
        <f t="shared" si="4"/>
        <v>1.3007931919267498E-2</v>
      </c>
    </row>
    <row r="89" spans="1:6" x14ac:dyDescent="0.25">
      <c r="A89" s="2">
        <v>42499</v>
      </c>
      <c r="B89">
        <v>36.636428833007813</v>
      </c>
      <c r="C89">
        <f t="shared" si="5"/>
        <v>36.177210235595702</v>
      </c>
      <c r="D89">
        <f t="shared" si="2"/>
        <v>34.835785522460938</v>
      </c>
      <c r="E89" t="str">
        <f t="shared" si="3"/>
        <v>compramos/mantemos</v>
      </c>
      <c r="F89">
        <f t="shared" si="4"/>
        <v>-4.8156089020529834E-3</v>
      </c>
    </row>
    <row r="90" spans="1:6" x14ac:dyDescent="0.25">
      <c r="A90" s="2">
        <v>42500</v>
      </c>
      <c r="B90">
        <v>36.796817779541023</v>
      </c>
      <c r="C90">
        <f t="shared" si="5"/>
        <v>36.493769073486327</v>
      </c>
      <c r="D90">
        <f t="shared" si="2"/>
        <v>34.87325141906738</v>
      </c>
      <c r="E90" t="str">
        <f t="shared" si="3"/>
        <v>compramos/mantemos</v>
      </c>
      <c r="F90">
        <f t="shared" si="4"/>
        <v>4.377854273523156E-3</v>
      </c>
    </row>
    <row r="91" spans="1:6" x14ac:dyDescent="0.25">
      <c r="A91" s="2">
        <v>42501</v>
      </c>
      <c r="B91">
        <v>36.239681243896477</v>
      </c>
      <c r="C91">
        <f t="shared" si="5"/>
        <v>36.48617248535156</v>
      </c>
      <c r="D91">
        <f t="shared" si="2"/>
        <v>34.900904235839846</v>
      </c>
      <c r="E91" t="str">
        <f t="shared" si="3"/>
        <v>compramos/mantemos</v>
      </c>
      <c r="F91">
        <f t="shared" si="4"/>
        <v>-1.5140889056833402E-2</v>
      </c>
    </row>
    <row r="92" spans="1:6" x14ac:dyDescent="0.25">
      <c r="A92" s="2">
        <v>42502</v>
      </c>
      <c r="B92">
        <v>36.366302490234382</v>
      </c>
      <c r="C92">
        <f t="shared" si="5"/>
        <v>36.459159851074219</v>
      </c>
      <c r="D92">
        <f t="shared" si="2"/>
        <v>34.918625488281251</v>
      </c>
      <c r="E92" t="str">
        <f t="shared" si="3"/>
        <v>compramos/mantemos</v>
      </c>
      <c r="F92">
        <f t="shared" si="4"/>
        <v>3.4939944831669984E-3</v>
      </c>
    </row>
    <row r="93" spans="1:6" x14ac:dyDescent="0.25">
      <c r="A93" s="2">
        <v>42503</v>
      </c>
      <c r="B93">
        <v>36.062408447265618</v>
      </c>
      <c r="C93">
        <f t="shared" si="5"/>
        <v>36.473511123657225</v>
      </c>
      <c r="D93">
        <f t="shared" si="2"/>
        <v>34.933758850097654</v>
      </c>
      <c r="E93" t="str">
        <f t="shared" si="3"/>
        <v>compramos/mantemos</v>
      </c>
      <c r="F93">
        <f t="shared" si="4"/>
        <v>-8.3564734976939257E-3</v>
      </c>
    </row>
    <row r="94" spans="1:6" x14ac:dyDescent="0.25">
      <c r="A94" s="2">
        <v>42506</v>
      </c>
      <c r="B94">
        <v>36.290325164794922</v>
      </c>
      <c r="C94">
        <f t="shared" si="5"/>
        <v>36.534289932250978</v>
      </c>
      <c r="D94">
        <f t="shared" si="2"/>
        <v>34.947634048461914</v>
      </c>
      <c r="E94" t="str">
        <f t="shared" si="3"/>
        <v>compramos/mantemos</v>
      </c>
      <c r="F94">
        <f t="shared" si="4"/>
        <v>6.3200636713598496E-3</v>
      </c>
    </row>
    <row r="95" spans="1:6" x14ac:dyDescent="0.25">
      <c r="A95" s="2">
        <v>42507</v>
      </c>
      <c r="B95">
        <v>36.754611968994141</v>
      </c>
      <c r="C95">
        <f t="shared" si="5"/>
        <v>36.559614944458005</v>
      </c>
      <c r="D95">
        <f t="shared" si="2"/>
        <v>34.96647415161133</v>
      </c>
      <c r="E95" t="str">
        <f t="shared" si="3"/>
        <v>compramos/mantemos</v>
      </c>
      <c r="F95">
        <f t="shared" si="4"/>
        <v>1.2793679915814623E-2</v>
      </c>
    </row>
    <row r="96" spans="1:6" x14ac:dyDescent="0.25">
      <c r="A96" s="2">
        <v>42508</v>
      </c>
      <c r="B96">
        <v>36.307209014892578</v>
      </c>
      <c r="C96">
        <f t="shared" si="5"/>
        <v>36.460848236083983</v>
      </c>
      <c r="D96">
        <f t="shared" si="2"/>
        <v>34.968056945800782</v>
      </c>
      <c r="E96" t="str">
        <f t="shared" si="3"/>
        <v>compramos/mantemos</v>
      </c>
      <c r="F96">
        <f t="shared" si="4"/>
        <v>-1.2172702421099904E-2</v>
      </c>
    </row>
    <row r="97" spans="1:6" x14ac:dyDescent="0.25">
      <c r="A97" s="2">
        <v>42509</v>
      </c>
      <c r="B97">
        <v>36.205913543701172</v>
      </c>
      <c r="C97">
        <f t="shared" si="5"/>
        <v>36.44734077453613</v>
      </c>
      <c r="D97">
        <f t="shared" si="2"/>
        <v>34.977418746948246</v>
      </c>
      <c r="E97" t="str">
        <f t="shared" si="3"/>
        <v>compramos/mantemos</v>
      </c>
      <c r="F97">
        <f t="shared" si="4"/>
        <v>-2.7899547759194774E-3</v>
      </c>
    </row>
    <row r="98" spans="1:6" x14ac:dyDescent="0.25">
      <c r="A98" s="2">
        <v>42510</v>
      </c>
      <c r="B98">
        <v>36.172138214111328</v>
      </c>
      <c r="C98">
        <f t="shared" si="5"/>
        <v>36.383183670043948</v>
      </c>
      <c r="D98">
        <f t="shared" si="2"/>
        <v>35.0103678894043</v>
      </c>
      <c r="E98" t="str">
        <f t="shared" si="3"/>
        <v>compramos/mantemos</v>
      </c>
      <c r="F98">
        <f t="shared" si="4"/>
        <v>-9.3286776341318758E-4</v>
      </c>
    </row>
    <row r="99" spans="1:6" x14ac:dyDescent="0.25">
      <c r="A99" s="2">
        <v>42513</v>
      </c>
      <c r="B99">
        <v>36.442268371582031</v>
      </c>
      <c r="C99">
        <f t="shared" si="5"/>
        <v>36.363767623901367</v>
      </c>
      <c r="D99">
        <f t="shared" si="2"/>
        <v>35.035923614501954</v>
      </c>
      <c r="E99" t="str">
        <f t="shared" si="3"/>
        <v>compramos/mantemos</v>
      </c>
      <c r="F99">
        <f t="shared" si="4"/>
        <v>7.4679068146798425E-3</v>
      </c>
    </row>
    <row r="100" spans="1:6" x14ac:dyDescent="0.25">
      <c r="A100" s="2">
        <v>42514</v>
      </c>
      <c r="B100">
        <v>36.653308868408203</v>
      </c>
      <c r="C100">
        <f t="shared" si="5"/>
        <v>36.349416732788086</v>
      </c>
      <c r="D100">
        <f t="shared" si="2"/>
        <v>35.072846145629882</v>
      </c>
      <c r="E100" t="str">
        <f t="shared" si="3"/>
        <v>compramos/mantemos</v>
      </c>
      <c r="F100">
        <f t="shared" si="4"/>
        <v>5.7910911218343073E-3</v>
      </c>
    </row>
    <row r="101" spans="1:6" x14ac:dyDescent="0.25">
      <c r="A101" s="2">
        <v>42515</v>
      </c>
      <c r="B101">
        <v>36.906558990478523</v>
      </c>
      <c r="C101">
        <f t="shared" si="5"/>
        <v>36.416104507446292</v>
      </c>
      <c r="D101">
        <f t="shared" si="2"/>
        <v>35.115165786743162</v>
      </c>
      <c r="E101" t="str">
        <f t="shared" si="3"/>
        <v>compramos/mantemos</v>
      </c>
      <c r="F101">
        <f t="shared" si="4"/>
        <v>6.9093386078602588E-3</v>
      </c>
    </row>
    <row r="102" spans="1:6" x14ac:dyDescent="0.25">
      <c r="A102" s="2">
        <v>42516</v>
      </c>
      <c r="B102">
        <v>37.632534027099609</v>
      </c>
      <c r="C102">
        <f t="shared" si="5"/>
        <v>36.542727661132815</v>
      </c>
      <c r="D102">
        <f t="shared" si="2"/>
        <v>35.176492004394532</v>
      </c>
      <c r="E102" t="str">
        <f t="shared" si="3"/>
        <v>compramos/mantemos</v>
      </c>
      <c r="F102">
        <f t="shared" si="4"/>
        <v>1.9670623772007029E-2</v>
      </c>
    </row>
    <row r="103" spans="1:6" x14ac:dyDescent="0.25">
      <c r="A103" s="2">
        <v>42517</v>
      </c>
      <c r="B103">
        <v>37.4805908203125</v>
      </c>
      <c r="C103">
        <f t="shared" si="5"/>
        <v>36.684545898437499</v>
      </c>
      <c r="D103">
        <f t="shared" si="2"/>
        <v>35.240097122192381</v>
      </c>
      <c r="E103" t="str">
        <f t="shared" si="3"/>
        <v>compramos/mantemos</v>
      </c>
      <c r="F103">
        <f t="shared" si="4"/>
        <v>-4.0375491769353974E-3</v>
      </c>
    </row>
    <row r="104" spans="1:6" x14ac:dyDescent="0.25">
      <c r="A104" s="2">
        <v>42520</v>
      </c>
      <c r="B104">
        <v>37.117607116699219</v>
      </c>
      <c r="C104">
        <f t="shared" si="5"/>
        <v>36.767274093627933</v>
      </c>
      <c r="D104">
        <f t="shared" si="2"/>
        <v>35.289296646118167</v>
      </c>
      <c r="E104" t="str">
        <f t="shared" si="3"/>
        <v>compramos/mantemos</v>
      </c>
      <c r="F104">
        <f t="shared" si="4"/>
        <v>-9.6845779553870661E-3</v>
      </c>
    </row>
    <row r="105" spans="1:6" x14ac:dyDescent="0.25">
      <c r="A105" s="2">
        <v>42521</v>
      </c>
      <c r="B105">
        <v>36.163707733154297</v>
      </c>
      <c r="C105">
        <f t="shared" si="5"/>
        <v>36.708183670043944</v>
      </c>
      <c r="D105">
        <f t="shared" si="2"/>
        <v>35.310776748657226</v>
      </c>
      <c r="E105" t="str">
        <f t="shared" si="3"/>
        <v>compramos/mantemos</v>
      </c>
      <c r="F105">
        <f t="shared" si="4"/>
        <v>-2.5699377132416556E-2</v>
      </c>
    </row>
    <row r="106" spans="1:6" x14ac:dyDescent="0.25">
      <c r="A106" s="2">
        <v>42522</v>
      </c>
      <c r="B106">
        <v>36.881240844726563</v>
      </c>
      <c r="C106">
        <f t="shared" si="5"/>
        <v>36.765586853027344</v>
      </c>
      <c r="D106">
        <f t="shared" si="2"/>
        <v>35.353753204345701</v>
      </c>
      <c r="E106" t="str">
        <f t="shared" si="3"/>
        <v>compramos/mantemos</v>
      </c>
      <c r="F106">
        <f t="shared" si="4"/>
        <v>1.9841248493291053E-2</v>
      </c>
    </row>
    <row r="107" spans="1:6" x14ac:dyDescent="0.25">
      <c r="A107" s="2">
        <v>42523</v>
      </c>
      <c r="B107">
        <v>36.687084197998047</v>
      </c>
      <c r="C107">
        <f t="shared" si="5"/>
        <v>36.81370391845703</v>
      </c>
      <c r="D107">
        <f t="shared" si="2"/>
        <v>35.409963607788086</v>
      </c>
      <c r="E107" t="str">
        <f t="shared" si="3"/>
        <v>compramos/mantemos</v>
      </c>
      <c r="F107">
        <f t="shared" si="4"/>
        <v>-5.2643740362731577E-3</v>
      </c>
    </row>
    <row r="108" spans="1:6" x14ac:dyDescent="0.25">
      <c r="A108" s="2">
        <v>42524</v>
      </c>
      <c r="B108">
        <v>37.286422729492188</v>
      </c>
      <c r="C108">
        <f t="shared" si="5"/>
        <v>36.925132369995119</v>
      </c>
      <c r="D108">
        <f t="shared" si="2"/>
        <v>35.488630294799805</v>
      </c>
      <c r="E108" t="str">
        <f t="shared" si="3"/>
        <v>compramos/mantemos</v>
      </c>
      <c r="F108">
        <f t="shared" si="4"/>
        <v>1.633649946830186E-2</v>
      </c>
    </row>
    <row r="109" spans="1:6" x14ac:dyDescent="0.25">
      <c r="A109" s="2">
        <v>42527</v>
      </c>
      <c r="B109">
        <v>36.670192718505859</v>
      </c>
      <c r="C109">
        <f t="shared" si="5"/>
        <v>36.947924804687503</v>
      </c>
      <c r="D109">
        <f t="shared" si="2"/>
        <v>35.554972381591796</v>
      </c>
      <c r="E109" t="str">
        <f t="shared" si="3"/>
        <v>compramos/mantemos</v>
      </c>
      <c r="F109">
        <f t="shared" si="4"/>
        <v>-1.6526927655597084E-2</v>
      </c>
    </row>
    <row r="110" spans="1:6" x14ac:dyDescent="0.25">
      <c r="A110" s="2">
        <v>42528</v>
      </c>
      <c r="B110">
        <v>37.767604827880859</v>
      </c>
      <c r="C110">
        <f t="shared" si="5"/>
        <v>37.059354400634767</v>
      </c>
      <c r="D110">
        <f t="shared" si="2"/>
        <v>35.627973861694336</v>
      </c>
      <c r="E110" t="str">
        <f t="shared" si="3"/>
        <v>compramos/mantemos</v>
      </c>
      <c r="F110">
        <f t="shared" si="4"/>
        <v>2.9926543277237361E-2</v>
      </c>
    </row>
    <row r="111" spans="1:6" x14ac:dyDescent="0.25">
      <c r="A111" s="2">
        <v>42529</v>
      </c>
      <c r="B111">
        <v>37.218898773193359</v>
      </c>
      <c r="C111">
        <f t="shared" si="5"/>
        <v>37.090588378906247</v>
      </c>
      <c r="D111">
        <f t="shared" si="2"/>
        <v>35.675875625610352</v>
      </c>
      <c r="E111" t="str">
        <f t="shared" si="3"/>
        <v>compramos/mantemos</v>
      </c>
      <c r="F111">
        <f t="shared" si="4"/>
        <v>-1.4528484323751274E-2</v>
      </c>
    </row>
    <row r="112" spans="1:6" x14ac:dyDescent="0.25">
      <c r="A112" s="2">
        <v>42530</v>
      </c>
      <c r="B112">
        <v>36.307209014892578</v>
      </c>
      <c r="C112">
        <f t="shared" si="5"/>
        <v>36.958055877685545</v>
      </c>
      <c r="D112">
        <f t="shared" si="2"/>
        <v>35.720666122436526</v>
      </c>
      <c r="E112" t="str">
        <f t="shared" si="3"/>
        <v>compramos/mantemos</v>
      </c>
      <c r="F112">
        <f t="shared" si="4"/>
        <v>-2.4495344793957718E-2</v>
      </c>
    </row>
    <row r="113" spans="1:6" x14ac:dyDescent="0.25">
      <c r="A113" s="2">
        <v>42531</v>
      </c>
      <c r="B113">
        <v>35.902019500732422</v>
      </c>
      <c r="C113">
        <f t="shared" si="5"/>
        <v>36.800198745727542</v>
      </c>
      <c r="D113">
        <f t="shared" si="2"/>
        <v>35.744556884765622</v>
      </c>
      <c r="E113" t="str">
        <f t="shared" si="3"/>
        <v>compramos/mantemos</v>
      </c>
      <c r="F113">
        <f t="shared" si="4"/>
        <v>-1.1160029238104054E-2</v>
      </c>
    </row>
    <row r="114" spans="1:6" x14ac:dyDescent="0.25">
      <c r="A114" s="2">
        <v>42534</v>
      </c>
      <c r="B114">
        <v>36.011753082275391</v>
      </c>
      <c r="C114">
        <f t="shared" si="5"/>
        <v>36.689613342285156</v>
      </c>
      <c r="D114">
        <f t="shared" si="2"/>
        <v>35.777954406738282</v>
      </c>
      <c r="E114" t="str">
        <f t="shared" si="3"/>
        <v>compramos/mantemos</v>
      </c>
      <c r="F114">
        <f t="shared" si="4"/>
        <v>3.0564737880756296E-3</v>
      </c>
    </row>
    <row r="115" spans="1:6" x14ac:dyDescent="0.25">
      <c r="A115" s="2">
        <v>42535</v>
      </c>
      <c r="B115">
        <v>35.944221496582031</v>
      </c>
      <c r="C115">
        <f t="shared" si="5"/>
        <v>36.667664718627933</v>
      </c>
      <c r="D115">
        <f t="shared" si="2"/>
        <v>35.807176055908201</v>
      </c>
      <c r="E115" t="str">
        <f t="shared" si="3"/>
        <v>compramos/mantemos</v>
      </c>
      <c r="F115">
        <f t="shared" si="4"/>
        <v>-1.8752651541031951E-3</v>
      </c>
    </row>
    <row r="116" spans="1:6" x14ac:dyDescent="0.25">
      <c r="A116" s="2">
        <v>42536</v>
      </c>
      <c r="B116">
        <v>36.585781097412109</v>
      </c>
      <c r="C116">
        <f t="shared" si="5"/>
        <v>36.638118743896484</v>
      </c>
      <c r="D116">
        <f t="shared" si="2"/>
        <v>35.856208801269531</v>
      </c>
      <c r="E116" t="str">
        <f t="shared" si="3"/>
        <v>compramos/mantemos</v>
      </c>
      <c r="F116">
        <f t="shared" si="4"/>
        <v>1.7848754935228868E-2</v>
      </c>
    </row>
    <row r="117" spans="1:6" x14ac:dyDescent="0.25">
      <c r="A117" s="2">
        <v>42537</v>
      </c>
      <c r="B117">
        <v>36.231235504150391</v>
      </c>
      <c r="C117">
        <f t="shared" si="5"/>
        <v>36.592533874511716</v>
      </c>
      <c r="D117">
        <f t="shared" ref="D117:D180" si="6">AVERAGE(B68:B117)</f>
        <v>35.901474304199219</v>
      </c>
      <c r="E117" t="str">
        <f t="shared" ref="E117:E180" si="7">IF(C117&gt;=D117,"compramos/mantemos", "vendemos/ no compramos")</f>
        <v>compramos/mantemos</v>
      </c>
      <c r="F117">
        <f t="shared" si="4"/>
        <v>-9.6908028919135882E-3</v>
      </c>
    </row>
    <row r="118" spans="1:6" x14ac:dyDescent="0.25">
      <c r="A118" s="2">
        <v>42538</v>
      </c>
      <c r="B118">
        <v>36.687084197998047</v>
      </c>
      <c r="C118">
        <f t="shared" si="5"/>
        <v>36.532600021362306</v>
      </c>
      <c r="D118">
        <f t="shared" si="6"/>
        <v>35.966824645996091</v>
      </c>
      <c r="E118" t="str">
        <f t="shared" si="7"/>
        <v>compramos/mantemos</v>
      </c>
      <c r="F118">
        <f t="shared" si="4"/>
        <v>1.2581649162790419E-2</v>
      </c>
    </row>
    <row r="119" spans="1:6" x14ac:dyDescent="0.25">
      <c r="A119" s="2">
        <v>42541</v>
      </c>
      <c r="B119">
        <v>36.788375854492188</v>
      </c>
      <c r="C119">
        <f t="shared" si="5"/>
        <v>36.544418334960938</v>
      </c>
      <c r="D119">
        <f t="shared" si="6"/>
        <v>36.027387390136717</v>
      </c>
      <c r="E119" t="str">
        <f t="shared" si="7"/>
        <v>compramos/mantemos</v>
      </c>
      <c r="F119">
        <f t="shared" si="4"/>
        <v>2.7609623034492324E-3</v>
      </c>
    </row>
    <row r="120" spans="1:6" x14ac:dyDescent="0.25">
      <c r="A120" s="2">
        <v>42542</v>
      </c>
      <c r="B120">
        <v>36.518238067626953</v>
      </c>
      <c r="C120">
        <f t="shared" si="5"/>
        <v>36.419481658935545</v>
      </c>
      <c r="D120">
        <f t="shared" si="6"/>
        <v>36.079722442626952</v>
      </c>
      <c r="E120" t="str">
        <f t="shared" si="7"/>
        <v>compramos/mantemos</v>
      </c>
      <c r="F120">
        <f t="shared" si="4"/>
        <v>-7.3430201956645536E-3</v>
      </c>
    </row>
    <row r="121" spans="1:6" x14ac:dyDescent="0.25">
      <c r="A121" s="2">
        <v>42543</v>
      </c>
      <c r="B121">
        <v>36.568893432617188</v>
      </c>
      <c r="C121">
        <f t="shared" si="5"/>
        <v>36.354481124877928</v>
      </c>
      <c r="D121">
        <f t="shared" si="6"/>
        <v>36.125592117309573</v>
      </c>
      <c r="E121" t="str">
        <f t="shared" si="7"/>
        <v>compramos/mantemos</v>
      </c>
      <c r="F121">
        <f t="shared" si="4"/>
        <v>1.3871251098266934E-3</v>
      </c>
    </row>
    <row r="122" spans="1:6" x14ac:dyDescent="0.25">
      <c r="A122" s="2">
        <v>42544</v>
      </c>
      <c r="B122">
        <v>36.737735748291023</v>
      </c>
      <c r="C122">
        <f t="shared" si="5"/>
        <v>36.397533798217772</v>
      </c>
      <c r="D122">
        <f t="shared" si="6"/>
        <v>36.170684051513675</v>
      </c>
      <c r="E122" t="str">
        <f t="shared" si="7"/>
        <v>compramos/mantemos</v>
      </c>
      <c r="F122">
        <f t="shared" si="4"/>
        <v>4.6171021276579932E-3</v>
      </c>
    </row>
    <row r="123" spans="1:6" x14ac:dyDescent="0.25">
      <c r="A123" s="2">
        <v>42545</v>
      </c>
      <c r="B123">
        <v>36.391628265380859</v>
      </c>
      <c r="C123">
        <f t="shared" si="5"/>
        <v>36.446494674682619</v>
      </c>
      <c r="D123">
        <f t="shared" si="6"/>
        <v>36.209518585205075</v>
      </c>
      <c r="E123" t="str">
        <f t="shared" si="7"/>
        <v>compramos/mantemos</v>
      </c>
      <c r="F123">
        <f t="shared" si="4"/>
        <v>-9.4210346898219964E-3</v>
      </c>
    </row>
    <row r="124" spans="1:6" x14ac:dyDescent="0.25">
      <c r="A124" s="2">
        <v>42548</v>
      </c>
      <c r="B124">
        <v>36.104606628417969</v>
      </c>
      <c r="C124">
        <f t="shared" si="5"/>
        <v>36.455780029296875</v>
      </c>
      <c r="D124">
        <f t="shared" si="6"/>
        <v>36.252916259765627</v>
      </c>
      <c r="E124" t="str">
        <f t="shared" si="7"/>
        <v>compramos/mantemos</v>
      </c>
      <c r="F124">
        <f t="shared" si="4"/>
        <v>-7.8870237646368954E-3</v>
      </c>
    </row>
    <row r="125" spans="1:6" x14ac:dyDescent="0.25">
      <c r="A125" s="2">
        <v>42549</v>
      </c>
      <c r="B125">
        <v>37.033187866210938</v>
      </c>
      <c r="C125">
        <f t="shared" si="5"/>
        <v>36.564676666259764</v>
      </c>
      <c r="D125">
        <f t="shared" si="6"/>
        <v>36.309235305786132</v>
      </c>
      <c r="E125" t="str">
        <f t="shared" si="7"/>
        <v>compramos/mantemos</v>
      </c>
      <c r="F125">
        <f t="shared" si="4"/>
        <v>2.5719190001147432E-2</v>
      </c>
    </row>
    <row r="126" spans="1:6" x14ac:dyDescent="0.25">
      <c r="A126" s="2">
        <v>42550</v>
      </c>
      <c r="B126">
        <v>37.210460662841797</v>
      </c>
      <c r="C126">
        <f t="shared" si="5"/>
        <v>36.627144622802732</v>
      </c>
      <c r="D126">
        <f t="shared" si="6"/>
        <v>36.375248565673829</v>
      </c>
      <c r="E126" t="str">
        <f t="shared" si="7"/>
        <v>compramos/mantemos</v>
      </c>
      <c r="F126">
        <f t="shared" si="4"/>
        <v>4.7868629962748354E-3</v>
      </c>
    </row>
    <row r="127" spans="1:6" x14ac:dyDescent="0.25">
      <c r="A127" s="2">
        <v>42551</v>
      </c>
      <c r="B127">
        <v>37.06695556640625</v>
      </c>
      <c r="C127">
        <f t="shared" si="5"/>
        <v>36.710716629028319</v>
      </c>
      <c r="D127">
        <f t="shared" si="6"/>
        <v>36.432144927978513</v>
      </c>
      <c r="E127" t="str">
        <f t="shared" si="7"/>
        <v>compramos/mantemos</v>
      </c>
      <c r="F127">
        <f t="shared" si="4"/>
        <v>-3.856579410177806E-3</v>
      </c>
    </row>
    <row r="128" spans="1:6" x14ac:dyDescent="0.25">
      <c r="A128" s="2">
        <v>42552</v>
      </c>
      <c r="B128">
        <v>37.4805908203125</v>
      </c>
      <c r="C128">
        <f t="shared" si="5"/>
        <v>36.790067291259767</v>
      </c>
      <c r="D128">
        <f t="shared" si="6"/>
        <v>36.503898391723631</v>
      </c>
      <c r="E128" t="str">
        <f t="shared" si="7"/>
        <v>compramos/mantemos</v>
      </c>
      <c r="F128">
        <f t="shared" si="4"/>
        <v>1.1159137500926224E-2</v>
      </c>
    </row>
    <row r="129" spans="1:6" x14ac:dyDescent="0.25">
      <c r="A129" s="2">
        <v>42555</v>
      </c>
      <c r="B129">
        <v>37.632534027099609</v>
      </c>
      <c r="C129">
        <f t="shared" si="5"/>
        <v>36.874483108520508</v>
      </c>
      <c r="D129">
        <f t="shared" si="6"/>
        <v>36.581560821533202</v>
      </c>
      <c r="E129" t="str">
        <f t="shared" si="7"/>
        <v>compramos/mantemos</v>
      </c>
      <c r="F129">
        <f t="shared" si="4"/>
        <v>4.0539170664504092E-3</v>
      </c>
    </row>
    <row r="130" spans="1:6" x14ac:dyDescent="0.25">
      <c r="A130" s="2">
        <v>42556</v>
      </c>
      <c r="B130">
        <v>36.636428833007813</v>
      </c>
      <c r="C130">
        <f t="shared" si="5"/>
        <v>36.886302185058597</v>
      </c>
      <c r="D130">
        <f t="shared" si="6"/>
        <v>36.641664810180664</v>
      </c>
      <c r="E130" t="str">
        <f t="shared" si="7"/>
        <v>compramos/mantemos</v>
      </c>
      <c r="F130">
        <f t="shared" si="4"/>
        <v>-2.6469256451731111E-2</v>
      </c>
    </row>
    <row r="131" spans="1:6" x14ac:dyDescent="0.25">
      <c r="A131" s="2">
        <v>42557</v>
      </c>
      <c r="B131">
        <v>36.239681243896477</v>
      </c>
      <c r="C131">
        <f t="shared" si="5"/>
        <v>36.853380966186521</v>
      </c>
      <c r="D131">
        <f t="shared" si="6"/>
        <v>36.640145492553714</v>
      </c>
      <c r="E131" t="str">
        <f t="shared" si="7"/>
        <v>compramos/mantemos</v>
      </c>
      <c r="F131">
        <f t="shared" si="4"/>
        <v>-1.0829319389172644E-2</v>
      </c>
    </row>
    <row r="132" spans="1:6" x14ac:dyDescent="0.25">
      <c r="A132" s="2">
        <v>42558</v>
      </c>
      <c r="B132">
        <v>36.526683807373047</v>
      </c>
      <c r="C132">
        <f t="shared" si="5"/>
        <v>36.832275772094725</v>
      </c>
      <c r="D132">
        <f t="shared" si="6"/>
        <v>36.637950592041015</v>
      </c>
      <c r="E132" t="str">
        <f t="shared" si="7"/>
        <v>compramos/mantemos</v>
      </c>
      <c r="F132">
        <f t="shared" si="4"/>
        <v>7.9195664427900245E-3</v>
      </c>
    </row>
    <row r="133" spans="1:6" x14ac:dyDescent="0.25">
      <c r="A133" s="2">
        <v>42559</v>
      </c>
      <c r="B133">
        <v>37.379295349121087</v>
      </c>
      <c r="C133">
        <f t="shared" si="5"/>
        <v>36.931042480468747</v>
      </c>
      <c r="D133">
        <f t="shared" si="6"/>
        <v>36.667158584594723</v>
      </c>
      <c r="E133" t="str">
        <f t="shared" si="7"/>
        <v>compramos/mantemos</v>
      </c>
      <c r="F133">
        <f t="shared" ref="F133:F196" si="8">(B133-B132)/B132</f>
        <v>2.3342155730434445E-2</v>
      </c>
    </row>
    <row r="134" spans="1:6" x14ac:dyDescent="0.25">
      <c r="A134" s="2">
        <v>42562</v>
      </c>
      <c r="B134">
        <v>37.666301727294922</v>
      </c>
      <c r="C134">
        <f t="shared" si="5"/>
        <v>37.087211990356444</v>
      </c>
      <c r="D134">
        <f t="shared" si="6"/>
        <v>36.706833877563476</v>
      </c>
      <c r="E134" t="str">
        <f t="shared" si="7"/>
        <v>compramos/mantemos</v>
      </c>
      <c r="F134">
        <f t="shared" si="8"/>
        <v>7.6782179945664416E-3</v>
      </c>
    </row>
    <row r="135" spans="1:6" x14ac:dyDescent="0.25">
      <c r="A135" s="2">
        <v>42563</v>
      </c>
      <c r="B135">
        <v>37.666301727294922</v>
      </c>
      <c r="C135">
        <f t="shared" si="5"/>
        <v>37.150523376464847</v>
      </c>
      <c r="D135">
        <f t="shared" si="6"/>
        <v>36.7301326751709</v>
      </c>
      <c r="E135" t="str">
        <f t="shared" si="7"/>
        <v>compramos/mantemos</v>
      </c>
      <c r="F135">
        <f t="shared" si="8"/>
        <v>0</v>
      </c>
    </row>
    <row r="136" spans="1:6" x14ac:dyDescent="0.25">
      <c r="A136" s="2">
        <v>42564</v>
      </c>
      <c r="B136">
        <v>37.700069427490227</v>
      </c>
      <c r="C136">
        <f t="shared" si="5"/>
        <v>37.199484252929686</v>
      </c>
      <c r="D136">
        <f t="shared" si="6"/>
        <v>36.738236541748044</v>
      </c>
      <c r="E136" t="str">
        <f t="shared" si="7"/>
        <v>compramos/mantemos</v>
      </c>
      <c r="F136">
        <f t="shared" si="8"/>
        <v>8.9649630164873864E-4</v>
      </c>
    </row>
    <row r="137" spans="1:6" x14ac:dyDescent="0.25">
      <c r="A137" s="2">
        <v>42565</v>
      </c>
      <c r="B137">
        <v>37.328643798828118</v>
      </c>
      <c r="C137">
        <f t="shared" si="5"/>
        <v>37.225653076171874</v>
      </c>
      <c r="D137">
        <f t="shared" si="6"/>
        <v>36.757989654541014</v>
      </c>
      <c r="E137" t="str">
        <f t="shared" si="7"/>
        <v>compramos/mantemos</v>
      </c>
      <c r="F137">
        <f t="shared" si="8"/>
        <v>-9.8521205478542782E-3</v>
      </c>
    </row>
    <row r="138" spans="1:6" x14ac:dyDescent="0.25">
      <c r="A138" s="2">
        <v>42566</v>
      </c>
      <c r="B138">
        <v>37.970199584960938</v>
      </c>
      <c r="C138">
        <f t="shared" si="5"/>
        <v>37.27461395263672</v>
      </c>
      <c r="D138">
        <f t="shared" si="6"/>
        <v>36.781119461059568</v>
      </c>
      <c r="E138" t="str">
        <f t="shared" si="7"/>
        <v>compramos/mantemos</v>
      </c>
      <c r="F138">
        <f t="shared" si="8"/>
        <v>1.7186688849193079E-2</v>
      </c>
    </row>
    <row r="139" spans="1:6" x14ac:dyDescent="0.25">
      <c r="A139" s="2">
        <v>42569</v>
      </c>
      <c r="B139">
        <v>37.396167755126953</v>
      </c>
      <c r="C139">
        <f t="shared" si="5"/>
        <v>37.25097732543945</v>
      </c>
      <c r="D139">
        <f t="shared" si="6"/>
        <v>36.796314239501953</v>
      </c>
      <c r="E139" t="str">
        <f t="shared" si="7"/>
        <v>compramos/mantemos</v>
      </c>
      <c r="F139">
        <f t="shared" si="8"/>
        <v>-1.5117956610935073E-2</v>
      </c>
    </row>
    <row r="140" spans="1:6" x14ac:dyDescent="0.25">
      <c r="A140" s="2">
        <v>42570</v>
      </c>
      <c r="B140">
        <v>37.750717163085938</v>
      </c>
      <c r="C140">
        <f t="shared" si="5"/>
        <v>37.362406158447264</v>
      </c>
      <c r="D140">
        <f t="shared" si="6"/>
        <v>36.81539222717285</v>
      </c>
      <c r="E140" t="str">
        <f t="shared" si="7"/>
        <v>compramos/mantemos</v>
      </c>
      <c r="F140">
        <f t="shared" si="8"/>
        <v>9.4809021683879956E-3</v>
      </c>
    </row>
    <row r="141" spans="1:6" x14ac:dyDescent="0.25">
      <c r="A141" s="2">
        <v>42571</v>
      </c>
      <c r="B141">
        <v>37.776039123535163</v>
      </c>
      <c r="C141">
        <f t="shared" ref="C141:C204" si="9">AVERAGE(B132:B141)</f>
        <v>37.516041946411136</v>
      </c>
      <c r="D141">
        <f t="shared" si="6"/>
        <v>36.846119384765622</v>
      </c>
      <c r="E141" t="str">
        <f t="shared" si="7"/>
        <v>compramos/mantemos</v>
      </c>
      <c r="F141">
        <f t="shared" si="8"/>
        <v>6.7076766620970617E-4</v>
      </c>
    </row>
    <row r="142" spans="1:6" x14ac:dyDescent="0.25">
      <c r="A142" s="2">
        <v>42572</v>
      </c>
      <c r="B142">
        <v>38.037731170654297</v>
      </c>
      <c r="C142">
        <f t="shared" si="9"/>
        <v>37.667146682739258</v>
      </c>
      <c r="D142">
        <f t="shared" si="6"/>
        <v>36.879547958374026</v>
      </c>
      <c r="E142" t="str">
        <f t="shared" si="7"/>
        <v>compramos/mantemos</v>
      </c>
      <c r="F142">
        <f t="shared" si="8"/>
        <v>6.9274612476800035E-3</v>
      </c>
    </row>
    <row r="143" spans="1:6" x14ac:dyDescent="0.25">
      <c r="A143" s="2">
        <v>42573</v>
      </c>
      <c r="B143">
        <v>38.738384246826172</v>
      </c>
      <c r="C143">
        <f t="shared" si="9"/>
        <v>37.803055572509763</v>
      </c>
      <c r="D143">
        <f t="shared" si="6"/>
        <v>36.933067474365231</v>
      </c>
      <c r="E143" t="str">
        <f t="shared" si="7"/>
        <v>compramos/mantemos</v>
      </c>
      <c r="F143">
        <f t="shared" si="8"/>
        <v>1.841994920854852E-2</v>
      </c>
    </row>
    <row r="144" spans="1:6" x14ac:dyDescent="0.25">
      <c r="A144" s="2">
        <v>42576</v>
      </c>
      <c r="B144">
        <v>38.586437225341797</v>
      </c>
      <c r="C144">
        <f t="shared" si="9"/>
        <v>37.895069122314453</v>
      </c>
      <c r="D144">
        <f t="shared" si="6"/>
        <v>36.978989715576169</v>
      </c>
      <c r="E144" t="str">
        <f t="shared" si="7"/>
        <v>compramos/mantemos</v>
      </c>
      <c r="F144">
        <f t="shared" si="8"/>
        <v>-3.9223892384418176E-3</v>
      </c>
    </row>
    <row r="145" spans="1:6" x14ac:dyDescent="0.25">
      <c r="A145" s="2">
        <v>42577</v>
      </c>
      <c r="B145">
        <v>37.581882476806641</v>
      </c>
      <c r="C145">
        <f t="shared" si="9"/>
        <v>37.886627197265625</v>
      </c>
      <c r="D145">
        <f t="shared" si="6"/>
        <v>36.995535125732424</v>
      </c>
      <c r="E145" t="str">
        <f t="shared" si="7"/>
        <v>compramos/mantemos</v>
      </c>
      <c r="F145">
        <f t="shared" si="8"/>
        <v>-2.6033881870685147E-2</v>
      </c>
    </row>
    <row r="146" spans="1:6" x14ac:dyDescent="0.25">
      <c r="A146" s="2">
        <v>42578</v>
      </c>
      <c r="B146">
        <v>36.855907440185547</v>
      </c>
      <c r="C146">
        <f t="shared" si="9"/>
        <v>37.802210998535159</v>
      </c>
      <c r="D146">
        <f t="shared" si="6"/>
        <v>37.006509094238282</v>
      </c>
      <c r="E146" t="str">
        <f t="shared" si="7"/>
        <v>compramos/mantemos</v>
      </c>
      <c r="F146">
        <f t="shared" si="8"/>
        <v>-1.9317154670714633E-2</v>
      </c>
    </row>
    <row r="147" spans="1:6" x14ac:dyDescent="0.25">
      <c r="A147" s="2">
        <v>42579</v>
      </c>
      <c r="B147">
        <v>36.281883239746087</v>
      </c>
      <c r="C147">
        <f t="shared" si="9"/>
        <v>37.697534942626952</v>
      </c>
      <c r="D147">
        <f t="shared" si="6"/>
        <v>37.008028488159177</v>
      </c>
      <c r="E147" t="str">
        <f t="shared" si="7"/>
        <v>compramos/mantemos</v>
      </c>
      <c r="F147">
        <f t="shared" si="8"/>
        <v>-1.5574822065392359E-2</v>
      </c>
    </row>
    <row r="148" spans="1:6" x14ac:dyDescent="0.25">
      <c r="A148" s="2">
        <v>42580</v>
      </c>
      <c r="B148">
        <v>36.172138214111328</v>
      </c>
      <c r="C148">
        <f t="shared" si="9"/>
        <v>37.517728805541992</v>
      </c>
      <c r="D148">
        <f t="shared" si="6"/>
        <v>37.008028488159177</v>
      </c>
      <c r="E148" t="str">
        <f t="shared" si="7"/>
        <v>compramos/mantemos</v>
      </c>
      <c r="F148">
        <f t="shared" si="8"/>
        <v>-3.0247885676048651E-3</v>
      </c>
    </row>
    <row r="149" spans="1:6" x14ac:dyDescent="0.25">
      <c r="A149" s="2">
        <v>42583</v>
      </c>
      <c r="B149">
        <v>36.045520782470703</v>
      </c>
      <c r="C149">
        <f t="shared" si="9"/>
        <v>37.382664108276366</v>
      </c>
      <c r="D149">
        <f t="shared" si="6"/>
        <v>37.000093536376951</v>
      </c>
      <c r="E149" t="str">
        <f t="shared" si="7"/>
        <v>compramos/mantemos</v>
      </c>
      <c r="F149">
        <f t="shared" si="8"/>
        <v>-3.5004132432301036E-3</v>
      </c>
    </row>
    <row r="150" spans="1:6" x14ac:dyDescent="0.25">
      <c r="A150" s="2">
        <v>42584</v>
      </c>
      <c r="B150">
        <v>35.935779571533203</v>
      </c>
      <c r="C150">
        <f t="shared" si="9"/>
        <v>37.201170349121092</v>
      </c>
      <c r="D150">
        <f t="shared" si="6"/>
        <v>36.985742950439452</v>
      </c>
      <c r="E150" t="str">
        <f t="shared" si="7"/>
        <v>compramos/mantemos</v>
      </c>
      <c r="F150">
        <f t="shared" si="8"/>
        <v>-3.0445172813502045E-3</v>
      </c>
    </row>
    <row r="151" spans="1:6" x14ac:dyDescent="0.25">
      <c r="A151" s="2">
        <v>42585</v>
      </c>
      <c r="B151">
        <v>36.501361846923828</v>
      </c>
      <c r="C151">
        <f t="shared" si="9"/>
        <v>37.073702621459958</v>
      </c>
      <c r="D151">
        <f t="shared" si="6"/>
        <v>36.977639007568357</v>
      </c>
      <c r="E151" t="str">
        <f t="shared" si="7"/>
        <v>compramos/mantemos</v>
      </c>
      <c r="F151">
        <f t="shared" si="8"/>
        <v>1.5738695031362427E-2</v>
      </c>
    </row>
    <row r="152" spans="1:6" x14ac:dyDescent="0.25">
      <c r="A152" s="2">
        <v>42586</v>
      </c>
      <c r="B152">
        <v>36.847465515136719</v>
      </c>
      <c r="C152">
        <f t="shared" si="9"/>
        <v>36.954676055908202</v>
      </c>
      <c r="D152">
        <f t="shared" si="6"/>
        <v>36.9619376373291</v>
      </c>
      <c r="E152" t="str">
        <f t="shared" si="7"/>
        <v>vendemos/ no compramos</v>
      </c>
      <c r="F152">
        <f t="shared" si="8"/>
        <v>9.4819385003866285E-3</v>
      </c>
    </row>
    <row r="153" spans="1:6" x14ac:dyDescent="0.25">
      <c r="A153" s="2">
        <v>42587</v>
      </c>
      <c r="B153">
        <v>36.889675140380859</v>
      </c>
      <c r="C153">
        <f t="shared" si="9"/>
        <v>36.769805145263675</v>
      </c>
      <c r="D153">
        <f t="shared" si="6"/>
        <v>36.950119323730469</v>
      </c>
      <c r="E153" t="str">
        <f t="shared" si="7"/>
        <v>vendemos/ no compramos</v>
      </c>
      <c r="F153">
        <f t="shared" si="8"/>
        <v>1.1455231629649307E-3</v>
      </c>
    </row>
    <row r="154" spans="1:6" x14ac:dyDescent="0.25">
      <c r="A154" s="2">
        <v>42590</v>
      </c>
      <c r="B154">
        <v>37.277980804443359</v>
      </c>
      <c r="C154">
        <f t="shared" si="9"/>
        <v>36.63895950317383</v>
      </c>
      <c r="D154">
        <f t="shared" si="6"/>
        <v>36.953326797485353</v>
      </c>
      <c r="E154" t="str">
        <f t="shared" si="7"/>
        <v>vendemos/ no compramos</v>
      </c>
      <c r="F154">
        <f t="shared" si="8"/>
        <v>1.052613400863066E-2</v>
      </c>
    </row>
    <row r="155" spans="1:6" x14ac:dyDescent="0.25">
      <c r="A155" s="2">
        <v>42591</v>
      </c>
      <c r="B155">
        <v>37.193580627441413</v>
      </c>
      <c r="C155">
        <f t="shared" si="9"/>
        <v>36.600129318237308</v>
      </c>
      <c r="D155">
        <f t="shared" si="6"/>
        <v>36.973924255371095</v>
      </c>
      <c r="E155" t="str">
        <f t="shared" si="7"/>
        <v>vendemos/ no compramos</v>
      </c>
      <c r="F155">
        <f t="shared" si="8"/>
        <v>-2.2640758748361692E-3</v>
      </c>
    </row>
    <row r="156" spans="1:6" x14ac:dyDescent="0.25">
      <c r="A156" s="2">
        <v>42592</v>
      </c>
      <c r="B156">
        <v>36.737735748291023</v>
      </c>
      <c r="C156">
        <f t="shared" si="9"/>
        <v>36.588312149047852</v>
      </c>
      <c r="D156">
        <f t="shared" si="6"/>
        <v>36.971054153442381</v>
      </c>
      <c r="E156" t="str">
        <f t="shared" si="7"/>
        <v>vendemos/ no compramos</v>
      </c>
      <c r="F156">
        <f t="shared" si="8"/>
        <v>-1.2256009544132689E-2</v>
      </c>
    </row>
    <row r="157" spans="1:6" x14ac:dyDescent="0.25">
      <c r="A157" s="2">
        <v>42593</v>
      </c>
      <c r="B157">
        <v>37.598758697509773</v>
      </c>
      <c r="C157">
        <f t="shared" si="9"/>
        <v>36.719999694824217</v>
      </c>
      <c r="D157">
        <f t="shared" si="6"/>
        <v>36.989287643432618</v>
      </c>
      <c r="E157" t="str">
        <f t="shared" si="7"/>
        <v>vendemos/ no compramos</v>
      </c>
      <c r="F157">
        <f t="shared" si="8"/>
        <v>2.3437017325130153E-2</v>
      </c>
    </row>
    <row r="158" spans="1:6" x14ac:dyDescent="0.25">
      <c r="A158" s="2">
        <v>42594</v>
      </c>
      <c r="B158">
        <v>37.514358520507813</v>
      </c>
      <c r="C158">
        <f t="shared" si="9"/>
        <v>36.854221725463866</v>
      </c>
      <c r="D158">
        <f t="shared" si="6"/>
        <v>36.993846359252927</v>
      </c>
      <c r="E158" t="str">
        <f t="shared" si="7"/>
        <v>vendemos/ no compramos</v>
      </c>
      <c r="F158">
        <f t="shared" si="8"/>
        <v>-2.2447596656309347E-3</v>
      </c>
    </row>
    <row r="159" spans="1:6" x14ac:dyDescent="0.25">
      <c r="A159" s="2">
        <v>42597</v>
      </c>
      <c r="B159">
        <v>37.607200622558587</v>
      </c>
      <c r="C159">
        <f t="shared" si="9"/>
        <v>37.010389709472655</v>
      </c>
      <c r="D159">
        <f t="shared" si="6"/>
        <v>37.012586517333986</v>
      </c>
      <c r="E159" t="str">
        <f t="shared" si="7"/>
        <v>vendemos/ no compramos</v>
      </c>
      <c r="F159">
        <f t="shared" si="8"/>
        <v>2.4748417862462064E-3</v>
      </c>
    </row>
    <row r="160" spans="1:6" x14ac:dyDescent="0.25">
      <c r="A160" s="2">
        <v>42598</v>
      </c>
      <c r="B160">
        <v>37.06695556640625</v>
      </c>
      <c r="C160">
        <f t="shared" si="9"/>
        <v>37.123507308959958</v>
      </c>
      <c r="D160">
        <f t="shared" si="6"/>
        <v>36.998573532104494</v>
      </c>
      <c r="E160" t="str">
        <f t="shared" si="7"/>
        <v>compramos/mantemos</v>
      </c>
      <c r="F160">
        <f t="shared" si="8"/>
        <v>-1.4365468506269833E-2</v>
      </c>
    </row>
    <row r="161" spans="1:6" x14ac:dyDescent="0.25">
      <c r="A161" s="2">
        <v>42599</v>
      </c>
      <c r="B161">
        <v>36.872783660888672</v>
      </c>
      <c r="C161">
        <f t="shared" si="9"/>
        <v>37.160649490356448</v>
      </c>
      <c r="D161">
        <f t="shared" si="6"/>
        <v>36.991651229858398</v>
      </c>
      <c r="E161" t="str">
        <f t="shared" si="7"/>
        <v>compramos/mantemos</v>
      </c>
      <c r="F161">
        <f t="shared" si="8"/>
        <v>-5.2384098599550476E-3</v>
      </c>
    </row>
    <row r="162" spans="1:6" x14ac:dyDescent="0.25">
      <c r="A162" s="2">
        <v>42600</v>
      </c>
      <c r="B162">
        <v>37.236946105957031</v>
      </c>
      <c r="C162">
        <f t="shared" si="9"/>
        <v>37.199597549438479</v>
      </c>
      <c r="D162">
        <f t="shared" si="6"/>
        <v>37.010245971679687</v>
      </c>
      <c r="E162" t="str">
        <f t="shared" si="7"/>
        <v>compramos/mantemos</v>
      </c>
      <c r="F162">
        <f t="shared" si="8"/>
        <v>9.8761853300115797E-3</v>
      </c>
    </row>
    <row r="163" spans="1:6" x14ac:dyDescent="0.25">
      <c r="A163" s="2">
        <v>42601</v>
      </c>
      <c r="B163">
        <v>36.949012756347663</v>
      </c>
      <c r="C163">
        <f t="shared" si="9"/>
        <v>37.205531311035159</v>
      </c>
      <c r="D163">
        <f t="shared" si="6"/>
        <v>37.031185836791991</v>
      </c>
      <c r="E163" t="str">
        <f t="shared" si="7"/>
        <v>compramos/mantemos</v>
      </c>
      <c r="F163">
        <f t="shared" si="8"/>
        <v>-7.7324641174939257E-3</v>
      </c>
    </row>
    <row r="164" spans="1:6" x14ac:dyDescent="0.25">
      <c r="A164" s="2">
        <v>42604</v>
      </c>
      <c r="B164">
        <v>36.838920593261719</v>
      </c>
      <c r="C164">
        <f t="shared" si="9"/>
        <v>37.161625289916991</v>
      </c>
      <c r="D164">
        <f t="shared" si="6"/>
        <v>37.047729187011718</v>
      </c>
      <c r="E164" t="str">
        <f t="shared" si="7"/>
        <v>compramos/mantemos</v>
      </c>
      <c r="F164">
        <f t="shared" si="8"/>
        <v>-2.9795698145421031E-3</v>
      </c>
    </row>
    <row r="165" spans="1:6" x14ac:dyDescent="0.25">
      <c r="A165" s="2">
        <v>42605</v>
      </c>
      <c r="B165">
        <v>36.550983428955078</v>
      </c>
      <c r="C165">
        <f t="shared" si="9"/>
        <v>37.097365570068362</v>
      </c>
      <c r="D165">
        <f t="shared" si="6"/>
        <v>37.059864425659178</v>
      </c>
      <c r="E165" t="str">
        <f t="shared" si="7"/>
        <v>compramos/mantemos</v>
      </c>
      <c r="F165">
        <f t="shared" si="8"/>
        <v>-7.8161129498269775E-3</v>
      </c>
    </row>
    <row r="166" spans="1:6" x14ac:dyDescent="0.25">
      <c r="A166" s="2">
        <v>42606</v>
      </c>
      <c r="B166">
        <v>37.050640106201172</v>
      </c>
      <c r="C166">
        <f t="shared" si="9"/>
        <v>37.128656005859376</v>
      </c>
      <c r="D166">
        <f t="shared" si="6"/>
        <v>37.069161605834964</v>
      </c>
      <c r="E166" t="str">
        <f t="shared" si="7"/>
        <v>compramos/mantemos</v>
      </c>
      <c r="F166">
        <f t="shared" si="8"/>
        <v>1.3670129511488714E-2</v>
      </c>
    </row>
    <row r="167" spans="1:6" x14ac:dyDescent="0.25">
      <c r="A167" s="2">
        <v>42607</v>
      </c>
      <c r="B167">
        <v>37.220016479492188</v>
      </c>
      <c r="C167">
        <f t="shared" si="9"/>
        <v>37.090781784057619</v>
      </c>
      <c r="D167">
        <f t="shared" si="6"/>
        <v>37.088937225341795</v>
      </c>
      <c r="E167" t="str">
        <f t="shared" si="7"/>
        <v>compramos/mantemos</v>
      </c>
      <c r="F167">
        <f t="shared" si="8"/>
        <v>4.5714830514538684E-3</v>
      </c>
    </row>
    <row r="168" spans="1:6" x14ac:dyDescent="0.25">
      <c r="A168" s="2">
        <v>42608</v>
      </c>
      <c r="B168">
        <v>36.381607055664063</v>
      </c>
      <c r="C168">
        <f t="shared" si="9"/>
        <v>36.977506637573242</v>
      </c>
      <c r="D168">
        <f t="shared" si="6"/>
        <v>37.082827682495115</v>
      </c>
      <c r="E168" t="str">
        <f t="shared" si="7"/>
        <v>vendemos/ no compramos</v>
      </c>
      <c r="F168">
        <f t="shared" si="8"/>
        <v>-2.2525767130975861E-2</v>
      </c>
    </row>
    <row r="169" spans="1:6" x14ac:dyDescent="0.25">
      <c r="A169" s="2">
        <v>42611</v>
      </c>
      <c r="B169">
        <v>36.745761871337891</v>
      </c>
      <c r="C169">
        <f t="shared" si="9"/>
        <v>36.891362762451173</v>
      </c>
      <c r="D169">
        <f t="shared" si="6"/>
        <v>37.081975402832029</v>
      </c>
      <c r="E169" t="str">
        <f t="shared" si="7"/>
        <v>vendemos/ no compramos</v>
      </c>
      <c r="F169">
        <f t="shared" si="8"/>
        <v>1.0009310889336724E-2</v>
      </c>
    </row>
    <row r="170" spans="1:6" x14ac:dyDescent="0.25">
      <c r="A170" s="2">
        <v>42612</v>
      </c>
      <c r="B170">
        <v>36.508647918701172</v>
      </c>
      <c r="C170">
        <f t="shared" si="9"/>
        <v>36.835531997680661</v>
      </c>
      <c r="D170">
        <f t="shared" si="6"/>
        <v>37.081783599853516</v>
      </c>
      <c r="E170" t="str">
        <f t="shared" si="7"/>
        <v>vendemos/ no compramos</v>
      </c>
      <c r="F170">
        <f t="shared" si="8"/>
        <v>-6.4528245044136725E-3</v>
      </c>
    </row>
    <row r="171" spans="1:6" x14ac:dyDescent="0.25">
      <c r="A171" s="2">
        <v>42613</v>
      </c>
      <c r="B171">
        <v>36.347728729248047</v>
      </c>
      <c r="C171">
        <f t="shared" si="9"/>
        <v>36.783026504516599</v>
      </c>
      <c r="D171">
        <f t="shared" si="6"/>
        <v>37.077360305786129</v>
      </c>
      <c r="E171" t="str">
        <f t="shared" si="7"/>
        <v>vendemos/ no compramos</v>
      </c>
      <c r="F171">
        <f t="shared" si="8"/>
        <v>-4.4077006031958757E-3</v>
      </c>
    </row>
    <row r="172" spans="1:6" x14ac:dyDescent="0.25">
      <c r="A172" s="2">
        <v>42614</v>
      </c>
      <c r="B172">
        <v>36.347728729248047</v>
      </c>
      <c r="C172">
        <f t="shared" si="9"/>
        <v>36.694104766845705</v>
      </c>
      <c r="D172">
        <f t="shared" si="6"/>
        <v>37.069560165405271</v>
      </c>
      <c r="E172" t="str">
        <f t="shared" si="7"/>
        <v>vendemos/ no compramos</v>
      </c>
      <c r="F172">
        <f t="shared" si="8"/>
        <v>0</v>
      </c>
    </row>
    <row r="173" spans="1:6" x14ac:dyDescent="0.25">
      <c r="A173" s="2">
        <v>42615</v>
      </c>
      <c r="B173">
        <v>36.517112731933587</v>
      </c>
      <c r="C173">
        <f t="shared" si="9"/>
        <v>36.650914764404298</v>
      </c>
      <c r="D173">
        <f t="shared" si="6"/>
        <v>37.072069854736327</v>
      </c>
      <c r="E173" t="str">
        <f t="shared" si="7"/>
        <v>vendemos/ no compramos</v>
      </c>
      <c r="F173">
        <f t="shared" si="8"/>
        <v>4.6600986803679145E-3</v>
      </c>
    </row>
    <row r="174" spans="1:6" x14ac:dyDescent="0.25">
      <c r="A174" s="2">
        <v>42618</v>
      </c>
      <c r="B174">
        <v>36.52557373046875</v>
      </c>
      <c r="C174">
        <f t="shared" si="9"/>
        <v>36.619580078124997</v>
      </c>
      <c r="D174">
        <f t="shared" si="6"/>
        <v>37.080489196777343</v>
      </c>
      <c r="E174" t="str">
        <f t="shared" si="7"/>
        <v>vendemos/ no compramos</v>
      </c>
      <c r="F174">
        <f t="shared" si="8"/>
        <v>2.3169954857258903E-4</v>
      </c>
    </row>
    <row r="175" spans="1:6" x14ac:dyDescent="0.25">
      <c r="A175" s="2">
        <v>42619</v>
      </c>
      <c r="B175">
        <v>36.534042358398438</v>
      </c>
      <c r="C175">
        <f t="shared" si="9"/>
        <v>36.617885971069335</v>
      </c>
      <c r="D175">
        <f t="shared" si="6"/>
        <v>37.070506286621097</v>
      </c>
      <c r="E175" t="str">
        <f t="shared" si="7"/>
        <v>vendemos/ no compramos</v>
      </c>
      <c r="F175">
        <f t="shared" si="8"/>
        <v>2.3185475448461403E-4</v>
      </c>
    </row>
    <row r="176" spans="1:6" x14ac:dyDescent="0.25">
      <c r="A176" s="2">
        <v>42620</v>
      </c>
      <c r="B176">
        <v>35.865016937255859</v>
      </c>
      <c r="C176">
        <f t="shared" si="9"/>
        <v>36.499323654174802</v>
      </c>
      <c r="D176">
        <f t="shared" si="6"/>
        <v>37.043597412109378</v>
      </c>
      <c r="E176" t="str">
        <f t="shared" si="7"/>
        <v>vendemos/ no compramos</v>
      </c>
      <c r="F176">
        <f t="shared" si="8"/>
        <v>-1.8312384230013429E-2</v>
      </c>
    </row>
    <row r="177" spans="1:6" x14ac:dyDescent="0.25">
      <c r="A177" s="2">
        <v>42621</v>
      </c>
      <c r="B177">
        <v>35.517799377441413</v>
      </c>
      <c r="C177">
        <f t="shared" si="9"/>
        <v>36.329101943969725</v>
      </c>
      <c r="D177">
        <f t="shared" si="6"/>
        <v>37.012614288330077</v>
      </c>
      <c r="E177" t="str">
        <f t="shared" si="7"/>
        <v>vendemos/ no compramos</v>
      </c>
      <c r="F177">
        <f t="shared" si="8"/>
        <v>-9.6812322833106871E-3</v>
      </c>
    </row>
    <row r="178" spans="1:6" x14ac:dyDescent="0.25">
      <c r="A178" s="2">
        <v>42622</v>
      </c>
      <c r="B178">
        <v>35.035087585449219</v>
      </c>
      <c r="C178">
        <f t="shared" si="9"/>
        <v>36.194449996948244</v>
      </c>
      <c r="D178">
        <f t="shared" si="6"/>
        <v>36.96370422363281</v>
      </c>
      <c r="E178" t="str">
        <f t="shared" si="7"/>
        <v>vendemos/ no compramos</v>
      </c>
      <c r="F178">
        <f t="shared" si="8"/>
        <v>-1.3590701013384901E-2</v>
      </c>
    </row>
    <row r="179" spans="1:6" x14ac:dyDescent="0.25">
      <c r="A179" s="2">
        <v>42625</v>
      </c>
      <c r="B179">
        <v>35.619426727294922</v>
      </c>
      <c r="C179">
        <f t="shared" si="9"/>
        <v>36.081816482543942</v>
      </c>
      <c r="D179">
        <f t="shared" si="6"/>
        <v>36.923442077636722</v>
      </c>
      <c r="E179" t="str">
        <f t="shared" si="7"/>
        <v>vendemos/ no compramos</v>
      </c>
      <c r="F179">
        <f t="shared" si="8"/>
        <v>1.6678683631674178E-2</v>
      </c>
    </row>
    <row r="180" spans="1:6" x14ac:dyDescent="0.25">
      <c r="A180" s="2">
        <v>42626</v>
      </c>
      <c r="B180">
        <v>35.001201629638672</v>
      </c>
      <c r="C180">
        <f t="shared" si="9"/>
        <v>35.931071853637697</v>
      </c>
      <c r="D180">
        <f t="shared" si="6"/>
        <v>36.890737533569336</v>
      </c>
      <c r="E180" t="str">
        <f t="shared" si="7"/>
        <v>vendemos/ no compramos</v>
      </c>
      <c r="F180">
        <f t="shared" si="8"/>
        <v>-1.7356402234921662E-2</v>
      </c>
    </row>
    <row r="181" spans="1:6" x14ac:dyDescent="0.25">
      <c r="A181" s="2">
        <v>42627</v>
      </c>
      <c r="B181">
        <v>34.459213256835938</v>
      </c>
      <c r="C181">
        <f t="shared" si="9"/>
        <v>35.742220306396483</v>
      </c>
      <c r="D181">
        <f t="shared" ref="D181:D244" si="10">AVERAGE(B132:B181)</f>
        <v>36.855128173828128</v>
      </c>
      <c r="E181" t="str">
        <f t="shared" ref="E181:E244" si="11">IF(C181&gt;=D181,"compramos/mantemos", "vendemos/ no compramos")</f>
        <v>vendemos/ no compramos</v>
      </c>
      <c r="F181">
        <f t="shared" si="8"/>
        <v>-1.5484850449928096E-2</v>
      </c>
    </row>
    <row r="182" spans="1:6" x14ac:dyDescent="0.25">
      <c r="A182" s="2">
        <v>42628</v>
      </c>
      <c r="B182">
        <v>35.712570190429688</v>
      </c>
      <c r="C182">
        <f t="shared" si="9"/>
        <v>35.678704452514651</v>
      </c>
      <c r="D182">
        <f t="shared" si="10"/>
        <v>36.838845901489258</v>
      </c>
      <c r="E182" t="str">
        <f t="shared" si="11"/>
        <v>vendemos/ no compramos</v>
      </c>
      <c r="F182">
        <f t="shared" si="8"/>
        <v>3.6372186568859405E-2</v>
      </c>
    </row>
    <row r="183" spans="1:6" x14ac:dyDescent="0.25">
      <c r="A183" s="2">
        <v>42632</v>
      </c>
      <c r="B183">
        <v>35.221393585205078</v>
      </c>
      <c r="C183">
        <f t="shared" si="9"/>
        <v>35.5491325378418</v>
      </c>
      <c r="D183">
        <f t="shared" si="10"/>
        <v>36.79568786621094</v>
      </c>
      <c r="E183" t="str">
        <f t="shared" si="11"/>
        <v>vendemos/ no compramos</v>
      </c>
      <c r="F183">
        <f t="shared" si="8"/>
        <v>-1.3753605596167248E-2</v>
      </c>
    </row>
    <row r="184" spans="1:6" x14ac:dyDescent="0.25">
      <c r="A184" s="2">
        <v>42633</v>
      </c>
      <c r="B184">
        <v>35.661762237548828</v>
      </c>
      <c r="C184">
        <f t="shared" si="9"/>
        <v>35.462751388549805</v>
      </c>
      <c r="D184">
        <f t="shared" si="10"/>
        <v>36.755597076416016</v>
      </c>
      <c r="E184" t="str">
        <f t="shared" si="11"/>
        <v>vendemos/ no compramos</v>
      </c>
      <c r="F184">
        <f t="shared" si="8"/>
        <v>1.2502874177265066E-2</v>
      </c>
    </row>
    <row r="185" spans="1:6" x14ac:dyDescent="0.25">
      <c r="A185" s="2">
        <v>42634</v>
      </c>
      <c r="B185">
        <v>36.398544311523438</v>
      </c>
      <c r="C185">
        <f t="shared" si="9"/>
        <v>35.449201583862305</v>
      </c>
      <c r="D185">
        <f t="shared" si="10"/>
        <v>36.730241928100583</v>
      </c>
      <c r="E185" t="str">
        <f t="shared" si="11"/>
        <v>vendemos/ no compramos</v>
      </c>
      <c r="F185">
        <f t="shared" si="8"/>
        <v>2.0660282267230191E-2</v>
      </c>
    </row>
    <row r="186" spans="1:6" x14ac:dyDescent="0.25">
      <c r="A186" s="2">
        <v>42635</v>
      </c>
      <c r="B186">
        <v>36.838920593261719</v>
      </c>
      <c r="C186">
        <f t="shared" si="9"/>
        <v>35.546591949462893</v>
      </c>
      <c r="D186">
        <f t="shared" si="10"/>
        <v>36.713018951416018</v>
      </c>
      <c r="E186" t="str">
        <f t="shared" si="11"/>
        <v>vendemos/ no compramos</v>
      </c>
      <c r="F186">
        <f t="shared" si="8"/>
        <v>1.2098733344093166E-2</v>
      </c>
    </row>
    <row r="187" spans="1:6" x14ac:dyDescent="0.25">
      <c r="A187" s="2">
        <v>42636</v>
      </c>
      <c r="B187">
        <v>36.584865570068359</v>
      </c>
      <c r="C187">
        <f t="shared" si="9"/>
        <v>35.653298568725589</v>
      </c>
      <c r="D187">
        <f t="shared" si="10"/>
        <v>36.698143386840819</v>
      </c>
      <c r="E187" t="str">
        <f t="shared" si="11"/>
        <v>vendemos/ no compramos</v>
      </c>
      <c r="F187">
        <f t="shared" si="8"/>
        <v>-6.8963753308187072E-3</v>
      </c>
    </row>
    <row r="188" spans="1:6" x14ac:dyDescent="0.25">
      <c r="A188" s="2">
        <v>42639</v>
      </c>
      <c r="B188">
        <v>36.45782470703125</v>
      </c>
      <c r="C188">
        <f t="shared" si="9"/>
        <v>35.795572280883789</v>
      </c>
      <c r="D188">
        <f t="shared" si="10"/>
        <v>36.667895889282228</v>
      </c>
      <c r="E188" t="str">
        <f t="shared" si="11"/>
        <v>vendemos/ no compramos</v>
      </c>
      <c r="F188">
        <f t="shared" si="8"/>
        <v>-3.4724977407337237E-3</v>
      </c>
    </row>
    <row r="189" spans="1:6" x14ac:dyDescent="0.25">
      <c r="A189" s="2">
        <v>42640</v>
      </c>
      <c r="B189">
        <v>36.567916870117188</v>
      </c>
      <c r="C189">
        <f t="shared" si="9"/>
        <v>35.890421295166014</v>
      </c>
      <c r="D189">
        <f t="shared" si="10"/>
        <v>36.651330871582033</v>
      </c>
      <c r="E189" t="str">
        <f t="shared" si="11"/>
        <v>vendemos/ no compramos</v>
      </c>
      <c r="F189">
        <f t="shared" si="8"/>
        <v>3.0197128866195121E-3</v>
      </c>
    </row>
    <row r="190" spans="1:6" x14ac:dyDescent="0.25">
      <c r="A190" s="2">
        <v>42641</v>
      </c>
      <c r="B190">
        <v>37.194599151611328</v>
      </c>
      <c r="C190">
        <f t="shared" si="9"/>
        <v>36.109761047363278</v>
      </c>
      <c r="D190">
        <f t="shared" si="10"/>
        <v>36.64020851135254</v>
      </c>
      <c r="E190" t="str">
        <f t="shared" si="11"/>
        <v>vendemos/ no compramos</v>
      </c>
      <c r="F190">
        <f t="shared" si="8"/>
        <v>1.7137489229151499E-2</v>
      </c>
    </row>
    <row r="191" spans="1:6" x14ac:dyDescent="0.25">
      <c r="A191" s="2">
        <v>42642</v>
      </c>
      <c r="B191">
        <v>36.982883453369141</v>
      </c>
      <c r="C191">
        <f t="shared" si="9"/>
        <v>36.362128067016599</v>
      </c>
      <c r="D191">
        <f t="shared" si="10"/>
        <v>36.62434539794922</v>
      </c>
      <c r="E191" t="str">
        <f t="shared" si="11"/>
        <v>vendemos/ no compramos</v>
      </c>
      <c r="F191">
        <f t="shared" si="8"/>
        <v>-5.6921086144576891E-3</v>
      </c>
    </row>
    <row r="192" spans="1:6" x14ac:dyDescent="0.25">
      <c r="A192" s="2">
        <v>42643</v>
      </c>
      <c r="B192">
        <v>36.059799194335938</v>
      </c>
      <c r="C192">
        <f t="shared" si="9"/>
        <v>36.396850967407225</v>
      </c>
      <c r="D192">
        <f t="shared" si="10"/>
        <v>36.584786758422851</v>
      </c>
      <c r="E192" t="str">
        <f t="shared" si="11"/>
        <v>vendemos/ no compramos</v>
      </c>
      <c r="F192">
        <f t="shared" si="8"/>
        <v>-2.495976984047495E-2</v>
      </c>
    </row>
    <row r="193" spans="1:6" x14ac:dyDescent="0.25">
      <c r="A193" s="2">
        <v>42646</v>
      </c>
      <c r="B193">
        <v>36.237640380859382</v>
      </c>
      <c r="C193">
        <f t="shared" si="9"/>
        <v>36.498475646972658</v>
      </c>
      <c r="D193">
        <f t="shared" si="10"/>
        <v>36.534771881103516</v>
      </c>
      <c r="E193" t="str">
        <f t="shared" si="11"/>
        <v>vendemos/ no compramos</v>
      </c>
      <c r="F193">
        <f t="shared" si="8"/>
        <v>4.9318407339156468E-3</v>
      </c>
    </row>
    <row r="194" spans="1:6" x14ac:dyDescent="0.25">
      <c r="A194" s="2">
        <v>42647</v>
      </c>
      <c r="B194">
        <v>36.830451965332031</v>
      </c>
      <c r="C194">
        <f t="shared" si="9"/>
        <v>36.615344619750978</v>
      </c>
      <c r="D194">
        <f t="shared" si="10"/>
        <v>36.499652175903321</v>
      </c>
      <c r="E194" t="str">
        <f t="shared" si="11"/>
        <v>compramos/mantemos</v>
      </c>
      <c r="F194">
        <f t="shared" si="8"/>
        <v>1.6359000703196187E-2</v>
      </c>
    </row>
    <row r="195" spans="1:6" x14ac:dyDescent="0.25">
      <c r="A195" s="2">
        <v>42648</v>
      </c>
      <c r="B195">
        <v>36.550983428955078</v>
      </c>
      <c r="C195">
        <f t="shared" si="9"/>
        <v>36.630588531494141</v>
      </c>
      <c r="D195">
        <f t="shared" si="10"/>
        <v>36.479034194946287</v>
      </c>
      <c r="E195" t="str">
        <f t="shared" si="11"/>
        <v>compramos/mantemos</v>
      </c>
      <c r="F195">
        <f t="shared" si="8"/>
        <v>-7.5879746640093578E-3</v>
      </c>
    </row>
    <row r="196" spans="1:6" x14ac:dyDescent="0.25">
      <c r="A196" s="2">
        <v>42649</v>
      </c>
      <c r="B196">
        <v>36.042861938476563</v>
      </c>
      <c r="C196">
        <f t="shared" si="9"/>
        <v>36.550982666015628</v>
      </c>
      <c r="D196">
        <f t="shared" si="10"/>
        <v>36.46277328491211</v>
      </c>
      <c r="E196" t="str">
        <f t="shared" si="11"/>
        <v>compramos/mantemos</v>
      </c>
      <c r="F196">
        <f t="shared" si="8"/>
        <v>-1.3901718717532242E-2</v>
      </c>
    </row>
    <row r="197" spans="1:6" x14ac:dyDescent="0.25">
      <c r="A197" s="2">
        <v>42650</v>
      </c>
      <c r="B197">
        <v>35.263736724853523</v>
      </c>
      <c r="C197">
        <f t="shared" si="9"/>
        <v>36.418869781494138</v>
      </c>
      <c r="D197">
        <f t="shared" si="10"/>
        <v>36.44241035461426</v>
      </c>
      <c r="E197" t="str">
        <f t="shared" si="11"/>
        <v>vendemos/ no compramos</v>
      </c>
      <c r="F197">
        <f t="shared" ref="F197:F260" si="12">(B197-B196)/B196</f>
        <v>-2.1616630082066435E-2</v>
      </c>
    </row>
    <row r="198" spans="1:6" x14ac:dyDescent="0.25">
      <c r="A198" s="2">
        <v>42653</v>
      </c>
      <c r="B198">
        <v>35.619426727294922</v>
      </c>
      <c r="C198">
        <f t="shared" si="9"/>
        <v>36.335029983520506</v>
      </c>
      <c r="D198">
        <f t="shared" si="10"/>
        <v>36.431356124877929</v>
      </c>
      <c r="E198" t="str">
        <f t="shared" si="11"/>
        <v>vendemos/ no compramos</v>
      </c>
      <c r="F198">
        <f t="shared" si="12"/>
        <v>1.0086565845720838E-2</v>
      </c>
    </row>
    <row r="199" spans="1:6" x14ac:dyDescent="0.25">
      <c r="A199" s="2">
        <v>42654</v>
      </c>
      <c r="B199">
        <v>35.280673980712891</v>
      </c>
      <c r="C199">
        <f t="shared" si="9"/>
        <v>36.206305694580081</v>
      </c>
      <c r="D199">
        <f t="shared" si="10"/>
        <v>36.416059188842773</v>
      </c>
      <c r="E199" t="str">
        <f t="shared" si="11"/>
        <v>vendemos/ no compramos</v>
      </c>
      <c r="F199">
        <f t="shared" si="12"/>
        <v>-9.5103368500438941E-3</v>
      </c>
    </row>
    <row r="200" spans="1:6" x14ac:dyDescent="0.25">
      <c r="A200" s="2">
        <v>42655</v>
      </c>
      <c r="B200">
        <v>35.238330841064453</v>
      </c>
      <c r="C200">
        <f t="shared" si="9"/>
        <v>36.010678863525392</v>
      </c>
      <c r="D200">
        <f t="shared" si="10"/>
        <v>36.402110214233396</v>
      </c>
      <c r="E200" t="str">
        <f t="shared" si="11"/>
        <v>vendemos/ no compramos</v>
      </c>
      <c r="F200">
        <f t="shared" si="12"/>
        <v>-1.2001794430453764E-3</v>
      </c>
    </row>
    <row r="201" spans="1:6" x14ac:dyDescent="0.25">
      <c r="A201" s="2">
        <v>42656</v>
      </c>
      <c r="B201">
        <v>35.111301422119141</v>
      </c>
      <c r="C201">
        <f t="shared" si="9"/>
        <v>35.823520660400391</v>
      </c>
      <c r="D201">
        <f t="shared" si="10"/>
        <v>36.374309005737302</v>
      </c>
      <c r="E201" t="str">
        <f t="shared" si="11"/>
        <v>vendemos/ no compramos</v>
      </c>
      <c r="F201">
        <f t="shared" si="12"/>
        <v>-3.6048648137805865E-3</v>
      </c>
    </row>
    <row r="202" spans="1:6" x14ac:dyDescent="0.25">
      <c r="A202" s="2">
        <v>42657</v>
      </c>
      <c r="B202">
        <v>34.984272003173828</v>
      </c>
      <c r="C202">
        <f t="shared" si="9"/>
        <v>35.715967941284177</v>
      </c>
      <c r="D202">
        <f t="shared" si="10"/>
        <v>36.337045135498045</v>
      </c>
      <c r="E202" t="str">
        <f t="shared" si="11"/>
        <v>vendemos/ no compramos</v>
      </c>
      <c r="F202">
        <f t="shared" si="12"/>
        <v>-3.6179068789881853E-3</v>
      </c>
    </row>
    <row r="203" spans="1:6" x14ac:dyDescent="0.25">
      <c r="A203" s="2">
        <v>42660</v>
      </c>
      <c r="B203">
        <v>35.043560028076172</v>
      </c>
      <c r="C203">
        <f t="shared" si="9"/>
        <v>35.596559906005858</v>
      </c>
      <c r="D203">
        <f t="shared" si="10"/>
        <v>36.300122833251955</v>
      </c>
      <c r="E203" t="str">
        <f t="shared" si="11"/>
        <v>vendemos/ no compramos</v>
      </c>
      <c r="F203">
        <f t="shared" si="12"/>
        <v>1.6947051205457426E-3</v>
      </c>
    </row>
    <row r="204" spans="1:6" x14ac:dyDescent="0.25">
      <c r="A204" s="2">
        <v>42661</v>
      </c>
      <c r="B204">
        <v>35.509330749511719</v>
      </c>
      <c r="C204">
        <f t="shared" si="9"/>
        <v>35.464447784423825</v>
      </c>
      <c r="D204">
        <f t="shared" si="10"/>
        <v>36.264749832153321</v>
      </c>
      <c r="E204" t="str">
        <f t="shared" si="11"/>
        <v>vendemos/ no compramos</v>
      </c>
      <c r="F204">
        <f t="shared" si="12"/>
        <v>1.3291193048376964E-2</v>
      </c>
    </row>
    <row r="205" spans="1:6" x14ac:dyDescent="0.25">
      <c r="A205" s="2">
        <v>42662</v>
      </c>
      <c r="B205">
        <v>35.382301330566413</v>
      </c>
      <c r="C205">
        <f t="shared" ref="C205:C268" si="13">AVERAGE(B196:B205)</f>
        <v>35.347579574584962</v>
      </c>
      <c r="D205">
        <f t="shared" si="10"/>
        <v>36.228524246215819</v>
      </c>
      <c r="E205" t="str">
        <f t="shared" si="11"/>
        <v>vendemos/ no compramos</v>
      </c>
      <c r="F205">
        <f t="shared" si="12"/>
        <v>-3.5773532269980095E-3</v>
      </c>
    </row>
    <row r="206" spans="1:6" x14ac:dyDescent="0.25">
      <c r="A206" s="2">
        <v>42663</v>
      </c>
      <c r="B206">
        <v>34.933456420898438</v>
      </c>
      <c r="C206">
        <f t="shared" si="13"/>
        <v>35.236639022827148</v>
      </c>
      <c r="D206">
        <f t="shared" si="10"/>
        <v>36.192438659667971</v>
      </c>
      <c r="E206" t="str">
        <f t="shared" si="11"/>
        <v>vendemos/ no compramos</v>
      </c>
      <c r="F206">
        <f t="shared" si="12"/>
        <v>-1.2685577048099561E-2</v>
      </c>
    </row>
    <row r="207" spans="1:6" x14ac:dyDescent="0.25">
      <c r="A207" s="2">
        <v>42664</v>
      </c>
      <c r="B207">
        <v>35.187507629394531</v>
      </c>
      <c r="C207">
        <f t="shared" si="13"/>
        <v>35.229016113281247</v>
      </c>
      <c r="D207">
        <f t="shared" si="10"/>
        <v>36.144213638305665</v>
      </c>
      <c r="E207" t="str">
        <f t="shared" si="11"/>
        <v>vendemos/ no compramos</v>
      </c>
      <c r="F207">
        <f t="shared" si="12"/>
        <v>7.2724326340668447E-3</v>
      </c>
    </row>
    <row r="208" spans="1:6" x14ac:dyDescent="0.25">
      <c r="A208" s="2">
        <v>42667</v>
      </c>
      <c r="B208">
        <v>35.153636932373047</v>
      </c>
      <c r="C208">
        <f t="shared" si="13"/>
        <v>35.182437133789065</v>
      </c>
      <c r="D208">
        <f t="shared" si="10"/>
        <v>36.096999206542968</v>
      </c>
      <c r="E208" t="str">
        <f t="shared" si="11"/>
        <v>vendemos/ no compramos</v>
      </c>
      <c r="F208">
        <f t="shared" si="12"/>
        <v>-9.6257732653931604E-4</v>
      </c>
    </row>
    <row r="209" spans="1:6" x14ac:dyDescent="0.25">
      <c r="A209" s="2">
        <v>42668</v>
      </c>
      <c r="B209">
        <v>35.009674072265618</v>
      </c>
      <c r="C209">
        <f t="shared" si="13"/>
        <v>35.155337142944333</v>
      </c>
      <c r="D209">
        <f t="shared" si="10"/>
        <v>36.04504867553711</v>
      </c>
      <c r="E209" t="str">
        <f t="shared" si="11"/>
        <v>vendemos/ no compramos</v>
      </c>
      <c r="F209">
        <f t="shared" si="12"/>
        <v>-4.0952479649368325E-3</v>
      </c>
    </row>
    <row r="210" spans="1:6" x14ac:dyDescent="0.25">
      <c r="A210" s="2">
        <v>42669</v>
      </c>
      <c r="B210">
        <v>34.611652374267578</v>
      </c>
      <c r="C210">
        <f t="shared" si="13"/>
        <v>35.092669296264646</v>
      </c>
      <c r="D210">
        <f t="shared" si="10"/>
        <v>35.995942611694339</v>
      </c>
      <c r="E210" t="str">
        <f t="shared" si="11"/>
        <v>vendemos/ no compramos</v>
      </c>
      <c r="F210">
        <f t="shared" si="12"/>
        <v>-1.1368906125102985E-2</v>
      </c>
    </row>
    <row r="211" spans="1:6" x14ac:dyDescent="0.25">
      <c r="A211" s="2">
        <v>42670</v>
      </c>
      <c r="B211">
        <v>34.255962371826172</v>
      </c>
      <c r="C211">
        <f t="shared" si="13"/>
        <v>35.007135391235352</v>
      </c>
      <c r="D211">
        <f t="shared" si="10"/>
        <v>35.943606185913083</v>
      </c>
      <c r="E211" t="str">
        <f t="shared" si="11"/>
        <v>vendemos/ no compramos</v>
      </c>
      <c r="F211">
        <f t="shared" si="12"/>
        <v>-1.0276596985177395E-2</v>
      </c>
    </row>
    <row r="212" spans="1:6" x14ac:dyDescent="0.25">
      <c r="A212" s="2">
        <v>42671</v>
      </c>
      <c r="B212">
        <v>33.6292724609375</v>
      </c>
      <c r="C212">
        <f t="shared" si="13"/>
        <v>34.871635437011719</v>
      </c>
      <c r="D212">
        <f t="shared" si="10"/>
        <v>35.871452713012694</v>
      </c>
      <c r="E212" t="str">
        <f t="shared" si="11"/>
        <v>vendemos/ no compramos</v>
      </c>
      <c r="F212">
        <f t="shared" si="12"/>
        <v>-1.8294330898847938E-2</v>
      </c>
    </row>
    <row r="213" spans="1:6" x14ac:dyDescent="0.25">
      <c r="A213" s="2">
        <v>42674</v>
      </c>
      <c r="B213">
        <v>33.866401672363281</v>
      </c>
      <c r="C213">
        <f t="shared" si="13"/>
        <v>34.75391960144043</v>
      </c>
      <c r="D213">
        <f t="shared" si="10"/>
        <v>35.809800491333007</v>
      </c>
      <c r="E213" t="str">
        <f t="shared" si="11"/>
        <v>vendemos/ no compramos</v>
      </c>
      <c r="F213">
        <f t="shared" si="12"/>
        <v>7.0512739073145762E-3</v>
      </c>
    </row>
    <row r="214" spans="1:6" x14ac:dyDescent="0.25">
      <c r="A214" s="2">
        <v>42675</v>
      </c>
      <c r="B214">
        <v>33.713966369628913</v>
      </c>
      <c r="C214">
        <f t="shared" si="13"/>
        <v>34.574383163452147</v>
      </c>
      <c r="D214">
        <f t="shared" si="10"/>
        <v>35.747301406860352</v>
      </c>
      <c r="E214" t="str">
        <f t="shared" si="11"/>
        <v>vendemos/ no compramos</v>
      </c>
      <c r="F214">
        <f t="shared" si="12"/>
        <v>-4.5010776228631014E-3</v>
      </c>
    </row>
    <row r="215" spans="1:6" x14ac:dyDescent="0.25">
      <c r="A215" s="2">
        <v>42677</v>
      </c>
      <c r="B215">
        <v>33.984954833984382</v>
      </c>
      <c r="C215">
        <f t="shared" si="13"/>
        <v>34.434648513793945</v>
      </c>
      <c r="D215">
        <f t="shared" si="10"/>
        <v>35.695980834960935</v>
      </c>
      <c r="E215" t="str">
        <f t="shared" si="11"/>
        <v>vendemos/ no compramos</v>
      </c>
      <c r="F215">
        <f t="shared" si="12"/>
        <v>8.0378695696744721E-3</v>
      </c>
    </row>
    <row r="216" spans="1:6" x14ac:dyDescent="0.25">
      <c r="A216" s="2">
        <v>42678</v>
      </c>
      <c r="B216">
        <v>33.840991973876953</v>
      </c>
      <c r="C216">
        <f t="shared" si="13"/>
        <v>34.325402069091794</v>
      </c>
      <c r="D216">
        <f t="shared" si="10"/>
        <v>35.631787872314455</v>
      </c>
      <c r="E216" t="str">
        <f t="shared" si="11"/>
        <v>vendemos/ no compramos</v>
      </c>
      <c r="F216">
        <f t="shared" si="12"/>
        <v>-4.236076252291162E-3</v>
      </c>
    </row>
    <row r="217" spans="1:6" x14ac:dyDescent="0.25">
      <c r="A217" s="2">
        <v>42681</v>
      </c>
      <c r="B217">
        <v>34.154338836669922</v>
      </c>
      <c r="C217">
        <f t="shared" si="13"/>
        <v>34.222085189819339</v>
      </c>
      <c r="D217">
        <f t="shared" si="10"/>
        <v>35.570474319458008</v>
      </c>
      <c r="E217" t="str">
        <f t="shared" si="11"/>
        <v>vendemos/ no compramos</v>
      </c>
      <c r="F217">
        <f t="shared" si="12"/>
        <v>9.2593876395482781E-3</v>
      </c>
    </row>
    <row r="218" spans="1:6" x14ac:dyDescent="0.25">
      <c r="A218" s="2">
        <v>42682</v>
      </c>
      <c r="B218">
        <v>34.924995422363281</v>
      </c>
      <c r="C218">
        <f t="shared" si="13"/>
        <v>34.199221038818358</v>
      </c>
      <c r="D218">
        <f t="shared" si="10"/>
        <v>35.541342086791992</v>
      </c>
      <c r="E218" t="str">
        <f t="shared" si="11"/>
        <v>vendemos/ no compramos</v>
      </c>
      <c r="F218">
        <f t="shared" si="12"/>
        <v>2.2563943907060537E-2</v>
      </c>
    </row>
    <row r="219" spans="1:6" x14ac:dyDescent="0.25">
      <c r="A219" s="2">
        <v>42683</v>
      </c>
      <c r="B219">
        <v>34.213615417480469</v>
      </c>
      <c r="C219">
        <f t="shared" si="13"/>
        <v>34.119615173339845</v>
      </c>
      <c r="D219">
        <f t="shared" si="10"/>
        <v>35.490699157714843</v>
      </c>
      <c r="E219" t="str">
        <f t="shared" si="11"/>
        <v>vendemos/ no compramos</v>
      </c>
      <c r="F219">
        <f t="shared" si="12"/>
        <v>-2.0368793074409381E-2</v>
      </c>
    </row>
    <row r="220" spans="1:6" x14ac:dyDescent="0.25">
      <c r="A220" s="2">
        <v>42684</v>
      </c>
      <c r="B220">
        <v>31.60524749755859</v>
      </c>
      <c r="C220">
        <f t="shared" si="13"/>
        <v>33.818974685668948</v>
      </c>
      <c r="D220">
        <f t="shared" si="10"/>
        <v>35.392631149291994</v>
      </c>
      <c r="E220" t="str">
        <f t="shared" si="11"/>
        <v>vendemos/ no compramos</v>
      </c>
      <c r="F220">
        <f t="shared" si="12"/>
        <v>-7.6237716712896919E-2</v>
      </c>
    </row>
    <row r="221" spans="1:6" x14ac:dyDescent="0.25">
      <c r="A221" s="2">
        <v>42685</v>
      </c>
      <c r="B221">
        <v>32.562213897705078</v>
      </c>
      <c r="C221">
        <f t="shared" si="13"/>
        <v>33.649599838256833</v>
      </c>
      <c r="D221">
        <f t="shared" si="10"/>
        <v>35.316920852661134</v>
      </c>
      <c r="E221" t="str">
        <f t="shared" si="11"/>
        <v>vendemos/ no compramos</v>
      </c>
      <c r="F221">
        <f t="shared" si="12"/>
        <v>3.027871875454893E-2</v>
      </c>
    </row>
    <row r="222" spans="1:6" x14ac:dyDescent="0.25">
      <c r="A222" s="2">
        <v>42688</v>
      </c>
      <c r="B222">
        <v>32.0286865234375</v>
      </c>
      <c r="C222">
        <f t="shared" si="13"/>
        <v>33.489541244506839</v>
      </c>
      <c r="D222">
        <f t="shared" si="10"/>
        <v>35.230540008544921</v>
      </c>
      <c r="E222" t="str">
        <f t="shared" si="11"/>
        <v>vendemos/ no compramos</v>
      </c>
      <c r="F222">
        <f t="shared" si="12"/>
        <v>-1.6384861789301743E-2</v>
      </c>
    </row>
    <row r="223" spans="1:6" x14ac:dyDescent="0.25">
      <c r="A223" s="2">
        <v>42689</v>
      </c>
      <c r="B223">
        <v>32.045623779296882</v>
      </c>
      <c r="C223">
        <f t="shared" si="13"/>
        <v>33.307463455200192</v>
      </c>
      <c r="D223">
        <f t="shared" si="10"/>
        <v>35.141110229492185</v>
      </c>
      <c r="E223" t="str">
        <f t="shared" si="11"/>
        <v>vendemos/ no compramos</v>
      </c>
      <c r="F223">
        <f t="shared" si="12"/>
        <v>5.2881518719126994E-4</v>
      </c>
    </row>
    <row r="224" spans="1:6" x14ac:dyDescent="0.25">
      <c r="A224" s="2">
        <v>42690</v>
      </c>
      <c r="B224">
        <v>32.054206848144531</v>
      </c>
      <c r="C224">
        <f t="shared" si="13"/>
        <v>33.141487503051756</v>
      </c>
      <c r="D224">
        <f t="shared" si="10"/>
        <v>35.051682891845701</v>
      </c>
      <c r="E224" t="str">
        <f t="shared" si="11"/>
        <v>vendemos/ no compramos</v>
      </c>
      <c r="F224">
        <f t="shared" si="12"/>
        <v>2.6783903183667308E-4</v>
      </c>
    </row>
    <row r="225" spans="1:6" x14ac:dyDescent="0.25">
      <c r="A225" s="2">
        <v>42691</v>
      </c>
      <c r="B225">
        <v>32.362987518310547</v>
      </c>
      <c r="C225">
        <f t="shared" si="13"/>
        <v>32.979290771484372</v>
      </c>
      <c r="D225">
        <f t="shared" si="10"/>
        <v>34.968261795043944</v>
      </c>
      <c r="E225" t="str">
        <f t="shared" si="11"/>
        <v>vendemos/ no compramos</v>
      </c>
      <c r="F225">
        <f t="shared" si="12"/>
        <v>9.6330778555479835E-3</v>
      </c>
    </row>
    <row r="226" spans="1:6" x14ac:dyDescent="0.25">
      <c r="A226" s="2">
        <v>42692</v>
      </c>
      <c r="B226">
        <v>32.620315551757813</v>
      </c>
      <c r="C226">
        <f t="shared" si="13"/>
        <v>32.857223129272462</v>
      </c>
      <c r="D226">
        <f t="shared" si="10"/>
        <v>34.903367767333982</v>
      </c>
      <c r="E226" t="str">
        <f t="shared" si="11"/>
        <v>vendemos/ no compramos</v>
      </c>
      <c r="F226">
        <f t="shared" si="12"/>
        <v>7.9513065133950591E-3</v>
      </c>
    </row>
    <row r="227" spans="1:6" x14ac:dyDescent="0.25">
      <c r="A227" s="2">
        <v>42696</v>
      </c>
      <c r="B227">
        <v>32.51739501953125</v>
      </c>
      <c r="C227">
        <f t="shared" si="13"/>
        <v>32.693528747558595</v>
      </c>
      <c r="D227">
        <f t="shared" si="10"/>
        <v>34.84335968017578</v>
      </c>
      <c r="E227" t="str">
        <f t="shared" si="11"/>
        <v>vendemos/ no compramos</v>
      </c>
      <c r="F227">
        <f t="shared" si="12"/>
        <v>-3.1551053533881717E-3</v>
      </c>
    </row>
    <row r="228" spans="1:6" x14ac:dyDescent="0.25">
      <c r="A228" s="2">
        <v>42697</v>
      </c>
      <c r="B228">
        <v>32.688938140869141</v>
      </c>
      <c r="C228">
        <f t="shared" si="13"/>
        <v>32.46992301940918</v>
      </c>
      <c r="D228">
        <f t="shared" si="10"/>
        <v>34.796436691284178</v>
      </c>
      <c r="E228" t="str">
        <f t="shared" si="11"/>
        <v>vendemos/ no compramos</v>
      </c>
      <c r="F228">
        <f t="shared" si="12"/>
        <v>5.2754263136654996E-3</v>
      </c>
    </row>
    <row r="229" spans="1:6" x14ac:dyDescent="0.25">
      <c r="A229" s="2">
        <v>42698</v>
      </c>
      <c r="B229">
        <v>32.628898620605469</v>
      </c>
      <c r="C229">
        <f t="shared" si="13"/>
        <v>32.311451339721678</v>
      </c>
      <c r="D229">
        <f t="shared" si="10"/>
        <v>34.736626129150387</v>
      </c>
      <c r="E229" t="str">
        <f t="shared" si="11"/>
        <v>vendemos/ no compramos</v>
      </c>
      <c r="F229">
        <f t="shared" si="12"/>
        <v>-1.836692278132089E-3</v>
      </c>
    </row>
    <row r="230" spans="1:6" x14ac:dyDescent="0.25">
      <c r="A230" s="2">
        <v>42699</v>
      </c>
      <c r="B230">
        <v>32.251480102539063</v>
      </c>
      <c r="C230">
        <f t="shared" si="13"/>
        <v>32.376074600219724</v>
      </c>
      <c r="D230">
        <f t="shared" si="10"/>
        <v>34.681631698608399</v>
      </c>
      <c r="E230" t="str">
        <f t="shared" si="11"/>
        <v>vendemos/ no compramos</v>
      </c>
      <c r="F230">
        <f t="shared" si="12"/>
        <v>-1.1567001462564315E-2</v>
      </c>
    </row>
    <row r="231" spans="1:6" x14ac:dyDescent="0.25">
      <c r="A231" s="2">
        <v>42702</v>
      </c>
      <c r="B231">
        <v>32.457347869873047</v>
      </c>
      <c r="C231">
        <f t="shared" si="13"/>
        <v>32.365587997436521</v>
      </c>
      <c r="D231">
        <f t="shared" si="10"/>
        <v>34.641594390869137</v>
      </c>
      <c r="E231" t="str">
        <f t="shared" si="11"/>
        <v>vendemos/ no compramos</v>
      </c>
      <c r="F231">
        <f t="shared" si="12"/>
        <v>6.3832037066037482E-3</v>
      </c>
    </row>
    <row r="232" spans="1:6" x14ac:dyDescent="0.25">
      <c r="A232" s="2">
        <v>42703</v>
      </c>
      <c r="B232">
        <v>32.285793304443359</v>
      </c>
      <c r="C232">
        <f t="shared" si="13"/>
        <v>32.391298675537108</v>
      </c>
      <c r="D232">
        <f t="shared" si="10"/>
        <v>34.573058853149412</v>
      </c>
      <c r="E232" t="str">
        <f t="shared" si="11"/>
        <v>vendemos/ no compramos</v>
      </c>
      <c r="F232">
        <f t="shared" si="12"/>
        <v>-5.2855386126272096E-3</v>
      </c>
    </row>
    <row r="233" spans="1:6" x14ac:dyDescent="0.25">
      <c r="A233" s="2">
        <v>42704</v>
      </c>
      <c r="B233">
        <v>32.380153656005859</v>
      </c>
      <c r="C233">
        <f t="shared" si="13"/>
        <v>32.424751663208006</v>
      </c>
      <c r="D233">
        <f t="shared" si="10"/>
        <v>34.51623405456543</v>
      </c>
      <c r="E233" t="str">
        <f t="shared" si="11"/>
        <v>vendemos/ no compramos</v>
      </c>
      <c r="F233">
        <f t="shared" si="12"/>
        <v>2.9226586032040781E-3</v>
      </c>
    </row>
    <row r="234" spans="1:6" x14ac:dyDescent="0.25">
      <c r="A234" s="2">
        <v>42705</v>
      </c>
      <c r="B234">
        <v>32.208595275878913</v>
      </c>
      <c r="C234">
        <f t="shared" si="13"/>
        <v>32.440190505981448</v>
      </c>
      <c r="D234">
        <f t="shared" si="10"/>
        <v>34.447170715332028</v>
      </c>
      <c r="E234" t="str">
        <f t="shared" si="11"/>
        <v>vendemos/ no compramos</v>
      </c>
      <c r="F234">
        <f t="shared" si="12"/>
        <v>-5.2982571345866801E-3</v>
      </c>
    </row>
    <row r="235" spans="1:6" x14ac:dyDescent="0.25">
      <c r="A235" s="2">
        <v>42706</v>
      </c>
      <c r="B235">
        <v>32.191448211669922</v>
      </c>
      <c r="C235">
        <f t="shared" si="13"/>
        <v>32.423036575317383</v>
      </c>
      <c r="D235">
        <f t="shared" si="10"/>
        <v>34.363028793334962</v>
      </c>
      <c r="E235" t="str">
        <f t="shared" si="11"/>
        <v>vendemos/ no compramos</v>
      </c>
      <c r="F235">
        <f t="shared" si="12"/>
        <v>-5.3237541290206321E-4</v>
      </c>
    </row>
    <row r="236" spans="1:6" x14ac:dyDescent="0.25">
      <c r="A236" s="2">
        <v>42709</v>
      </c>
      <c r="B236">
        <v>32.260059356689453</v>
      </c>
      <c r="C236">
        <f t="shared" si="13"/>
        <v>32.387010955810545</v>
      </c>
      <c r="D236">
        <f t="shared" si="10"/>
        <v>34.271451568603517</v>
      </c>
      <c r="E236" t="str">
        <f t="shared" si="11"/>
        <v>vendemos/ no compramos</v>
      </c>
      <c r="F236">
        <f t="shared" si="12"/>
        <v>2.1313469517863629E-3</v>
      </c>
    </row>
    <row r="237" spans="1:6" x14ac:dyDescent="0.25">
      <c r="A237" s="2">
        <v>42710</v>
      </c>
      <c r="B237">
        <v>32.054206848144531</v>
      </c>
      <c r="C237">
        <f t="shared" si="13"/>
        <v>32.340692138671876</v>
      </c>
      <c r="D237">
        <f t="shared" si="10"/>
        <v>34.180838394165036</v>
      </c>
      <c r="E237" t="str">
        <f t="shared" si="11"/>
        <v>vendemos/ no compramos</v>
      </c>
      <c r="F237">
        <f t="shared" si="12"/>
        <v>-6.3810331614357757E-3</v>
      </c>
    </row>
    <row r="238" spans="1:6" x14ac:dyDescent="0.25">
      <c r="A238" s="2">
        <v>42711</v>
      </c>
      <c r="B238">
        <v>32.568851470947273</v>
      </c>
      <c r="C238">
        <f t="shared" si="13"/>
        <v>32.328683471679689</v>
      </c>
      <c r="D238">
        <f t="shared" si="10"/>
        <v>34.103058929443357</v>
      </c>
      <c r="E238" t="str">
        <f t="shared" si="11"/>
        <v>vendemos/ no compramos</v>
      </c>
      <c r="F238">
        <f t="shared" si="12"/>
        <v>1.6055447113099662E-2</v>
      </c>
    </row>
    <row r="239" spans="1:6" x14ac:dyDescent="0.25">
      <c r="A239" s="2">
        <v>42712</v>
      </c>
      <c r="B239">
        <v>33.092086791992188</v>
      </c>
      <c r="C239">
        <f t="shared" si="13"/>
        <v>32.375002288818358</v>
      </c>
      <c r="D239">
        <f t="shared" si="10"/>
        <v>34.033542327880859</v>
      </c>
      <c r="E239" t="str">
        <f t="shared" si="11"/>
        <v>vendemos/ no compramos</v>
      </c>
      <c r="F239">
        <f t="shared" si="12"/>
        <v>1.6065513440400615E-2</v>
      </c>
    </row>
    <row r="240" spans="1:6" x14ac:dyDescent="0.25">
      <c r="A240" s="2">
        <v>42713</v>
      </c>
      <c r="B240">
        <v>33.898365020751953</v>
      </c>
      <c r="C240">
        <f t="shared" si="13"/>
        <v>32.539690780639646</v>
      </c>
      <c r="D240">
        <f t="shared" si="10"/>
        <v>33.967617645263672</v>
      </c>
      <c r="E240" t="str">
        <f t="shared" si="11"/>
        <v>vendemos/ no compramos</v>
      </c>
      <c r="F240">
        <f t="shared" si="12"/>
        <v>2.4364683733238409E-2</v>
      </c>
    </row>
    <row r="241" spans="1:6" x14ac:dyDescent="0.25">
      <c r="A241" s="2">
        <v>42717</v>
      </c>
      <c r="B241">
        <v>33.563854217529297</v>
      </c>
      <c r="C241">
        <f t="shared" si="13"/>
        <v>32.650341415405272</v>
      </c>
      <c r="D241">
        <f t="shared" si="10"/>
        <v>33.899237060546874</v>
      </c>
      <c r="E241" t="str">
        <f t="shared" si="11"/>
        <v>vendemos/ no compramos</v>
      </c>
      <c r="F241">
        <f t="shared" si="12"/>
        <v>-9.868051247246731E-3</v>
      </c>
    </row>
    <row r="242" spans="1:6" x14ac:dyDescent="0.25">
      <c r="A242" s="2">
        <v>42718</v>
      </c>
      <c r="B242">
        <v>33.143547058105469</v>
      </c>
      <c r="C242">
        <f t="shared" si="13"/>
        <v>32.736116790771483</v>
      </c>
      <c r="D242">
        <f t="shared" si="10"/>
        <v>33.840912017822262</v>
      </c>
      <c r="E242" t="str">
        <f t="shared" si="11"/>
        <v>vendemos/ no compramos</v>
      </c>
      <c r="F242">
        <f t="shared" si="12"/>
        <v>-1.2522613067611155E-2</v>
      </c>
    </row>
    <row r="243" spans="1:6" x14ac:dyDescent="0.25">
      <c r="A243" s="2">
        <v>42719</v>
      </c>
      <c r="B243">
        <v>32.405876159667969</v>
      </c>
      <c r="C243">
        <f t="shared" si="13"/>
        <v>32.738689041137697</v>
      </c>
      <c r="D243">
        <f t="shared" si="10"/>
        <v>33.764276733398439</v>
      </c>
      <c r="E243" t="str">
        <f t="shared" si="11"/>
        <v>vendemos/ no compramos</v>
      </c>
      <c r="F243">
        <f t="shared" si="12"/>
        <v>-2.2256848283144087E-2</v>
      </c>
    </row>
    <row r="244" spans="1:6" x14ac:dyDescent="0.25">
      <c r="A244" s="2">
        <v>42720</v>
      </c>
      <c r="B244">
        <v>32.122821807861328</v>
      </c>
      <c r="C244">
        <f t="shared" si="13"/>
        <v>32.730111694335939</v>
      </c>
      <c r="D244">
        <f t="shared" si="10"/>
        <v>33.670124130249022</v>
      </c>
      <c r="E244" t="str">
        <f t="shared" si="11"/>
        <v>vendemos/ no compramos</v>
      </c>
      <c r="F244">
        <f t="shared" si="12"/>
        <v>-8.7346612821697835E-3</v>
      </c>
    </row>
    <row r="245" spans="1:6" x14ac:dyDescent="0.25">
      <c r="A245" s="2">
        <v>42723</v>
      </c>
      <c r="B245">
        <v>31.865499496459961</v>
      </c>
      <c r="C245">
        <f t="shared" si="13"/>
        <v>32.69751682281494</v>
      </c>
      <c r="D245">
        <f t="shared" ref="D245:D308" si="14">AVERAGE(B196:B245)</f>
        <v>33.576414451599121</v>
      </c>
      <c r="E245" t="str">
        <f t="shared" ref="E245:E308" si="15">IF(C245&gt;=D245,"compramos/mantemos", "vendemos/ no compramos")</f>
        <v>vendemos/ no compramos</v>
      </c>
      <c r="F245">
        <f t="shared" si="12"/>
        <v>-8.0105761860059695E-3</v>
      </c>
    </row>
    <row r="246" spans="1:6" x14ac:dyDescent="0.25">
      <c r="A246" s="2">
        <v>42724</v>
      </c>
      <c r="B246">
        <v>31.38515663146973</v>
      </c>
      <c r="C246">
        <f t="shared" si="13"/>
        <v>32.610026550292972</v>
      </c>
      <c r="D246">
        <f t="shared" si="14"/>
        <v>33.483260345458987</v>
      </c>
      <c r="E246" t="str">
        <f t="shared" si="15"/>
        <v>vendemos/ no compramos</v>
      </c>
      <c r="F246">
        <f t="shared" si="12"/>
        <v>-1.507407298114356E-2</v>
      </c>
    </row>
    <row r="247" spans="1:6" x14ac:dyDescent="0.25">
      <c r="A247" s="2">
        <v>42725</v>
      </c>
      <c r="B247">
        <v>31.591018676757809</v>
      </c>
      <c r="C247">
        <f t="shared" si="13"/>
        <v>32.563707733154295</v>
      </c>
      <c r="D247">
        <f t="shared" si="14"/>
        <v>33.409805984497069</v>
      </c>
      <c r="E247" t="str">
        <f t="shared" si="15"/>
        <v>vendemos/ no compramos</v>
      </c>
      <c r="F247">
        <f t="shared" si="12"/>
        <v>6.5592167566773281E-3</v>
      </c>
    </row>
    <row r="248" spans="1:6" x14ac:dyDescent="0.25">
      <c r="A248" s="2">
        <v>42726</v>
      </c>
      <c r="B248">
        <v>31.891229629516602</v>
      </c>
      <c r="C248">
        <f t="shared" si="13"/>
        <v>32.495945549011232</v>
      </c>
      <c r="D248">
        <f t="shared" si="14"/>
        <v>33.335242042541502</v>
      </c>
      <c r="E248" t="str">
        <f t="shared" si="15"/>
        <v>vendemos/ no compramos</v>
      </c>
      <c r="F248">
        <f t="shared" si="12"/>
        <v>9.5030475538183338E-3</v>
      </c>
    </row>
    <row r="249" spans="1:6" x14ac:dyDescent="0.25">
      <c r="A249" s="2">
        <v>42727</v>
      </c>
      <c r="B249">
        <v>32.191448211669922</v>
      </c>
      <c r="C249">
        <f t="shared" si="13"/>
        <v>32.405881690979001</v>
      </c>
      <c r="D249">
        <f t="shared" si="14"/>
        <v>33.273457527160645</v>
      </c>
      <c r="E249" t="str">
        <f t="shared" si="15"/>
        <v>vendemos/ no compramos</v>
      </c>
      <c r="F249">
        <f t="shared" si="12"/>
        <v>9.4138289943971332E-3</v>
      </c>
    </row>
    <row r="250" spans="1:6" x14ac:dyDescent="0.25">
      <c r="A250" s="2">
        <v>42730</v>
      </c>
      <c r="B250">
        <v>31.891229629516602</v>
      </c>
      <c r="C250">
        <f t="shared" si="13"/>
        <v>32.205168151855467</v>
      </c>
      <c r="D250">
        <f t="shared" si="14"/>
        <v>33.20651550292969</v>
      </c>
      <c r="E250" t="str">
        <f t="shared" si="15"/>
        <v>vendemos/ no compramos</v>
      </c>
      <c r="F250">
        <f t="shared" si="12"/>
        <v>-9.3260352929535554E-3</v>
      </c>
    </row>
    <row r="251" spans="1:6" x14ac:dyDescent="0.25">
      <c r="A251" s="2">
        <v>42731</v>
      </c>
      <c r="B251">
        <v>31.831192016601559</v>
      </c>
      <c r="C251">
        <f t="shared" si="13"/>
        <v>32.031901931762697</v>
      </c>
      <c r="D251">
        <f t="shared" si="14"/>
        <v>33.140913314819336</v>
      </c>
      <c r="E251" t="str">
        <f t="shared" si="15"/>
        <v>vendemos/ no compramos</v>
      </c>
      <c r="F251">
        <f t="shared" si="12"/>
        <v>-1.8825744134831168E-3</v>
      </c>
    </row>
    <row r="252" spans="1:6" x14ac:dyDescent="0.25">
      <c r="A252" s="2">
        <v>42732</v>
      </c>
      <c r="B252">
        <v>32.045627593994141</v>
      </c>
      <c r="C252">
        <f t="shared" si="13"/>
        <v>31.922109985351561</v>
      </c>
      <c r="D252">
        <f t="shared" si="14"/>
        <v>33.082140426635739</v>
      </c>
      <c r="E252" t="str">
        <f t="shared" si="15"/>
        <v>vendemos/ no compramos</v>
      </c>
      <c r="F252">
        <f t="shared" si="12"/>
        <v>6.7366492992390233E-3</v>
      </c>
    </row>
    <row r="253" spans="1:6" x14ac:dyDescent="0.25">
      <c r="A253" s="2">
        <v>42733</v>
      </c>
      <c r="B253">
        <v>32.208595275878913</v>
      </c>
      <c r="C253">
        <f t="shared" si="13"/>
        <v>31.902381896972656</v>
      </c>
      <c r="D253">
        <f t="shared" si="14"/>
        <v>33.025441131591798</v>
      </c>
      <c r="E253" t="str">
        <f t="shared" si="15"/>
        <v>vendemos/ no compramos</v>
      </c>
      <c r="F253">
        <f t="shared" si="12"/>
        <v>5.0854888520053656E-3</v>
      </c>
    </row>
    <row r="254" spans="1:6" x14ac:dyDescent="0.25">
      <c r="A254" s="2">
        <v>42734</v>
      </c>
      <c r="B254">
        <v>31.779718399047852</v>
      </c>
      <c r="C254">
        <f t="shared" si="13"/>
        <v>31.868071556091309</v>
      </c>
      <c r="D254">
        <f t="shared" si="14"/>
        <v>32.95084888458252</v>
      </c>
      <c r="E254" t="str">
        <f t="shared" si="15"/>
        <v>vendemos/ no compramos</v>
      </c>
      <c r="F254">
        <f t="shared" si="12"/>
        <v>-1.3315603277869389E-2</v>
      </c>
    </row>
    <row r="255" spans="1:6" x14ac:dyDescent="0.25">
      <c r="A255" s="2">
        <v>42737</v>
      </c>
      <c r="B255">
        <v>31.779718399047852</v>
      </c>
      <c r="C255">
        <f t="shared" si="13"/>
        <v>31.859493446350097</v>
      </c>
      <c r="D255">
        <f t="shared" si="14"/>
        <v>32.878797225952148</v>
      </c>
      <c r="E255" t="str">
        <f t="shared" si="15"/>
        <v>vendemos/ no compramos</v>
      </c>
      <c r="F255">
        <f t="shared" si="12"/>
        <v>0</v>
      </c>
    </row>
    <row r="256" spans="1:6" x14ac:dyDescent="0.25">
      <c r="A256" s="2">
        <v>42738</v>
      </c>
      <c r="B256">
        <v>32.320110321044922</v>
      </c>
      <c r="C256">
        <f t="shared" si="13"/>
        <v>31.952988815307616</v>
      </c>
      <c r="D256">
        <f t="shared" si="14"/>
        <v>32.826530303955082</v>
      </c>
      <c r="E256" t="str">
        <f t="shared" si="15"/>
        <v>vendemos/ no compramos</v>
      </c>
      <c r="F256">
        <f t="shared" si="12"/>
        <v>1.7004301775476429E-2</v>
      </c>
    </row>
    <row r="257" spans="1:6" x14ac:dyDescent="0.25">
      <c r="A257" s="2">
        <v>42739</v>
      </c>
      <c r="B257">
        <v>32.380153656005859</v>
      </c>
      <c r="C257">
        <f t="shared" si="13"/>
        <v>32.031902313232422</v>
      </c>
      <c r="D257">
        <f t="shared" si="14"/>
        <v>32.770383224487304</v>
      </c>
      <c r="E257" t="str">
        <f t="shared" si="15"/>
        <v>vendemos/ no compramos</v>
      </c>
      <c r="F257">
        <f t="shared" si="12"/>
        <v>1.8577701116892808E-3</v>
      </c>
    </row>
    <row r="258" spans="1:6" x14ac:dyDescent="0.25">
      <c r="A258" s="2">
        <v>42740</v>
      </c>
      <c r="B258">
        <v>32.088512420654297</v>
      </c>
      <c r="C258">
        <f t="shared" si="13"/>
        <v>32.051630592346193</v>
      </c>
      <c r="D258">
        <f t="shared" si="14"/>
        <v>32.709080734252929</v>
      </c>
      <c r="E258" t="str">
        <f t="shared" si="15"/>
        <v>vendemos/ no compramos</v>
      </c>
      <c r="F258">
        <f t="shared" si="12"/>
        <v>-9.0067897283578509E-3</v>
      </c>
    </row>
    <row r="259" spans="1:6" x14ac:dyDescent="0.25">
      <c r="A259" s="2">
        <v>42741</v>
      </c>
      <c r="B259">
        <v>31.33369255065918</v>
      </c>
      <c r="C259">
        <f t="shared" si="13"/>
        <v>31.965855026245116</v>
      </c>
      <c r="D259">
        <f t="shared" si="14"/>
        <v>32.635561103820798</v>
      </c>
      <c r="E259" t="str">
        <f t="shared" si="15"/>
        <v>vendemos/ no compramos</v>
      </c>
      <c r="F259">
        <f t="shared" si="12"/>
        <v>-2.3523055855629662E-2</v>
      </c>
    </row>
    <row r="260" spans="1:6" x14ac:dyDescent="0.25">
      <c r="A260" s="2">
        <v>42744</v>
      </c>
      <c r="B260">
        <v>30.784730911254879</v>
      </c>
      <c r="C260">
        <f t="shared" si="13"/>
        <v>31.855205154418947</v>
      </c>
      <c r="D260">
        <f t="shared" si="14"/>
        <v>32.559022674560545</v>
      </c>
      <c r="E260" t="str">
        <f t="shared" si="15"/>
        <v>vendemos/ no compramos</v>
      </c>
      <c r="F260">
        <f t="shared" si="12"/>
        <v>-1.751985146713108E-2</v>
      </c>
    </row>
    <row r="261" spans="1:6" x14ac:dyDescent="0.25">
      <c r="A261" s="2">
        <v>42745</v>
      </c>
      <c r="B261">
        <v>30.69895172119141</v>
      </c>
      <c r="C261">
        <f t="shared" si="13"/>
        <v>31.741981124877931</v>
      </c>
      <c r="D261">
        <f t="shared" si="14"/>
        <v>32.487882461547855</v>
      </c>
      <c r="E261" t="str">
        <f t="shared" si="15"/>
        <v>vendemos/ no compramos</v>
      </c>
      <c r="F261">
        <f t="shared" ref="F261:F324" si="16">(B261-B260)/B260</f>
        <v>-2.7864200051236645E-3</v>
      </c>
    </row>
    <row r="262" spans="1:6" x14ac:dyDescent="0.25">
      <c r="A262" s="2">
        <v>42746</v>
      </c>
      <c r="B262">
        <v>30.45878791809082</v>
      </c>
      <c r="C262">
        <f t="shared" si="13"/>
        <v>31.583297157287596</v>
      </c>
      <c r="D262">
        <f t="shared" si="14"/>
        <v>32.424472770690919</v>
      </c>
      <c r="E262" t="str">
        <f t="shared" si="15"/>
        <v>vendemos/ no compramos</v>
      </c>
      <c r="F262">
        <f t="shared" si="16"/>
        <v>-7.8231923122900979E-3</v>
      </c>
    </row>
    <row r="263" spans="1:6" x14ac:dyDescent="0.25">
      <c r="A263" s="2">
        <v>42747</v>
      </c>
      <c r="B263">
        <v>30.61317253112793</v>
      </c>
      <c r="C263">
        <f t="shared" si="13"/>
        <v>31.423754882812499</v>
      </c>
      <c r="D263">
        <f t="shared" si="14"/>
        <v>32.359408187866208</v>
      </c>
      <c r="E263" t="str">
        <f t="shared" si="15"/>
        <v>vendemos/ no compramos</v>
      </c>
      <c r="F263">
        <f t="shared" si="16"/>
        <v>5.0686394170469775E-3</v>
      </c>
    </row>
    <row r="264" spans="1:6" x14ac:dyDescent="0.25">
      <c r="A264" s="2">
        <v>42748</v>
      </c>
      <c r="B264">
        <v>30.964853286743161</v>
      </c>
      <c r="C264">
        <f t="shared" si="13"/>
        <v>31.34226837158203</v>
      </c>
      <c r="D264">
        <f t="shared" si="14"/>
        <v>32.304425926208495</v>
      </c>
      <c r="E264" t="str">
        <f t="shared" si="15"/>
        <v>vendemos/ no compramos</v>
      </c>
      <c r="F264">
        <f t="shared" si="16"/>
        <v>1.1487889902872256E-2</v>
      </c>
    </row>
    <row r="265" spans="1:6" x14ac:dyDescent="0.25">
      <c r="A265" s="2">
        <v>42751</v>
      </c>
      <c r="B265">
        <v>30.62175369262695</v>
      </c>
      <c r="C265">
        <f t="shared" si="13"/>
        <v>31.226471900939941</v>
      </c>
      <c r="D265">
        <f t="shared" si="14"/>
        <v>32.237161903381349</v>
      </c>
      <c r="E265" t="str">
        <f t="shared" si="15"/>
        <v>vendemos/ no compramos</v>
      </c>
      <c r="F265">
        <f t="shared" si="16"/>
        <v>-1.1080291288287827E-2</v>
      </c>
    </row>
    <row r="266" spans="1:6" x14ac:dyDescent="0.25">
      <c r="A266" s="2">
        <v>42752</v>
      </c>
      <c r="B266">
        <v>30.34726715087891</v>
      </c>
      <c r="C266">
        <f t="shared" si="13"/>
        <v>31.029187583923338</v>
      </c>
      <c r="D266">
        <f t="shared" si="14"/>
        <v>32.167287406921389</v>
      </c>
      <c r="E266" t="str">
        <f t="shared" si="15"/>
        <v>vendemos/ no compramos</v>
      </c>
      <c r="F266">
        <f t="shared" si="16"/>
        <v>-8.963776030049192E-3</v>
      </c>
    </row>
    <row r="267" spans="1:6" x14ac:dyDescent="0.25">
      <c r="A267" s="2">
        <v>42753</v>
      </c>
      <c r="B267">
        <v>30.733266830444339</v>
      </c>
      <c r="C267">
        <f t="shared" si="13"/>
        <v>30.864498901367188</v>
      </c>
      <c r="D267">
        <f t="shared" si="14"/>
        <v>32.098865966796872</v>
      </c>
      <c r="E267" t="str">
        <f t="shared" si="15"/>
        <v>vendemos/ no compramos</v>
      </c>
      <c r="F267">
        <f t="shared" si="16"/>
        <v>1.2719421411039659E-2</v>
      </c>
    </row>
    <row r="268" spans="1:6" x14ac:dyDescent="0.25">
      <c r="A268" s="2">
        <v>42754</v>
      </c>
      <c r="B268">
        <v>30.355852127075199</v>
      </c>
      <c r="C268">
        <f t="shared" si="13"/>
        <v>30.691232872009277</v>
      </c>
      <c r="D268">
        <f t="shared" si="14"/>
        <v>32.007483100891115</v>
      </c>
      <c r="E268" t="str">
        <f t="shared" si="15"/>
        <v>vendemos/ no compramos</v>
      </c>
      <c r="F268">
        <f t="shared" si="16"/>
        <v>-1.2280331454880482E-2</v>
      </c>
    </row>
    <row r="269" spans="1:6" x14ac:dyDescent="0.25">
      <c r="A269" s="2">
        <v>42755</v>
      </c>
      <c r="B269">
        <v>30.081369400024411</v>
      </c>
      <c r="C269">
        <f t="shared" ref="C269:C332" si="17">AVERAGE(B260:B269)</f>
        <v>30.566000556945802</v>
      </c>
      <c r="D269">
        <f t="shared" si="14"/>
        <v>31.924838180541993</v>
      </c>
      <c r="E269" t="str">
        <f t="shared" si="15"/>
        <v>vendemos/ no compramos</v>
      </c>
      <c r="F269">
        <f t="shared" si="16"/>
        <v>-9.0421684063340738E-3</v>
      </c>
    </row>
    <row r="270" spans="1:6" x14ac:dyDescent="0.25">
      <c r="A270" s="2">
        <v>42758</v>
      </c>
      <c r="B270">
        <v>29.926973342895511</v>
      </c>
      <c r="C270">
        <f t="shared" si="17"/>
        <v>30.480224800109863</v>
      </c>
      <c r="D270">
        <f t="shared" si="14"/>
        <v>31.891272697448731</v>
      </c>
      <c r="E270" t="str">
        <f t="shared" si="15"/>
        <v>vendemos/ no compramos</v>
      </c>
      <c r="F270">
        <f t="shared" si="16"/>
        <v>-5.1326139802921958E-3</v>
      </c>
    </row>
    <row r="271" spans="1:6" x14ac:dyDescent="0.25">
      <c r="A271" s="2">
        <v>42759</v>
      </c>
      <c r="B271">
        <v>30.767580032348629</v>
      </c>
      <c r="C271">
        <f t="shared" si="17"/>
        <v>30.487087631225585</v>
      </c>
      <c r="D271">
        <f t="shared" si="14"/>
        <v>31.855380020141602</v>
      </c>
      <c r="E271" t="str">
        <f t="shared" si="15"/>
        <v>vendemos/ no compramos</v>
      </c>
      <c r="F271">
        <f t="shared" si="16"/>
        <v>2.8088596859484054E-2</v>
      </c>
    </row>
    <row r="272" spans="1:6" x14ac:dyDescent="0.25">
      <c r="A272" s="2">
        <v>42760</v>
      </c>
      <c r="B272">
        <v>31.007757186889648</v>
      </c>
      <c r="C272">
        <f t="shared" si="17"/>
        <v>30.541984558105469</v>
      </c>
      <c r="D272">
        <f t="shared" si="14"/>
        <v>31.834961433410644</v>
      </c>
      <c r="E272" t="str">
        <f t="shared" si="15"/>
        <v>vendemos/ no compramos</v>
      </c>
      <c r="F272">
        <f t="shared" si="16"/>
        <v>7.8061763157355919E-3</v>
      </c>
    </row>
    <row r="273" spans="1:6" x14ac:dyDescent="0.25">
      <c r="A273" s="2">
        <v>42761</v>
      </c>
      <c r="B273">
        <v>30.896236419677731</v>
      </c>
      <c r="C273">
        <f t="shared" si="17"/>
        <v>30.570290946960448</v>
      </c>
      <c r="D273">
        <f t="shared" si="14"/>
        <v>31.811973686218263</v>
      </c>
      <c r="E273" t="str">
        <f t="shared" si="15"/>
        <v>vendemos/ no compramos</v>
      </c>
      <c r="F273">
        <f t="shared" si="16"/>
        <v>-3.5965441337714541E-3</v>
      </c>
    </row>
    <row r="274" spans="1:6" x14ac:dyDescent="0.25">
      <c r="A274" s="2">
        <v>42762</v>
      </c>
      <c r="B274">
        <v>30.767580032348629</v>
      </c>
      <c r="C274">
        <f t="shared" si="17"/>
        <v>30.550563621520997</v>
      </c>
      <c r="D274">
        <f t="shared" si="14"/>
        <v>31.786241149902345</v>
      </c>
      <c r="E274" t="str">
        <f t="shared" si="15"/>
        <v>vendemos/ no compramos</v>
      </c>
      <c r="F274">
        <f t="shared" si="16"/>
        <v>-4.1641443178224991E-3</v>
      </c>
    </row>
    <row r="275" spans="1:6" x14ac:dyDescent="0.25">
      <c r="A275" s="2">
        <v>42765</v>
      </c>
      <c r="B275">
        <v>31.093521118164059</v>
      </c>
      <c r="C275">
        <f t="shared" si="17"/>
        <v>30.597740364074706</v>
      </c>
      <c r="D275">
        <f t="shared" si="14"/>
        <v>31.760851821899415</v>
      </c>
      <c r="E275" t="str">
        <f t="shared" si="15"/>
        <v>vendemos/ no compramos</v>
      </c>
      <c r="F275">
        <f t="shared" si="16"/>
        <v>1.0593653627381143E-2</v>
      </c>
    </row>
    <row r="276" spans="1:6" x14ac:dyDescent="0.25">
      <c r="A276" s="2">
        <v>42766</v>
      </c>
      <c r="B276">
        <v>31.651052474975589</v>
      </c>
      <c r="C276">
        <f t="shared" si="17"/>
        <v>30.728118896484375</v>
      </c>
      <c r="D276">
        <f t="shared" si="14"/>
        <v>31.741466560363769</v>
      </c>
      <c r="E276" t="str">
        <f t="shared" si="15"/>
        <v>vendemos/ no compramos</v>
      </c>
      <c r="F276">
        <f t="shared" si="16"/>
        <v>1.7930788690439906E-2</v>
      </c>
    </row>
    <row r="277" spans="1:6" x14ac:dyDescent="0.25">
      <c r="A277" s="2">
        <v>42767</v>
      </c>
      <c r="B277">
        <v>32.045627593994141</v>
      </c>
      <c r="C277">
        <f t="shared" si="17"/>
        <v>30.859354972839355</v>
      </c>
      <c r="D277">
        <f t="shared" si="14"/>
        <v>31.732031211853027</v>
      </c>
      <c r="E277" t="str">
        <f t="shared" si="15"/>
        <v>vendemos/ no compramos</v>
      </c>
      <c r="F277">
        <f t="shared" si="16"/>
        <v>1.2466413852446638E-2</v>
      </c>
    </row>
    <row r="278" spans="1:6" x14ac:dyDescent="0.25">
      <c r="A278" s="2">
        <v>42768</v>
      </c>
      <c r="B278">
        <v>32.465927124023438</v>
      </c>
      <c r="C278">
        <f t="shared" si="17"/>
        <v>31.070362472534178</v>
      </c>
      <c r="D278">
        <f t="shared" si="14"/>
        <v>31.727570991516114</v>
      </c>
      <c r="E278" t="str">
        <f t="shared" si="15"/>
        <v>vendemos/ no compramos</v>
      </c>
      <c r="F278">
        <f t="shared" si="16"/>
        <v>1.3115659189276345E-2</v>
      </c>
    </row>
    <row r="279" spans="1:6" x14ac:dyDescent="0.25">
      <c r="A279" s="2">
        <v>42769</v>
      </c>
      <c r="B279">
        <v>32.929103851318359</v>
      </c>
      <c r="C279">
        <f t="shared" si="17"/>
        <v>31.355135917663574</v>
      </c>
      <c r="D279">
        <f t="shared" si="14"/>
        <v>31.73357509613037</v>
      </c>
      <c r="E279" t="str">
        <f t="shared" si="15"/>
        <v>vendemos/ no compramos</v>
      </c>
      <c r="F279">
        <f t="shared" si="16"/>
        <v>1.4266548604188491E-2</v>
      </c>
    </row>
    <row r="280" spans="1:6" x14ac:dyDescent="0.25">
      <c r="A280" s="2">
        <v>42773</v>
      </c>
      <c r="B280">
        <v>32.937690734863281</v>
      </c>
      <c r="C280">
        <f t="shared" si="17"/>
        <v>31.656207656860353</v>
      </c>
      <c r="D280">
        <f t="shared" si="14"/>
        <v>31.747299308776856</v>
      </c>
      <c r="E280" t="str">
        <f t="shared" si="15"/>
        <v>vendemos/ no compramos</v>
      </c>
      <c r="F280">
        <f t="shared" si="16"/>
        <v>2.6076881969498505E-4</v>
      </c>
    </row>
    <row r="281" spans="1:6" x14ac:dyDescent="0.25">
      <c r="A281" s="2">
        <v>42774</v>
      </c>
      <c r="B281">
        <v>32.534542083740227</v>
      </c>
      <c r="C281">
        <f t="shared" si="17"/>
        <v>31.832903861999512</v>
      </c>
      <c r="D281">
        <f t="shared" si="14"/>
        <v>31.748843193054199</v>
      </c>
      <c r="E281" t="str">
        <f t="shared" si="15"/>
        <v>compramos/mantemos</v>
      </c>
      <c r="F281">
        <f t="shared" si="16"/>
        <v>-1.2239736366713062E-2</v>
      </c>
    </row>
    <row r="282" spans="1:6" x14ac:dyDescent="0.25">
      <c r="A282" s="2">
        <v>42775</v>
      </c>
      <c r="B282">
        <v>32.886226654052727</v>
      </c>
      <c r="C282">
        <f t="shared" si="17"/>
        <v>32.020750808715817</v>
      </c>
      <c r="D282">
        <f t="shared" si="14"/>
        <v>31.760851860046387</v>
      </c>
      <c r="E282" t="str">
        <f t="shared" si="15"/>
        <v>compramos/mantemos</v>
      </c>
      <c r="F282">
        <f t="shared" si="16"/>
        <v>1.0809574925238036E-2</v>
      </c>
    </row>
    <row r="283" spans="1:6" x14ac:dyDescent="0.25">
      <c r="A283" s="2">
        <v>42776</v>
      </c>
      <c r="B283">
        <v>33.066356658935547</v>
      </c>
      <c r="C283">
        <f t="shared" si="17"/>
        <v>32.2377628326416</v>
      </c>
      <c r="D283">
        <f t="shared" si="14"/>
        <v>31.774575920104979</v>
      </c>
      <c r="E283" t="str">
        <f t="shared" si="15"/>
        <v>compramos/mantemos</v>
      </c>
      <c r="F283">
        <f t="shared" si="16"/>
        <v>5.4773691970714834E-3</v>
      </c>
    </row>
    <row r="284" spans="1:6" x14ac:dyDescent="0.25">
      <c r="A284" s="2">
        <v>42779</v>
      </c>
      <c r="B284">
        <v>33.786865234375</v>
      </c>
      <c r="C284">
        <f t="shared" si="17"/>
        <v>32.539691352844237</v>
      </c>
      <c r="D284">
        <f t="shared" si="14"/>
        <v>31.806141319274904</v>
      </c>
      <c r="E284" t="str">
        <f t="shared" si="15"/>
        <v>compramos/mantemos</v>
      </c>
      <c r="F284">
        <f t="shared" si="16"/>
        <v>2.1789778138280303E-2</v>
      </c>
    </row>
    <row r="285" spans="1:6" x14ac:dyDescent="0.25">
      <c r="A285" s="2">
        <v>42780</v>
      </c>
      <c r="B285">
        <v>33.966995239257813</v>
      </c>
      <c r="C285">
        <f t="shared" si="17"/>
        <v>32.827038764953613</v>
      </c>
      <c r="D285">
        <f t="shared" si="14"/>
        <v>31.84165225982666</v>
      </c>
      <c r="E285" t="str">
        <f t="shared" si="15"/>
        <v>compramos/mantemos</v>
      </c>
      <c r="F285">
        <f t="shared" si="16"/>
        <v>5.3313618660172984E-3</v>
      </c>
    </row>
    <row r="286" spans="1:6" x14ac:dyDescent="0.25">
      <c r="A286" s="2">
        <v>42781</v>
      </c>
      <c r="B286">
        <v>33.924095153808587</v>
      </c>
      <c r="C286">
        <f t="shared" si="17"/>
        <v>33.054343032836911</v>
      </c>
      <c r="D286">
        <f t="shared" si="14"/>
        <v>31.874932975769042</v>
      </c>
      <c r="E286" t="str">
        <f t="shared" si="15"/>
        <v>compramos/mantemos</v>
      </c>
      <c r="F286">
        <f t="shared" si="16"/>
        <v>-1.2629932423237574E-3</v>
      </c>
    </row>
    <row r="287" spans="1:6" x14ac:dyDescent="0.25">
      <c r="A287" s="2">
        <v>42782</v>
      </c>
      <c r="B287">
        <v>34.32867431640625</v>
      </c>
      <c r="C287">
        <f t="shared" si="17"/>
        <v>33.282647705078126</v>
      </c>
      <c r="D287">
        <f t="shared" si="14"/>
        <v>31.920422325134279</v>
      </c>
      <c r="E287" t="str">
        <f t="shared" si="15"/>
        <v>compramos/mantemos</v>
      </c>
      <c r="F287">
        <f t="shared" si="16"/>
        <v>1.1926011902847823E-2</v>
      </c>
    </row>
    <row r="288" spans="1:6" x14ac:dyDescent="0.25">
      <c r="A288" s="2">
        <v>42783</v>
      </c>
      <c r="B288">
        <v>34.371715545654297</v>
      </c>
      <c r="C288">
        <f t="shared" si="17"/>
        <v>33.473226547241211</v>
      </c>
      <c r="D288">
        <f t="shared" si="14"/>
        <v>31.956479606628417</v>
      </c>
      <c r="E288" t="str">
        <f t="shared" si="15"/>
        <v>compramos/mantemos</v>
      </c>
      <c r="F288">
        <f t="shared" si="16"/>
        <v>1.2537981761642555E-3</v>
      </c>
    </row>
    <row r="289" spans="1:6" x14ac:dyDescent="0.25">
      <c r="A289" s="2">
        <v>42786</v>
      </c>
      <c r="B289">
        <v>34.3372802734375</v>
      </c>
      <c r="C289">
        <f t="shared" si="17"/>
        <v>33.614044189453125</v>
      </c>
      <c r="D289">
        <f t="shared" si="14"/>
        <v>31.981383476257324</v>
      </c>
      <c r="E289" t="str">
        <f t="shared" si="15"/>
        <v>compramos/mantemos</v>
      </c>
      <c r="F289">
        <f t="shared" si="16"/>
        <v>-1.0018490980195085E-3</v>
      </c>
    </row>
    <row r="290" spans="1:6" x14ac:dyDescent="0.25">
      <c r="A290" s="2">
        <v>42787</v>
      </c>
      <c r="B290">
        <v>34.535266876220703</v>
      </c>
      <c r="C290">
        <f t="shared" si="17"/>
        <v>33.773801803588867</v>
      </c>
      <c r="D290">
        <f t="shared" si="14"/>
        <v>31.9941215133667</v>
      </c>
      <c r="E290" t="str">
        <f t="shared" si="15"/>
        <v>compramos/mantemos</v>
      </c>
      <c r="F290">
        <f t="shared" si="16"/>
        <v>5.7659372322612524E-3</v>
      </c>
    </row>
    <row r="291" spans="1:6" x14ac:dyDescent="0.25">
      <c r="A291" s="2">
        <v>42788</v>
      </c>
      <c r="B291">
        <v>34.905410766601563</v>
      </c>
      <c r="C291">
        <f t="shared" si="17"/>
        <v>34.010888671875001</v>
      </c>
      <c r="D291">
        <f t="shared" si="14"/>
        <v>32.020952644348142</v>
      </c>
      <c r="E291" t="str">
        <f t="shared" si="15"/>
        <v>compramos/mantemos</v>
      </c>
      <c r="F291">
        <f t="shared" si="16"/>
        <v>1.0717852324914923E-2</v>
      </c>
    </row>
    <row r="292" spans="1:6" x14ac:dyDescent="0.25">
      <c r="A292" s="2">
        <v>42789</v>
      </c>
      <c r="B292">
        <v>34.879585266113281</v>
      </c>
      <c r="C292">
        <f t="shared" si="17"/>
        <v>34.210224533081053</v>
      </c>
      <c r="D292">
        <f t="shared" si="14"/>
        <v>32.055673408508298</v>
      </c>
      <c r="E292" t="str">
        <f t="shared" si="15"/>
        <v>compramos/mantemos</v>
      </c>
      <c r="F292">
        <f t="shared" si="16"/>
        <v>-7.3987098048970061E-4</v>
      </c>
    </row>
    <row r="293" spans="1:6" x14ac:dyDescent="0.25">
      <c r="A293" s="2">
        <v>42790</v>
      </c>
      <c r="B293">
        <v>34.59552001953125</v>
      </c>
      <c r="C293">
        <f t="shared" si="17"/>
        <v>34.363140869140622</v>
      </c>
      <c r="D293">
        <f t="shared" si="14"/>
        <v>32.099466285705567</v>
      </c>
      <c r="E293" t="str">
        <f t="shared" si="15"/>
        <v>compramos/mantemos</v>
      </c>
      <c r="F293">
        <f t="shared" si="16"/>
        <v>-8.1441692730793575E-3</v>
      </c>
    </row>
    <row r="294" spans="1:6" x14ac:dyDescent="0.25">
      <c r="A294" s="2">
        <v>42793</v>
      </c>
      <c r="B294">
        <v>34.3372802734375</v>
      </c>
      <c r="C294">
        <f t="shared" si="17"/>
        <v>34.418182373046875</v>
      </c>
      <c r="D294">
        <f t="shared" si="14"/>
        <v>32.143755455017093</v>
      </c>
      <c r="E294" t="str">
        <f t="shared" si="15"/>
        <v>compramos/mantemos</v>
      </c>
      <c r="F294">
        <f t="shared" si="16"/>
        <v>-7.464542979783456E-3</v>
      </c>
    </row>
    <row r="295" spans="1:6" x14ac:dyDescent="0.25">
      <c r="A295" s="2">
        <v>42794</v>
      </c>
      <c r="B295">
        <v>33.52813720703125</v>
      </c>
      <c r="C295">
        <f t="shared" si="17"/>
        <v>34.374296569824217</v>
      </c>
      <c r="D295">
        <f t="shared" si="14"/>
        <v>32.177008209228518</v>
      </c>
      <c r="E295" t="str">
        <f t="shared" si="15"/>
        <v>compramos/mantemos</v>
      </c>
      <c r="F295">
        <f t="shared" si="16"/>
        <v>-2.3564564810107682E-2</v>
      </c>
    </row>
    <row r="296" spans="1:6" x14ac:dyDescent="0.25">
      <c r="A296" s="2">
        <v>42795</v>
      </c>
      <c r="B296">
        <v>33.829414367675781</v>
      </c>
      <c r="C296">
        <f t="shared" si="17"/>
        <v>34.364828491210936</v>
      </c>
      <c r="D296">
        <f t="shared" si="14"/>
        <v>32.225893363952636</v>
      </c>
      <c r="E296" t="str">
        <f t="shared" si="15"/>
        <v>compramos/mantemos</v>
      </c>
      <c r="F296">
        <f t="shared" si="16"/>
        <v>8.9858007554726258E-3</v>
      </c>
    </row>
    <row r="297" spans="1:6" x14ac:dyDescent="0.25">
      <c r="A297" s="2">
        <v>42796</v>
      </c>
      <c r="B297">
        <v>33.450672149658203</v>
      </c>
      <c r="C297">
        <f t="shared" si="17"/>
        <v>34.277028274536136</v>
      </c>
      <c r="D297">
        <f t="shared" si="14"/>
        <v>32.263086433410642</v>
      </c>
      <c r="E297" t="str">
        <f t="shared" si="15"/>
        <v>compramos/mantemos</v>
      </c>
      <c r="F297">
        <f t="shared" si="16"/>
        <v>-1.1195648080135514E-2</v>
      </c>
    </row>
    <row r="298" spans="1:6" x14ac:dyDescent="0.25">
      <c r="A298" s="2">
        <v>42797</v>
      </c>
      <c r="B298">
        <v>33.588386535644531</v>
      </c>
      <c r="C298">
        <f t="shared" si="17"/>
        <v>34.198695373535159</v>
      </c>
      <c r="D298">
        <f t="shared" si="14"/>
        <v>32.297029571533201</v>
      </c>
      <c r="E298" t="str">
        <f t="shared" si="15"/>
        <v>compramos/mantemos</v>
      </c>
      <c r="F298">
        <f t="shared" si="16"/>
        <v>4.1169392761435221E-3</v>
      </c>
    </row>
    <row r="299" spans="1:6" x14ac:dyDescent="0.25">
      <c r="A299" s="2">
        <v>42800</v>
      </c>
      <c r="B299">
        <v>34.165126800537109</v>
      </c>
      <c r="C299">
        <f t="shared" si="17"/>
        <v>34.181480026245119</v>
      </c>
      <c r="D299">
        <f t="shared" si="14"/>
        <v>32.336503143310544</v>
      </c>
      <c r="E299" t="str">
        <f t="shared" si="15"/>
        <v>compramos/mantemos</v>
      </c>
      <c r="F299">
        <f t="shared" si="16"/>
        <v>1.7170823739346103E-2</v>
      </c>
    </row>
    <row r="300" spans="1:6" x14ac:dyDescent="0.25">
      <c r="A300" s="2">
        <v>42801</v>
      </c>
      <c r="B300">
        <v>33.467887878417969</v>
      </c>
      <c r="C300">
        <f t="shared" si="17"/>
        <v>34.074742126464841</v>
      </c>
      <c r="D300">
        <f t="shared" si="14"/>
        <v>32.368036308288573</v>
      </c>
      <c r="E300" t="str">
        <f t="shared" si="15"/>
        <v>compramos/mantemos</v>
      </c>
      <c r="F300">
        <f t="shared" si="16"/>
        <v>-2.0407912611879412E-2</v>
      </c>
    </row>
    <row r="301" spans="1:6" x14ac:dyDescent="0.25">
      <c r="A301" s="2">
        <v>42802</v>
      </c>
      <c r="B301">
        <v>33.726112365722663</v>
      </c>
      <c r="C301">
        <f t="shared" si="17"/>
        <v>33.956812286376952</v>
      </c>
      <c r="D301">
        <f t="shared" si="14"/>
        <v>32.405934715270995</v>
      </c>
      <c r="E301" t="str">
        <f t="shared" si="15"/>
        <v>compramos/mantemos</v>
      </c>
      <c r="F301">
        <f t="shared" si="16"/>
        <v>7.7155895897216952E-3</v>
      </c>
    </row>
    <row r="302" spans="1:6" x14ac:dyDescent="0.25">
      <c r="A302" s="2">
        <v>42803</v>
      </c>
      <c r="B302">
        <v>33.769161224365227</v>
      </c>
      <c r="C302">
        <f t="shared" si="17"/>
        <v>33.845769882202148</v>
      </c>
      <c r="D302">
        <f t="shared" si="14"/>
        <v>32.440405387878421</v>
      </c>
      <c r="E302" t="str">
        <f t="shared" si="15"/>
        <v>compramos/mantemos</v>
      </c>
      <c r="F302">
        <f t="shared" si="16"/>
        <v>1.2764251680047289E-3</v>
      </c>
    </row>
    <row r="303" spans="1:6" x14ac:dyDescent="0.25">
      <c r="A303" s="2">
        <v>42804</v>
      </c>
      <c r="B303">
        <v>33.588386535644531</v>
      </c>
      <c r="C303">
        <f t="shared" si="17"/>
        <v>33.745056533813475</v>
      </c>
      <c r="D303">
        <f t="shared" si="14"/>
        <v>32.468001213073734</v>
      </c>
      <c r="E303" t="str">
        <f t="shared" si="15"/>
        <v>compramos/mantemos</v>
      </c>
      <c r="F303">
        <f t="shared" si="16"/>
        <v>-5.3532478203889445E-3</v>
      </c>
    </row>
    <row r="304" spans="1:6" x14ac:dyDescent="0.25">
      <c r="A304" s="2">
        <v>42807</v>
      </c>
      <c r="B304">
        <v>33.433452606201172</v>
      </c>
      <c r="C304">
        <f t="shared" si="17"/>
        <v>33.654673767089847</v>
      </c>
      <c r="D304">
        <f t="shared" si="14"/>
        <v>32.501075897216793</v>
      </c>
      <c r="E304" t="str">
        <f t="shared" si="15"/>
        <v>compramos/mantemos</v>
      </c>
      <c r="F304">
        <f t="shared" si="16"/>
        <v>-4.6127231886813327E-3</v>
      </c>
    </row>
    <row r="305" spans="1:6" x14ac:dyDescent="0.25">
      <c r="A305" s="2">
        <v>42808</v>
      </c>
      <c r="B305">
        <v>34.036006927490227</v>
      </c>
      <c r="C305">
        <f t="shared" si="17"/>
        <v>33.705460739135745</v>
      </c>
      <c r="D305">
        <f t="shared" si="14"/>
        <v>32.546201667785645</v>
      </c>
      <c r="E305" t="str">
        <f t="shared" si="15"/>
        <v>compramos/mantemos</v>
      </c>
      <c r="F305">
        <f t="shared" si="16"/>
        <v>1.8022497657848677E-2</v>
      </c>
    </row>
    <row r="306" spans="1:6" x14ac:dyDescent="0.25">
      <c r="A306" s="2">
        <v>42809</v>
      </c>
      <c r="B306">
        <v>34.139297485351563</v>
      </c>
      <c r="C306">
        <f t="shared" si="17"/>
        <v>33.736449050903317</v>
      </c>
      <c r="D306">
        <f t="shared" si="14"/>
        <v>32.582585411071776</v>
      </c>
      <c r="E306" t="str">
        <f t="shared" si="15"/>
        <v>compramos/mantemos</v>
      </c>
      <c r="F306">
        <f t="shared" si="16"/>
        <v>3.0347437077852231E-3</v>
      </c>
    </row>
    <row r="307" spans="1:6" x14ac:dyDescent="0.25">
      <c r="A307" s="2">
        <v>42810</v>
      </c>
      <c r="B307">
        <v>34.939838409423828</v>
      </c>
      <c r="C307">
        <f t="shared" si="17"/>
        <v>33.885365676879886</v>
      </c>
      <c r="D307">
        <f t="shared" si="14"/>
        <v>32.633779106140139</v>
      </c>
      <c r="E307" t="str">
        <f t="shared" si="15"/>
        <v>compramos/mantemos</v>
      </c>
      <c r="F307">
        <f t="shared" si="16"/>
        <v>2.3449250073636123E-2</v>
      </c>
    </row>
    <row r="308" spans="1:6" x14ac:dyDescent="0.25">
      <c r="A308" s="2">
        <v>42811</v>
      </c>
      <c r="B308">
        <v>35.955593109130859</v>
      </c>
      <c r="C308">
        <f t="shared" si="17"/>
        <v>34.122086334228513</v>
      </c>
      <c r="D308">
        <f t="shared" si="14"/>
        <v>32.711120719909665</v>
      </c>
      <c r="E308" t="str">
        <f t="shared" si="15"/>
        <v>compramos/mantemos</v>
      </c>
      <c r="F308">
        <f t="shared" si="16"/>
        <v>2.9071533983770975E-2</v>
      </c>
    </row>
    <row r="309" spans="1:6" x14ac:dyDescent="0.25">
      <c r="A309" s="2">
        <v>42815</v>
      </c>
      <c r="B309">
        <v>36.360164642333977</v>
      </c>
      <c r="C309">
        <f t="shared" si="17"/>
        <v>34.341590118408206</v>
      </c>
      <c r="D309">
        <f t="shared" ref="D309:D372" si="18">AVERAGE(B260:B309)</f>
        <v>32.811650161743167</v>
      </c>
      <c r="E309" t="str">
        <f t="shared" ref="E309:E372" si="19">IF(C309&gt;=D309,"compramos/mantemos", "vendemos/ no compramos")</f>
        <v>compramos/mantemos</v>
      </c>
      <c r="F309">
        <f t="shared" si="16"/>
        <v>1.1251977737515826E-2</v>
      </c>
    </row>
    <row r="310" spans="1:6" x14ac:dyDescent="0.25">
      <c r="A310" s="2">
        <v>42816</v>
      </c>
      <c r="B310">
        <v>36.317127227783203</v>
      </c>
      <c r="C310">
        <f t="shared" si="17"/>
        <v>34.626514053344728</v>
      </c>
      <c r="D310">
        <f t="shared" si="18"/>
        <v>32.922298088073731</v>
      </c>
      <c r="E310" t="str">
        <f t="shared" si="19"/>
        <v>compramos/mantemos</v>
      </c>
      <c r="F310">
        <f t="shared" si="16"/>
        <v>-1.1836419052037479E-3</v>
      </c>
    </row>
    <row r="311" spans="1:6" x14ac:dyDescent="0.25">
      <c r="A311" s="2">
        <v>42817</v>
      </c>
      <c r="B311">
        <v>36.007236480712891</v>
      </c>
      <c r="C311">
        <f t="shared" si="17"/>
        <v>34.854626464843747</v>
      </c>
      <c r="D311">
        <f t="shared" si="18"/>
        <v>33.028463783264158</v>
      </c>
      <c r="E311" t="str">
        <f t="shared" si="19"/>
        <v>compramos/mantemos</v>
      </c>
      <c r="F311">
        <f t="shared" si="16"/>
        <v>-8.5329091457773936E-3</v>
      </c>
    </row>
    <row r="312" spans="1:6" x14ac:dyDescent="0.25">
      <c r="A312" s="2">
        <v>42818</v>
      </c>
      <c r="B312">
        <v>36.239646911621087</v>
      </c>
      <c r="C312">
        <f t="shared" si="17"/>
        <v>35.101675033569336</v>
      </c>
      <c r="D312">
        <f t="shared" si="18"/>
        <v>33.144080963134769</v>
      </c>
      <c r="E312" t="str">
        <f t="shared" si="19"/>
        <v>compramos/mantemos</v>
      </c>
      <c r="F312">
        <f t="shared" si="16"/>
        <v>6.4545478526985981E-3</v>
      </c>
    </row>
    <row r="313" spans="1:6" x14ac:dyDescent="0.25">
      <c r="A313" s="2">
        <v>42821</v>
      </c>
      <c r="B313">
        <v>36.127750396728523</v>
      </c>
      <c r="C313">
        <f t="shared" si="17"/>
        <v>35.355611419677736</v>
      </c>
      <c r="D313">
        <f t="shared" si="18"/>
        <v>33.254372520446779</v>
      </c>
      <c r="E313" t="str">
        <f t="shared" si="19"/>
        <v>compramos/mantemos</v>
      </c>
      <c r="F313">
        <f t="shared" si="16"/>
        <v>-3.0876822604108123E-3</v>
      </c>
    </row>
    <row r="314" spans="1:6" x14ac:dyDescent="0.25">
      <c r="A314" s="2">
        <v>42822</v>
      </c>
      <c r="B314">
        <v>36.41180419921875</v>
      </c>
      <c r="C314">
        <f t="shared" si="17"/>
        <v>35.653446578979491</v>
      </c>
      <c r="D314">
        <f t="shared" si="18"/>
        <v>33.363311538696287</v>
      </c>
      <c r="E314" t="str">
        <f t="shared" si="19"/>
        <v>compramos/mantemos</v>
      </c>
      <c r="F314">
        <f t="shared" si="16"/>
        <v>7.8624824233714044E-3</v>
      </c>
    </row>
    <row r="315" spans="1:6" x14ac:dyDescent="0.25">
      <c r="A315" s="2">
        <v>42823</v>
      </c>
      <c r="B315">
        <v>36.661445617675781</v>
      </c>
      <c r="C315">
        <f t="shared" si="17"/>
        <v>35.915990447998048</v>
      </c>
      <c r="D315">
        <f t="shared" si="18"/>
        <v>33.484105377197267</v>
      </c>
      <c r="E315" t="str">
        <f t="shared" si="19"/>
        <v>compramos/mantemos</v>
      </c>
      <c r="F315">
        <f t="shared" si="16"/>
        <v>6.8560573678573041E-3</v>
      </c>
    </row>
    <row r="316" spans="1:6" x14ac:dyDescent="0.25">
      <c r="A316" s="2">
        <v>42824</v>
      </c>
      <c r="B316">
        <v>36.850818634033203</v>
      </c>
      <c r="C316">
        <f t="shared" si="17"/>
        <v>36.187142562866214</v>
      </c>
      <c r="D316">
        <f t="shared" si="18"/>
        <v>33.614176406860352</v>
      </c>
      <c r="E316" t="str">
        <f t="shared" si="19"/>
        <v>compramos/mantemos</v>
      </c>
      <c r="F316">
        <f t="shared" si="16"/>
        <v>5.1654541485434075E-3</v>
      </c>
    </row>
    <row r="317" spans="1:6" x14ac:dyDescent="0.25">
      <c r="A317" s="2">
        <v>42825</v>
      </c>
      <c r="B317">
        <v>37.152095794677727</v>
      </c>
      <c r="C317">
        <f t="shared" si="17"/>
        <v>36.408368301391604</v>
      </c>
      <c r="D317">
        <f t="shared" si="18"/>
        <v>33.742552986145022</v>
      </c>
      <c r="E317" t="str">
        <f t="shared" si="19"/>
        <v>compramos/mantemos</v>
      </c>
      <c r="F317">
        <f t="shared" si="16"/>
        <v>8.1755893576345856E-3</v>
      </c>
    </row>
    <row r="318" spans="1:6" x14ac:dyDescent="0.25">
      <c r="A318" s="2">
        <v>42828</v>
      </c>
      <c r="B318">
        <v>37.444766998291023</v>
      </c>
      <c r="C318">
        <f t="shared" si="17"/>
        <v>36.557285690307616</v>
      </c>
      <c r="D318">
        <f t="shared" si="18"/>
        <v>33.884331283569338</v>
      </c>
      <c r="E318" t="str">
        <f t="shared" si="19"/>
        <v>compramos/mantemos</v>
      </c>
      <c r="F318">
        <f t="shared" si="16"/>
        <v>7.8776498970812431E-3</v>
      </c>
    </row>
    <row r="319" spans="1:6" x14ac:dyDescent="0.25">
      <c r="A319" s="2">
        <v>42829</v>
      </c>
      <c r="B319">
        <v>37.505031585693359</v>
      </c>
      <c r="C319">
        <f t="shared" si="17"/>
        <v>36.671772384643553</v>
      </c>
      <c r="D319">
        <f t="shared" si="18"/>
        <v>34.032804527282714</v>
      </c>
      <c r="E319" t="str">
        <f t="shared" si="19"/>
        <v>compramos/mantemos</v>
      </c>
      <c r="F319">
        <f t="shared" si="16"/>
        <v>1.6094261557319108E-3</v>
      </c>
    </row>
    <row r="320" spans="1:6" x14ac:dyDescent="0.25">
      <c r="A320" s="2">
        <v>42830</v>
      </c>
      <c r="B320">
        <v>37.117668151855469</v>
      </c>
      <c r="C320">
        <f t="shared" si="17"/>
        <v>36.751826477050784</v>
      </c>
      <c r="D320">
        <f t="shared" si="18"/>
        <v>34.176618423461917</v>
      </c>
      <c r="E320" t="str">
        <f t="shared" si="19"/>
        <v>compramos/mantemos</v>
      </c>
      <c r="F320">
        <f t="shared" si="16"/>
        <v>-1.0328305762196824E-2</v>
      </c>
    </row>
    <row r="321" spans="1:6" x14ac:dyDescent="0.25">
      <c r="A321" s="2">
        <v>42831</v>
      </c>
      <c r="B321">
        <v>37.152095794677727</v>
      </c>
      <c r="C321">
        <f t="shared" si="17"/>
        <v>36.866312408447264</v>
      </c>
      <c r="D321">
        <f t="shared" si="18"/>
        <v>34.3043087387085</v>
      </c>
      <c r="E321" t="str">
        <f t="shared" si="19"/>
        <v>compramos/mantemos</v>
      </c>
      <c r="F321">
        <f t="shared" si="16"/>
        <v>9.2752709252662258E-4</v>
      </c>
    </row>
    <row r="322" spans="1:6" x14ac:dyDescent="0.25">
      <c r="A322" s="2">
        <v>42832</v>
      </c>
      <c r="B322">
        <v>37.186534881591797</v>
      </c>
      <c r="C322">
        <f t="shared" si="17"/>
        <v>36.961001205444333</v>
      </c>
      <c r="D322">
        <f t="shared" si="18"/>
        <v>34.427884292602542</v>
      </c>
      <c r="E322" t="str">
        <f t="shared" si="19"/>
        <v>compramos/mantemos</v>
      </c>
      <c r="F322">
        <f t="shared" si="16"/>
        <v>9.2697561678346081E-4</v>
      </c>
    </row>
    <row r="323" spans="1:6" x14ac:dyDescent="0.25">
      <c r="A323" s="2">
        <v>42835</v>
      </c>
      <c r="B323">
        <v>37.479213714599609</v>
      </c>
      <c r="C323">
        <f t="shared" si="17"/>
        <v>37.096147537231445</v>
      </c>
      <c r="D323">
        <f t="shared" si="18"/>
        <v>34.559543838500979</v>
      </c>
      <c r="E323" t="str">
        <f t="shared" si="19"/>
        <v>compramos/mantemos</v>
      </c>
      <c r="F323">
        <f t="shared" si="16"/>
        <v>7.8705594360902759E-3</v>
      </c>
    </row>
    <row r="324" spans="1:6" x14ac:dyDescent="0.25">
      <c r="A324" s="2">
        <v>42836</v>
      </c>
      <c r="B324">
        <v>37.875167846679688</v>
      </c>
      <c r="C324">
        <f t="shared" si="17"/>
        <v>37.242483901977536</v>
      </c>
      <c r="D324">
        <f t="shared" si="18"/>
        <v>34.701695594787594</v>
      </c>
      <c r="E324" t="str">
        <f t="shared" si="19"/>
        <v>compramos/mantemos</v>
      </c>
      <c r="F324">
        <f t="shared" si="16"/>
        <v>1.0564632841425876E-2</v>
      </c>
    </row>
    <row r="325" spans="1:6" x14ac:dyDescent="0.25">
      <c r="A325" s="2">
        <v>42837</v>
      </c>
      <c r="B325">
        <v>37.832138061523438</v>
      </c>
      <c r="C325">
        <f t="shared" si="17"/>
        <v>37.359553146362302</v>
      </c>
      <c r="D325">
        <f t="shared" si="18"/>
        <v>34.836467933654788</v>
      </c>
      <c r="E325" t="str">
        <f t="shared" si="19"/>
        <v>compramos/mantemos</v>
      </c>
      <c r="F325">
        <f t="shared" ref="F325:F388" si="20">(B325-B324)/B324</f>
        <v>-1.1360949034057467E-3</v>
      </c>
    </row>
    <row r="326" spans="1:6" x14ac:dyDescent="0.25">
      <c r="A326" s="2">
        <v>42842</v>
      </c>
      <c r="B326">
        <v>37.95263671875</v>
      </c>
      <c r="C326">
        <f t="shared" si="17"/>
        <v>37.469734954833982</v>
      </c>
      <c r="D326">
        <f t="shared" si="18"/>
        <v>34.962499618530273</v>
      </c>
      <c r="E326" t="str">
        <f t="shared" si="19"/>
        <v>compramos/mantemos</v>
      </c>
      <c r="F326">
        <f t="shared" si="20"/>
        <v>3.1850871613601376E-3</v>
      </c>
    </row>
    <row r="327" spans="1:6" x14ac:dyDescent="0.25">
      <c r="A327" s="2">
        <v>42843</v>
      </c>
      <c r="B327">
        <v>37.720230102539063</v>
      </c>
      <c r="C327">
        <f t="shared" si="17"/>
        <v>37.526548385620117</v>
      </c>
      <c r="D327">
        <f t="shared" si="18"/>
        <v>35.075991668701171</v>
      </c>
      <c r="E327" t="str">
        <f t="shared" si="19"/>
        <v>compramos/mantemos</v>
      </c>
      <c r="F327">
        <f t="shared" si="20"/>
        <v>-6.1235960477054301E-3</v>
      </c>
    </row>
    <row r="328" spans="1:6" x14ac:dyDescent="0.25">
      <c r="A328" s="2">
        <v>42844</v>
      </c>
      <c r="B328">
        <v>37.806304931640618</v>
      </c>
      <c r="C328">
        <f t="shared" si="17"/>
        <v>37.562702178955078</v>
      </c>
      <c r="D328">
        <f t="shared" si="18"/>
        <v>35.182799224853518</v>
      </c>
      <c r="E328" t="str">
        <f t="shared" si="19"/>
        <v>compramos/mantemos</v>
      </c>
      <c r="F328">
        <f t="shared" si="20"/>
        <v>2.2819274661784591E-3</v>
      </c>
    </row>
    <row r="329" spans="1:6" x14ac:dyDescent="0.25">
      <c r="A329" s="2">
        <v>42845</v>
      </c>
      <c r="B329">
        <v>38.19366455078125</v>
      </c>
      <c r="C329">
        <f t="shared" si="17"/>
        <v>37.631565475463866</v>
      </c>
      <c r="D329">
        <f t="shared" si="18"/>
        <v>35.288090438842772</v>
      </c>
      <c r="E329" t="str">
        <f t="shared" si="19"/>
        <v>compramos/mantemos</v>
      </c>
      <c r="F329">
        <f t="shared" si="20"/>
        <v>1.0245899985228272E-2</v>
      </c>
    </row>
    <row r="330" spans="1:6" x14ac:dyDescent="0.25">
      <c r="A330" s="2">
        <v>42846</v>
      </c>
      <c r="B330">
        <v>38.033340454101563</v>
      </c>
      <c r="C330">
        <f t="shared" si="17"/>
        <v>37.723132705688478</v>
      </c>
      <c r="D330">
        <f t="shared" si="18"/>
        <v>35.390003433227541</v>
      </c>
      <c r="E330" t="str">
        <f t="shared" si="19"/>
        <v>compramos/mantemos</v>
      </c>
      <c r="F330">
        <f t="shared" si="20"/>
        <v>-4.1976620616365565E-3</v>
      </c>
    </row>
    <row r="331" spans="1:6" x14ac:dyDescent="0.25">
      <c r="A331" s="2">
        <v>42849</v>
      </c>
      <c r="B331">
        <v>38.345081329345703</v>
      </c>
      <c r="C331">
        <f t="shared" si="17"/>
        <v>37.842431259155276</v>
      </c>
      <c r="D331">
        <f t="shared" si="18"/>
        <v>35.506214218139647</v>
      </c>
      <c r="E331" t="str">
        <f t="shared" si="19"/>
        <v>compramos/mantemos</v>
      </c>
      <c r="F331">
        <f t="shared" si="20"/>
        <v>8.1965157812090659E-3</v>
      </c>
    </row>
    <row r="332" spans="1:6" x14ac:dyDescent="0.25">
      <c r="A332" s="2">
        <v>42850</v>
      </c>
      <c r="B332">
        <v>38.166942596435547</v>
      </c>
      <c r="C332">
        <f t="shared" si="17"/>
        <v>37.940472030639647</v>
      </c>
      <c r="D332">
        <f t="shared" si="18"/>
        <v>35.611828536987304</v>
      </c>
      <c r="E332" t="str">
        <f t="shared" si="19"/>
        <v>compramos/mantemos</v>
      </c>
      <c r="F332">
        <f t="shared" si="20"/>
        <v>-4.6456736231727767E-3</v>
      </c>
    </row>
    <row r="333" spans="1:6" x14ac:dyDescent="0.25">
      <c r="A333" s="2">
        <v>42851</v>
      </c>
      <c r="B333">
        <v>37.454372406005859</v>
      </c>
      <c r="C333">
        <f t="shared" ref="C333:C396" si="21">AVERAGE(B324:B333)</f>
        <v>37.937987899780275</v>
      </c>
      <c r="D333">
        <f t="shared" si="18"/>
        <v>35.699588851928709</v>
      </c>
      <c r="E333" t="str">
        <f t="shared" si="19"/>
        <v>compramos/mantemos</v>
      </c>
      <c r="F333">
        <f t="shared" si="20"/>
        <v>-1.8669826345907917E-2</v>
      </c>
    </row>
    <row r="334" spans="1:6" x14ac:dyDescent="0.25">
      <c r="A334" s="2">
        <v>42852</v>
      </c>
      <c r="B334">
        <v>36.723995208740227</v>
      </c>
      <c r="C334">
        <f t="shared" si="21"/>
        <v>37.822870635986327</v>
      </c>
      <c r="D334">
        <f t="shared" si="18"/>
        <v>35.758331451416012</v>
      </c>
      <c r="E334" t="str">
        <f t="shared" si="19"/>
        <v>compramos/mantemos</v>
      </c>
      <c r="F334">
        <f t="shared" si="20"/>
        <v>-1.9500452159452421E-2</v>
      </c>
    </row>
    <row r="335" spans="1:6" x14ac:dyDescent="0.25">
      <c r="A335" s="2">
        <v>42853</v>
      </c>
      <c r="B335">
        <v>37.855194091796882</v>
      </c>
      <c r="C335">
        <f t="shared" si="21"/>
        <v>37.825176239013672</v>
      </c>
      <c r="D335">
        <f t="shared" si="18"/>
        <v>35.836095428466798</v>
      </c>
      <c r="E335" t="str">
        <f t="shared" si="19"/>
        <v>compramos/mantemos</v>
      </c>
      <c r="F335">
        <f t="shared" si="20"/>
        <v>3.0802718403237131E-2</v>
      </c>
    </row>
    <row r="336" spans="1:6" x14ac:dyDescent="0.25">
      <c r="A336" s="2">
        <v>42857</v>
      </c>
      <c r="B336">
        <v>38.256015777587891</v>
      </c>
      <c r="C336">
        <f t="shared" si="21"/>
        <v>37.855514144897462</v>
      </c>
      <c r="D336">
        <f t="shared" si="18"/>
        <v>35.922733840942385</v>
      </c>
      <c r="E336" t="str">
        <f t="shared" si="19"/>
        <v>compramos/mantemos</v>
      </c>
      <c r="F336">
        <f t="shared" si="20"/>
        <v>1.0588287694920722E-2</v>
      </c>
    </row>
    <row r="337" spans="1:6" x14ac:dyDescent="0.25">
      <c r="A337" s="2">
        <v>42858</v>
      </c>
      <c r="B337">
        <v>37.926464080810547</v>
      </c>
      <c r="C337">
        <f t="shared" si="21"/>
        <v>37.876137542724607</v>
      </c>
      <c r="D337">
        <f t="shared" si="18"/>
        <v>35.994689636230468</v>
      </c>
      <c r="E337" t="str">
        <f t="shared" si="19"/>
        <v>compramos/mantemos</v>
      </c>
      <c r="F337">
        <f t="shared" si="20"/>
        <v>-8.6143758067563862E-3</v>
      </c>
    </row>
    <row r="338" spans="1:6" x14ac:dyDescent="0.25">
      <c r="A338" s="2">
        <v>42859</v>
      </c>
      <c r="B338">
        <v>38.318370819091797</v>
      </c>
      <c r="C338">
        <f t="shared" si="21"/>
        <v>37.927344131469724</v>
      </c>
      <c r="D338">
        <f t="shared" si="18"/>
        <v>36.073622741699218</v>
      </c>
      <c r="E338" t="str">
        <f t="shared" si="19"/>
        <v>compramos/mantemos</v>
      </c>
      <c r="F338">
        <f t="shared" si="20"/>
        <v>1.0333331824612171E-2</v>
      </c>
    </row>
    <row r="339" spans="1:6" x14ac:dyDescent="0.25">
      <c r="A339" s="2">
        <v>42860</v>
      </c>
      <c r="B339">
        <v>38.674652099609382</v>
      </c>
      <c r="C339">
        <f t="shared" si="21"/>
        <v>37.975442886352539</v>
      </c>
      <c r="D339">
        <f t="shared" si="18"/>
        <v>36.160370178222657</v>
      </c>
      <c r="E339" t="str">
        <f t="shared" si="19"/>
        <v>compramos/mantemos</v>
      </c>
      <c r="F339">
        <f t="shared" si="20"/>
        <v>9.2979234999226845E-3</v>
      </c>
    </row>
    <row r="340" spans="1:6" x14ac:dyDescent="0.25">
      <c r="A340" s="2">
        <v>42863</v>
      </c>
      <c r="B340">
        <v>38.443061828613281</v>
      </c>
      <c r="C340">
        <f t="shared" si="21"/>
        <v>38.01641502380371</v>
      </c>
      <c r="D340">
        <f t="shared" si="18"/>
        <v>36.238526077270507</v>
      </c>
      <c r="E340" t="str">
        <f t="shared" si="19"/>
        <v>compramos/mantemos</v>
      </c>
      <c r="F340">
        <f t="shared" si="20"/>
        <v>-5.9881668851118107E-3</v>
      </c>
    </row>
    <row r="341" spans="1:6" x14ac:dyDescent="0.25">
      <c r="A341" s="2">
        <v>42864</v>
      </c>
      <c r="B341">
        <v>38.6212158203125</v>
      </c>
      <c r="C341">
        <f t="shared" si="21"/>
        <v>38.044028472900393</v>
      </c>
      <c r="D341">
        <f t="shared" si="18"/>
        <v>36.312842178344724</v>
      </c>
      <c r="E341" t="str">
        <f t="shared" si="19"/>
        <v>compramos/mantemos</v>
      </c>
      <c r="F341">
        <f t="shared" si="20"/>
        <v>4.6342300333273197E-3</v>
      </c>
    </row>
    <row r="342" spans="1:6" x14ac:dyDescent="0.25">
      <c r="A342" s="2">
        <v>42865</v>
      </c>
      <c r="B342">
        <v>38.451972961425781</v>
      </c>
      <c r="C342">
        <f t="shared" si="21"/>
        <v>38.072531509399411</v>
      </c>
      <c r="D342">
        <f t="shared" si="18"/>
        <v>36.384289932250979</v>
      </c>
      <c r="E342" t="str">
        <f t="shared" si="19"/>
        <v>compramos/mantemos</v>
      </c>
      <c r="F342">
        <f t="shared" si="20"/>
        <v>-4.3821214659354899E-3</v>
      </c>
    </row>
    <row r="343" spans="1:6" x14ac:dyDescent="0.25">
      <c r="A343" s="2">
        <v>42866</v>
      </c>
      <c r="B343">
        <v>38.211479187011719</v>
      </c>
      <c r="C343">
        <f t="shared" si="21"/>
        <v>38.148242187500003</v>
      </c>
      <c r="D343">
        <f t="shared" si="18"/>
        <v>36.456609115600585</v>
      </c>
      <c r="E343" t="str">
        <f t="shared" si="19"/>
        <v>compramos/mantemos</v>
      </c>
      <c r="F343">
        <f t="shared" si="20"/>
        <v>-6.2543936212407321E-3</v>
      </c>
    </row>
    <row r="344" spans="1:6" x14ac:dyDescent="0.25">
      <c r="A344" s="2">
        <v>42867</v>
      </c>
      <c r="B344">
        <v>38.336189270019531</v>
      </c>
      <c r="C344">
        <f t="shared" si="21"/>
        <v>38.30946159362793</v>
      </c>
      <c r="D344">
        <f t="shared" si="18"/>
        <v>36.536587295532229</v>
      </c>
      <c r="E344" t="str">
        <f t="shared" si="19"/>
        <v>compramos/mantemos</v>
      </c>
      <c r="F344">
        <f t="shared" si="20"/>
        <v>3.2636811152341391E-3</v>
      </c>
    </row>
    <row r="345" spans="1:6" x14ac:dyDescent="0.25">
      <c r="A345" s="2">
        <v>42870</v>
      </c>
      <c r="B345">
        <v>38.558856964111328</v>
      </c>
      <c r="C345">
        <f t="shared" si="21"/>
        <v>38.379827880859374</v>
      </c>
      <c r="D345">
        <f t="shared" si="18"/>
        <v>36.637201690673827</v>
      </c>
      <c r="E345" t="str">
        <f t="shared" si="19"/>
        <v>compramos/mantemos</v>
      </c>
      <c r="F345">
        <f t="shared" si="20"/>
        <v>5.8082897213242871E-3</v>
      </c>
    </row>
    <row r="346" spans="1:6" x14ac:dyDescent="0.25">
      <c r="A346" s="2">
        <v>42871</v>
      </c>
      <c r="B346">
        <v>37.721591949462891</v>
      </c>
      <c r="C346">
        <f t="shared" si="21"/>
        <v>38.326385498046875</v>
      </c>
      <c r="D346">
        <f t="shared" si="18"/>
        <v>36.715045242309571</v>
      </c>
      <c r="E346" t="str">
        <f t="shared" si="19"/>
        <v>compramos/mantemos</v>
      </c>
      <c r="F346">
        <f t="shared" si="20"/>
        <v>-2.171394798937433E-2</v>
      </c>
    </row>
    <row r="347" spans="1:6" x14ac:dyDescent="0.25">
      <c r="A347" s="2">
        <v>42872</v>
      </c>
      <c r="B347">
        <v>37.65924072265625</v>
      </c>
      <c r="C347">
        <f t="shared" si="21"/>
        <v>38.299663162231447</v>
      </c>
      <c r="D347">
        <f t="shared" si="18"/>
        <v>36.799216613769531</v>
      </c>
      <c r="E347" t="str">
        <f t="shared" si="19"/>
        <v>compramos/mantemos</v>
      </c>
      <c r="F347">
        <f t="shared" si="20"/>
        <v>-1.6529320101382526E-3</v>
      </c>
    </row>
    <row r="348" spans="1:6" x14ac:dyDescent="0.25">
      <c r="A348" s="2">
        <v>42873</v>
      </c>
      <c r="B348">
        <v>37.418735504150391</v>
      </c>
      <c r="C348">
        <f t="shared" si="21"/>
        <v>38.209699630737305</v>
      </c>
      <c r="D348">
        <f t="shared" si="18"/>
        <v>36.87582359313965</v>
      </c>
      <c r="E348" t="str">
        <f t="shared" si="19"/>
        <v>compramos/mantemos</v>
      </c>
      <c r="F348">
        <f t="shared" si="20"/>
        <v>-6.3863533595133947E-3</v>
      </c>
    </row>
    <row r="349" spans="1:6" x14ac:dyDescent="0.25">
      <c r="A349" s="2">
        <v>42874</v>
      </c>
      <c r="B349">
        <v>37.685958862304688</v>
      </c>
      <c r="C349">
        <f t="shared" si="21"/>
        <v>38.110830307006836</v>
      </c>
      <c r="D349">
        <f t="shared" si="18"/>
        <v>36.946240234374997</v>
      </c>
      <c r="E349" t="str">
        <f t="shared" si="19"/>
        <v>compramos/mantemos</v>
      </c>
      <c r="F349">
        <f t="shared" si="20"/>
        <v>7.1414320808531103E-3</v>
      </c>
    </row>
    <row r="350" spans="1:6" x14ac:dyDescent="0.25">
      <c r="A350" s="2">
        <v>42877</v>
      </c>
      <c r="B350">
        <v>38.487594604492188</v>
      </c>
      <c r="C350">
        <f t="shared" si="21"/>
        <v>38.115283584594728</v>
      </c>
      <c r="D350">
        <f t="shared" si="18"/>
        <v>37.046634368896484</v>
      </c>
      <c r="E350" t="str">
        <f t="shared" si="19"/>
        <v>compramos/mantemos</v>
      </c>
      <c r="F350">
        <f t="shared" si="20"/>
        <v>2.1271469968867762E-2</v>
      </c>
    </row>
    <row r="351" spans="1:6" x14ac:dyDescent="0.25">
      <c r="A351" s="2">
        <v>42878</v>
      </c>
      <c r="B351">
        <v>38.389625549316413</v>
      </c>
      <c r="C351">
        <f t="shared" si="21"/>
        <v>38.092124557495119</v>
      </c>
      <c r="D351">
        <f t="shared" si="18"/>
        <v>37.13990463256836</v>
      </c>
      <c r="E351" t="str">
        <f t="shared" si="19"/>
        <v>compramos/mantemos</v>
      </c>
      <c r="F351">
        <f t="shared" si="20"/>
        <v>-2.5454709805205495E-3</v>
      </c>
    </row>
    <row r="352" spans="1:6" x14ac:dyDescent="0.25">
      <c r="A352" s="2">
        <v>42879</v>
      </c>
      <c r="B352">
        <v>38.834972381591797</v>
      </c>
      <c r="C352">
        <f t="shared" si="21"/>
        <v>38.130424499511719</v>
      </c>
      <c r="D352">
        <f t="shared" si="18"/>
        <v>37.241220855712889</v>
      </c>
      <c r="E352" t="str">
        <f t="shared" si="19"/>
        <v>compramos/mantemos</v>
      </c>
      <c r="F352">
        <f t="shared" si="20"/>
        <v>1.160070789706657E-2</v>
      </c>
    </row>
    <row r="353" spans="1:6" x14ac:dyDescent="0.25">
      <c r="A353" s="2">
        <v>42880</v>
      </c>
      <c r="B353">
        <v>38.950767517089837</v>
      </c>
      <c r="C353">
        <f t="shared" si="21"/>
        <v>38.204353332519531</v>
      </c>
      <c r="D353">
        <f t="shared" si="18"/>
        <v>37.348468475341797</v>
      </c>
      <c r="E353" t="str">
        <f t="shared" si="19"/>
        <v>compramos/mantemos</v>
      </c>
      <c r="F353">
        <f t="shared" si="20"/>
        <v>2.981723132444609E-3</v>
      </c>
    </row>
    <row r="354" spans="1:6" x14ac:dyDescent="0.25">
      <c r="A354" s="2">
        <v>42881</v>
      </c>
      <c r="B354">
        <v>39.039848327636719</v>
      </c>
      <c r="C354">
        <f t="shared" si="21"/>
        <v>38.27471923828125</v>
      </c>
      <c r="D354">
        <f t="shared" si="18"/>
        <v>37.460596389770508</v>
      </c>
      <c r="E354" t="str">
        <f t="shared" si="19"/>
        <v>compramos/mantemos</v>
      </c>
      <c r="F354">
        <f t="shared" si="20"/>
        <v>2.287010403782094E-3</v>
      </c>
    </row>
    <row r="355" spans="1:6" x14ac:dyDescent="0.25">
      <c r="A355" s="2">
        <v>42884</v>
      </c>
      <c r="B355">
        <v>38.692462921142578</v>
      </c>
      <c r="C355">
        <f t="shared" si="21"/>
        <v>38.288079833984376</v>
      </c>
      <c r="D355">
        <f t="shared" si="18"/>
        <v>37.553725509643556</v>
      </c>
      <c r="E355" t="str">
        <f t="shared" si="19"/>
        <v>compramos/mantemos</v>
      </c>
      <c r="F355">
        <f t="shared" si="20"/>
        <v>-8.8982263347632644E-3</v>
      </c>
    </row>
    <row r="356" spans="1:6" x14ac:dyDescent="0.25">
      <c r="A356" s="2">
        <v>42885</v>
      </c>
      <c r="B356">
        <v>38.300548553466797</v>
      </c>
      <c r="C356">
        <f t="shared" si="21"/>
        <v>38.345975494384767</v>
      </c>
      <c r="D356">
        <f t="shared" si="18"/>
        <v>37.636950531005859</v>
      </c>
      <c r="E356" t="str">
        <f t="shared" si="19"/>
        <v>compramos/mantemos</v>
      </c>
      <c r="F356">
        <f t="shared" si="20"/>
        <v>-1.012895892604523E-2</v>
      </c>
    </row>
    <row r="357" spans="1:6" x14ac:dyDescent="0.25">
      <c r="A357" s="2">
        <v>42886</v>
      </c>
      <c r="B357">
        <v>38.060066223144531</v>
      </c>
      <c r="C357">
        <f t="shared" si="21"/>
        <v>38.386058044433597</v>
      </c>
      <c r="D357">
        <f t="shared" si="18"/>
        <v>37.699355087280274</v>
      </c>
      <c r="E357" t="str">
        <f t="shared" si="19"/>
        <v>compramos/mantemos</v>
      </c>
      <c r="F357">
        <f t="shared" si="20"/>
        <v>-6.2788220901472758E-3</v>
      </c>
    </row>
    <row r="358" spans="1:6" x14ac:dyDescent="0.25">
      <c r="A358" s="2">
        <v>42887</v>
      </c>
      <c r="B358">
        <v>37.329677581787109</v>
      </c>
      <c r="C358">
        <f t="shared" si="21"/>
        <v>38.377152252197263</v>
      </c>
      <c r="D358">
        <f t="shared" si="18"/>
        <v>37.7268367767334</v>
      </c>
      <c r="E358" t="str">
        <f t="shared" si="19"/>
        <v>compramos/mantemos</v>
      </c>
      <c r="F358">
        <f t="shared" si="20"/>
        <v>-1.9190419613964536E-2</v>
      </c>
    </row>
    <row r="359" spans="1:6" x14ac:dyDescent="0.25">
      <c r="A359" s="2">
        <v>42888</v>
      </c>
      <c r="B359">
        <v>38.077877044677727</v>
      </c>
      <c r="C359">
        <f t="shared" si="21"/>
        <v>38.416344070434569</v>
      </c>
      <c r="D359">
        <f t="shared" si="18"/>
        <v>37.761191024780274</v>
      </c>
      <c r="E359" t="str">
        <f t="shared" si="19"/>
        <v>compramos/mantemos</v>
      </c>
      <c r="F359">
        <f t="shared" si="20"/>
        <v>2.0043019692612057E-2</v>
      </c>
    </row>
    <row r="360" spans="1:6" x14ac:dyDescent="0.25">
      <c r="A360" s="2">
        <v>42891</v>
      </c>
      <c r="B360">
        <v>38.674652099609382</v>
      </c>
      <c r="C360">
        <f t="shared" si="21"/>
        <v>38.435049819946286</v>
      </c>
      <c r="D360">
        <f t="shared" si="18"/>
        <v>37.8083415222168</v>
      </c>
      <c r="E360" t="str">
        <f t="shared" si="19"/>
        <v>compramos/mantemos</v>
      </c>
      <c r="F360">
        <f t="shared" si="20"/>
        <v>1.5672487576748138E-2</v>
      </c>
    </row>
    <row r="361" spans="1:6" x14ac:dyDescent="0.25">
      <c r="A361" s="2">
        <v>42892</v>
      </c>
      <c r="B361">
        <v>38.149131774902337</v>
      </c>
      <c r="C361">
        <f t="shared" si="21"/>
        <v>38.411000442504886</v>
      </c>
      <c r="D361">
        <f t="shared" si="18"/>
        <v>37.851179428100586</v>
      </c>
      <c r="E361" t="str">
        <f t="shared" si="19"/>
        <v>compramos/mantemos</v>
      </c>
      <c r="F361">
        <f t="shared" si="20"/>
        <v>-1.358823664020376E-2</v>
      </c>
    </row>
    <row r="362" spans="1:6" x14ac:dyDescent="0.25">
      <c r="A362" s="2">
        <v>42893</v>
      </c>
      <c r="B362">
        <v>37.65924072265625</v>
      </c>
      <c r="C362">
        <f t="shared" si="21"/>
        <v>38.293427276611325</v>
      </c>
      <c r="D362">
        <f t="shared" si="18"/>
        <v>37.879571304321288</v>
      </c>
      <c r="E362" t="str">
        <f t="shared" si="19"/>
        <v>compramos/mantemos</v>
      </c>
      <c r="F362">
        <f t="shared" si="20"/>
        <v>-1.2841473172618245E-2</v>
      </c>
    </row>
    <row r="363" spans="1:6" x14ac:dyDescent="0.25">
      <c r="A363" s="2">
        <v>42894</v>
      </c>
      <c r="B363">
        <v>37.614707946777337</v>
      </c>
      <c r="C363">
        <f t="shared" si="21"/>
        <v>38.159821319580075</v>
      </c>
      <c r="D363">
        <f t="shared" si="18"/>
        <v>37.909310455322263</v>
      </c>
      <c r="E363" t="str">
        <f t="shared" si="19"/>
        <v>compramos/mantemos</v>
      </c>
      <c r="F363">
        <f t="shared" si="20"/>
        <v>-1.1825192177101411E-3</v>
      </c>
    </row>
    <row r="364" spans="1:6" x14ac:dyDescent="0.25">
      <c r="A364" s="2">
        <v>42895</v>
      </c>
      <c r="B364">
        <v>37.587985992431641</v>
      </c>
      <c r="C364">
        <f t="shared" si="21"/>
        <v>38.01463508605957</v>
      </c>
      <c r="D364">
        <f t="shared" si="18"/>
        <v>37.932834091186521</v>
      </c>
      <c r="E364" t="str">
        <f t="shared" si="19"/>
        <v>compramos/mantemos</v>
      </c>
      <c r="F364">
        <f t="shared" si="20"/>
        <v>-7.1041238399367768E-4</v>
      </c>
    </row>
    <row r="365" spans="1:6" x14ac:dyDescent="0.25">
      <c r="A365" s="2">
        <v>42898</v>
      </c>
      <c r="B365">
        <v>37.098098754882813</v>
      </c>
      <c r="C365">
        <f t="shared" si="21"/>
        <v>37.855198669433591</v>
      </c>
      <c r="D365">
        <f t="shared" si="18"/>
        <v>37.941567153930663</v>
      </c>
      <c r="E365" t="str">
        <f t="shared" si="19"/>
        <v>vendemos/ no compramos</v>
      </c>
      <c r="F365">
        <f t="shared" si="20"/>
        <v>-1.3033080241316126E-2</v>
      </c>
    </row>
    <row r="366" spans="1:6" x14ac:dyDescent="0.25">
      <c r="A366" s="2">
        <v>42899</v>
      </c>
      <c r="B366">
        <v>36.626010894775391</v>
      </c>
      <c r="C366">
        <f t="shared" si="21"/>
        <v>37.68774490356445</v>
      </c>
      <c r="D366">
        <f t="shared" si="18"/>
        <v>37.937070999145504</v>
      </c>
      <c r="E366" t="str">
        <f t="shared" si="19"/>
        <v>vendemos/ no compramos</v>
      </c>
      <c r="F366">
        <f t="shared" si="20"/>
        <v>-1.27253922964256E-2</v>
      </c>
    </row>
    <row r="367" spans="1:6" x14ac:dyDescent="0.25">
      <c r="A367" s="2">
        <v>42900</v>
      </c>
      <c r="B367">
        <v>37.552356719970703</v>
      </c>
      <c r="C367">
        <f t="shared" si="21"/>
        <v>37.636973953247072</v>
      </c>
      <c r="D367">
        <f t="shared" si="18"/>
        <v>37.945076217651369</v>
      </c>
      <c r="E367" t="str">
        <f t="shared" si="19"/>
        <v>vendemos/ no compramos</v>
      </c>
      <c r="F367">
        <f t="shared" si="20"/>
        <v>2.5292020685972479E-2</v>
      </c>
    </row>
    <row r="368" spans="1:6" x14ac:dyDescent="0.25">
      <c r="A368" s="2">
        <v>42901</v>
      </c>
      <c r="B368">
        <v>37.837387084960938</v>
      </c>
      <c r="C368">
        <f t="shared" si="21"/>
        <v>37.68774490356445</v>
      </c>
      <c r="D368">
        <f t="shared" si="18"/>
        <v>37.952928619384764</v>
      </c>
      <c r="E368" t="str">
        <f t="shared" si="19"/>
        <v>vendemos/ no compramos</v>
      </c>
      <c r="F368">
        <f t="shared" si="20"/>
        <v>7.5902124363516309E-3</v>
      </c>
    </row>
    <row r="369" spans="1:6" x14ac:dyDescent="0.25">
      <c r="A369" s="2">
        <v>42902</v>
      </c>
      <c r="B369">
        <v>38.300548553466797</v>
      </c>
      <c r="C369">
        <f t="shared" si="21"/>
        <v>37.710012054443361</v>
      </c>
      <c r="D369">
        <f t="shared" si="18"/>
        <v>37.968838958740236</v>
      </c>
      <c r="E369" t="str">
        <f t="shared" si="19"/>
        <v>vendemos/ no compramos</v>
      </c>
      <c r="F369">
        <f t="shared" si="20"/>
        <v>1.2240841775513355E-2</v>
      </c>
    </row>
    <row r="370" spans="1:6" x14ac:dyDescent="0.25">
      <c r="A370" s="2">
        <v>42905</v>
      </c>
      <c r="B370">
        <v>37.534534454345703</v>
      </c>
      <c r="C370">
        <f t="shared" si="21"/>
        <v>37.596000289916994</v>
      </c>
      <c r="D370">
        <f t="shared" si="18"/>
        <v>37.97717628479004</v>
      </c>
      <c r="E370" t="str">
        <f t="shared" si="19"/>
        <v>vendemos/ no compramos</v>
      </c>
      <c r="F370">
        <f t="shared" si="20"/>
        <v>-2.0000081671199918E-2</v>
      </c>
    </row>
    <row r="371" spans="1:6" x14ac:dyDescent="0.25">
      <c r="A371" s="2">
        <v>42906</v>
      </c>
      <c r="B371">
        <v>37.151538848876953</v>
      </c>
      <c r="C371">
        <f t="shared" si="21"/>
        <v>37.496240997314452</v>
      </c>
      <c r="D371">
        <f t="shared" si="18"/>
        <v>37.977165145874025</v>
      </c>
      <c r="E371" t="str">
        <f t="shared" si="19"/>
        <v>vendemos/ no compramos</v>
      </c>
      <c r="F371">
        <f t="shared" si="20"/>
        <v>-1.0203819257025772E-2</v>
      </c>
    </row>
    <row r="372" spans="1:6" x14ac:dyDescent="0.25">
      <c r="A372" s="2">
        <v>42907</v>
      </c>
      <c r="B372">
        <v>36.964481353759773</v>
      </c>
      <c r="C372">
        <f t="shared" si="21"/>
        <v>37.426765060424806</v>
      </c>
      <c r="D372">
        <f t="shared" si="18"/>
        <v>37.97272407531738</v>
      </c>
      <c r="E372" t="str">
        <f t="shared" si="19"/>
        <v>vendemos/ no compramos</v>
      </c>
      <c r="F372">
        <f t="shared" si="20"/>
        <v>-5.0349864612091273E-3</v>
      </c>
    </row>
    <row r="373" spans="1:6" x14ac:dyDescent="0.25">
      <c r="A373" s="2">
        <v>42908</v>
      </c>
      <c r="B373">
        <v>37.481101989746087</v>
      </c>
      <c r="C373">
        <f t="shared" si="21"/>
        <v>37.41340446472168</v>
      </c>
      <c r="D373">
        <f t="shared" ref="D373:D436" si="22">AVERAGE(B324:B373)</f>
        <v>37.972761840820311</v>
      </c>
      <c r="E373" t="str">
        <f t="shared" ref="E373:E436" si="23">IF(C373&gt;=D373,"compramos/mantemos", "vendemos/ no compramos")</f>
        <v>vendemos/ no compramos</v>
      </c>
      <c r="F373">
        <f t="shared" si="20"/>
        <v>1.3976136471174018E-2</v>
      </c>
    </row>
    <row r="374" spans="1:6" x14ac:dyDescent="0.25">
      <c r="A374" s="2">
        <v>42909</v>
      </c>
      <c r="B374">
        <v>37.026840209960938</v>
      </c>
      <c r="C374">
        <f t="shared" si="21"/>
        <v>37.357289886474611</v>
      </c>
      <c r="D374">
        <f t="shared" si="22"/>
        <v>37.955795288085938</v>
      </c>
      <c r="E374" t="str">
        <f t="shared" si="23"/>
        <v>vendemos/ no compramos</v>
      </c>
      <c r="F374">
        <f t="shared" si="20"/>
        <v>-1.2119755174472301E-2</v>
      </c>
    </row>
    <row r="375" spans="1:6" x14ac:dyDescent="0.25">
      <c r="A375" s="2">
        <v>42912</v>
      </c>
      <c r="B375">
        <v>37.409839630126953</v>
      </c>
      <c r="C375">
        <f t="shared" si="21"/>
        <v>37.388463973999023</v>
      </c>
      <c r="D375">
        <f t="shared" si="22"/>
        <v>37.947349319458006</v>
      </c>
      <c r="E375" t="str">
        <f t="shared" si="23"/>
        <v>vendemos/ no compramos</v>
      </c>
      <c r="F375">
        <f t="shared" si="20"/>
        <v>1.0343832149711261E-2</v>
      </c>
    </row>
    <row r="376" spans="1:6" x14ac:dyDescent="0.25">
      <c r="A376" s="2">
        <v>42913</v>
      </c>
      <c r="B376">
        <v>37.2584228515625</v>
      </c>
      <c r="C376">
        <f t="shared" si="21"/>
        <v>37.451705169677737</v>
      </c>
      <c r="D376">
        <f t="shared" si="22"/>
        <v>37.933465042114257</v>
      </c>
      <c r="E376" t="str">
        <f t="shared" si="23"/>
        <v>vendemos/ no compramos</v>
      </c>
      <c r="F376">
        <f t="shared" si="20"/>
        <v>-4.0475121000656178E-3</v>
      </c>
    </row>
    <row r="377" spans="1:6" x14ac:dyDescent="0.25">
      <c r="A377" s="2">
        <v>42914</v>
      </c>
      <c r="B377">
        <v>37.231697082519531</v>
      </c>
      <c r="C377">
        <f t="shared" si="21"/>
        <v>37.419639205932619</v>
      </c>
      <c r="D377">
        <f t="shared" si="22"/>
        <v>37.923694381713865</v>
      </c>
      <c r="E377" t="str">
        <f t="shared" si="23"/>
        <v>vendemos/ no compramos</v>
      </c>
      <c r="F377">
        <f t="shared" si="20"/>
        <v>-7.1730811444821951E-4</v>
      </c>
    </row>
    <row r="378" spans="1:6" x14ac:dyDescent="0.25">
      <c r="A378" s="2">
        <v>42915</v>
      </c>
      <c r="B378">
        <v>37.098098754882813</v>
      </c>
      <c r="C378">
        <f t="shared" si="21"/>
        <v>37.345710372924806</v>
      </c>
      <c r="D378">
        <f t="shared" si="22"/>
        <v>37.909530258178712</v>
      </c>
      <c r="E378" t="str">
        <f t="shared" si="23"/>
        <v>vendemos/ no compramos</v>
      </c>
      <c r="F378">
        <f t="shared" si="20"/>
        <v>-3.5882954070187642E-3</v>
      </c>
    </row>
    <row r="379" spans="1:6" x14ac:dyDescent="0.25">
      <c r="A379" s="2">
        <v>42916</v>
      </c>
      <c r="B379">
        <v>37.525638580322273</v>
      </c>
      <c r="C379">
        <f t="shared" si="21"/>
        <v>37.26821937561035</v>
      </c>
      <c r="D379">
        <f t="shared" si="22"/>
        <v>37.89616973876953</v>
      </c>
      <c r="E379" t="str">
        <f t="shared" si="23"/>
        <v>vendemos/ no compramos</v>
      </c>
      <c r="F379">
        <f t="shared" si="20"/>
        <v>1.1524575107321043E-2</v>
      </c>
    </row>
    <row r="380" spans="1:6" x14ac:dyDescent="0.25">
      <c r="A380" s="2">
        <v>42919</v>
      </c>
      <c r="B380">
        <v>37.267333984375</v>
      </c>
      <c r="C380">
        <f t="shared" si="21"/>
        <v>37.24149932861328</v>
      </c>
      <c r="D380">
        <f t="shared" si="22"/>
        <v>37.880849609374998</v>
      </c>
      <c r="E380" t="str">
        <f t="shared" si="23"/>
        <v>vendemos/ no compramos</v>
      </c>
      <c r="F380">
        <f t="shared" si="20"/>
        <v>-6.8834163979483278E-3</v>
      </c>
    </row>
    <row r="381" spans="1:6" x14ac:dyDescent="0.25">
      <c r="A381" s="2">
        <v>42920</v>
      </c>
      <c r="B381">
        <v>37.311862945556641</v>
      </c>
      <c r="C381">
        <f t="shared" si="21"/>
        <v>37.257531738281251</v>
      </c>
      <c r="D381">
        <f t="shared" si="22"/>
        <v>37.86018524169922</v>
      </c>
      <c r="E381" t="str">
        <f t="shared" si="23"/>
        <v>vendemos/ no compramos</v>
      </c>
      <c r="F381">
        <f t="shared" si="20"/>
        <v>1.194852339056778E-3</v>
      </c>
    </row>
    <row r="382" spans="1:6" x14ac:dyDescent="0.25">
      <c r="A382" s="2">
        <v>42921</v>
      </c>
      <c r="B382">
        <v>37.160446166992188</v>
      </c>
      <c r="C382">
        <f t="shared" si="21"/>
        <v>37.277128219604492</v>
      </c>
      <c r="D382">
        <f t="shared" si="22"/>
        <v>37.840055313110355</v>
      </c>
      <c r="E382" t="str">
        <f t="shared" si="23"/>
        <v>vendemos/ no compramos</v>
      </c>
      <c r="F382">
        <f t="shared" si="20"/>
        <v>-4.0581404039083209E-3</v>
      </c>
    </row>
    <row r="383" spans="1:6" x14ac:dyDescent="0.25">
      <c r="A383" s="2">
        <v>42922</v>
      </c>
      <c r="B383">
        <v>36.884326934814453</v>
      </c>
      <c r="C383">
        <f t="shared" si="21"/>
        <v>37.21745071411133</v>
      </c>
      <c r="D383">
        <f t="shared" si="22"/>
        <v>37.828654403686521</v>
      </c>
      <c r="E383" t="str">
        <f t="shared" si="23"/>
        <v>vendemos/ no compramos</v>
      </c>
      <c r="F383">
        <f t="shared" si="20"/>
        <v>-7.4304606284032624E-3</v>
      </c>
    </row>
    <row r="384" spans="1:6" x14ac:dyDescent="0.25">
      <c r="A384" s="2">
        <v>42923</v>
      </c>
      <c r="B384">
        <v>37.133720397949219</v>
      </c>
      <c r="C384">
        <f t="shared" si="21"/>
        <v>37.228138732910153</v>
      </c>
      <c r="D384">
        <f t="shared" si="22"/>
        <v>37.836848907470703</v>
      </c>
      <c r="E384" t="str">
        <f t="shared" si="23"/>
        <v>vendemos/ no compramos</v>
      </c>
      <c r="F384">
        <f t="shared" si="20"/>
        <v>6.7615023469322849E-3</v>
      </c>
    </row>
    <row r="385" spans="1:6" x14ac:dyDescent="0.25">
      <c r="A385" s="2">
        <v>42926</v>
      </c>
      <c r="B385">
        <v>37.24951171875</v>
      </c>
      <c r="C385">
        <f t="shared" si="21"/>
        <v>37.212105941772464</v>
      </c>
      <c r="D385">
        <f t="shared" si="22"/>
        <v>37.824735260009767</v>
      </c>
      <c r="E385" t="str">
        <f t="shared" si="23"/>
        <v>vendemos/ no compramos</v>
      </c>
      <c r="F385">
        <f t="shared" si="20"/>
        <v>3.1182256870544017E-3</v>
      </c>
    </row>
    <row r="386" spans="1:6" x14ac:dyDescent="0.25">
      <c r="A386" s="2">
        <v>42927</v>
      </c>
      <c r="B386">
        <v>36.919952392578118</v>
      </c>
      <c r="C386">
        <f t="shared" si="21"/>
        <v>37.178258895874023</v>
      </c>
      <c r="D386">
        <f t="shared" si="22"/>
        <v>37.798013992309571</v>
      </c>
      <c r="E386" t="str">
        <f t="shared" si="23"/>
        <v>vendemos/ no compramos</v>
      </c>
      <c r="F386">
        <f t="shared" si="20"/>
        <v>-8.8473462057757496E-3</v>
      </c>
    </row>
    <row r="387" spans="1:6" x14ac:dyDescent="0.25">
      <c r="A387" s="2">
        <v>42928</v>
      </c>
      <c r="B387">
        <v>36.813064575195313</v>
      </c>
      <c r="C387">
        <f t="shared" si="21"/>
        <v>37.136395645141604</v>
      </c>
      <c r="D387">
        <f t="shared" si="22"/>
        <v>37.775746002197266</v>
      </c>
      <c r="E387" t="str">
        <f t="shared" si="23"/>
        <v>vendemos/ no compramos</v>
      </c>
      <c r="F387">
        <f t="shared" si="20"/>
        <v>-2.8951233806112022E-3</v>
      </c>
    </row>
    <row r="388" spans="1:6" x14ac:dyDescent="0.25">
      <c r="A388" s="2">
        <v>42929</v>
      </c>
      <c r="B388">
        <v>37.178256988525391</v>
      </c>
      <c r="C388">
        <f t="shared" si="21"/>
        <v>37.144411468505858</v>
      </c>
      <c r="D388">
        <f t="shared" si="22"/>
        <v>37.752943725585936</v>
      </c>
      <c r="E388" t="str">
        <f t="shared" si="23"/>
        <v>vendemos/ no compramos</v>
      </c>
      <c r="F388">
        <f t="shared" si="20"/>
        <v>9.9201850632165307E-3</v>
      </c>
    </row>
    <row r="389" spans="1:6" x14ac:dyDescent="0.25">
      <c r="A389" s="2">
        <v>42930</v>
      </c>
      <c r="B389">
        <v>37.356407165527337</v>
      </c>
      <c r="C389">
        <f t="shared" si="21"/>
        <v>37.12748832702637</v>
      </c>
      <c r="D389">
        <f t="shared" si="22"/>
        <v>37.726578826904294</v>
      </c>
      <c r="E389" t="str">
        <f t="shared" si="23"/>
        <v>vendemos/ no compramos</v>
      </c>
      <c r="F389">
        <f t="shared" ref="F389:F452" si="24">(B389-B388)/B388</f>
        <v>4.7917840004422438E-3</v>
      </c>
    </row>
    <row r="390" spans="1:6" x14ac:dyDescent="0.25">
      <c r="A390" s="2">
        <v>42933</v>
      </c>
      <c r="B390">
        <v>37.302959442138672</v>
      </c>
      <c r="C390">
        <f t="shared" si="21"/>
        <v>37.131050872802732</v>
      </c>
      <c r="D390">
        <f t="shared" si="22"/>
        <v>37.703776779174802</v>
      </c>
      <c r="E390" t="str">
        <f t="shared" si="23"/>
        <v>vendemos/ no compramos</v>
      </c>
      <c r="F390">
        <f t="shared" si="24"/>
        <v>-1.4307511734690207E-3</v>
      </c>
    </row>
    <row r="391" spans="1:6" x14ac:dyDescent="0.25">
      <c r="A391" s="2">
        <v>42934</v>
      </c>
      <c r="B391">
        <v>36.982307434082031</v>
      </c>
      <c r="C391">
        <f t="shared" si="21"/>
        <v>37.098095321655272</v>
      </c>
      <c r="D391">
        <f t="shared" si="22"/>
        <v>37.670998611450194</v>
      </c>
      <c r="E391" t="str">
        <f t="shared" si="23"/>
        <v>vendemos/ no compramos</v>
      </c>
      <c r="F391">
        <f t="shared" si="24"/>
        <v>-8.5958865691074735E-3</v>
      </c>
    </row>
    <row r="392" spans="1:6" x14ac:dyDescent="0.25">
      <c r="A392" s="2">
        <v>42935</v>
      </c>
      <c r="B392">
        <v>36.786342620849609</v>
      </c>
      <c r="C392">
        <f t="shared" si="21"/>
        <v>37.060684967041013</v>
      </c>
      <c r="D392">
        <f t="shared" si="22"/>
        <v>37.637686004638674</v>
      </c>
      <c r="E392" t="str">
        <f t="shared" si="23"/>
        <v>vendemos/ no compramos</v>
      </c>
      <c r="F392">
        <f t="shared" si="24"/>
        <v>-5.2988801085955299E-3</v>
      </c>
    </row>
    <row r="393" spans="1:6" x14ac:dyDescent="0.25">
      <c r="A393" s="2">
        <v>42936</v>
      </c>
      <c r="B393">
        <v>36.723995208740227</v>
      </c>
      <c r="C393">
        <f t="shared" si="21"/>
        <v>37.044651794433591</v>
      </c>
      <c r="D393">
        <f t="shared" si="22"/>
        <v>37.60793632507324</v>
      </c>
      <c r="E393" t="str">
        <f t="shared" si="23"/>
        <v>vendemos/ no compramos</v>
      </c>
      <c r="F393">
        <f t="shared" si="24"/>
        <v>-1.6948521561924751E-3</v>
      </c>
    </row>
    <row r="394" spans="1:6" x14ac:dyDescent="0.25">
      <c r="A394" s="2">
        <v>42937</v>
      </c>
      <c r="B394">
        <v>37.053546905517578</v>
      </c>
      <c r="C394">
        <f t="shared" si="21"/>
        <v>37.03663444519043</v>
      </c>
      <c r="D394">
        <f t="shared" si="22"/>
        <v>37.5822834777832</v>
      </c>
      <c r="E394" t="str">
        <f t="shared" si="23"/>
        <v>vendemos/ no compramos</v>
      </c>
      <c r="F394">
        <f t="shared" si="24"/>
        <v>8.9737430501275715E-3</v>
      </c>
    </row>
    <row r="395" spans="1:6" x14ac:dyDescent="0.25">
      <c r="A395" s="2">
        <v>42940</v>
      </c>
      <c r="B395">
        <v>37.178256988525391</v>
      </c>
      <c r="C395">
        <f t="shared" si="21"/>
        <v>37.029508972167967</v>
      </c>
      <c r="D395">
        <f t="shared" si="22"/>
        <v>37.554671478271487</v>
      </c>
      <c r="E395" t="str">
        <f t="shared" si="23"/>
        <v>vendemos/ no compramos</v>
      </c>
      <c r="F395">
        <f t="shared" si="24"/>
        <v>3.3656719375829078E-3</v>
      </c>
    </row>
    <row r="396" spans="1:6" x14ac:dyDescent="0.25">
      <c r="A396" s="2">
        <v>42941</v>
      </c>
      <c r="B396">
        <v>37.926464080810547</v>
      </c>
      <c r="C396">
        <f t="shared" si="21"/>
        <v>37.130160140991208</v>
      </c>
      <c r="D396">
        <f t="shared" si="22"/>
        <v>37.558768920898437</v>
      </c>
      <c r="E396" t="str">
        <f t="shared" si="23"/>
        <v>vendemos/ no compramos</v>
      </c>
      <c r="F396">
        <f t="shared" si="24"/>
        <v>2.0124856647154844E-2</v>
      </c>
    </row>
    <row r="397" spans="1:6" x14ac:dyDescent="0.25">
      <c r="A397" s="2">
        <v>42942</v>
      </c>
      <c r="B397">
        <v>38.024425506591797</v>
      </c>
      <c r="C397">
        <f t="shared" ref="C397:C460" si="25">AVERAGE(B388:B397)</f>
        <v>37.251296234130862</v>
      </c>
      <c r="D397">
        <f t="shared" si="22"/>
        <v>37.566072616577145</v>
      </c>
      <c r="E397" t="str">
        <f t="shared" si="23"/>
        <v>vendemos/ no compramos</v>
      </c>
      <c r="F397">
        <f t="shared" si="24"/>
        <v>2.5829306305096612E-3</v>
      </c>
    </row>
    <row r="398" spans="1:6" x14ac:dyDescent="0.25">
      <c r="A398" s="2">
        <v>42943</v>
      </c>
      <c r="B398">
        <v>37.685958862304688</v>
      </c>
      <c r="C398">
        <f t="shared" si="25"/>
        <v>37.30206642150879</v>
      </c>
      <c r="D398">
        <f t="shared" si="22"/>
        <v>37.571417083740236</v>
      </c>
      <c r="E398" t="str">
        <f t="shared" si="23"/>
        <v>vendemos/ no compramos</v>
      </c>
      <c r="F398">
        <f t="shared" si="24"/>
        <v>-8.9012954115094741E-3</v>
      </c>
    </row>
    <row r="399" spans="1:6" x14ac:dyDescent="0.25">
      <c r="A399" s="2">
        <v>42944</v>
      </c>
      <c r="B399">
        <v>37.044647216796882</v>
      </c>
      <c r="C399">
        <f t="shared" si="25"/>
        <v>37.270890426635745</v>
      </c>
      <c r="D399">
        <f t="shared" si="22"/>
        <v>37.558590850830079</v>
      </c>
      <c r="E399" t="str">
        <f t="shared" si="23"/>
        <v>vendemos/ no compramos</v>
      </c>
      <c r="F399">
        <f t="shared" si="24"/>
        <v>-1.7017256953737118E-2</v>
      </c>
    </row>
    <row r="400" spans="1:6" x14ac:dyDescent="0.25">
      <c r="A400" s="2">
        <v>42947</v>
      </c>
      <c r="B400">
        <v>36.590389251708977</v>
      </c>
      <c r="C400">
        <f t="shared" si="25"/>
        <v>37.199633407592771</v>
      </c>
      <c r="D400">
        <f t="shared" si="22"/>
        <v>37.520646743774414</v>
      </c>
      <c r="E400" t="str">
        <f t="shared" si="23"/>
        <v>vendemos/ no compramos</v>
      </c>
      <c r="F400">
        <f t="shared" si="24"/>
        <v>-1.2262445433194298E-2</v>
      </c>
    </row>
    <row r="401" spans="1:6" x14ac:dyDescent="0.25">
      <c r="A401" s="2">
        <v>42948</v>
      </c>
      <c r="B401">
        <v>37.739406585693359</v>
      </c>
      <c r="C401">
        <f t="shared" si="25"/>
        <v>37.275343322753905</v>
      </c>
      <c r="D401">
        <f t="shared" si="22"/>
        <v>37.507642364501955</v>
      </c>
      <c r="E401" t="str">
        <f t="shared" si="23"/>
        <v>vendemos/ no compramos</v>
      </c>
      <c r="F401">
        <f t="shared" si="24"/>
        <v>3.1402162083605509E-2</v>
      </c>
    </row>
    <row r="402" spans="1:6" x14ac:dyDescent="0.25">
      <c r="A402" s="2">
        <v>42949</v>
      </c>
      <c r="B402">
        <v>38.077877044677727</v>
      </c>
      <c r="C402">
        <f t="shared" si="25"/>
        <v>37.40449676513672</v>
      </c>
      <c r="D402">
        <f t="shared" si="22"/>
        <v>37.492500457763668</v>
      </c>
      <c r="E402" t="str">
        <f t="shared" si="23"/>
        <v>vendemos/ no compramos</v>
      </c>
      <c r="F402">
        <f t="shared" si="24"/>
        <v>8.9686216505767413E-3</v>
      </c>
    </row>
    <row r="403" spans="1:6" x14ac:dyDescent="0.25">
      <c r="A403" s="2">
        <v>42950</v>
      </c>
      <c r="B403">
        <v>38.505420684814453</v>
      </c>
      <c r="C403">
        <f t="shared" si="25"/>
        <v>37.582639312744142</v>
      </c>
      <c r="D403">
        <f t="shared" si="22"/>
        <v>37.483593521118166</v>
      </c>
      <c r="E403" t="str">
        <f t="shared" si="23"/>
        <v>compramos/mantemos</v>
      </c>
      <c r="F403">
        <f t="shared" si="24"/>
        <v>1.1228137525500127E-2</v>
      </c>
    </row>
    <row r="404" spans="1:6" x14ac:dyDescent="0.25">
      <c r="A404" s="2">
        <v>42951</v>
      </c>
      <c r="B404">
        <v>38.238201141357422</v>
      </c>
      <c r="C404">
        <f t="shared" si="25"/>
        <v>37.701104736328126</v>
      </c>
      <c r="D404">
        <f t="shared" si="22"/>
        <v>37.467560577392575</v>
      </c>
      <c r="E404" t="str">
        <f t="shared" si="23"/>
        <v>compramos/mantemos</v>
      </c>
      <c r="F404">
        <f t="shared" si="24"/>
        <v>-6.9397902608142586E-3</v>
      </c>
    </row>
    <row r="405" spans="1:6" x14ac:dyDescent="0.25">
      <c r="A405" s="2">
        <v>42954</v>
      </c>
      <c r="B405">
        <v>38.220386505126953</v>
      </c>
      <c r="C405">
        <f t="shared" si="25"/>
        <v>37.805317687988278</v>
      </c>
      <c r="D405">
        <f t="shared" si="22"/>
        <v>37.458119049072266</v>
      </c>
      <c r="E405" t="str">
        <f t="shared" si="23"/>
        <v>compramos/mantemos</v>
      </c>
      <c r="F405">
        <f t="shared" si="24"/>
        <v>-4.6588583402792222E-4</v>
      </c>
    </row>
    <row r="406" spans="1:6" x14ac:dyDescent="0.25">
      <c r="A406" s="2">
        <v>42955</v>
      </c>
      <c r="B406">
        <v>38.745906829833977</v>
      </c>
      <c r="C406">
        <f t="shared" si="25"/>
        <v>37.887261962890626</v>
      </c>
      <c r="D406">
        <f t="shared" si="22"/>
        <v>37.467026214599606</v>
      </c>
      <c r="E406" t="str">
        <f t="shared" si="23"/>
        <v>compramos/mantemos</v>
      </c>
      <c r="F406">
        <f t="shared" si="24"/>
        <v>1.3749738628010207E-2</v>
      </c>
    </row>
    <row r="407" spans="1:6" x14ac:dyDescent="0.25">
      <c r="A407" s="2">
        <v>42956</v>
      </c>
      <c r="B407">
        <v>39.235790252685547</v>
      </c>
      <c r="C407">
        <f t="shared" si="25"/>
        <v>38.008398437499999</v>
      </c>
      <c r="D407">
        <f t="shared" si="22"/>
        <v>37.490540695190433</v>
      </c>
      <c r="E407" t="str">
        <f t="shared" si="23"/>
        <v>compramos/mantemos</v>
      </c>
      <c r="F407">
        <f t="shared" si="24"/>
        <v>1.2643488381961525E-2</v>
      </c>
    </row>
    <row r="408" spans="1:6" x14ac:dyDescent="0.25">
      <c r="A408" s="2">
        <v>42957</v>
      </c>
      <c r="B408">
        <v>39.066558837890618</v>
      </c>
      <c r="C408">
        <f t="shared" si="25"/>
        <v>38.146458435058591</v>
      </c>
      <c r="D408">
        <f t="shared" si="22"/>
        <v>37.525278320312502</v>
      </c>
      <c r="E408" t="str">
        <f t="shared" si="23"/>
        <v>compramos/mantemos</v>
      </c>
      <c r="F408">
        <f t="shared" si="24"/>
        <v>-4.313189914235147E-3</v>
      </c>
    </row>
    <row r="409" spans="1:6" x14ac:dyDescent="0.25">
      <c r="A409" s="2">
        <v>42958</v>
      </c>
      <c r="B409">
        <v>39.066558837890618</v>
      </c>
      <c r="C409">
        <f t="shared" si="25"/>
        <v>38.34864959716797</v>
      </c>
      <c r="D409">
        <f t="shared" si="22"/>
        <v>37.545051956176756</v>
      </c>
      <c r="E409" t="str">
        <f t="shared" si="23"/>
        <v>compramos/mantemos</v>
      </c>
      <c r="F409">
        <f t="shared" si="24"/>
        <v>0</v>
      </c>
    </row>
    <row r="410" spans="1:6" x14ac:dyDescent="0.25">
      <c r="A410" s="2">
        <v>42961</v>
      </c>
      <c r="B410">
        <v>38.505420684814453</v>
      </c>
      <c r="C410">
        <f t="shared" si="25"/>
        <v>38.540152740478518</v>
      </c>
      <c r="D410">
        <f t="shared" si="22"/>
        <v>37.541667327880859</v>
      </c>
      <c r="E410" t="str">
        <f t="shared" si="23"/>
        <v>compramos/mantemos</v>
      </c>
      <c r="F410">
        <f t="shared" si="24"/>
        <v>-1.436364424633985E-2</v>
      </c>
    </row>
    <row r="411" spans="1:6" x14ac:dyDescent="0.25">
      <c r="A411" s="2">
        <v>42962</v>
      </c>
      <c r="B411">
        <v>39.458473205566413</v>
      </c>
      <c r="C411">
        <f t="shared" si="25"/>
        <v>38.712059402465819</v>
      </c>
      <c r="D411">
        <f t="shared" si="22"/>
        <v>37.567854156494143</v>
      </c>
      <c r="E411" t="str">
        <f t="shared" si="23"/>
        <v>compramos/mantemos</v>
      </c>
      <c r="F411">
        <f t="shared" si="24"/>
        <v>2.4751126044126551E-2</v>
      </c>
    </row>
    <row r="412" spans="1:6" x14ac:dyDescent="0.25">
      <c r="A412" s="2">
        <v>42963</v>
      </c>
      <c r="B412">
        <v>39.262523651123047</v>
      </c>
      <c r="C412">
        <f t="shared" si="25"/>
        <v>38.830524063110353</v>
      </c>
      <c r="D412">
        <f t="shared" si="22"/>
        <v>37.59991981506348</v>
      </c>
      <c r="E412" t="str">
        <f t="shared" si="23"/>
        <v>compramos/mantemos</v>
      </c>
      <c r="F412">
        <f t="shared" si="24"/>
        <v>-4.9659689928327954E-3</v>
      </c>
    </row>
    <row r="413" spans="1:6" x14ac:dyDescent="0.25">
      <c r="A413" s="2">
        <v>42964</v>
      </c>
      <c r="B413">
        <v>39.173454284667969</v>
      </c>
      <c r="C413">
        <f t="shared" si="25"/>
        <v>38.897327423095703</v>
      </c>
      <c r="D413">
        <f t="shared" si="22"/>
        <v>37.631094741821286</v>
      </c>
      <c r="E413" t="str">
        <f t="shared" si="23"/>
        <v>compramos/mantemos</v>
      </c>
      <c r="F413">
        <f t="shared" si="24"/>
        <v>-2.2685593836638267E-3</v>
      </c>
    </row>
    <row r="414" spans="1:6" x14ac:dyDescent="0.25">
      <c r="A414" s="2">
        <v>42965</v>
      </c>
      <c r="B414">
        <v>39.333770751953118</v>
      </c>
      <c r="C414">
        <f t="shared" si="25"/>
        <v>39.006884384155271</v>
      </c>
      <c r="D414">
        <f t="shared" si="22"/>
        <v>37.666010437011721</v>
      </c>
      <c r="E414" t="str">
        <f t="shared" si="23"/>
        <v>compramos/mantemos</v>
      </c>
      <c r="F414">
        <f t="shared" si="24"/>
        <v>4.0924771688539896E-3</v>
      </c>
    </row>
    <row r="415" spans="1:6" x14ac:dyDescent="0.25">
      <c r="A415" s="2">
        <v>42968</v>
      </c>
      <c r="B415">
        <v>39.271427154541023</v>
      </c>
      <c r="C415">
        <f t="shared" si="25"/>
        <v>39.111988449096678</v>
      </c>
      <c r="D415">
        <f t="shared" si="22"/>
        <v>37.709477005004885</v>
      </c>
      <c r="E415" t="str">
        <f t="shared" si="23"/>
        <v>compramos/mantemos</v>
      </c>
      <c r="F415">
        <f t="shared" si="24"/>
        <v>-1.5849890875005797E-3</v>
      </c>
    </row>
    <row r="416" spans="1:6" x14ac:dyDescent="0.25">
      <c r="A416" s="2">
        <v>42969</v>
      </c>
      <c r="B416">
        <v>38.799350738525391</v>
      </c>
      <c r="C416">
        <f t="shared" si="25"/>
        <v>39.117332839965819</v>
      </c>
      <c r="D416">
        <f t="shared" si="22"/>
        <v>37.75294380187988</v>
      </c>
      <c r="E416" t="str">
        <f t="shared" si="23"/>
        <v>compramos/mantemos</v>
      </c>
      <c r="F416">
        <f t="shared" si="24"/>
        <v>-1.2020862245670772E-2</v>
      </c>
    </row>
    <row r="417" spans="1:6" x14ac:dyDescent="0.25">
      <c r="A417" s="2">
        <v>42970</v>
      </c>
      <c r="B417">
        <v>39.182350158691413</v>
      </c>
      <c r="C417">
        <f t="shared" si="25"/>
        <v>39.111988830566403</v>
      </c>
      <c r="D417">
        <f t="shared" si="22"/>
        <v>37.785543670654299</v>
      </c>
      <c r="E417" t="str">
        <f t="shared" si="23"/>
        <v>compramos/mantemos</v>
      </c>
      <c r="F417">
        <f t="shared" si="24"/>
        <v>9.871284258005061E-3</v>
      </c>
    </row>
    <row r="418" spans="1:6" x14ac:dyDescent="0.25">
      <c r="A418" s="2">
        <v>42971</v>
      </c>
      <c r="B418">
        <v>39.485198974609382</v>
      </c>
      <c r="C418">
        <f t="shared" si="25"/>
        <v>39.15385284423828</v>
      </c>
      <c r="D418">
        <f t="shared" si="22"/>
        <v>37.818499908447265</v>
      </c>
      <c r="E418" t="str">
        <f t="shared" si="23"/>
        <v>compramos/mantemos</v>
      </c>
      <c r="F418">
        <f t="shared" si="24"/>
        <v>7.7292151872312065E-3</v>
      </c>
    </row>
    <row r="419" spans="1:6" x14ac:dyDescent="0.25">
      <c r="A419" s="2">
        <v>42972</v>
      </c>
      <c r="B419">
        <v>39.038230895996087</v>
      </c>
      <c r="C419">
        <f t="shared" si="25"/>
        <v>39.151020050048828</v>
      </c>
      <c r="D419">
        <f t="shared" si="22"/>
        <v>37.833253555297851</v>
      </c>
      <c r="E419" t="str">
        <f t="shared" si="23"/>
        <v>compramos/mantemos</v>
      </c>
      <c r="F419">
        <f t="shared" si="24"/>
        <v>-1.1319889229903955E-2</v>
      </c>
    </row>
    <row r="420" spans="1:6" x14ac:dyDescent="0.25">
      <c r="A420" s="2">
        <v>42975</v>
      </c>
      <c r="B420">
        <v>38.430355072021477</v>
      </c>
      <c r="C420">
        <f t="shared" si="25"/>
        <v>39.143513488769528</v>
      </c>
      <c r="D420">
        <f t="shared" si="22"/>
        <v>37.851169967651366</v>
      </c>
      <c r="E420" t="str">
        <f t="shared" si="23"/>
        <v>compramos/mantemos</v>
      </c>
      <c r="F420">
        <f t="shared" si="24"/>
        <v>-1.5571295369251876E-2</v>
      </c>
    </row>
    <row r="421" spans="1:6" x14ac:dyDescent="0.25">
      <c r="A421" s="2">
        <v>42976</v>
      </c>
      <c r="B421">
        <v>38.564441680908203</v>
      </c>
      <c r="C421">
        <f t="shared" si="25"/>
        <v>39.054110336303708</v>
      </c>
      <c r="D421">
        <f t="shared" si="22"/>
        <v>37.87942802429199</v>
      </c>
      <c r="E421" t="str">
        <f t="shared" si="23"/>
        <v>compramos/mantemos</v>
      </c>
      <c r="F421">
        <f t="shared" si="24"/>
        <v>3.4890806664533052E-3</v>
      </c>
    </row>
    <row r="422" spans="1:6" x14ac:dyDescent="0.25">
      <c r="A422" s="2">
        <v>42977</v>
      </c>
      <c r="B422">
        <v>38.421413421630859</v>
      </c>
      <c r="C422">
        <f t="shared" si="25"/>
        <v>38.969999313354492</v>
      </c>
      <c r="D422">
        <f t="shared" si="22"/>
        <v>37.908566665649417</v>
      </c>
      <c r="E422" t="str">
        <f t="shared" si="23"/>
        <v>compramos/mantemos</v>
      </c>
      <c r="F422">
        <f t="shared" si="24"/>
        <v>-3.7088118754783276E-3</v>
      </c>
    </row>
    <row r="423" spans="1:6" x14ac:dyDescent="0.25">
      <c r="A423" s="2">
        <v>42978</v>
      </c>
      <c r="B423">
        <v>38.8773193359375</v>
      </c>
      <c r="C423">
        <f t="shared" si="25"/>
        <v>38.940385818481445</v>
      </c>
      <c r="D423">
        <f t="shared" si="22"/>
        <v>37.936491012573242</v>
      </c>
      <c r="E423" t="str">
        <f t="shared" si="23"/>
        <v>compramos/mantemos</v>
      </c>
      <c r="F423">
        <f t="shared" si="24"/>
        <v>1.1865932918802261E-2</v>
      </c>
    </row>
    <row r="424" spans="1:6" x14ac:dyDescent="0.25">
      <c r="A424" s="2">
        <v>42979</v>
      </c>
      <c r="B424">
        <v>38.421413421630859</v>
      </c>
      <c r="C424">
        <f t="shared" si="25"/>
        <v>38.849150085449217</v>
      </c>
      <c r="D424">
        <f t="shared" si="22"/>
        <v>37.964382476806641</v>
      </c>
      <c r="E424" t="str">
        <f t="shared" si="23"/>
        <v>compramos/mantemos</v>
      </c>
      <c r="F424">
        <f t="shared" si="24"/>
        <v>-1.1726783690181266E-2</v>
      </c>
    </row>
    <row r="425" spans="1:6" x14ac:dyDescent="0.25">
      <c r="A425" s="2">
        <v>42982</v>
      </c>
      <c r="B425">
        <v>38.314140319824219</v>
      </c>
      <c r="C425">
        <f t="shared" si="25"/>
        <v>38.75342140197754</v>
      </c>
      <c r="D425">
        <f t="shared" si="22"/>
        <v>37.982468490600588</v>
      </c>
      <c r="E425" t="str">
        <f t="shared" si="23"/>
        <v>compramos/mantemos</v>
      </c>
      <c r="F425">
        <f t="shared" si="24"/>
        <v>-2.7920134178678335E-3</v>
      </c>
    </row>
    <row r="426" spans="1:6" x14ac:dyDescent="0.25">
      <c r="A426" s="2">
        <v>42983</v>
      </c>
      <c r="B426">
        <v>37.482780456542969</v>
      </c>
      <c r="C426">
        <f t="shared" si="25"/>
        <v>38.6217643737793</v>
      </c>
      <c r="D426">
        <f t="shared" si="22"/>
        <v>37.986955642700195</v>
      </c>
      <c r="E426" t="str">
        <f t="shared" si="23"/>
        <v>compramos/mantemos</v>
      </c>
      <c r="F426">
        <f t="shared" si="24"/>
        <v>-2.1698512777307284E-2</v>
      </c>
    </row>
    <row r="427" spans="1:6" x14ac:dyDescent="0.25">
      <c r="A427" s="2">
        <v>42984</v>
      </c>
      <c r="B427">
        <v>38.439285278320313</v>
      </c>
      <c r="C427">
        <f t="shared" si="25"/>
        <v>38.54745788574219</v>
      </c>
      <c r="D427">
        <f t="shared" si="22"/>
        <v>38.011107406616212</v>
      </c>
      <c r="E427" t="str">
        <f t="shared" si="23"/>
        <v>compramos/mantemos</v>
      </c>
      <c r="F427">
        <f t="shared" si="24"/>
        <v>2.5518513037908235E-2</v>
      </c>
    </row>
    <row r="428" spans="1:6" x14ac:dyDescent="0.25">
      <c r="A428" s="2">
        <v>42985</v>
      </c>
      <c r="B428">
        <v>37.706260681152337</v>
      </c>
      <c r="C428">
        <f t="shared" si="25"/>
        <v>38.369564056396484</v>
      </c>
      <c r="D428">
        <f t="shared" si="22"/>
        <v>38.023270645141601</v>
      </c>
      <c r="E428" t="str">
        <f t="shared" si="23"/>
        <v>compramos/mantemos</v>
      </c>
      <c r="F428">
        <f t="shared" si="24"/>
        <v>-1.9069672910422202E-2</v>
      </c>
    </row>
    <row r="429" spans="1:6" x14ac:dyDescent="0.25">
      <c r="A429" s="2">
        <v>42986</v>
      </c>
      <c r="B429">
        <v>37.938682556152337</v>
      </c>
      <c r="C429">
        <f t="shared" si="25"/>
        <v>38.259609222412109</v>
      </c>
      <c r="D429">
        <f t="shared" si="22"/>
        <v>38.031531524658206</v>
      </c>
      <c r="E429" t="str">
        <f t="shared" si="23"/>
        <v>compramos/mantemos</v>
      </c>
      <c r="F429">
        <f t="shared" si="24"/>
        <v>6.1640128403445014E-3</v>
      </c>
    </row>
    <row r="430" spans="1:6" x14ac:dyDescent="0.25">
      <c r="A430" s="2">
        <v>42989</v>
      </c>
      <c r="B430">
        <v>38.188980102539063</v>
      </c>
      <c r="C430">
        <f t="shared" si="25"/>
        <v>38.235471725463867</v>
      </c>
      <c r="D430">
        <f t="shared" si="22"/>
        <v>38.049964447021488</v>
      </c>
      <c r="E430" t="str">
        <f t="shared" si="23"/>
        <v>compramos/mantemos</v>
      </c>
      <c r="F430">
        <f t="shared" si="24"/>
        <v>6.5974232504321974E-3</v>
      </c>
    </row>
    <row r="431" spans="1:6" x14ac:dyDescent="0.25">
      <c r="A431" s="2">
        <v>42990</v>
      </c>
      <c r="B431">
        <v>37.849296569824219</v>
      </c>
      <c r="C431">
        <f t="shared" si="25"/>
        <v>38.16395721435547</v>
      </c>
      <c r="D431">
        <f t="shared" si="22"/>
        <v>38.060713119506836</v>
      </c>
      <c r="E431" t="str">
        <f t="shared" si="23"/>
        <v>compramos/mantemos</v>
      </c>
      <c r="F431">
        <f t="shared" si="24"/>
        <v>-8.8948050406891938E-3</v>
      </c>
    </row>
    <row r="432" spans="1:6" x14ac:dyDescent="0.25">
      <c r="A432" s="2">
        <v>42991</v>
      </c>
      <c r="B432">
        <v>37.706260681152337</v>
      </c>
      <c r="C432">
        <f t="shared" si="25"/>
        <v>38.092441940307616</v>
      </c>
      <c r="D432">
        <f t="shared" si="22"/>
        <v>38.071629409790042</v>
      </c>
      <c r="E432" t="str">
        <f t="shared" si="23"/>
        <v>compramos/mantemos</v>
      </c>
      <c r="F432">
        <f t="shared" si="24"/>
        <v>-3.7790897489471203E-3</v>
      </c>
    </row>
    <row r="433" spans="1:6" x14ac:dyDescent="0.25">
      <c r="A433" s="2">
        <v>42992</v>
      </c>
      <c r="B433">
        <v>37.527481079101563</v>
      </c>
      <c r="C433">
        <f t="shared" si="25"/>
        <v>37.957458114624025</v>
      </c>
      <c r="D433">
        <f t="shared" si="22"/>
        <v>38.084492492675778</v>
      </c>
      <c r="E433" t="str">
        <f t="shared" si="23"/>
        <v>vendemos/ no compramos</v>
      </c>
      <c r="F433">
        <f t="shared" si="24"/>
        <v>-4.7413771299825028E-3</v>
      </c>
    </row>
    <row r="434" spans="1:6" x14ac:dyDescent="0.25">
      <c r="A434" s="2">
        <v>42993</v>
      </c>
      <c r="B434">
        <v>36.857028961181641</v>
      </c>
      <c r="C434">
        <f t="shared" si="25"/>
        <v>37.801019668579102</v>
      </c>
      <c r="D434">
        <f t="shared" si="22"/>
        <v>38.078958663940426</v>
      </c>
      <c r="E434" t="str">
        <f t="shared" si="23"/>
        <v>vendemos/ no compramos</v>
      </c>
      <c r="F434">
        <f t="shared" si="24"/>
        <v>-1.7865630696254901E-2</v>
      </c>
    </row>
    <row r="435" spans="1:6" x14ac:dyDescent="0.25">
      <c r="A435" s="2">
        <v>42996</v>
      </c>
      <c r="B435">
        <v>37.491714477539063</v>
      </c>
      <c r="C435">
        <f t="shared" si="25"/>
        <v>37.718777084350585</v>
      </c>
      <c r="D435">
        <f t="shared" si="22"/>
        <v>38.083802719116214</v>
      </c>
      <c r="E435" t="str">
        <f t="shared" si="23"/>
        <v>vendemos/ no compramos</v>
      </c>
      <c r="F435">
        <f t="shared" si="24"/>
        <v>1.7220202882491747E-2</v>
      </c>
    </row>
    <row r="436" spans="1:6" x14ac:dyDescent="0.25">
      <c r="A436" s="2">
        <v>42997</v>
      </c>
      <c r="B436">
        <v>37.759899139404297</v>
      </c>
      <c r="C436">
        <f t="shared" si="25"/>
        <v>37.746488952636717</v>
      </c>
      <c r="D436">
        <f t="shared" si="22"/>
        <v>38.100601654052731</v>
      </c>
      <c r="E436" t="str">
        <f t="shared" si="23"/>
        <v>vendemos/ no compramos</v>
      </c>
      <c r="F436">
        <f t="shared" si="24"/>
        <v>7.153171456746832E-3</v>
      </c>
    </row>
    <row r="437" spans="1:6" x14ac:dyDescent="0.25">
      <c r="A437" s="2">
        <v>42998</v>
      </c>
      <c r="B437">
        <v>37.616878509521477</v>
      </c>
      <c r="C437">
        <f t="shared" si="25"/>
        <v>37.664248275756833</v>
      </c>
      <c r="D437">
        <f t="shared" ref="D437:D500" si="26">AVERAGE(B388:B437)</f>
        <v>38.116677932739258</v>
      </c>
      <c r="E437" t="str">
        <f t="shared" ref="E437:E500" si="27">IF(C437&gt;=D437,"compramos/mantemos", "vendemos/ no compramos")</f>
        <v>vendemos/ no compramos</v>
      </c>
      <c r="F437">
        <f t="shared" si="24"/>
        <v>-3.7876327305538431E-3</v>
      </c>
    </row>
    <row r="438" spans="1:6" x14ac:dyDescent="0.25">
      <c r="A438" s="2">
        <v>42999</v>
      </c>
      <c r="B438">
        <v>37.187774658203118</v>
      </c>
      <c r="C438">
        <f t="shared" si="25"/>
        <v>37.612399673461915</v>
      </c>
      <c r="D438">
        <f t="shared" si="26"/>
        <v>38.116868286132814</v>
      </c>
      <c r="E438" t="str">
        <f t="shared" si="27"/>
        <v>vendemos/ no compramos</v>
      </c>
      <c r="F438">
        <f t="shared" si="24"/>
        <v>-1.1407215811640135E-2</v>
      </c>
    </row>
    <row r="439" spans="1:6" x14ac:dyDescent="0.25">
      <c r="A439" s="2">
        <v>43000</v>
      </c>
      <c r="B439">
        <v>37.232486724853523</v>
      </c>
      <c r="C439">
        <f t="shared" si="25"/>
        <v>37.541780090332033</v>
      </c>
      <c r="D439">
        <f t="shared" si="26"/>
        <v>38.114389877319333</v>
      </c>
      <c r="E439" t="str">
        <f t="shared" si="27"/>
        <v>vendemos/ no compramos</v>
      </c>
      <c r="F439">
        <f t="shared" si="24"/>
        <v>1.2023324079313243E-3</v>
      </c>
    </row>
    <row r="440" spans="1:6" x14ac:dyDescent="0.25">
      <c r="A440" s="2">
        <v>43003</v>
      </c>
      <c r="B440">
        <v>37.339748382568359</v>
      </c>
      <c r="C440">
        <f t="shared" si="25"/>
        <v>37.456856918334964</v>
      </c>
      <c r="D440">
        <f t="shared" si="26"/>
        <v>38.11512565612793</v>
      </c>
      <c r="E440" t="str">
        <f t="shared" si="27"/>
        <v>vendemos/ no compramos</v>
      </c>
      <c r="F440">
        <f t="shared" si="24"/>
        <v>2.8808620414611488E-3</v>
      </c>
    </row>
    <row r="441" spans="1:6" x14ac:dyDescent="0.25">
      <c r="A441" s="2">
        <v>43004</v>
      </c>
      <c r="B441">
        <v>37.286121368408203</v>
      </c>
      <c r="C441">
        <f t="shared" si="25"/>
        <v>37.400539398193359</v>
      </c>
      <c r="D441">
        <f t="shared" si="26"/>
        <v>38.121201934814451</v>
      </c>
      <c r="E441" t="str">
        <f t="shared" si="27"/>
        <v>vendemos/ no compramos</v>
      </c>
      <c r="F441">
        <f t="shared" si="24"/>
        <v>-1.4361910961668777E-3</v>
      </c>
    </row>
    <row r="442" spans="1:6" x14ac:dyDescent="0.25">
      <c r="A442" s="2">
        <v>43005</v>
      </c>
      <c r="B442">
        <v>36.982181549072273</v>
      </c>
      <c r="C442">
        <f t="shared" si="25"/>
        <v>37.328131484985349</v>
      </c>
      <c r="D442">
        <f t="shared" si="26"/>
        <v>38.125118713378903</v>
      </c>
      <c r="E442" t="str">
        <f t="shared" si="27"/>
        <v>vendemos/ no compramos</v>
      </c>
      <c r="F442">
        <f t="shared" si="24"/>
        <v>-8.1515536661169764E-3</v>
      </c>
    </row>
    <row r="443" spans="1:6" x14ac:dyDescent="0.25">
      <c r="A443" s="2">
        <v>43006</v>
      </c>
      <c r="B443">
        <v>37.152027130126953</v>
      </c>
      <c r="C443">
        <f t="shared" si="25"/>
        <v>37.290586090087892</v>
      </c>
      <c r="D443">
        <f t="shared" si="26"/>
        <v>38.133679351806641</v>
      </c>
      <c r="E443" t="str">
        <f t="shared" si="27"/>
        <v>vendemos/ no compramos</v>
      </c>
      <c r="F443">
        <f t="shared" si="24"/>
        <v>4.5926328285774455E-3</v>
      </c>
    </row>
    <row r="444" spans="1:6" x14ac:dyDescent="0.25">
      <c r="A444" s="2">
        <v>43007</v>
      </c>
      <c r="B444">
        <v>37.277175903320313</v>
      </c>
      <c r="C444">
        <f t="shared" si="25"/>
        <v>37.332600784301761</v>
      </c>
      <c r="D444">
        <f t="shared" si="26"/>
        <v>38.138151931762692</v>
      </c>
      <c r="E444" t="str">
        <f t="shared" si="27"/>
        <v>vendemos/ no compramos</v>
      </c>
      <c r="F444">
        <f t="shared" si="24"/>
        <v>3.3685584034222177E-3</v>
      </c>
    </row>
    <row r="445" spans="1:6" x14ac:dyDescent="0.25">
      <c r="A445" s="2">
        <v>43010</v>
      </c>
      <c r="B445">
        <v>37.858238220214837</v>
      </c>
      <c r="C445">
        <f t="shared" si="25"/>
        <v>37.369253158569336</v>
      </c>
      <c r="D445">
        <f t="shared" si="26"/>
        <v>38.151751556396484</v>
      </c>
      <c r="E445" t="str">
        <f t="shared" si="27"/>
        <v>vendemos/ no compramos</v>
      </c>
      <c r="F445">
        <f t="shared" si="24"/>
        <v>1.558761635810422E-2</v>
      </c>
    </row>
    <row r="446" spans="1:6" x14ac:dyDescent="0.25">
      <c r="A446" s="2">
        <v>43011</v>
      </c>
      <c r="B446">
        <v>37.518535614013672</v>
      </c>
      <c r="C446">
        <f t="shared" si="25"/>
        <v>37.345116806030276</v>
      </c>
      <c r="D446">
        <f t="shared" si="26"/>
        <v>38.143592987060543</v>
      </c>
      <c r="E446" t="str">
        <f t="shared" si="27"/>
        <v>vendemos/ no compramos</v>
      </c>
      <c r="F446">
        <f t="shared" si="24"/>
        <v>-8.9730167638856669E-3</v>
      </c>
    </row>
    <row r="447" spans="1:6" x14ac:dyDescent="0.25">
      <c r="A447" s="2">
        <v>43012</v>
      </c>
      <c r="B447">
        <v>37.8314208984375</v>
      </c>
      <c r="C447">
        <f t="shared" si="25"/>
        <v>37.366571044921876</v>
      </c>
      <c r="D447">
        <f t="shared" si="26"/>
        <v>38.139732894897463</v>
      </c>
      <c r="E447" t="str">
        <f t="shared" si="27"/>
        <v>vendemos/ no compramos</v>
      </c>
      <c r="F447">
        <f t="shared" si="24"/>
        <v>8.3394855183783166E-3</v>
      </c>
    </row>
    <row r="448" spans="1:6" x14ac:dyDescent="0.25">
      <c r="A448" s="2">
        <v>43013</v>
      </c>
      <c r="B448">
        <v>37.858238220214837</v>
      </c>
      <c r="C448">
        <f t="shared" si="25"/>
        <v>37.433617401123044</v>
      </c>
      <c r="D448">
        <f t="shared" si="26"/>
        <v>38.143178482055667</v>
      </c>
      <c r="E448" t="str">
        <f t="shared" si="27"/>
        <v>vendemos/ no compramos</v>
      </c>
      <c r="F448">
        <f t="shared" si="24"/>
        <v>7.0886372069742286E-4</v>
      </c>
    </row>
    <row r="449" spans="1:6" x14ac:dyDescent="0.25">
      <c r="A449" s="2">
        <v>43014</v>
      </c>
      <c r="B449">
        <v>38.305202484130859</v>
      </c>
      <c r="C449">
        <f t="shared" si="25"/>
        <v>37.540888977050784</v>
      </c>
      <c r="D449">
        <f t="shared" si="26"/>
        <v>38.168389587402345</v>
      </c>
      <c r="E449" t="str">
        <f t="shared" si="27"/>
        <v>vendemos/ no compramos</v>
      </c>
      <c r="F449">
        <f t="shared" si="24"/>
        <v>1.1806261594005213E-2</v>
      </c>
    </row>
    <row r="450" spans="1:6" x14ac:dyDescent="0.25">
      <c r="A450" s="2">
        <v>43017</v>
      </c>
      <c r="B450">
        <v>38.466106414794922</v>
      </c>
      <c r="C450">
        <f t="shared" si="25"/>
        <v>37.653524780273436</v>
      </c>
      <c r="D450">
        <f t="shared" si="26"/>
        <v>38.205903930664064</v>
      </c>
      <c r="E450" t="str">
        <f t="shared" si="27"/>
        <v>vendemos/ no compramos</v>
      </c>
      <c r="F450">
        <f t="shared" si="24"/>
        <v>4.2005764290300261E-3</v>
      </c>
    </row>
    <row r="451" spans="1:6" x14ac:dyDescent="0.25">
      <c r="A451" s="2">
        <v>43018</v>
      </c>
      <c r="B451">
        <v>37.911865234375</v>
      </c>
      <c r="C451">
        <f t="shared" si="25"/>
        <v>37.716099166870116</v>
      </c>
      <c r="D451">
        <f t="shared" si="26"/>
        <v>38.209353103637696</v>
      </c>
      <c r="E451" t="str">
        <f t="shared" si="27"/>
        <v>vendemos/ no compramos</v>
      </c>
      <c r="F451">
        <f t="shared" si="24"/>
        <v>-1.4408559432642456E-2</v>
      </c>
    </row>
    <row r="452" spans="1:6" x14ac:dyDescent="0.25">
      <c r="A452" s="2">
        <v>43019</v>
      </c>
      <c r="B452">
        <v>39.306411743164063</v>
      </c>
      <c r="C452">
        <f t="shared" si="25"/>
        <v>37.948522186279298</v>
      </c>
      <c r="D452">
        <f t="shared" si="26"/>
        <v>38.233923797607424</v>
      </c>
      <c r="E452" t="str">
        <f t="shared" si="27"/>
        <v>vendemos/ no compramos</v>
      </c>
      <c r="F452">
        <f t="shared" si="24"/>
        <v>3.6783906572990653E-2</v>
      </c>
    </row>
    <row r="453" spans="1:6" x14ac:dyDescent="0.25">
      <c r="A453" s="2">
        <v>43020</v>
      </c>
      <c r="B453">
        <v>39.288528442382813</v>
      </c>
      <c r="C453">
        <f t="shared" si="25"/>
        <v>38.162172317504883</v>
      </c>
      <c r="D453">
        <f t="shared" si="26"/>
        <v>38.249585952758792</v>
      </c>
      <c r="E453" t="str">
        <f t="shared" si="27"/>
        <v>vendemos/ no compramos</v>
      </c>
      <c r="F453">
        <f t="shared" ref="F453:F516" si="28">(B453-B452)/B452</f>
        <v>-4.5497159339048945E-4</v>
      </c>
    </row>
    <row r="454" spans="1:6" x14ac:dyDescent="0.25">
      <c r="A454" s="2">
        <v>43021</v>
      </c>
      <c r="B454">
        <v>39.306411743164063</v>
      </c>
      <c r="C454">
        <f t="shared" si="25"/>
        <v>38.365095901489255</v>
      </c>
      <c r="D454">
        <f t="shared" si="26"/>
        <v>38.270950164794925</v>
      </c>
      <c r="E454" t="str">
        <f t="shared" si="27"/>
        <v>compramos/mantemos</v>
      </c>
      <c r="F454">
        <f t="shared" si="28"/>
        <v>4.5517868676288336E-4</v>
      </c>
    </row>
    <row r="455" spans="1:6" x14ac:dyDescent="0.25">
      <c r="A455" s="2">
        <v>43024</v>
      </c>
      <c r="B455">
        <v>38.796867370605469</v>
      </c>
      <c r="C455">
        <f t="shared" si="25"/>
        <v>38.458958816528323</v>
      </c>
      <c r="D455">
        <f t="shared" si="26"/>
        <v>38.282479782104495</v>
      </c>
      <c r="E455" t="str">
        <f t="shared" si="27"/>
        <v>compramos/mantemos</v>
      </c>
      <c r="F455">
        <f t="shared" si="28"/>
        <v>-1.2963390702973815E-2</v>
      </c>
    </row>
    <row r="456" spans="1:6" x14ac:dyDescent="0.25">
      <c r="A456" s="2">
        <v>43025</v>
      </c>
      <c r="B456">
        <v>39.127616882324219</v>
      </c>
      <c r="C456">
        <f t="shared" si="25"/>
        <v>38.619866943359376</v>
      </c>
      <c r="D456">
        <f t="shared" si="26"/>
        <v>38.290113983154299</v>
      </c>
      <c r="E456" t="str">
        <f t="shared" si="27"/>
        <v>compramos/mantemos</v>
      </c>
      <c r="F456">
        <f t="shared" si="28"/>
        <v>8.5251602548030228E-3</v>
      </c>
    </row>
    <row r="457" spans="1:6" x14ac:dyDescent="0.25">
      <c r="A457" s="2">
        <v>43026</v>
      </c>
      <c r="B457">
        <v>39.020347595214837</v>
      </c>
      <c r="C457">
        <f t="shared" si="25"/>
        <v>38.738759613037111</v>
      </c>
      <c r="D457">
        <f t="shared" si="26"/>
        <v>38.285805130004881</v>
      </c>
      <c r="E457" t="str">
        <f t="shared" si="27"/>
        <v>compramos/mantemos</v>
      </c>
      <c r="F457">
        <f t="shared" si="28"/>
        <v>-2.7415236514912993E-3</v>
      </c>
    </row>
    <row r="458" spans="1:6" x14ac:dyDescent="0.25">
      <c r="A458" s="2">
        <v>43027</v>
      </c>
      <c r="B458">
        <v>38.528690338134773</v>
      </c>
      <c r="C458">
        <f t="shared" si="25"/>
        <v>38.805804824829103</v>
      </c>
      <c r="D458">
        <f t="shared" si="26"/>
        <v>38.275047760009762</v>
      </c>
      <c r="E458" t="str">
        <f t="shared" si="27"/>
        <v>compramos/mantemos</v>
      </c>
      <c r="F458">
        <f t="shared" si="28"/>
        <v>-1.2600022485200955E-2</v>
      </c>
    </row>
    <row r="459" spans="1:6" x14ac:dyDescent="0.25">
      <c r="A459" s="2">
        <v>43028</v>
      </c>
      <c r="B459">
        <v>37.473831176757813</v>
      </c>
      <c r="C459">
        <f t="shared" si="25"/>
        <v>38.722667694091797</v>
      </c>
      <c r="D459">
        <f t="shared" si="26"/>
        <v>38.243193206787112</v>
      </c>
      <c r="E459" t="str">
        <f t="shared" si="27"/>
        <v>compramos/mantemos</v>
      </c>
      <c r="F459">
        <f t="shared" si="28"/>
        <v>-2.7378536672783969E-2</v>
      </c>
    </row>
    <row r="460" spans="1:6" x14ac:dyDescent="0.25">
      <c r="A460" s="2">
        <v>43031</v>
      </c>
      <c r="B460">
        <v>37.491714477539063</v>
      </c>
      <c r="C460">
        <f t="shared" si="25"/>
        <v>38.625228500366212</v>
      </c>
      <c r="D460">
        <f t="shared" si="26"/>
        <v>38.222919082641603</v>
      </c>
      <c r="E460" t="str">
        <f t="shared" si="27"/>
        <v>compramos/mantemos</v>
      </c>
      <c r="F460">
        <f t="shared" si="28"/>
        <v>4.7722104251624162E-4</v>
      </c>
    </row>
    <row r="461" spans="1:6" x14ac:dyDescent="0.25">
      <c r="A461" s="2">
        <v>43032</v>
      </c>
      <c r="B461">
        <v>38.278377532958977</v>
      </c>
      <c r="C461">
        <f t="shared" ref="C461:C524" si="29">AVERAGE(B452:B461)</f>
        <v>38.661879730224612</v>
      </c>
      <c r="D461">
        <f t="shared" si="26"/>
        <v>38.199317169189456</v>
      </c>
      <c r="E461" t="str">
        <f t="shared" si="27"/>
        <v>compramos/mantemos</v>
      </c>
      <c r="F461">
        <f t="shared" si="28"/>
        <v>2.0982317463534437E-2</v>
      </c>
    </row>
    <row r="462" spans="1:6" x14ac:dyDescent="0.25">
      <c r="A462" s="2">
        <v>43033</v>
      </c>
      <c r="B462">
        <v>37.545356750488281</v>
      </c>
      <c r="C462">
        <f t="shared" si="29"/>
        <v>38.485774230957034</v>
      </c>
      <c r="D462">
        <f t="shared" si="26"/>
        <v>38.164973831176759</v>
      </c>
      <c r="E462" t="str">
        <f t="shared" si="27"/>
        <v>compramos/mantemos</v>
      </c>
      <c r="F462">
        <f t="shared" si="28"/>
        <v>-1.9149734908161672E-2</v>
      </c>
    </row>
    <row r="463" spans="1:6" x14ac:dyDescent="0.25">
      <c r="A463" s="2">
        <v>43034</v>
      </c>
      <c r="B463">
        <v>38.314140319824219</v>
      </c>
      <c r="C463">
        <f t="shared" si="29"/>
        <v>38.388335418701175</v>
      </c>
      <c r="D463">
        <f t="shared" si="26"/>
        <v>38.14778755187988</v>
      </c>
      <c r="E463" t="str">
        <f t="shared" si="27"/>
        <v>compramos/mantemos</v>
      </c>
      <c r="F463">
        <f t="shared" si="28"/>
        <v>2.0476129030947067E-2</v>
      </c>
    </row>
    <row r="464" spans="1:6" x14ac:dyDescent="0.25">
      <c r="A464" s="2">
        <v>43035</v>
      </c>
      <c r="B464">
        <v>38.716415405273438</v>
      </c>
      <c r="C464">
        <f t="shared" si="29"/>
        <v>38.329335784912111</v>
      </c>
      <c r="D464">
        <f t="shared" si="26"/>
        <v>38.13544044494629</v>
      </c>
      <c r="E464" t="str">
        <f t="shared" si="27"/>
        <v>compramos/mantemos</v>
      </c>
      <c r="F464">
        <f t="shared" si="28"/>
        <v>1.0499389575004415E-2</v>
      </c>
    </row>
    <row r="465" spans="1:6" x14ac:dyDescent="0.25">
      <c r="A465" s="2">
        <v>43038</v>
      </c>
      <c r="B465">
        <v>38.019142150878913</v>
      </c>
      <c r="C465">
        <f t="shared" si="29"/>
        <v>38.251563262939456</v>
      </c>
      <c r="D465">
        <f t="shared" si="26"/>
        <v>38.110394744873048</v>
      </c>
      <c r="E465" t="str">
        <f t="shared" si="27"/>
        <v>compramos/mantemos</v>
      </c>
      <c r="F465">
        <f t="shared" si="28"/>
        <v>-1.8009757543296499E-2</v>
      </c>
    </row>
    <row r="466" spans="1:6" x14ac:dyDescent="0.25">
      <c r="A466" s="2">
        <v>43039</v>
      </c>
      <c r="B466">
        <v>38.296268463134773</v>
      </c>
      <c r="C466">
        <f t="shared" si="29"/>
        <v>38.168428421020508</v>
      </c>
      <c r="D466">
        <f t="shared" si="26"/>
        <v>38.100333099365237</v>
      </c>
      <c r="E466" t="str">
        <f t="shared" si="27"/>
        <v>compramos/mantemos</v>
      </c>
      <c r="F466">
        <f t="shared" si="28"/>
        <v>7.2891258607594035E-3</v>
      </c>
    </row>
    <row r="467" spans="1:6" x14ac:dyDescent="0.25">
      <c r="A467" s="2">
        <v>43040</v>
      </c>
      <c r="B467">
        <v>38.466106414794922</v>
      </c>
      <c r="C467">
        <f t="shared" si="29"/>
        <v>38.113004302978517</v>
      </c>
      <c r="D467">
        <f t="shared" si="26"/>
        <v>38.086008224487301</v>
      </c>
      <c r="E467" t="str">
        <f t="shared" si="27"/>
        <v>compramos/mantemos</v>
      </c>
      <c r="F467">
        <f t="shared" si="28"/>
        <v>4.4348433535669578E-3</v>
      </c>
    </row>
    <row r="468" spans="1:6" x14ac:dyDescent="0.25">
      <c r="A468" s="2">
        <v>43042</v>
      </c>
      <c r="B468">
        <v>39.467327117919922</v>
      </c>
      <c r="C468">
        <f t="shared" si="29"/>
        <v>38.206867980957028</v>
      </c>
      <c r="D468">
        <f t="shared" si="26"/>
        <v>38.085650787353515</v>
      </c>
      <c r="E468" t="str">
        <f t="shared" si="27"/>
        <v>compramos/mantemos</v>
      </c>
      <c r="F468">
        <f t="shared" si="28"/>
        <v>2.6028646942543376E-2</v>
      </c>
    </row>
    <row r="469" spans="1:6" x14ac:dyDescent="0.25">
      <c r="A469" s="2">
        <v>43045</v>
      </c>
      <c r="B469">
        <v>39.494132995605469</v>
      </c>
      <c r="C469">
        <f t="shared" si="29"/>
        <v>38.408898162841794</v>
      </c>
      <c r="D469">
        <f t="shared" si="26"/>
        <v>38.094768829345703</v>
      </c>
      <c r="E469" t="str">
        <f t="shared" si="27"/>
        <v>compramos/mantemos</v>
      </c>
      <c r="F469">
        <f t="shared" si="28"/>
        <v>6.7919161602853547E-4</v>
      </c>
    </row>
    <row r="470" spans="1:6" x14ac:dyDescent="0.25">
      <c r="A470" s="2">
        <v>43046</v>
      </c>
      <c r="B470">
        <v>39.127616882324219</v>
      </c>
      <c r="C470">
        <f t="shared" si="29"/>
        <v>38.572488403320314</v>
      </c>
      <c r="D470">
        <f t="shared" si="26"/>
        <v>38.108714065551759</v>
      </c>
      <c r="E470" t="str">
        <f t="shared" si="27"/>
        <v>compramos/mantemos</v>
      </c>
      <c r="F470">
        <f t="shared" si="28"/>
        <v>-9.2802673582436258E-3</v>
      </c>
    </row>
    <row r="471" spans="1:6" x14ac:dyDescent="0.25">
      <c r="A471" s="2">
        <v>43047</v>
      </c>
      <c r="B471">
        <v>39.565650939941413</v>
      </c>
      <c r="C471">
        <f t="shared" si="29"/>
        <v>38.701215744018555</v>
      </c>
      <c r="D471">
        <f t="shared" si="26"/>
        <v>38.128738250732425</v>
      </c>
      <c r="E471" t="str">
        <f t="shared" si="27"/>
        <v>compramos/mantemos</v>
      </c>
      <c r="F471">
        <f t="shared" si="28"/>
        <v>1.1195009880989587E-2</v>
      </c>
    </row>
    <row r="472" spans="1:6" x14ac:dyDescent="0.25">
      <c r="A472" s="2">
        <v>43048</v>
      </c>
      <c r="B472">
        <v>40.227169036865227</v>
      </c>
      <c r="C472">
        <f t="shared" si="29"/>
        <v>38.969396972656249</v>
      </c>
      <c r="D472">
        <f t="shared" si="26"/>
        <v>38.164853363037111</v>
      </c>
      <c r="E472" t="str">
        <f t="shared" si="27"/>
        <v>compramos/mantemos</v>
      </c>
      <c r="F472">
        <f t="shared" si="28"/>
        <v>1.6719504954637643E-2</v>
      </c>
    </row>
    <row r="473" spans="1:6" x14ac:dyDescent="0.25">
      <c r="A473" s="2">
        <v>43049</v>
      </c>
      <c r="B473">
        <v>39.798065185546882</v>
      </c>
      <c r="C473">
        <f t="shared" si="29"/>
        <v>39.117789459228518</v>
      </c>
      <c r="D473">
        <f t="shared" si="26"/>
        <v>38.183268280029296</v>
      </c>
      <c r="E473" t="str">
        <f t="shared" si="27"/>
        <v>compramos/mantemos</v>
      </c>
      <c r="F473">
        <f t="shared" si="28"/>
        <v>-1.0667015889810769E-2</v>
      </c>
    </row>
    <row r="474" spans="1:6" x14ac:dyDescent="0.25">
      <c r="A474" s="2">
        <v>43052</v>
      </c>
      <c r="B474">
        <v>39.771259307861328</v>
      </c>
      <c r="C474">
        <f t="shared" si="29"/>
        <v>39.223273849487306</v>
      </c>
      <c r="D474">
        <f t="shared" si="26"/>
        <v>38.210265197753905</v>
      </c>
      <c r="E474" t="str">
        <f t="shared" si="27"/>
        <v>compramos/mantemos</v>
      </c>
      <c r="F474">
        <f t="shared" si="28"/>
        <v>-6.7354725815386724E-4</v>
      </c>
    </row>
    <row r="475" spans="1:6" x14ac:dyDescent="0.25">
      <c r="A475" s="2">
        <v>43053</v>
      </c>
      <c r="B475">
        <v>39.941108703613281</v>
      </c>
      <c r="C475">
        <f t="shared" si="29"/>
        <v>39.415470504760741</v>
      </c>
      <c r="D475">
        <f t="shared" si="26"/>
        <v>38.242804565429687</v>
      </c>
      <c r="E475" t="str">
        <f t="shared" si="27"/>
        <v>compramos/mantemos</v>
      </c>
      <c r="F475">
        <f t="shared" si="28"/>
        <v>4.2706567181386712E-3</v>
      </c>
    </row>
    <row r="476" spans="1:6" x14ac:dyDescent="0.25">
      <c r="A476" s="2">
        <v>43054</v>
      </c>
      <c r="B476">
        <v>40.397010803222663</v>
      </c>
      <c r="C476">
        <f t="shared" si="29"/>
        <v>39.625544738769534</v>
      </c>
      <c r="D476">
        <f t="shared" si="26"/>
        <v>38.301089172363284</v>
      </c>
      <c r="E476" t="str">
        <f t="shared" si="27"/>
        <v>compramos/mantemos</v>
      </c>
      <c r="F476">
        <f t="shared" si="28"/>
        <v>1.1414357648217683E-2</v>
      </c>
    </row>
    <row r="477" spans="1:6" x14ac:dyDescent="0.25">
      <c r="A477" s="2">
        <v>43055</v>
      </c>
      <c r="B477">
        <v>40.343372344970703</v>
      </c>
      <c r="C477">
        <f t="shared" si="29"/>
        <v>39.813271331787107</v>
      </c>
      <c r="D477">
        <f t="shared" si="26"/>
        <v>38.339170913696286</v>
      </c>
      <c r="E477" t="str">
        <f t="shared" si="27"/>
        <v>compramos/mantemos</v>
      </c>
      <c r="F477">
        <f t="shared" si="28"/>
        <v>-1.3277828528758676E-3</v>
      </c>
    </row>
    <row r="478" spans="1:6" x14ac:dyDescent="0.25">
      <c r="A478" s="2">
        <v>43056</v>
      </c>
      <c r="B478">
        <v>40.799293518066413</v>
      </c>
      <c r="C478">
        <f t="shared" si="29"/>
        <v>39.946467971801759</v>
      </c>
      <c r="D478">
        <f t="shared" si="26"/>
        <v>38.401031570434569</v>
      </c>
      <c r="E478" t="str">
        <f t="shared" si="27"/>
        <v>compramos/mantemos</v>
      </c>
      <c r="F478">
        <f t="shared" si="28"/>
        <v>1.130101790195401E-2</v>
      </c>
    </row>
    <row r="479" spans="1:6" x14ac:dyDescent="0.25">
      <c r="A479" s="2">
        <v>43060</v>
      </c>
      <c r="B479">
        <v>42.068679809570313</v>
      </c>
      <c r="C479">
        <f t="shared" si="29"/>
        <v>40.203922653198241</v>
      </c>
      <c r="D479">
        <f t="shared" si="26"/>
        <v>38.483631515502928</v>
      </c>
      <c r="E479" t="str">
        <f t="shared" si="27"/>
        <v>compramos/mantemos</v>
      </c>
      <c r="F479">
        <f t="shared" si="28"/>
        <v>3.1112947849006253E-2</v>
      </c>
    </row>
    <row r="480" spans="1:6" x14ac:dyDescent="0.25">
      <c r="A480" s="2">
        <v>43061</v>
      </c>
      <c r="B480">
        <v>41.460796356201172</v>
      </c>
      <c r="C480">
        <f t="shared" si="29"/>
        <v>40.437240600585938</v>
      </c>
      <c r="D480">
        <f t="shared" si="26"/>
        <v>38.549067840576171</v>
      </c>
      <c r="E480" t="str">
        <f t="shared" si="27"/>
        <v>compramos/mantemos</v>
      </c>
      <c r="F480">
        <f t="shared" si="28"/>
        <v>-1.4449786780113116E-2</v>
      </c>
    </row>
    <row r="481" spans="1:6" x14ac:dyDescent="0.25">
      <c r="A481" s="2">
        <v>43062</v>
      </c>
      <c r="B481">
        <v>40.817157745361328</v>
      </c>
      <c r="C481">
        <f t="shared" si="29"/>
        <v>40.56239128112793</v>
      </c>
      <c r="D481">
        <f t="shared" si="26"/>
        <v>38.608425064086916</v>
      </c>
      <c r="E481" t="str">
        <f t="shared" si="27"/>
        <v>compramos/mantemos</v>
      </c>
      <c r="F481">
        <f t="shared" si="28"/>
        <v>-1.5524029140930299E-2</v>
      </c>
    </row>
    <row r="482" spans="1:6" x14ac:dyDescent="0.25">
      <c r="A482" s="2">
        <v>43063</v>
      </c>
      <c r="B482">
        <v>41.150615692138672</v>
      </c>
      <c r="C482">
        <f t="shared" si="29"/>
        <v>40.654735946655272</v>
      </c>
      <c r="D482">
        <f t="shared" si="26"/>
        <v>38.677312164306642</v>
      </c>
      <c r="E482" t="str">
        <f t="shared" si="27"/>
        <v>compramos/mantemos</v>
      </c>
      <c r="F482">
        <f t="shared" si="28"/>
        <v>8.1695533250411012E-3</v>
      </c>
    </row>
    <row r="483" spans="1:6" x14ac:dyDescent="0.25">
      <c r="A483" s="2">
        <v>43066</v>
      </c>
      <c r="B483">
        <v>39.942176818847663</v>
      </c>
      <c r="C483">
        <f t="shared" si="29"/>
        <v>40.669147109985353</v>
      </c>
      <c r="D483">
        <f t="shared" si="26"/>
        <v>38.72560607910156</v>
      </c>
      <c r="E483" t="str">
        <f t="shared" si="27"/>
        <v>compramos/mantemos</v>
      </c>
      <c r="F483">
        <f t="shared" si="28"/>
        <v>-2.93662404065042E-2</v>
      </c>
    </row>
    <row r="484" spans="1:6" x14ac:dyDescent="0.25">
      <c r="A484" s="2">
        <v>43067</v>
      </c>
      <c r="B484">
        <v>40.369220733642578</v>
      </c>
      <c r="C484">
        <f t="shared" si="29"/>
        <v>40.728943252563475</v>
      </c>
      <c r="D484">
        <f t="shared" si="26"/>
        <v>38.795849914550779</v>
      </c>
      <c r="E484" t="str">
        <f t="shared" si="27"/>
        <v>compramos/mantemos</v>
      </c>
      <c r="F484">
        <f t="shared" si="28"/>
        <v>1.0691553360542031E-2</v>
      </c>
    </row>
    <row r="485" spans="1:6" x14ac:dyDescent="0.25">
      <c r="A485" s="2">
        <v>43068</v>
      </c>
      <c r="B485">
        <v>41.623100280761719</v>
      </c>
      <c r="C485">
        <f t="shared" si="29"/>
        <v>40.89714241027832</v>
      </c>
      <c r="D485">
        <f t="shared" si="26"/>
        <v>38.878477630615237</v>
      </c>
      <c r="E485" t="str">
        <f t="shared" si="27"/>
        <v>compramos/mantemos</v>
      </c>
      <c r="F485">
        <f t="shared" si="28"/>
        <v>3.10602861371112E-2</v>
      </c>
    </row>
    <row r="486" spans="1:6" x14ac:dyDescent="0.25">
      <c r="A486" s="2">
        <v>43069</v>
      </c>
      <c r="B486">
        <v>39.905830383300781</v>
      </c>
      <c r="C486">
        <f t="shared" si="29"/>
        <v>40.848024368286133</v>
      </c>
      <c r="D486">
        <f t="shared" si="26"/>
        <v>38.921396255493164</v>
      </c>
      <c r="E486" t="str">
        <f t="shared" si="27"/>
        <v>compramos/mantemos</v>
      </c>
      <c r="F486">
        <f t="shared" si="28"/>
        <v>-4.1257616224581503E-2</v>
      </c>
    </row>
    <row r="487" spans="1:6" x14ac:dyDescent="0.25">
      <c r="A487" s="2">
        <v>43070</v>
      </c>
      <c r="B487">
        <v>40.005786895751953</v>
      </c>
      <c r="C487">
        <f t="shared" si="29"/>
        <v>40.814265823364259</v>
      </c>
      <c r="D487">
        <f t="shared" si="26"/>
        <v>38.969174423217773</v>
      </c>
      <c r="E487" t="str">
        <f t="shared" si="27"/>
        <v>compramos/mantemos</v>
      </c>
      <c r="F487">
        <f t="shared" si="28"/>
        <v>2.5048097355969377E-3</v>
      </c>
    </row>
    <row r="488" spans="1:6" x14ac:dyDescent="0.25">
      <c r="A488" s="2">
        <v>43073</v>
      </c>
      <c r="B488">
        <v>40.1875</v>
      </c>
      <c r="C488">
        <f t="shared" si="29"/>
        <v>40.753086471557616</v>
      </c>
      <c r="D488">
        <f t="shared" si="26"/>
        <v>39.029168930053714</v>
      </c>
      <c r="E488" t="str">
        <f t="shared" si="27"/>
        <v>compramos/mantemos</v>
      </c>
      <c r="F488">
        <f t="shared" si="28"/>
        <v>4.5421704795248563E-3</v>
      </c>
    </row>
    <row r="489" spans="1:6" x14ac:dyDescent="0.25">
      <c r="A489" s="2">
        <v>43074</v>
      </c>
      <c r="B489">
        <v>40.2510986328125</v>
      </c>
      <c r="C489">
        <f t="shared" si="29"/>
        <v>40.571328353881839</v>
      </c>
      <c r="D489">
        <f t="shared" si="26"/>
        <v>39.089541168212889</v>
      </c>
      <c r="E489" t="str">
        <f t="shared" si="27"/>
        <v>compramos/mantemos</v>
      </c>
      <c r="F489">
        <f t="shared" si="28"/>
        <v>1.5825476283048211E-3</v>
      </c>
    </row>
    <row r="490" spans="1:6" x14ac:dyDescent="0.25">
      <c r="A490" s="2">
        <v>43075</v>
      </c>
      <c r="B490">
        <v>40.532768249511719</v>
      </c>
      <c r="C490">
        <f t="shared" si="29"/>
        <v>40.478525543212889</v>
      </c>
      <c r="D490">
        <f t="shared" si="26"/>
        <v>39.153401565551761</v>
      </c>
      <c r="E490" t="str">
        <f t="shared" si="27"/>
        <v>compramos/mantemos</v>
      </c>
      <c r="F490">
        <f t="shared" si="28"/>
        <v>6.9978118925082718E-3</v>
      </c>
    </row>
    <row r="491" spans="1:6" x14ac:dyDescent="0.25">
      <c r="A491" s="2">
        <v>43076</v>
      </c>
      <c r="B491">
        <v>40.1875</v>
      </c>
      <c r="C491">
        <f t="shared" si="29"/>
        <v>40.415559768676758</v>
      </c>
      <c r="D491">
        <f t="shared" si="26"/>
        <v>39.211429138183597</v>
      </c>
      <c r="E491" t="str">
        <f t="shared" si="27"/>
        <v>compramos/mantemos</v>
      </c>
      <c r="F491">
        <f t="shared" si="28"/>
        <v>-8.5182499104506162E-3</v>
      </c>
    </row>
    <row r="492" spans="1:6" x14ac:dyDescent="0.25">
      <c r="A492" s="2">
        <v>43077</v>
      </c>
      <c r="B492">
        <v>41.305088043212891</v>
      </c>
      <c r="C492">
        <f t="shared" si="29"/>
        <v>40.431007003784181</v>
      </c>
      <c r="D492">
        <f t="shared" si="26"/>
        <v>39.297887268066404</v>
      </c>
      <c r="E492" t="str">
        <f t="shared" si="27"/>
        <v>compramos/mantemos</v>
      </c>
      <c r="F492">
        <f t="shared" si="28"/>
        <v>2.7809344776681569E-2</v>
      </c>
    </row>
    <row r="493" spans="1:6" x14ac:dyDescent="0.25">
      <c r="A493" s="2">
        <v>43080</v>
      </c>
      <c r="B493">
        <v>41.659431457519531</v>
      </c>
      <c r="C493">
        <f t="shared" si="29"/>
        <v>40.602732467651364</v>
      </c>
      <c r="D493">
        <f t="shared" si="26"/>
        <v>39.38803535461426</v>
      </c>
      <c r="E493" t="str">
        <f t="shared" si="27"/>
        <v>compramos/mantemos</v>
      </c>
      <c r="F493">
        <f t="shared" si="28"/>
        <v>8.5786868178547582E-3</v>
      </c>
    </row>
    <row r="494" spans="1:6" x14ac:dyDescent="0.25">
      <c r="A494" s="2">
        <v>43082</v>
      </c>
      <c r="B494">
        <v>41.26873779296875</v>
      </c>
      <c r="C494">
        <f t="shared" si="29"/>
        <v>40.692684173583984</v>
      </c>
      <c r="D494">
        <f t="shared" si="26"/>
        <v>39.467866592407226</v>
      </c>
      <c r="E494" t="str">
        <f t="shared" si="27"/>
        <v>compramos/mantemos</v>
      </c>
      <c r="F494">
        <f t="shared" si="28"/>
        <v>-9.3782764402143802E-3</v>
      </c>
    </row>
    <row r="495" spans="1:6" x14ac:dyDescent="0.25">
      <c r="A495" s="2">
        <v>43083</v>
      </c>
      <c r="B495">
        <v>41.286907196044922</v>
      </c>
      <c r="C495">
        <f t="shared" si="29"/>
        <v>40.659064865112306</v>
      </c>
      <c r="D495">
        <f t="shared" si="26"/>
        <v>39.536439971923826</v>
      </c>
      <c r="E495" t="str">
        <f t="shared" si="27"/>
        <v>compramos/mantemos</v>
      </c>
      <c r="F495">
        <f t="shared" si="28"/>
        <v>4.4027038499024621E-4</v>
      </c>
    </row>
    <row r="496" spans="1:6" x14ac:dyDescent="0.25">
      <c r="A496" s="2">
        <v>43084</v>
      </c>
      <c r="B496">
        <v>41.668521881103523</v>
      </c>
      <c r="C496">
        <f t="shared" si="29"/>
        <v>40.835334014892581</v>
      </c>
      <c r="D496">
        <f t="shared" si="26"/>
        <v>39.619439697265626</v>
      </c>
      <c r="E496" t="str">
        <f t="shared" si="27"/>
        <v>compramos/mantemos</v>
      </c>
      <c r="F496">
        <f t="shared" si="28"/>
        <v>9.2429952005501064E-3</v>
      </c>
    </row>
    <row r="497" spans="1:6" x14ac:dyDescent="0.25">
      <c r="A497" s="2">
        <v>43087</v>
      </c>
      <c r="B497">
        <v>42.031967163085938</v>
      </c>
      <c r="C497">
        <f t="shared" si="29"/>
        <v>41.037952041625978</v>
      </c>
      <c r="D497">
        <f t="shared" si="26"/>
        <v>39.703450622558591</v>
      </c>
      <c r="E497" t="str">
        <f t="shared" si="27"/>
        <v>compramos/mantemos</v>
      </c>
      <c r="F497">
        <f t="shared" si="28"/>
        <v>8.7222984059637469E-3</v>
      </c>
    </row>
    <row r="498" spans="1:6" x14ac:dyDescent="0.25">
      <c r="A498" s="2">
        <v>43088</v>
      </c>
      <c r="B498">
        <v>41.659431457519531</v>
      </c>
      <c r="C498">
        <f t="shared" si="29"/>
        <v>41.185145187377927</v>
      </c>
      <c r="D498">
        <f t="shared" si="26"/>
        <v>39.779474487304689</v>
      </c>
      <c r="E498" t="str">
        <f t="shared" si="27"/>
        <v>compramos/mantemos</v>
      </c>
      <c r="F498">
        <f t="shared" si="28"/>
        <v>-8.863151803505909E-3</v>
      </c>
    </row>
    <row r="499" spans="1:6" x14ac:dyDescent="0.25">
      <c r="A499" s="2">
        <v>43089</v>
      </c>
      <c r="B499">
        <v>41.995620727539063</v>
      </c>
      <c r="C499">
        <f t="shared" si="29"/>
        <v>41.359597396850589</v>
      </c>
      <c r="D499">
        <f t="shared" si="26"/>
        <v>39.853282852172853</v>
      </c>
      <c r="E499" t="str">
        <f t="shared" si="27"/>
        <v>compramos/mantemos</v>
      </c>
      <c r="F499">
        <f t="shared" si="28"/>
        <v>8.0699437860150894E-3</v>
      </c>
    </row>
    <row r="500" spans="1:6" x14ac:dyDescent="0.25">
      <c r="A500" s="2">
        <v>43090</v>
      </c>
      <c r="B500">
        <v>42.268203735351563</v>
      </c>
      <c r="C500">
        <f t="shared" si="29"/>
        <v>41.533140945434567</v>
      </c>
      <c r="D500">
        <f t="shared" si="26"/>
        <v>39.929324798583984</v>
      </c>
      <c r="E500" t="str">
        <f t="shared" si="27"/>
        <v>compramos/mantemos</v>
      </c>
      <c r="F500">
        <f t="shared" si="28"/>
        <v>6.4907483944808293E-3</v>
      </c>
    </row>
    <row r="501" spans="1:6" x14ac:dyDescent="0.25">
      <c r="A501" s="2">
        <v>43091</v>
      </c>
      <c r="B501">
        <v>41.804813385009773</v>
      </c>
      <c r="C501">
        <f t="shared" si="29"/>
        <v>41.694872283935545</v>
      </c>
      <c r="D501">
        <f t="shared" ref="D501:D564" si="30">AVERAGE(B452:B501)</f>
        <v>40.007183761596679</v>
      </c>
      <c r="E501" t="str">
        <f t="shared" ref="E501:E564" si="31">IF(C501&gt;=D501,"compramos/mantemos", "vendemos/ no compramos")</f>
        <v>compramos/mantemos</v>
      </c>
      <c r="F501">
        <f t="shared" si="28"/>
        <v>-1.0963095409569705E-2</v>
      </c>
    </row>
    <row r="502" spans="1:6" x14ac:dyDescent="0.25">
      <c r="A502" s="2">
        <v>43095</v>
      </c>
      <c r="B502">
        <v>41.750301361083977</v>
      </c>
      <c r="C502">
        <f t="shared" si="29"/>
        <v>41.739393615722655</v>
      </c>
      <c r="D502">
        <f t="shared" si="30"/>
        <v>40.056061553955075</v>
      </c>
      <c r="E502" t="str">
        <f t="shared" si="31"/>
        <v>compramos/mantemos</v>
      </c>
      <c r="F502">
        <f t="shared" si="28"/>
        <v>-1.3039652497370601E-3</v>
      </c>
    </row>
    <row r="503" spans="1:6" x14ac:dyDescent="0.25">
      <c r="A503" s="2">
        <v>43096</v>
      </c>
      <c r="B503">
        <v>42.531703948974609</v>
      </c>
      <c r="C503">
        <f t="shared" si="29"/>
        <v>41.826620864868161</v>
      </c>
      <c r="D503">
        <f t="shared" si="30"/>
        <v>40.120925064086912</v>
      </c>
      <c r="E503" t="str">
        <f t="shared" si="31"/>
        <v>compramos/mantemos</v>
      </c>
      <c r="F503">
        <f t="shared" si="28"/>
        <v>1.8716094553008138E-2</v>
      </c>
    </row>
    <row r="504" spans="1:6" x14ac:dyDescent="0.25">
      <c r="A504" s="2">
        <v>43097</v>
      </c>
      <c r="B504">
        <v>42.876956939697273</v>
      </c>
      <c r="C504">
        <f t="shared" si="29"/>
        <v>41.987442779541013</v>
      </c>
      <c r="D504">
        <f t="shared" si="30"/>
        <v>40.192335968017581</v>
      </c>
      <c r="E504" t="str">
        <f t="shared" si="31"/>
        <v>compramos/mantemos</v>
      </c>
      <c r="F504">
        <f t="shared" si="28"/>
        <v>8.1175442944130382E-3</v>
      </c>
    </row>
    <row r="505" spans="1:6" x14ac:dyDescent="0.25">
      <c r="A505" s="2">
        <v>43098</v>
      </c>
      <c r="B505">
        <v>43.785568237304688</v>
      </c>
      <c r="C505">
        <f t="shared" si="29"/>
        <v>42.237308883666991</v>
      </c>
      <c r="D505">
        <f t="shared" si="30"/>
        <v>40.292109985351566</v>
      </c>
      <c r="E505" t="str">
        <f t="shared" si="31"/>
        <v>compramos/mantemos</v>
      </c>
      <c r="F505">
        <f t="shared" si="28"/>
        <v>2.1191133010798734E-2</v>
      </c>
    </row>
    <row r="506" spans="1:6" x14ac:dyDescent="0.25">
      <c r="A506" s="2">
        <v>43102</v>
      </c>
      <c r="B506">
        <v>43.64019775390625</v>
      </c>
      <c r="C506">
        <f t="shared" si="29"/>
        <v>42.434476470947267</v>
      </c>
      <c r="D506">
        <f t="shared" si="30"/>
        <v>40.382361602783206</v>
      </c>
      <c r="E506" t="str">
        <f t="shared" si="31"/>
        <v>compramos/mantemos</v>
      </c>
      <c r="F506">
        <f t="shared" si="28"/>
        <v>-3.3200547406527408E-3</v>
      </c>
    </row>
    <row r="507" spans="1:6" x14ac:dyDescent="0.25">
      <c r="A507" s="2">
        <v>43103</v>
      </c>
      <c r="B507">
        <v>43.240413665771477</v>
      </c>
      <c r="C507">
        <f t="shared" si="29"/>
        <v>42.555321121215819</v>
      </c>
      <c r="D507">
        <f t="shared" si="30"/>
        <v>40.466762924194335</v>
      </c>
      <c r="E507" t="str">
        <f t="shared" si="31"/>
        <v>compramos/mantemos</v>
      </c>
      <c r="F507">
        <f t="shared" si="28"/>
        <v>-9.1609137609599371E-3</v>
      </c>
    </row>
    <row r="508" spans="1:6" x14ac:dyDescent="0.25">
      <c r="A508" s="2">
        <v>43104</v>
      </c>
      <c r="B508">
        <v>43.258586883544922</v>
      </c>
      <c r="C508">
        <f t="shared" si="29"/>
        <v>42.715236663818359</v>
      </c>
      <c r="D508">
        <f t="shared" si="30"/>
        <v>40.561360855102542</v>
      </c>
      <c r="E508" t="str">
        <f t="shared" si="31"/>
        <v>compramos/mantemos</v>
      </c>
      <c r="F508">
        <f t="shared" si="28"/>
        <v>4.2028316181050502E-4</v>
      </c>
    </row>
    <row r="509" spans="1:6" x14ac:dyDescent="0.25">
      <c r="A509" s="2">
        <v>43105</v>
      </c>
      <c r="B509">
        <v>43.6947021484375</v>
      </c>
      <c r="C509">
        <f t="shared" si="29"/>
        <v>42.885144805908205</v>
      </c>
      <c r="D509">
        <f t="shared" si="30"/>
        <v>40.685778274536133</v>
      </c>
      <c r="E509" t="str">
        <f t="shared" si="31"/>
        <v>compramos/mantemos</v>
      </c>
      <c r="F509">
        <f t="shared" si="28"/>
        <v>1.0081588334511025E-2</v>
      </c>
    </row>
    <row r="510" spans="1:6" x14ac:dyDescent="0.25">
      <c r="A510" s="2">
        <v>43108</v>
      </c>
      <c r="B510">
        <v>43.903682708740227</v>
      </c>
      <c r="C510">
        <f t="shared" si="29"/>
        <v>43.04869270324707</v>
      </c>
      <c r="D510">
        <f t="shared" si="30"/>
        <v>40.814017639160156</v>
      </c>
      <c r="E510" t="str">
        <f t="shared" si="31"/>
        <v>compramos/mantemos</v>
      </c>
      <c r="F510">
        <f t="shared" si="28"/>
        <v>4.7827436743426866E-3</v>
      </c>
    </row>
    <row r="511" spans="1:6" x14ac:dyDescent="0.25">
      <c r="A511" s="2">
        <v>43109</v>
      </c>
      <c r="B511">
        <v>42.404495239257813</v>
      </c>
      <c r="C511">
        <f t="shared" si="29"/>
        <v>43.108660888671878</v>
      </c>
      <c r="D511">
        <f t="shared" si="30"/>
        <v>40.896539993286133</v>
      </c>
      <c r="E511" t="str">
        <f t="shared" si="31"/>
        <v>compramos/mantemos</v>
      </c>
      <c r="F511">
        <f t="shared" si="28"/>
        <v>-3.4147191692963846E-2</v>
      </c>
    </row>
    <row r="512" spans="1:6" x14ac:dyDescent="0.25">
      <c r="A512" s="2">
        <v>43110</v>
      </c>
      <c r="B512">
        <v>41.014328002929688</v>
      </c>
      <c r="C512">
        <f t="shared" si="29"/>
        <v>43.035063552856442</v>
      </c>
      <c r="D512">
        <f t="shared" si="30"/>
        <v>40.965919418334963</v>
      </c>
      <c r="E512" t="str">
        <f t="shared" si="31"/>
        <v>compramos/mantemos</v>
      </c>
      <c r="F512">
        <f t="shared" si="28"/>
        <v>-3.2783487422369244E-2</v>
      </c>
    </row>
    <row r="513" spans="1:6" x14ac:dyDescent="0.25">
      <c r="A513" s="2">
        <v>43111</v>
      </c>
      <c r="B513">
        <v>40.977985382080078</v>
      </c>
      <c r="C513">
        <f t="shared" si="29"/>
        <v>42.879691696166994</v>
      </c>
      <c r="D513">
        <f t="shared" si="30"/>
        <v>41.019196319580075</v>
      </c>
      <c r="E513" t="str">
        <f t="shared" si="31"/>
        <v>compramos/mantemos</v>
      </c>
      <c r="F513">
        <f t="shared" si="28"/>
        <v>-8.8609572847355659E-4</v>
      </c>
    </row>
    <row r="514" spans="1:6" x14ac:dyDescent="0.25">
      <c r="A514" s="2">
        <v>43112</v>
      </c>
      <c r="B514">
        <v>41.504978179931641</v>
      </c>
      <c r="C514">
        <f t="shared" si="29"/>
        <v>42.742493820190433</v>
      </c>
      <c r="D514">
        <f t="shared" si="30"/>
        <v>41.074967575073245</v>
      </c>
      <c r="E514" t="str">
        <f t="shared" si="31"/>
        <v>compramos/mantemos</v>
      </c>
      <c r="F514">
        <f t="shared" si="28"/>
        <v>1.2860388155685654E-2</v>
      </c>
    </row>
    <row r="515" spans="1:6" x14ac:dyDescent="0.25">
      <c r="A515" s="2">
        <v>43115</v>
      </c>
      <c r="B515">
        <v>41.641269683837891</v>
      </c>
      <c r="C515">
        <f t="shared" si="29"/>
        <v>42.528063964843753</v>
      </c>
      <c r="D515">
        <f t="shared" si="30"/>
        <v>41.147410125732421</v>
      </c>
      <c r="E515" t="str">
        <f t="shared" si="31"/>
        <v>compramos/mantemos</v>
      </c>
      <c r="F515">
        <f t="shared" si="28"/>
        <v>3.2837387196157893E-3</v>
      </c>
    </row>
    <row r="516" spans="1:6" x14ac:dyDescent="0.25">
      <c r="A516" s="2">
        <v>43116</v>
      </c>
      <c r="B516">
        <v>42.613468170166023</v>
      </c>
      <c r="C516">
        <f t="shared" si="29"/>
        <v>42.425391006469724</v>
      </c>
      <c r="D516">
        <f t="shared" si="30"/>
        <v>41.233754119873048</v>
      </c>
      <c r="E516" t="str">
        <f t="shared" si="31"/>
        <v>compramos/mantemos</v>
      </c>
      <c r="F516">
        <f t="shared" si="28"/>
        <v>2.3346994309000831E-2</v>
      </c>
    </row>
    <row r="517" spans="1:6" x14ac:dyDescent="0.25">
      <c r="A517" s="2">
        <v>43117</v>
      </c>
      <c r="B517">
        <v>43.131370544433587</v>
      </c>
      <c r="C517">
        <f t="shared" si="29"/>
        <v>42.414486694335935</v>
      </c>
      <c r="D517">
        <f t="shared" si="30"/>
        <v>41.327059402465821</v>
      </c>
      <c r="E517" t="str">
        <f t="shared" si="31"/>
        <v>compramos/mantemos</v>
      </c>
      <c r="F517">
        <f t="shared" ref="F517:F580" si="32">(B517-B516)/B516</f>
        <v>1.2153490351910641E-2</v>
      </c>
    </row>
    <row r="518" spans="1:6" x14ac:dyDescent="0.25">
      <c r="A518" s="2">
        <v>43118</v>
      </c>
      <c r="B518">
        <v>43.076858520507813</v>
      </c>
      <c r="C518">
        <f t="shared" si="29"/>
        <v>42.396313858032229</v>
      </c>
      <c r="D518">
        <f t="shared" si="30"/>
        <v>41.399250030517578</v>
      </c>
      <c r="E518" t="str">
        <f t="shared" si="31"/>
        <v>compramos/mantemos</v>
      </c>
      <c r="F518">
        <f t="shared" si="32"/>
        <v>-1.2638602306786495E-3</v>
      </c>
    </row>
    <row r="519" spans="1:6" x14ac:dyDescent="0.25">
      <c r="A519" s="2">
        <v>43119</v>
      </c>
      <c r="B519">
        <v>42.967823028564453</v>
      </c>
      <c r="C519">
        <f t="shared" si="29"/>
        <v>42.32362594604492</v>
      </c>
      <c r="D519">
        <f t="shared" si="30"/>
        <v>41.46872383117676</v>
      </c>
      <c r="E519" t="str">
        <f t="shared" si="31"/>
        <v>compramos/mantemos</v>
      </c>
      <c r="F519">
        <f t="shared" si="32"/>
        <v>-2.5311848562831088E-3</v>
      </c>
    </row>
    <row r="520" spans="1:6" x14ac:dyDescent="0.25">
      <c r="A520" s="2">
        <v>43122</v>
      </c>
      <c r="B520">
        <v>43.631114959716797</v>
      </c>
      <c r="C520">
        <f t="shared" si="29"/>
        <v>42.29636917114258</v>
      </c>
      <c r="D520">
        <f t="shared" si="30"/>
        <v>41.558793792724607</v>
      </c>
      <c r="E520" t="str">
        <f t="shared" si="31"/>
        <v>compramos/mantemos</v>
      </c>
      <c r="F520">
        <f t="shared" si="32"/>
        <v>1.5436945239496911E-2</v>
      </c>
    </row>
    <row r="521" spans="1:6" x14ac:dyDescent="0.25">
      <c r="A521" s="2">
        <v>43123</v>
      </c>
      <c r="B521">
        <v>42.986007690429688</v>
      </c>
      <c r="C521">
        <f t="shared" si="29"/>
        <v>42.354520416259767</v>
      </c>
      <c r="D521">
        <f t="shared" si="30"/>
        <v>41.627200927734378</v>
      </c>
      <c r="E521" t="str">
        <f t="shared" si="31"/>
        <v>compramos/mantemos</v>
      </c>
      <c r="F521">
        <f t="shared" si="32"/>
        <v>-1.4785486684965904E-2</v>
      </c>
    </row>
    <row r="522" spans="1:6" x14ac:dyDescent="0.25">
      <c r="A522" s="2">
        <v>43124</v>
      </c>
      <c r="B522">
        <v>42.976917266845703</v>
      </c>
      <c r="C522">
        <f t="shared" si="29"/>
        <v>42.550779342651367</v>
      </c>
      <c r="D522">
        <f t="shared" si="30"/>
        <v>41.682195892333986</v>
      </c>
      <c r="E522" t="str">
        <f t="shared" si="31"/>
        <v>compramos/mantemos</v>
      </c>
      <c r="F522">
        <f t="shared" si="32"/>
        <v>-2.1147401381050438E-4</v>
      </c>
    </row>
    <row r="523" spans="1:6" x14ac:dyDescent="0.25">
      <c r="A523" s="2">
        <v>43125</v>
      </c>
      <c r="B523">
        <v>41.904758453369141</v>
      </c>
      <c r="C523">
        <f t="shared" si="29"/>
        <v>42.643456649780276</v>
      </c>
      <c r="D523">
        <f t="shared" si="30"/>
        <v>41.724329757690427</v>
      </c>
      <c r="E523" t="str">
        <f t="shared" si="31"/>
        <v>compramos/mantemos</v>
      </c>
      <c r="F523">
        <f t="shared" si="32"/>
        <v>-2.4947317808289456E-2</v>
      </c>
    </row>
    <row r="524" spans="1:6" x14ac:dyDescent="0.25">
      <c r="A524" s="2">
        <v>43126</v>
      </c>
      <c r="B524">
        <v>41.359600067138672</v>
      </c>
      <c r="C524">
        <f t="shared" si="29"/>
        <v>42.628918838500979</v>
      </c>
      <c r="D524">
        <f t="shared" si="30"/>
        <v>41.756096572875975</v>
      </c>
      <c r="E524" t="str">
        <f t="shared" si="31"/>
        <v>compramos/mantemos</v>
      </c>
      <c r="F524">
        <f t="shared" si="32"/>
        <v>-1.3009462561086258E-2</v>
      </c>
    </row>
    <row r="525" spans="1:6" x14ac:dyDescent="0.25">
      <c r="A525" s="2">
        <v>43129</v>
      </c>
      <c r="B525">
        <v>41.741203308105469</v>
      </c>
      <c r="C525">
        <f t="shared" ref="C525:C588" si="33">AVERAGE(B516:B525)</f>
        <v>42.638912200927734</v>
      </c>
      <c r="D525">
        <f t="shared" si="30"/>
        <v>41.792098464965818</v>
      </c>
      <c r="E525" t="str">
        <f t="shared" si="31"/>
        <v>compramos/mantemos</v>
      </c>
      <c r="F525">
        <f t="shared" si="32"/>
        <v>9.22647318512132E-3</v>
      </c>
    </row>
    <row r="526" spans="1:6" x14ac:dyDescent="0.25">
      <c r="A526" s="2">
        <v>43130</v>
      </c>
      <c r="B526">
        <v>41.159713745117188</v>
      </c>
      <c r="C526">
        <f t="shared" si="33"/>
        <v>42.493536758422849</v>
      </c>
      <c r="D526">
        <f t="shared" si="30"/>
        <v>41.807352523803708</v>
      </c>
      <c r="E526" t="str">
        <f t="shared" si="31"/>
        <v>compramos/mantemos</v>
      </c>
      <c r="F526">
        <f t="shared" si="32"/>
        <v>-1.3930828938881246E-2</v>
      </c>
    </row>
    <row r="527" spans="1:6" x14ac:dyDescent="0.25">
      <c r="A527" s="2">
        <v>43131</v>
      </c>
      <c r="B527">
        <v>42.377227783203118</v>
      </c>
      <c r="C527">
        <f t="shared" si="33"/>
        <v>42.418122482299808</v>
      </c>
      <c r="D527">
        <f t="shared" si="30"/>
        <v>41.848029632568363</v>
      </c>
      <c r="E527" t="str">
        <f t="shared" si="31"/>
        <v>compramos/mantemos</v>
      </c>
      <c r="F527">
        <f t="shared" si="32"/>
        <v>2.9580235801089972E-2</v>
      </c>
    </row>
    <row r="528" spans="1:6" x14ac:dyDescent="0.25">
      <c r="A528" s="2">
        <v>43132</v>
      </c>
      <c r="B528">
        <v>41.913852691650391</v>
      </c>
      <c r="C528">
        <f t="shared" si="33"/>
        <v>42.301821899414065</v>
      </c>
      <c r="D528">
        <f t="shared" si="30"/>
        <v>41.870320816040042</v>
      </c>
      <c r="E528" t="str">
        <f t="shared" si="31"/>
        <v>compramos/mantemos</v>
      </c>
      <c r="F528">
        <f t="shared" si="32"/>
        <v>-1.0934530543699068E-2</v>
      </c>
    </row>
    <row r="529" spans="1:6" x14ac:dyDescent="0.25">
      <c r="A529" s="2">
        <v>43133</v>
      </c>
      <c r="B529">
        <v>42.377227783203118</v>
      </c>
      <c r="C529">
        <f t="shared" si="33"/>
        <v>42.242762374877927</v>
      </c>
      <c r="D529">
        <f t="shared" si="30"/>
        <v>41.876491775512697</v>
      </c>
      <c r="E529" t="str">
        <f t="shared" si="31"/>
        <v>compramos/mantemos</v>
      </c>
      <c r="F529">
        <f t="shared" si="32"/>
        <v>1.1055416331246392E-2</v>
      </c>
    </row>
    <row r="530" spans="1:6" x14ac:dyDescent="0.25">
      <c r="A530" s="2">
        <v>43137</v>
      </c>
      <c r="B530">
        <v>40.532768249511719</v>
      </c>
      <c r="C530">
        <f t="shared" si="33"/>
        <v>41.932927703857423</v>
      </c>
      <c r="D530">
        <f t="shared" si="30"/>
        <v>41.857931213378905</v>
      </c>
      <c r="E530" t="str">
        <f t="shared" si="31"/>
        <v>compramos/mantemos</v>
      </c>
      <c r="F530">
        <f t="shared" si="32"/>
        <v>-4.3524780411013098E-2</v>
      </c>
    </row>
    <row r="531" spans="1:6" x14ac:dyDescent="0.25">
      <c r="A531" s="2">
        <v>43138</v>
      </c>
      <c r="B531">
        <v>41.395950317382813</v>
      </c>
      <c r="C531">
        <f t="shared" si="33"/>
        <v>41.773921966552734</v>
      </c>
      <c r="D531">
        <f t="shared" si="30"/>
        <v>41.869507064819338</v>
      </c>
      <c r="E531" t="str">
        <f t="shared" si="31"/>
        <v>vendemos/ no compramos</v>
      </c>
      <c r="F531">
        <f t="shared" si="32"/>
        <v>2.1295907117853768E-2</v>
      </c>
    </row>
    <row r="532" spans="1:6" x14ac:dyDescent="0.25">
      <c r="A532" s="2">
        <v>43139</v>
      </c>
      <c r="B532">
        <v>41.096107482910163</v>
      </c>
      <c r="C532">
        <f t="shared" si="33"/>
        <v>41.585840988159177</v>
      </c>
      <c r="D532">
        <f t="shared" si="30"/>
        <v>41.868416900634763</v>
      </c>
      <c r="E532" t="str">
        <f t="shared" si="31"/>
        <v>vendemos/ no compramos</v>
      </c>
      <c r="F532">
        <f t="shared" si="32"/>
        <v>-7.2432890699151414E-3</v>
      </c>
    </row>
    <row r="533" spans="1:6" x14ac:dyDescent="0.25">
      <c r="A533" s="2">
        <v>43140</v>
      </c>
      <c r="B533">
        <v>40.514606475830078</v>
      </c>
      <c r="C533">
        <f t="shared" si="33"/>
        <v>41.446825790405271</v>
      </c>
      <c r="D533">
        <f t="shared" si="30"/>
        <v>41.879865493774417</v>
      </c>
      <c r="E533" t="str">
        <f t="shared" si="31"/>
        <v>vendemos/ no compramos</v>
      </c>
      <c r="F533">
        <f t="shared" si="32"/>
        <v>-1.4149783098603748E-2</v>
      </c>
    </row>
    <row r="534" spans="1:6" x14ac:dyDescent="0.25">
      <c r="A534" s="2">
        <v>43143</v>
      </c>
      <c r="B534">
        <v>40.750823974609382</v>
      </c>
      <c r="C534">
        <f t="shared" si="33"/>
        <v>41.385948181152344</v>
      </c>
      <c r="D534">
        <f t="shared" si="30"/>
        <v>41.887497558593751</v>
      </c>
      <c r="E534" t="str">
        <f t="shared" si="31"/>
        <v>vendemos/ no compramos</v>
      </c>
      <c r="F534">
        <f t="shared" si="32"/>
        <v>5.8304280684603211E-3</v>
      </c>
    </row>
    <row r="535" spans="1:6" x14ac:dyDescent="0.25">
      <c r="A535" s="2">
        <v>43144</v>
      </c>
      <c r="B535">
        <v>40.805355072021477</v>
      </c>
      <c r="C535">
        <f t="shared" si="33"/>
        <v>41.292363357543948</v>
      </c>
      <c r="D535">
        <f t="shared" si="30"/>
        <v>41.871142654418946</v>
      </c>
      <c r="E535" t="str">
        <f t="shared" si="31"/>
        <v>vendemos/ no compramos</v>
      </c>
      <c r="F535">
        <f t="shared" si="32"/>
        <v>1.3381593816623649E-3</v>
      </c>
    </row>
    <row r="536" spans="1:6" x14ac:dyDescent="0.25">
      <c r="A536" s="2">
        <v>43145</v>
      </c>
      <c r="B536">
        <v>40.741752624511719</v>
      </c>
      <c r="C536">
        <f t="shared" si="33"/>
        <v>41.250567245483396</v>
      </c>
      <c r="D536">
        <f t="shared" si="30"/>
        <v>41.887861099243167</v>
      </c>
      <c r="E536" t="str">
        <f t="shared" si="31"/>
        <v>vendemos/ no compramos</v>
      </c>
      <c r="F536">
        <f t="shared" si="32"/>
        <v>-1.5586789380339949E-3</v>
      </c>
    </row>
    <row r="537" spans="1:6" x14ac:dyDescent="0.25">
      <c r="A537" s="2">
        <v>43146</v>
      </c>
      <c r="B537">
        <v>40.832611083984382</v>
      </c>
      <c r="C537">
        <f t="shared" si="33"/>
        <v>41.096105575561523</v>
      </c>
      <c r="D537">
        <f t="shared" si="30"/>
        <v>41.904397583007814</v>
      </c>
      <c r="E537" t="str">
        <f t="shared" si="31"/>
        <v>vendemos/ no compramos</v>
      </c>
      <c r="F537">
        <f t="shared" si="32"/>
        <v>2.2301067975656896E-3</v>
      </c>
    </row>
    <row r="538" spans="1:6" x14ac:dyDescent="0.25">
      <c r="A538" s="2">
        <v>43147</v>
      </c>
      <c r="B538">
        <v>40.987625122070313</v>
      </c>
      <c r="C538">
        <f t="shared" si="33"/>
        <v>41.003482818603516</v>
      </c>
      <c r="D538">
        <f t="shared" si="30"/>
        <v>41.920400085449216</v>
      </c>
      <c r="E538" t="str">
        <f t="shared" si="31"/>
        <v>vendemos/ no compramos</v>
      </c>
      <c r="F538">
        <f t="shared" si="32"/>
        <v>3.7963293056889756E-3</v>
      </c>
    </row>
    <row r="539" spans="1:6" x14ac:dyDescent="0.25">
      <c r="A539" s="2">
        <v>43150</v>
      </c>
      <c r="B539">
        <v>41.216403961181641</v>
      </c>
      <c r="C539">
        <f t="shared" si="33"/>
        <v>40.887400436401364</v>
      </c>
      <c r="D539">
        <f t="shared" si="30"/>
        <v>41.939706192016601</v>
      </c>
      <c r="E539" t="str">
        <f t="shared" si="31"/>
        <v>vendemos/ no compramos</v>
      </c>
      <c r="F539">
        <f t="shared" si="32"/>
        <v>5.5816563762836613E-3</v>
      </c>
    </row>
    <row r="540" spans="1:6" x14ac:dyDescent="0.25">
      <c r="A540" s="2">
        <v>43151</v>
      </c>
      <c r="B540">
        <v>40.612430572509773</v>
      </c>
      <c r="C540">
        <f t="shared" si="33"/>
        <v>40.895366668701172</v>
      </c>
      <c r="D540">
        <f t="shared" si="30"/>
        <v>41.941299438476563</v>
      </c>
      <c r="E540" t="str">
        <f t="shared" si="31"/>
        <v>vendemos/ no compramos</v>
      </c>
      <c r="F540">
        <f t="shared" si="32"/>
        <v>-1.4653713828132629E-2</v>
      </c>
    </row>
    <row r="541" spans="1:6" x14ac:dyDescent="0.25">
      <c r="A541" s="2">
        <v>43152</v>
      </c>
      <c r="B541">
        <v>40.639892578125</v>
      </c>
      <c r="C541">
        <f t="shared" si="33"/>
        <v>40.819760894775392</v>
      </c>
      <c r="D541">
        <f t="shared" si="30"/>
        <v>41.950347290039062</v>
      </c>
      <c r="E541" t="str">
        <f t="shared" si="31"/>
        <v>vendemos/ no compramos</v>
      </c>
      <c r="F541">
        <f t="shared" si="32"/>
        <v>6.7619704676863347E-4</v>
      </c>
    </row>
    <row r="542" spans="1:6" x14ac:dyDescent="0.25">
      <c r="A542" s="2">
        <v>43153</v>
      </c>
      <c r="B542">
        <v>41.134048461914063</v>
      </c>
      <c r="C542">
        <f t="shared" si="33"/>
        <v>40.823554992675781</v>
      </c>
      <c r="D542">
        <f t="shared" si="30"/>
        <v>41.946926498413085</v>
      </c>
      <c r="E542" t="str">
        <f t="shared" si="31"/>
        <v>vendemos/ no compramos</v>
      </c>
      <c r="F542">
        <f t="shared" si="32"/>
        <v>1.2159379674518356E-2</v>
      </c>
    </row>
    <row r="543" spans="1:6" x14ac:dyDescent="0.25">
      <c r="A543" s="2">
        <v>43154</v>
      </c>
      <c r="B543">
        <v>41.317066192626953</v>
      </c>
      <c r="C543">
        <f t="shared" si="33"/>
        <v>40.903800964355469</v>
      </c>
      <c r="D543">
        <f t="shared" si="30"/>
        <v>41.940079193115231</v>
      </c>
      <c r="E543" t="str">
        <f t="shared" si="31"/>
        <v>vendemos/ no compramos</v>
      </c>
      <c r="F543">
        <f t="shared" si="32"/>
        <v>4.4493002161541768E-3</v>
      </c>
    </row>
    <row r="544" spans="1:6" x14ac:dyDescent="0.25">
      <c r="A544" s="2">
        <v>43157</v>
      </c>
      <c r="B544">
        <v>40.722244262695313</v>
      </c>
      <c r="C544">
        <f t="shared" si="33"/>
        <v>40.900942993164065</v>
      </c>
      <c r="D544">
        <f t="shared" si="30"/>
        <v>41.929149322509765</v>
      </c>
      <c r="E544" t="str">
        <f t="shared" si="31"/>
        <v>vendemos/ no compramos</v>
      </c>
      <c r="F544">
        <f t="shared" si="32"/>
        <v>-1.4396519035463046E-2</v>
      </c>
    </row>
    <row r="545" spans="1:6" x14ac:dyDescent="0.25">
      <c r="A545" s="2">
        <v>43158</v>
      </c>
      <c r="B545">
        <v>40.282997131347663</v>
      </c>
      <c r="C545">
        <f t="shared" si="33"/>
        <v>40.84870719909668</v>
      </c>
      <c r="D545">
        <f t="shared" si="30"/>
        <v>41.909071121215817</v>
      </c>
      <c r="E545" t="str">
        <f t="shared" si="31"/>
        <v>vendemos/ no compramos</v>
      </c>
      <c r="F545">
        <f t="shared" si="32"/>
        <v>-1.0786417578415074E-2</v>
      </c>
    </row>
    <row r="546" spans="1:6" x14ac:dyDescent="0.25">
      <c r="A546" s="2">
        <v>43159</v>
      </c>
      <c r="B546">
        <v>40.264690399169922</v>
      </c>
      <c r="C546">
        <f t="shared" si="33"/>
        <v>40.801000976562499</v>
      </c>
      <c r="D546">
        <f t="shared" si="30"/>
        <v>41.880994491577148</v>
      </c>
      <c r="E546" t="str">
        <f t="shared" si="31"/>
        <v>vendemos/ no compramos</v>
      </c>
      <c r="F546">
        <f t="shared" si="32"/>
        <v>-4.5445308148373692E-4</v>
      </c>
    </row>
    <row r="547" spans="1:6" x14ac:dyDescent="0.25">
      <c r="A547" s="2">
        <v>43160</v>
      </c>
      <c r="B547">
        <v>41.298759460449219</v>
      </c>
      <c r="C547">
        <f t="shared" si="33"/>
        <v>40.847615814208986</v>
      </c>
      <c r="D547">
        <f t="shared" si="30"/>
        <v>41.866330337524417</v>
      </c>
      <c r="E547" t="str">
        <f t="shared" si="31"/>
        <v>vendemos/ no compramos</v>
      </c>
      <c r="F547">
        <f t="shared" si="32"/>
        <v>2.5681783493872706E-2</v>
      </c>
    </row>
    <row r="548" spans="1:6" x14ac:dyDescent="0.25">
      <c r="A548" s="2">
        <v>43161</v>
      </c>
      <c r="B548">
        <v>41.728862762451172</v>
      </c>
      <c r="C548">
        <f t="shared" si="33"/>
        <v>40.92173957824707</v>
      </c>
      <c r="D548">
        <f t="shared" si="30"/>
        <v>41.867718963623048</v>
      </c>
      <c r="E548" t="str">
        <f t="shared" si="31"/>
        <v>vendemos/ no compramos</v>
      </c>
      <c r="F548">
        <f t="shared" si="32"/>
        <v>1.0414436356468581E-2</v>
      </c>
    </row>
    <row r="549" spans="1:6" x14ac:dyDescent="0.25">
      <c r="A549" s="2">
        <v>43164</v>
      </c>
      <c r="B549">
        <v>41.646503448486328</v>
      </c>
      <c r="C549">
        <f t="shared" si="33"/>
        <v>40.964749526977542</v>
      </c>
      <c r="D549">
        <f t="shared" si="30"/>
        <v>41.86073661804199</v>
      </c>
      <c r="E549" t="str">
        <f t="shared" si="31"/>
        <v>vendemos/ no compramos</v>
      </c>
      <c r="F549">
        <f t="shared" si="32"/>
        <v>-1.9736774144478489E-3</v>
      </c>
    </row>
    <row r="550" spans="1:6" x14ac:dyDescent="0.25">
      <c r="A550" s="2">
        <v>43165</v>
      </c>
      <c r="B550">
        <v>42.570758819580078</v>
      </c>
      <c r="C550">
        <f t="shared" si="33"/>
        <v>41.160582351684567</v>
      </c>
      <c r="D550">
        <f t="shared" si="30"/>
        <v>41.86678771972656</v>
      </c>
      <c r="E550" t="str">
        <f t="shared" si="31"/>
        <v>vendemos/ no compramos</v>
      </c>
      <c r="F550">
        <f t="shared" si="32"/>
        <v>2.2192868417800937E-2</v>
      </c>
    </row>
    <row r="551" spans="1:6" x14ac:dyDescent="0.25">
      <c r="A551" s="2">
        <v>43166</v>
      </c>
      <c r="B551">
        <v>42.49755859375</v>
      </c>
      <c r="C551">
        <f t="shared" si="33"/>
        <v>41.346348953247073</v>
      </c>
      <c r="D551">
        <f t="shared" si="30"/>
        <v>41.880642623901366</v>
      </c>
      <c r="E551" t="str">
        <f t="shared" si="31"/>
        <v>vendemos/ no compramos</v>
      </c>
      <c r="F551">
        <f t="shared" si="32"/>
        <v>-1.7194954438164787E-3</v>
      </c>
    </row>
    <row r="552" spans="1:6" x14ac:dyDescent="0.25">
      <c r="A552" s="2">
        <v>43167</v>
      </c>
      <c r="B552">
        <v>42.964260101318359</v>
      </c>
      <c r="C552">
        <f t="shared" si="33"/>
        <v>41.529370117187497</v>
      </c>
      <c r="D552">
        <f t="shared" si="30"/>
        <v>41.904921798706056</v>
      </c>
      <c r="E552" t="str">
        <f t="shared" si="31"/>
        <v>vendemos/ no compramos</v>
      </c>
      <c r="F552">
        <f t="shared" si="32"/>
        <v>1.0981842793129202E-2</v>
      </c>
    </row>
    <row r="553" spans="1:6" x14ac:dyDescent="0.25">
      <c r="A553" s="2">
        <v>43168</v>
      </c>
      <c r="B553">
        <v>42.936801910400391</v>
      </c>
      <c r="C553">
        <f t="shared" si="33"/>
        <v>41.691343688964842</v>
      </c>
      <c r="D553">
        <f t="shared" si="30"/>
        <v>41.913023757934567</v>
      </c>
      <c r="E553" t="str">
        <f t="shared" si="31"/>
        <v>vendemos/ no compramos</v>
      </c>
      <c r="F553">
        <f t="shared" si="32"/>
        <v>-6.3909376894229805E-4</v>
      </c>
    </row>
    <row r="554" spans="1:6" x14ac:dyDescent="0.25">
      <c r="A554" s="2">
        <v>43171</v>
      </c>
      <c r="B554">
        <v>42.964260101318359</v>
      </c>
      <c r="C554">
        <f t="shared" si="33"/>
        <v>41.915545272827146</v>
      </c>
      <c r="D554">
        <f t="shared" si="30"/>
        <v>41.914769821166992</v>
      </c>
      <c r="E554" t="str">
        <f t="shared" si="31"/>
        <v>compramos/mantemos</v>
      </c>
      <c r="F554">
        <f t="shared" si="32"/>
        <v>6.3950247098672891E-4</v>
      </c>
    </row>
    <row r="555" spans="1:6" x14ac:dyDescent="0.25">
      <c r="A555" s="2">
        <v>43172</v>
      </c>
      <c r="B555">
        <v>43.046619415283203</v>
      </c>
      <c r="C555">
        <f t="shared" si="33"/>
        <v>42.191907501220705</v>
      </c>
      <c r="D555">
        <f t="shared" si="30"/>
        <v>41.89999084472656</v>
      </c>
      <c r="E555" t="str">
        <f t="shared" si="31"/>
        <v>compramos/mantemos</v>
      </c>
      <c r="F555">
        <f t="shared" si="32"/>
        <v>1.9169261560800521E-3</v>
      </c>
    </row>
    <row r="556" spans="1:6" x14ac:dyDescent="0.25">
      <c r="A556" s="2">
        <v>43173</v>
      </c>
      <c r="B556">
        <v>42.62567138671875</v>
      </c>
      <c r="C556">
        <f t="shared" si="33"/>
        <v>42.428005599975585</v>
      </c>
      <c r="D556">
        <f t="shared" si="30"/>
        <v>41.879700317382813</v>
      </c>
      <c r="E556" t="str">
        <f t="shared" si="31"/>
        <v>compramos/mantemos</v>
      </c>
      <c r="F556">
        <f t="shared" si="32"/>
        <v>-9.7788870364812069E-3</v>
      </c>
    </row>
    <row r="557" spans="1:6" x14ac:dyDescent="0.25">
      <c r="A557" s="2">
        <v>43174</v>
      </c>
      <c r="B557">
        <v>42.634822845458977</v>
      </c>
      <c r="C557">
        <f t="shared" si="33"/>
        <v>42.56161193847656</v>
      </c>
      <c r="D557">
        <f t="shared" si="30"/>
        <v>41.867588500976559</v>
      </c>
      <c r="E557" t="str">
        <f t="shared" si="31"/>
        <v>compramos/mantemos</v>
      </c>
      <c r="F557">
        <f t="shared" si="32"/>
        <v>2.1469359760228126E-4</v>
      </c>
    </row>
    <row r="558" spans="1:6" x14ac:dyDescent="0.25">
      <c r="A558" s="2">
        <v>43175</v>
      </c>
      <c r="B558">
        <v>42.799541473388672</v>
      </c>
      <c r="C558">
        <f t="shared" si="33"/>
        <v>42.668679809570314</v>
      </c>
      <c r="D558">
        <f t="shared" si="30"/>
        <v>41.858407592773439</v>
      </c>
      <c r="E558" t="str">
        <f t="shared" si="31"/>
        <v>compramos/mantemos</v>
      </c>
      <c r="F558">
        <f t="shared" si="32"/>
        <v>3.8634763073077654E-3</v>
      </c>
    </row>
    <row r="559" spans="1:6" x14ac:dyDescent="0.25">
      <c r="A559" s="2">
        <v>43179</v>
      </c>
      <c r="B559">
        <v>42.955108642578118</v>
      </c>
      <c r="C559">
        <f t="shared" si="33"/>
        <v>42.799540328979489</v>
      </c>
      <c r="D559">
        <f t="shared" si="30"/>
        <v>41.843615722656253</v>
      </c>
      <c r="E559" t="str">
        <f t="shared" si="31"/>
        <v>compramos/mantemos</v>
      </c>
      <c r="F559">
        <f t="shared" si="32"/>
        <v>3.6347858840070166E-3</v>
      </c>
    </row>
    <row r="560" spans="1:6" x14ac:dyDescent="0.25">
      <c r="A560" s="2">
        <v>43180</v>
      </c>
      <c r="B560">
        <v>42.826995849609382</v>
      </c>
      <c r="C560">
        <f t="shared" si="33"/>
        <v>42.825164031982425</v>
      </c>
      <c r="D560">
        <f t="shared" si="30"/>
        <v>41.822081985473631</v>
      </c>
      <c r="E560" t="str">
        <f t="shared" si="31"/>
        <v>compramos/mantemos</v>
      </c>
      <c r="F560">
        <f t="shared" si="32"/>
        <v>-2.9824809438788701E-3</v>
      </c>
    </row>
    <row r="561" spans="1:6" x14ac:dyDescent="0.25">
      <c r="A561" s="2">
        <v>43181</v>
      </c>
      <c r="B561">
        <v>42.479248046875</v>
      </c>
      <c r="C561">
        <f t="shared" si="33"/>
        <v>42.823332977294925</v>
      </c>
      <c r="D561">
        <f t="shared" si="30"/>
        <v>41.823577041625974</v>
      </c>
      <c r="E561" t="str">
        <f t="shared" si="31"/>
        <v>compramos/mantemos</v>
      </c>
      <c r="F561">
        <f t="shared" si="32"/>
        <v>-8.1198271285599366E-3</v>
      </c>
    </row>
    <row r="562" spans="1:6" x14ac:dyDescent="0.25">
      <c r="A562" s="2">
        <v>43182</v>
      </c>
      <c r="B562">
        <v>41.930191040039063</v>
      </c>
      <c r="C562">
        <f t="shared" si="33"/>
        <v>42.719926071166995</v>
      </c>
      <c r="D562">
        <f t="shared" si="30"/>
        <v>41.841894302368161</v>
      </c>
      <c r="E562" t="str">
        <f t="shared" si="31"/>
        <v>compramos/mantemos</v>
      </c>
      <c r="F562">
        <f t="shared" si="32"/>
        <v>-1.2925299577574068E-2</v>
      </c>
    </row>
    <row r="563" spans="1:6" x14ac:dyDescent="0.25">
      <c r="A563" s="2">
        <v>43185</v>
      </c>
      <c r="B563">
        <v>43.119827270507813</v>
      </c>
      <c r="C563">
        <f t="shared" si="33"/>
        <v>42.738228607177732</v>
      </c>
      <c r="D563">
        <f t="shared" si="30"/>
        <v>41.884731140136722</v>
      </c>
      <c r="E563" t="str">
        <f t="shared" si="31"/>
        <v>compramos/mantemos</v>
      </c>
      <c r="F563">
        <f t="shared" si="32"/>
        <v>2.8371829485173788E-2</v>
      </c>
    </row>
    <row r="564" spans="1:6" x14ac:dyDescent="0.25">
      <c r="A564" s="2">
        <v>43186</v>
      </c>
      <c r="B564">
        <v>42.918498992919922</v>
      </c>
      <c r="C564">
        <f t="shared" si="33"/>
        <v>42.733652496337889</v>
      </c>
      <c r="D564">
        <f t="shared" si="30"/>
        <v>41.913001556396488</v>
      </c>
      <c r="E564" t="str">
        <f t="shared" si="31"/>
        <v>compramos/mantemos</v>
      </c>
      <c r="F564">
        <f t="shared" si="32"/>
        <v>-4.6690418383375778E-3</v>
      </c>
    </row>
    <row r="565" spans="1:6" x14ac:dyDescent="0.25">
      <c r="A565" s="2">
        <v>43187</v>
      </c>
      <c r="B565">
        <v>42.332836151123047</v>
      </c>
      <c r="C565">
        <f t="shared" si="33"/>
        <v>42.662274169921872</v>
      </c>
      <c r="D565">
        <f t="shared" ref="D565:D628" si="34">AVERAGE(B516:B565)</f>
        <v>41.926832885742186</v>
      </c>
      <c r="E565" t="str">
        <f t="shared" ref="E565:E628" si="35">IF(C565&gt;=D565,"compramos/mantemos", "vendemos/ no compramos")</f>
        <v>compramos/mantemos</v>
      </c>
      <c r="F565">
        <f t="shared" si="32"/>
        <v>-1.3645930205841757E-2</v>
      </c>
    </row>
    <row r="566" spans="1:6" x14ac:dyDescent="0.25">
      <c r="A566" s="2">
        <v>43192</v>
      </c>
      <c r="B566">
        <v>42.506698608398438</v>
      </c>
      <c r="C566">
        <f t="shared" si="33"/>
        <v>42.650376892089845</v>
      </c>
      <c r="D566">
        <f t="shared" si="34"/>
        <v>41.924697494506837</v>
      </c>
      <c r="E566" t="str">
        <f t="shared" si="35"/>
        <v>compramos/mantemos</v>
      </c>
      <c r="F566">
        <f t="shared" si="32"/>
        <v>4.1070354146536016E-3</v>
      </c>
    </row>
    <row r="567" spans="1:6" x14ac:dyDescent="0.25">
      <c r="A567" s="2">
        <v>43193</v>
      </c>
      <c r="B567">
        <v>43.339450836181641</v>
      </c>
      <c r="C567">
        <f t="shared" si="33"/>
        <v>42.720839691162112</v>
      </c>
      <c r="D567">
        <f t="shared" si="34"/>
        <v>41.928859100341796</v>
      </c>
      <c r="E567" t="str">
        <f t="shared" si="35"/>
        <v>compramos/mantemos</v>
      </c>
      <c r="F567">
        <f t="shared" si="32"/>
        <v>1.9591082230476224E-2</v>
      </c>
    </row>
    <row r="568" spans="1:6" x14ac:dyDescent="0.25">
      <c r="A568" s="2">
        <v>43194</v>
      </c>
      <c r="B568">
        <v>43.504169464111328</v>
      </c>
      <c r="C568">
        <f t="shared" si="33"/>
        <v>42.791302490234372</v>
      </c>
      <c r="D568">
        <f t="shared" si="34"/>
        <v>41.937405319213866</v>
      </c>
      <c r="E568" t="str">
        <f t="shared" si="35"/>
        <v>compramos/mantemos</v>
      </c>
      <c r="F568">
        <f t="shared" si="32"/>
        <v>3.8006625545927153E-3</v>
      </c>
    </row>
    <row r="569" spans="1:6" x14ac:dyDescent="0.25">
      <c r="A569" s="2">
        <v>43195</v>
      </c>
      <c r="B569">
        <v>44.510787963867188</v>
      </c>
      <c r="C569">
        <f t="shared" si="33"/>
        <v>42.946870422363283</v>
      </c>
      <c r="D569">
        <f t="shared" si="34"/>
        <v>41.968264617919921</v>
      </c>
      <c r="E569" t="str">
        <f t="shared" si="35"/>
        <v>compramos/mantemos</v>
      </c>
      <c r="F569">
        <f t="shared" si="32"/>
        <v>2.3138437353372926E-2</v>
      </c>
    </row>
    <row r="570" spans="1:6" x14ac:dyDescent="0.25">
      <c r="A570" s="2">
        <v>43196</v>
      </c>
      <c r="B570">
        <v>44.657203674316413</v>
      </c>
      <c r="C570">
        <f t="shared" si="33"/>
        <v>43.129891204833982</v>
      </c>
      <c r="D570">
        <f t="shared" si="34"/>
        <v>41.988786392211914</v>
      </c>
      <c r="E570" t="str">
        <f t="shared" si="35"/>
        <v>compramos/mantemos</v>
      </c>
      <c r="F570">
        <f t="shared" si="32"/>
        <v>3.289443237178427E-3</v>
      </c>
    </row>
    <row r="571" spans="1:6" x14ac:dyDescent="0.25">
      <c r="A571" s="2">
        <v>43199</v>
      </c>
      <c r="B571">
        <v>45.27947998046875</v>
      </c>
      <c r="C571">
        <f t="shared" si="33"/>
        <v>43.409914398193358</v>
      </c>
      <c r="D571">
        <f t="shared" si="34"/>
        <v>42.034655838012696</v>
      </c>
      <c r="E571" t="str">
        <f t="shared" si="35"/>
        <v>compramos/mantemos</v>
      </c>
      <c r="F571">
        <f t="shared" si="32"/>
        <v>1.3934511231168397E-2</v>
      </c>
    </row>
    <row r="572" spans="1:6" x14ac:dyDescent="0.25">
      <c r="A572" s="2">
        <v>43200</v>
      </c>
      <c r="B572">
        <v>45.224567413330078</v>
      </c>
      <c r="C572">
        <f t="shared" si="33"/>
        <v>43.739352035522458</v>
      </c>
      <c r="D572">
        <f t="shared" si="34"/>
        <v>42.079608840942385</v>
      </c>
      <c r="E572" t="str">
        <f t="shared" si="35"/>
        <v>compramos/mantemos</v>
      </c>
      <c r="F572">
        <f t="shared" si="32"/>
        <v>-1.2127473010369895E-3</v>
      </c>
    </row>
    <row r="573" spans="1:6" x14ac:dyDescent="0.25">
      <c r="A573" s="2">
        <v>43201</v>
      </c>
      <c r="B573">
        <v>45.480800628662109</v>
      </c>
      <c r="C573">
        <f t="shared" si="33"/>
        <v>43.975449371337888</v>
      </c>
      <c r="D573">
        <f t="shared" si="34"/>
        <v>42.151129684448243</v>
      </c>
      <c r="E573" t="str">
        <f t="shared" si="35"/>
        <v>compramos/mantemos</v>
      </c>
      <c r="F573">
        <f t="shared" si="32"/>
        <v>5.6657969326757065E-3</v>
      </c>
    </row>
    <row r="574" spans="1:6" x14ac:dyDescent="0.25">
      <c r="A574" s="2">
        <v>43202</v>
      </c>
      <c r="B574">
        <v>45.874294281005859</v>
      </c>
      <c r="C574">
        <f t="shared" si="33"/>
        <v>44.271028900146483</v>
      </c>
      <c r="D574">
        <f t="shared" si="34"/>
        <v>42.241423568725587</v>
      </c>
      <c r="E574" t="str">
        <f t="shared" si="35"/>
        <v>compramos/mantemos</v>
      </c>
      <c r="F574">
        <f t="shared" si="32"/>
        <v>8.6518629158821216E-3</v>
      </c>
    </row>
    <row r="575" spans="1:6" x14ac:dyDescent="0.25">
      <c r="A575" s="2">
        <v>43203</v>
      </c>
      <c r="B575">
        <v>46.231201171875</v>
      </c>
      <c r="C575">
        <f t="shared" si="33"/>
        <v>44.660865402221681</v>
      </c>
      <c r="D575">
        <f t="shared" si="34"/>
        <v>42.331223526000976</v>
      </c>
      <c r="E575" t="str">
        <f t="shared" si="35"/>
        <v>compramos/mantemos</v>
      </c>
      <c r="F575">
        <f t="shared" si="32"/>
        <v>7.7801064073680379E-3</v>
      </c>
    </row>
    <row r="576" spans="1:6" x14ac:dyDescent="0.25">
      <c r="A576" s="2">
        <v>43206</v>
      </c>
      <c r="B576">
        <v>46.157978057861328</v>
      </c>
      <c r="C576">
        <f t="shared" si="33"/>
        <v>45.025993347167969</v>
      </c>
      <c r="D576">
        <f t="shared" si="34"/>
        <v>42.431188812255861</v>
      </c>
      <c r="E576" t="str">
        <f t="shared" si="35"/>
        <v>compramos/mantemos</v>
      </c>
      <c r="F576">
        <f t="shared" si="32"/>
        <v>-1.5838462371212962E-3</v>
      </c>
    </row>
    <row r="577" spans="1:6" x14ac:dyDescent="0.25">
      <c r="A577" s="2">
        <v>43207</v>
      </c>
      <c r="B577">
        <v>45.892597198486328</v>
      </c>
      <c r="C577">
        <f t="shared" si="33"/>
        <v>45.281307983398435</v>
      </c>
      <c r="D577">
        <f t="shared" si="34"/>
        <v>42.501496200561526</v>
      </c>
      <c r="E577" t="str">
        <f t="shared" si="35"/>
        <v>compramos/mantemos</v>
      </c>
      <c r="F577">
        <f t="shared" si="32"/>
        <v>-5.7494039067814418E-3</v>
      </c>
    </row>
    <row r="578" spans="1:6" x14ac:dyDescent="0.25">
      <c r="A578" s="2">
        <v>43208</v>
      </c>
      <c r="B578">
        <v>45.654666900634773</v>
      </c>
      <c r="C578">
        <f t="shared" si="33"/>
        <v>45.496357727050778</v>
      </c>
      <c r="D578">
        <f t="shared" si="34"/>
        <v>42.576312484741209</v>
      </c>
      <c r="E578" t="str">
        <f t="shared" si="35"/>
        <v>compramos/mantemos</v>
      </c>
      <c r="F578">
        <f t="shared" si="32"/>
        <v>-5.1845027820609599E-3</v>
      </c>
    </row>
    <row r="579" spans="1:6" x14ac:dyDescent="0.25">
      <c r="A579" s="2">
        <v>43209</v>
      </c>
      <c r="B579">
        <v>45.471649169921882</v>
      </c>
      <c r="C579">
        <f t="shared" si="33"/>
        <v>45.592443847656249</v>
      </c>
      <c r="D579">
        <f t="shared" si="34"/>
        <v>42.638200912475583</v>
      </c>
      <c r="E579" t="str">
        <f t="shared" si="35"/>
        <v>compramos/mantemos</v>
      </c>
      <c r="F579">
        <f t="shared" si="32"/>
        <v>-4.00874090509126E-3</v>
      </c>
    </row>
    <row r="580" spans="1:6" x14ac:dyDescent="0.25">
      <c r="A580" s="2">
        <v>43210</v>
      </c>
      <c r="B580">
        <v>45.572307586669922</v>
      </c>
      <c r="C580">
        <f t="shared" si="33"/>
        <v>45.683954238891602</v>
      </c>
      <c r="D580">
        <f t="shared" si="34"/>
        <v>42.738991699218751</v>
      </c>
      <c r="E580" t="str">
        <f t="shared" si="35"/>
        <v>compramos/mantemos</v>
      </c>
      <c r="F580">
        <f t="shared" si="32"/>
        <v>2.2136522115547607E-3</v>
      </c>
    </row>
    <row r="581" spans="1:6" x14ac:dyDescent="0.25">
      <c r="A581" s="2">
        <v>43213</v>
      </c>
      <c r="B581">
        <v>45.388584136962891</v>
      </c>
      <c r="C581">
        <f t="shared" si="33"/>
        <v>45.694864654541014</v>
      </c>
      <c r="D581">
        <f t="shared" si="34"/>
        <v>42.818844375610354</v>
      </c>
      <c r="E581" t="str">
        <f t="shared" si="35"/>
        <v>compramos/mantemos</v>
      </c>
      <c r="F581">
        <f t="shared" ref="F581:F644" si="36">(B581-B580)/B580</f>
        <v>-4.0314712911481152E-3</v>
      </c>
    </row>
    <row r="582" spans="1:6" x14ac:dyDescent="0.25">
      <c r="A582" s="2">
        <v>43214</v>
      </c>
      <c r="B582">
        <v>45.73907470703125</v>
      </c>
      <c r="C582">
        <f t="shared" si="33"/>
        <v>45.746315383911131</v>
      </c>
      <c r="D582">
        <f t="shared" si="34"/>
        <v>42.911703720092774</v>
      </c>
      <c r="E582" t="str">
        <f t="shared" si="35"/>
        <v>compramos/mantemos</v>
      </c>
      <c r="F582">
        <f t="shared" si="36"/>
        <v>7.7219983115298808E-3</v>
      </c>
    </row>
    <row r="583" spans="1:6" x14ac:dyDescent="0.25">
      <c r="A583" s="2">
        <v>43215</v>
      </c>
      <c r="B583">
        <v>46.329383850097663</v>
      </c>
      <c r="C583">
        <f t="shared" si="33"/>
        <v>45.831173706054685</v>
      </c>
      <c r="D583">
        <f t="shared" si="34"/>
        <v>43.027999267578124</v>
      </c>
      <c r="E583" t="str">
        <f t="shared" si="35"/>
        <v>compramos/mantemos</v>
      </c>
      <c r="F583">
        <f t="shared" si="36"/>
        <v>1.2906014099486537E-2</v>
      </c>
    </row>
    <row r="584" spans="1:6" x14ac:dyDescent="0.25">
      <c r="A584" s="2">
        <v>43216</v>
      </c>
      <c r="B584">
        <v>47.9434814453125</v>
      </c>
      <c r="C584">
        <f t="shared" si="33"/>
        <v>46.038092422485349</v>
      </c>
      <c r="D584">
        <f t="shared" si="34"/>
        <v>43.171852416992188</v>
      </c>
      <c r="E584" t="str">
        <f t="shared" si="35"/>
        <v>compramos/mantemos</v>
      </c>
      <c r="F584">
        <f t="shared" si="36"/>
        <v>3.4839608496356769E-2</v>
      </c>
    </row>
    <row r="585" spans="1:6" x14ac:dyDescent="0.25">
      <c r="A585" s="2">
        <v>43217</v>
      </c>
      <c r="B585">
        <v>48.164840698242188</v>
      </c>
      <c r="C585">
        <f t="shared" si="33"/>
        <v>46.231456375122072</v>
      </c>
      <c r="D585">
        <f t="shared" si="34"/>
        <v>43.319042129516603</v>
      </c>
      <c r="E585" t="str">
        <f t="shared" si="35"/>
        <v>compramos/mantemos</v>
      </c>
      <c r="F585">
        <f t="shared" si="36"/>
        <v>4.6170875843087131E-3</v>
      </c>
    </row>
    <row r="586" spans="1:6" x14ac:dyDescent="0.25">
      <c r="A586" s="2">
        <v>43220</v>
      </c>
      <c r="B586">
        <v>47.93426513671875</v>
      </c>
      <c r="C586">
        <f t="shared" si="33"/>
        <v>46.40908508300781</v>
      </c>
      <c r="D586">
        <f t="shared" si="34"/>
        <v>43.462892379760746</v>
      </c>
      <c r="E586" t="str">
        <f t="shared" si="35"/>
        <v>compramos/mantemos</v>
      </c>
      <c r="F586">
        <f t="shared" si="36"/>
        <v>-4.7872173598168368E-3</v>
      </c>
    </row>
    <row r="587" spans="1:6" x14ac:dyDescent="0.25">
      <c r="A587" s="2">
        <v>43222</v>
      </c>
      <c r="B587">
        <v>48.118724822998047</v>
      </c>
      <c r="C587">
        <f t="shared" si="33"/>
        <v>46.631697845458987</v>
      </c>
      <c r="D587">
        <f t="shared" si="34"/>
        <v>43.608614654541014</v>
      </c>
      <c r="E587" t="str">
        <f t="shared" si="35"/>
        <v>compramos/mantemos</v>
      </c>
      <c r="F587">
        <f t="shared" si="36"/>
        <v>3.8481801223650453E-3</v>
      </c>
    </row>
    <row r="588" spans="1:6" x14ac:dyDescent="0.25">
      <c r="A588" s="2">
        <v>43223</v>
      </c>
      <c r="B588">
        <v>47.685230255126953</v>
      </c>
      <c r="C588">
        <f t="shared" si="33"/>
        <v>46.834754180908206</v>
      </c>
      <c r="D588">
        <f t="shared" si="34"/>
        <v>43.742566757202148</v>
      </c>
      <c r="E588" t="str">
        <f t="shared" si="35"/>
        <v>compramos/mantemos</v>
      </c>
      <c r="F588">
        <f t="shared" si="36"/>
        <v>-9.0088540264871633E-3</v>
      </c>
    </row>
    <row r="589" spans="1:6" x14ac:dyDescent="0.25">
      <c r="A589" s="2">
        <v>43224</v>
      </c>
      <c r="B589">
        <v>47.657554626464837</v>
      </c>
      <c r="C589">
        <f t="shared" ref="C589:C652" si="37">AVERAGE(B580:B589)</f>
        <v>47.0533447265625</v>
      </c>
      <c r="D589">
        <f t="shared" si="34"/>
        <v>43.871389770507811</v>
      </c>
      <c r="E589" t="str">
        <f t="shared" si="35"/>
        <v>compramos/mantemos</v>
      </c>
      <c r="F589">
        <f t="shared" si="36"/>
        <v>-5.8038156708157846E-4</v>
      </c>
    </row>
    <row r="590" spans="1:6" x14ac:dyDescent="0.25">
      <c r="A590" s="2">
        <v>43227</v>
      </c>
      <c r="B590">
        <v>47.168720245361328</v>
      </c>
      <c r="C590">
        <f t="shared" si="37"/>
        <v>47.212985992431641</v>
      </c>
      <c r="D590">
        <f t="shared" si="34"/>
        <v>44.002515563964842</v>
      </c>
      <c r="E590" t="str">
        <f t="shared" si="35"/>
        <v>compramos/mantemos</v>
      </c>
      <c r="F590">
        <f t="shared" si="36"/>
        <v>-1.0257227525309338E-2</v>
      </c>
    </row>
    <row r="591" spans="1:6" x14ac:dyDescent="0.25">
      <c r="A591" s="2">
        <v>43228</v>
      </c>
      <c r="B591">
        <v>46.532283782958977</v>
      </c>
      <c r="C591">
        <f t="shared" si="37"/>
        <v>47.327355957031251</v>
      </c>
      <c r="D591">
        <f t="shared" si="34"/>
        <v>44.12036338806152</v>
      </c>
      <c r="E591" t="str">
        <f t="shared" si="35"/>
        <v>compramos/mantemos</v>
      </c>
      <c r="F591">
        <f t="shared" si="36"/>
        <v>-1.3492765101358445E-2</v>
      </c>
    </row>
    <row r="592" spans="1:6" x14ac:dyDescent="0.25">
      <c r="A592" s="2">
        <v>43229</v>
      </c>
      <c r="B592">
        <v>45.674510955810547</v>
      </c>
      <c r="C592">
        <f t="shared" si="37"/>
        <v>47.320899581909181</v>
      </c>
      <c r="D592">
        <f t="shared" si="34"/>
        <v>44.211172637939455</v>
      </c>
      <c r="E592" t="str">
        <f t="shared" si="35"/>
        <v>compramos/mantemos</v>
      </c>
      <c r="F592">
        <f t="shared" si="36"/>
        <v>-1.8433929251127006E-2</v>
      </c>
    </row>
    <row r="593" spans="1:6" x14ac:dyDescent="0.25">
      <c r="A593" s="2">
        <v>43230</v>
      </c>
      <c r="B593">
        <v>46.181797027587891</v>
      </c>
      <c r="C593">
        <f t="shared" si="37"/>
        <v>47.306140899658203</v>
      </c>
      <c r="D593">
        <f t="shared" si="34"/>
        <v>44.308467254638671</v>
      </c>
      <c r="E593" t="str">
        <f t="shared" si="35"/>
        <v>compramos/mantemos</v>
      </c>
      <c r="F593">
        <f t="shared" si="36"/>
        <v>1.1106546324450763E-2</v>
      </c>
    </row>
    <row r="594" spans="1:6" x14ac:dyDescent="0.25">
      <c r="A594" s="2">
        <v>43231</v>
      </c>
      <c r="B594">
        <v>46.181797027587891</v>
      </c>
      <c r="C594">
        <f t="shared" si="37"/>
        <v>47.129972457885742</v>
      </c>
      <c r="D594">
        <f t="shared" si="34"/>
        <v>44.41765830993652</v>
      </c>
      <c r="E594" t="str">
        <f t="shared" si="35"/>
        <v>compramos/mantemos</v>
      </c>
      <c r="F594">
        <f t="shared" si="36"/>
        <v>0</v>
      </c>
    </row>
    <row r="595" spans="1:6" x14ac:dyDescent="0.25">
      <c r="A595" s="2">
        <v>43234</v>
      </c>
      <c r="B595">
        <v>45.656063079833977</v>
      </c>
      <c r="C595">
        <f t="shared" si="37"/>
        <v>46.879094696044923</v>
      </c>
      <c r="D595">
        <f t="shared" si="34"/>
        <v>44.525119628906253</v>
      </c>
      <c r="E595" t="str">
        <f t="shared" si="35"/>
        <v>compramos/mantemos</v>
      </c>
      <c r="F595">
        <f t="shared" si="36"/>
        <v>-1.1384008020299699E-2</v>
      </c>
    </row>
    <row r="596" spans="1:6" x14ac:dyDescent="0.25">
      <c r="A596" s="2">
        <v>43235</v>
      </c>
      <c r="B596">
        <v>45.434703826904297</v>
      </c>
      <c r="C596">
        <f t="shared" si="37"/>
        <v>46.629138565063478</v>
      </c>
      <c r="D596">
        <f t="shared" si="34"/>
        <v>44.62851989746094</v>
      </c>
      <c r="E596" t="str">
        <f t="shared" si="35"/>
        <v>compramos/mantemos</v>
      </c>
      <c r="F596">
        <f t="shared" si="36"/>
        <v>-4.8484086887345644E-3</v>
      </c>
    </row>
    <row r="597" spans="1:6" x14ac:dyDescent="0.25">
      <c r="A597" s="2">
        <v>43236</v>
      </c>
      <c r="B597">
        <v>45.554615020751953</v>
      </c>
      <c r="C597">
        <f t="shared" si="37"/>
        <v>46.37272758483887</v>
      </c>
      <c r="D597">
        <f t="shared" si="34"/>
        <v>44.713637008666993</v>
      </c>
      <c r="E597" t="str">
        <f t="shared" si="35"/>
        <v>compramos/mantemos</v>
      </c>
      <c r="F597">
        <f t="shared" si="36"/>
        <v>2.6391983164342865E-3</v>
      </c>
    </row>
    <row r="598" spans="1:6" x14ac:dyDescent="0.25">
      <c r="A598" s="2">
        <v>43237</v>
      </c>
      <c r="B598">
        <v>45.121101379394531</v>
      </c>
      <c r="C598">
        <f t="shared" si="37"/>
        <v>46.116314697265622</v>
      </c>
      <c r="D598">
        <f t="shared" si="34"/>
        <v>44.781481781005859</v>
      </c>
      <c r="E598" t="str">
        <f t="shared" si="35"/>
        <v>compramos/mantemos</v>
      </c>
      <c r="F598">
        <f t="shared" si="36"/>
        <v>-9.5163495764356478E-3</v>
      </c>
    </row>
    <row r="599" spans="1:6" x14ac:dyDescent="0.25">
      <c r="A599" s="2">
        <v>43238</v>
      </c>
      <c r="B599">
        <v>45.8128662109375</v>
      </c>
      <c r="C599">
        <f t="shared" si="37"/>
        <v>45.931845855712893</v>
      </c>
      <c r="D599">
        <f t="shared" si="34"/>
        <v>44.864809036254883</v>
      </c>
      <c r="E599" t="str">
        <f t="shared" si="35"/>
        <v>compramos/mantemos</v>
      </c>
      <c r="F599">
        <f t="shared" si="36"/>
        <v>1.5331293128825911E-2</v>
      </c>
    </row>
    <row r="600" spans="1:6" x14ac:dyDescent="0.25">
      <c r="A600" s="2">
        <v>43241</v>
      </c>
      <c r="B600">
        <v>45.111881256103523</v>
      </c>
      <c r="C600">
        <f t="shared" si="37"/>
        <v>45.726161956787109</v>
      </c>
      <c r="D600">
        <f t="shared" si="34"/>
        <v>44.915631484985354</v>
      </c>
      <c r="E600" t="str">
        <f t="shared" si="35"/>
        <v>compramos/mantemos</v>
      </c>
      <c r="F600">
        <f t="shared" si="36"/>
        <v>-1.5301049962829482E-2</v>
      </c>
    </row>
    <row r="601" spans="1:6" x14ac:dyDescent="0.25">
      <c r="A601" s="2">
        <v>43242</v>
      </c>
      <c r="B601">
        <v>45.443927764892578</v>
      </c>
      <c r="C601">
        <f t="shared" si="37"/>
        <v>45.61732635498047</v>
      </c>
      <c r="D601">
        <f t="shared" si="34"/>
        <v>44.974558868408202</v>
      </c>
      <c r="E601" t="str">
        <f t="shared" si="35"/>
        <v>compramos/mantemos</v>
      </c>
      <c r="F601">
        <f t="shared" si="36"/>
        <v>7.3605112343686696E-3</v>
      </c>
    </row>
    <row r="602" spans="1:6" x14ac:dyDescent="0.25">
      <c r="A602" s="2">
        <v>43243</v>
      </c>
      <c r="B602">
        <v>46.44927978515625</v>
      </c>
      <c r="C602">
        <f t="shared" si="37"/>
        <v>45.694803237915039</v>
      </c>
      <c r="D602">
        <f t="shared" si="34"/>
        <v>45.044259262084964</v>
      </c>
      <c r="E602" t="str">
        <f t="shared" si="35"/>
        <v>compramos/mantemos</v>
      </c>
      <c r="F602">
        <f t="shared" si="36"/>
        <v>2.2122912118532814E-2</v>
      </c>
    </row>
    <row r="603" spans="1:6" x14ac:dyDescent="0.25">
      <c r="A603" s="2">
        <v>43244</v>
      </c>
      <c r="B603">
        <v>46.476951599121087</v>
      </c>
      <c r="C603">
        <f t="shared" si="37"/>
        <v>45.724318695068362</v>
      </c>
      <c r="D603">
        <f t="shared" si="34"/>
        <v>45.115062255859378</v>
      </c>
      <c r="E603" t="str">
        <f t="shared" si="35"/>
        <v>compramos/mantemos</v>
      </c>
      <c r="F603">
        <f t="shared" si="36"/>
        <v>5.9574258401482686E-4</v>
      </c>
    </row>
    <row r="604" spans="1:6" x14ac:dyDescent="0.25">
      <c r="A604" s="2">
        <v>43245</v>
      </c>
      <c r="B604">
        <v>46.569198608398438</v>
      </c>
      <c r="C604">
        <f t="shared" si="37"/>
        <v>45.763058853149417</v>
      </c>
      <c r="D604">
        <f t="shared" si="34"/>
        <v>45.187161026000979</v>
      </c>
      <c r="E604" t="str">
        <f t="shared" si="35"/>
        <v>compramos/mantemos</v>
      </c>
      <c r="F604">
        <f t="shared" si="36"/>
        <v>1.984790441357073E-3</v>
      </c>
    </row>
    <row r="605" spans="1:6" x14ac:dyDescent="0.25">
      <c r="A605" s="2">
        <v>43248</v>
      </c>
      <c r="B605">
        <v>45.868202209472663</v>
      </c>
      <c r="C605">
        <f t="shared" si="37"/>
        <v>45.784272766113283</v>
      </c>
      <c r="D605">
        <f t="shared" si="34"/>
        <v>45.243592681884763</v>
      </c>
      <c r="E605" t="str">
        <f t="shared" si="35"/>
        <v>compramos/mantemos</v>
      </c>
      <c r="F605">
        <f t="shared" si="36"/>
        <v>-1.5052790682967738E-2</v>
      </c>
    </row>
    <row r="606" spans="1:6" x14ac:dyDescent="0.25">
      <c r="A606" s="2">
        <v>43249</v>
      </c>
      <c r="B606">
        <v>46.984241485595703</v>
      </c>
      <c r="C606">
        <f t="shared" si="37"/>
        <v>45.93922653198242</v>
      </c>
      <c r="D606">
        <f t="shared" si="34"/>
        <v>45.330764083862306</v>
      </c>
      <c r="E606" t="str">
        <f t="shared" si="35"/>
        <v>compramos/mantemos</v>
      </c>
      <c r="F606">
        <f t="shared" si="36"/>
        <v>2.4331437081973887E-2</v>
      </c>
    </row>
    <row r="607" spans="1:6" x14ac:dyDescent="0.25">
      <c r="A607" s="2">
        <v>43250</v>
      </c>
      <c r="B607">
        <v>46.098789215087891</v>
      </c>
      <c r="C607">
        <f t="shared" si="37"/>
        <v>45.993643951416018</v>
      </c>
      <c r="D607">
        <f t="shared" si="34"/>
        <v>45.400043411254885</v>
      </c>
      <c r="E607" t="str">
        <f t="shared" si="35"/>
        <v>compramos/mantemos</v>
      </c>
      <c r="F607">
        <f t="shared" si="36"/>
        <v>-1.884572874884597E-2</v>
      </c>
    </row>
    <row r="608" spans="1:6" x14ac:dyDescent="0.25">
      <c r="A608" s="2">
        <v>43251</v>
      </c>
      <c r="B608">
        <v>46.172580718994141</v>
      </c>
      <c r="C608">
        <f t="shared" si="37"/>
        <v>46.098791885375974</v>
      </c>
      <c r="D608">
        <f t="shared" si="34"/>
        <v>45.467504196166992</v>
      </c>
      <c r="E608" t="str">
        <f t="shared" si="35"/>
        <v>compramos/mantemos</v>
      </c>
      <c r="F608">
        <f t="shared" si="36"/>
        <v>1.6007254238707518E-3</v>
      </c>
    </row>
    <row r="609" spans="1:6" x14ac:dyDescent="0.25">
      <c r="A609" s="2">
        <v>43252</v>
      </c>
      <c r="B609">
        <v>46.108013153076172</v>
      </c>
      <c r="C609">
        <f t="shared" si="37"/>
        <v>46.128306579589847</v>
      </c>
      <c r="D609">
        <f t="shared" si="34"/>
        <v>45.530562286376956</v>
      </c>
      <c r="E609" t="str">
        <f t="shared" si="35"/>
        <v>compramos/mantemos</v>
      </c>
      <c r="F609">
        <f t="shared" si="36"/>
        <v>-1.3983962973810431E-3</v>
      </c>
    </row>
    <row r="610" spans="1:6" x14ac:dyDescent="0.25">
      <c r="A610" s="2">
        <v>43255</v>
      </c>
      <c r="B610">
        <v>46.052677154541023</v>
      </c>
      <c r="C610">
        <f t="shared" si="37"/>
        <v>46.222386169433591</v>
      </c>
      <c r="D610">
        <f t="shared" si="34"/>
        <v>45.595075912475586</v>
      </c>
      <c r="E610" t="str">
        <f t="shared" si="35"/>
        <v>compramos/mantemos</v>
      </c>
      <c r="F610">
        <f t="shared" si="36"/>
        <v>-1.2001384304163476E-3</v>
      </c>
    </row>
    <row r="611" spans="1:6" x14ac:dyDescent="0.25">
      <c r="A611" s="2">
        <v>43256</v>
      </c>
      <c r="B611">
        <v>45.563831329345703</v>
      </c>
      <c r="C611">
        <f t="shared" si="37"/>
        <v>46.234376525878908</v>
      </c>
      <c r="D611">
        <f t="shared" si="34"/>
        <v>45.656767578124999</v>
      </c>
      <c r="E611" t="str">
        <f t="shared" si="35"/>
        <v>compramos/mantemos</v>
      </c>
      <c r="F611">
        <f t="shared" si="36"/>
        <v>-1.0614927413554654E-2</v>
      </c>
    </row>
    <row r="612" spans="1:6" x14ac:dyDescent="0.25">
      <c r="A612" s="2">
        <v>43257</v>
      </c>
      <c r="B612">
        <v>45.434703826904297</v>
      </c>
      <c r="C612">
        <f t="shared" si="37"/>
        <v>46.132918930053712</v>
      </c>
      <c r="D612">
        <f t="shared" si="34"/>
        <v>45.726857833862304</v>
      </c>
      <c r="E612" t="str">
        <f t="shared" si="35"/>
        <v>compramos/mantemos</v>
      </c>
      <c r="F612">
        <f t="shared" si="36"/>
        <v>-2.833991318860861E-3</v>
      </c>
    </row>
    <row r="613" spans="1:6" x14ac:dyDescent="0.25">
      <c r="A613" s="2">
        <v>43258</v>
      </c>
      <c r="B613">
        <v>46.172580718994141</v>
      </c>
      <c r="C613">
        <f t="shared" si="37"/>
        <v>46.102481842041016</v>
      </c>
      <c r="D613">
        <f t="shared" si="34"/>
        <v>45.787912902832034</v>
      </c>
      <c r="E613" t="str">
        <f t="shared" si="35"/>
        <v>compramos/mantemos</v>
      </c>
      <c r="F613">
        <f t="shared" si="36"/>
        <v>1.6240380808929311E-2</v>
      </c>
    </row>
    <row r="614" spans="1:6" x14ac:dyDescent="0.25">
      <c r="A614" s="2">
        <v>43259</v>
      </c>
      <c r="B614">
        <v>46.329383850097663</v>
      </c>
      <c r="C614">
        <f t="shared" si="37"/>
        <v>46.078500366210939</v>
      </c>
      <c r="D614">
        <f t="shared" si="34"/>
        <v>45.856130599975586</v>
      </c>
      <c r="E614" t="str">
        <f t="shared" si="35"/>
        <v>compramos/mantemos</v>
      </c>
      <c r="F614">
        <f t="shared" si="36"/>
        <v>3.3960226754017717E-3</v>
      </c>
    </row>
    <row r="615" spans="1:6" x14ac:dyDescent="0.25">
      <c r="A615" s="2">
        <v>43262</v>
      </c>
      <c r="B615">
        <v>46.071128845214837</v>
      </c>
      <c r="C615">
        <f t="shared" si="37"/>
        <v>46.098793029785156</v>
      </c>
      <c r="D615">
        <f t="shared" si="34"/>
        <v>45.930896453857422</v>
      </c>
      <c r="E615" t="str">
        <f t="shared" si="35"/>
        <v>compramos/mantemos</v>
      </c>
      <c r="F615">
        <f t="shared" si="36"/>
        <v>-5.5743241852391334E-3</v>
      </c>
    </row>
    <row r="616" spans="1:6" x14ac:dyDescent="0.25">
      <c r="A616" s="2">
        <v>43263</v>
      </c>
      <c r="B616">
        <v>46.633754730224609</v>
      </c>
      <c r="C616">
        <f t="shared" si="37"/>
        <v>46.063744354248044</v>
      </c>
      <c r="D616">
        <f t="shared" si="34"/>
        <v>46.013437576293946</v>
      </c>
      <c r="E616" t="str">
        <f t="shared" si="35"/>
        <v>compramos/mantemos</v>
      </c>
      <c r="F616">
        <f t="shared" si="36"/>
        <v>1.2212114161561502E-2</v>
      </c>
    </row>
    <row r="617" spans="1:6" x14ac:dyDescent="0.25">
      <c r="A617" s="2">
        <v>43264</v>
      </c>
      <c r="B617">
        <v>46.144916534423828</v>
      </c>
      <c r="C617">
        <f t="shared" si="37"/>
        <v>46.068357086181642</v>
      </c>
      <c r="D617">
        <f t="shared" si="34"/>
        <v>46.069546890258792</v>
      </c>
      <c r="E617" t="str">
        <f t="shared" si="35"/>
        <v>vendemos/ no compramos</v>
      </c>
      <c r="F617">
        <f t="shared" si="36"/>
        <v>-1.0482497037364908E-2</v>
      </c>
    </row>
    <row r="618" spans="1:6" x14ac:dyDescent="0.25">
      <c r="A618" s="2">
        <v>43265</v>
      </c>
      <c r="B618">
        <v>46.735206604003913</v>
      </c>
      <c r="C618">
        <f t="shared" si="37"/>
        <v>46.12461967468262</v>
      </c>
      <c r="D618">
        <f t="shared" si="34"/>
        <v>46.134167633056641</v>
      </c>
      <c r="E618" t="str">
        <f t="shared" si="35"/>
        <v>vendemos/ no compramos</v>
      </c>
      <c r="F618">
        <f t="shared" si="36"/>
        <v>1.279209312557175E-2</v>
      </c>
    </row>
    <row r="619" spans="1:6" x14ac:dyDescent="0.25">
      <c r="A619" s="2">
        <v>43266</v>
      </c>
      <c r="B619">
        <v>47.565322875976563</v>
      </c>
      <c r="C619">
        <f t="shared" si="37"/>
        <v>46.270350646972659</v>
      </c>
      <c r="D619">
        <f t="shared" si="34"/>
        <v>46.195258331298831</v>
      </c>
      <c r="E619" t="str">
        <f t="shared" si="35"/>
        <v>compramos/mantemos</v>
      </c>
      <c r="F619">
        <f t="shared" si="36"/>
        <v>1.7762118374834171E-2</v>
      </c>
    </row>
    <row r="620" spans="1:6" x14ac:dyDescent="0.25">
      <c r="A620" s="2">
        <v>43269</v>
      </c>
      <c r="B620">
        <v>47.925037384033203</v>
      </c>
      <c r="C620">
        <f t="shared" si="37"/>
        <v>46.457586669921874</v>
      </c>
      <c r="D620">
        <f t="shared" si="34"/>
        <v>46.260615005493165</v>
      </c>
      <c r="E620" t="str">
        <f t="shared" si="35"/>
        <v>compramos/mantemos</v>
      </c>
      <c r="F620">
        <f t="shared" si="36"/>
        <v>7.5625368715476282E-3</v>
      </c>
    </row>
    <row r="621" spans="1:6" x14ac:dyDescent="0.25">
      <c r="A621" s="2">
        <v>43270</v>
      </c>
      <c r="B621">
        <v>48.423099517822273</v>
      </c>
      <c r="C621">
        <f t="shared" si="37"/>
        <v>46.74351348876953</v>
      </c>
      <c r="D621">
        <f t="shared" si="34"/>
        <v>46.323487396240232</v>
      </c>
      <c r="E621" t="str">
        <f t="shared" si="35"/>
        <v>compramos/mantemos</v>
      </c>
      <c r="F621">
        <f t="shared" si="36"/>
        <v>1.0392524679699153E-2</v>
      </c>
    </row>
    <row r="622" spans="1:6" x14ac:dyDescent="0.25">
      <c r="A622" s="2">
        <v>43271</v>
      </c>
      <c r="B622">
        <v>47.592987060546882</v>
      </c>
      <c r="C622">
        <f t="shared" si="37"/>
        <v>46.959341812133786</v>
      </c>
      <c r="D622">
        <f t="shared" si="34"/>
        <v>46.370855789184567</v>
      </c>
      <c r="E622" t="str">
        <f t="shared" si="35"/>
        <v>compramos/mantemos</v>
      </c>
      <c r="F622">
        <f t="shared" si="36"/>
        <v>-1.7142902159120673E-2</v>
      </c>
    </row>
    <row r="623" spans="1:6" x14ac:dyDescent="0.25">
      <c r="A623" s="2">
        <v>43272</v>
      </c>
      <c r="B623">
        <v>48.349311828613281</v>
      </c>
      <c r="C623">
        <f t="shared" si="37"/>
        <v>47.177014923095705</v>
      </c>
      <c r="D623">
        <f t="shared" si="34"/>
        <v>46.428226013183597</v>
      </c>
      <c r="E623" t="str">
        <f t="shared" si="35"/>
        <v>compramos/mantemos</v>
      </c>
      <c r="F623">
        <f t="shared" si="36"/>
        <v>1.5891517107430499E-2</v>
      </c>
    </row>
    <row r="624" spans="1:6" x14ac:dyDescent="0.25">
      <c r="A624" s="2">
        <v>43273</v>
      </c>
      <c r="B624">
        <v>48.773597717285163</v>
      </c>
      <c r="C624">
        <f t="shared" si="37"/>
        <v>47.421436309814453</v>
      </c>
      <c r="D624">
        <f t="shared" si="34"/>
        <v>46.48621208190918</v>
      </c>
      <c r="E624" t="str">
        <f t="shared" si="35"/>
        <v>compramos/mantemos</v>
      </c>
      <c r="F624">
        <f t="shared" si="36"/>
        <v>8.7754276663931409E-3</v>
      </c>
    </row>
    <row r="625" spans="1:6" x14ac:dyDescent="0.25">
      <c r="A625" s="2">
        <v>43276</v>
      </c>
      <c r="B625">
        <v>48.755142211914063</v>
      </c>
      <c r="C625">
        <f t="shared" si="37"/>
        <v>47.689837646484378</v>
      </c>
      <c r="D625">
        <f t="shared" si="34"/>
        <v>46.536690902709964</v>
      </c>
      <c r="E625" t="str">
        <f t="shared" si="35"/>
        <v>compramos/mantemos</v>
      </c>
      <c r="F625">
        <f t="shared" si="36"/>
        <v>-3.7839130666713765E-4</v>
      </c>
    </row>
    <row r="626" spans="1:6" x14ac:dyDescent="0.25">
      <c r="A626" s="2">
        <v>43277</v>
      </c>
      <c r="B626">
        <v>48.303195953369141</v>
      </c>
      <c r="C626">
        <f t="shared" si="37"/>
        <v>47.856781768798825</v>
      </c>
      <c r="D626">
        <f t="shared" si="34"/>
        <v>46.579595260620117</v>
      </c>
      <c r="E626" t="str">
        <f t="shared" si="35"/>
        <v>compramos/mantemos</v>
      </c>
      <c r="F626">
        <f t="shared" si="36"/>
        <v>-9.2697147016931863E-3</v>
      </c>
    </row>
    <row r="627" spans="1:6" x14ac:dyDescent="0.25">
      <c r="A627" s="2">
        <v>43278</v>
      </c>
      <c r="B627">
        <v>48.210968017578118</v>
      </c>
      <c r="C627">
        <f t="shared" si="37"/>
        <v>48.063386917114258</v>
      </c>
      <c r="D627">
        <f t="shared" si="34"/>
        <v>46.625962677001951</v>
      </c>
      <c r="E627" t="str">
        <f t="shared" si="35"/>
        <v>compramos/mantemos</v>
      </c>
      <c r="F627">
        <f t="shared" si="36"/>
        <v>-1.9093547325534645E-3</v>
      </c>
    </row>
    <row r="628" spans="1:6" x14ac:dyDescent="0.25">
      <c r="A628" s="2">
        <v>43279</v>
      </c>
      <c r="B628">
        <v>48.321643829345703</v>
      </c>
      <c r="C628">
        <f t="shared" si="37"/>
        <v>48.222030639648438</v>
      </c>
      <c r="D628">
        <f t="shared" si="34"/>
        <v>46.679302215576172</v>
      </c>
      <c r="E628" t="str">
        <f t="shared" si="35"/>
        <v>compramos/mantemos</v>
      </c>
      <c r="F628">
        <f t="shared" si="36"/>
        <v>2.2956562856657828E-3</v>
      </c>
    </row>
    <row r="629" spans="1:6" x14ac:dyDescent="0.25">
      <c r="A629" s="2">
        <v>43280</v>
      </c>
      <c r="B629">
        <v>48.293979644775391</v>
      </c>
      <c r="C629">
        <f t="shared" si="37"/>
        <v>48.294896316528323</v>
      </c>
      <c r="D629">
        <f t="shared" ref="D629:D692" si="38">AVERAGE(B580:B629)</f>
        <v>46.735748825073244</v>
      </c>
      <c r="E629" t="str">
        <f t="shared" ref="E629:E692" si="39">IF(C629&gt;=D629,"compramos/mantemos", "vendemos/ no compramos")</f>
        <v>compramos/mantemos</v>
      </c>
      <c r="F629">
        <f t="shared" si="36"/>
        <v>-5.7250089976268687E-4</v>
      </c>
    </row>
    <row r="630" spans="1:6" x14ac:dyDescent="0.25">
      <c r="A630" s="2">
        <v>43283</v>
      </c>
      <c r="B630">
        <v>47.556098937988281</v>
      </c>
      <c r="C630">
        <f t="shared" si="37"/>
        <v>48.258002471923831</v>
      </c>
      <c r="D630">
        <f t="shared" si="38"/>
        <v>46.775424652099609</v>
      </c>
      <c r="E630" t="str">
        <f t="shared" si="39"/>
        <v>compramos/mantemos</v>
      </c>
      <c r="F630">
        <f t="shared" si="36"/>
        <v>-1.5278937710550344E-2</v>
      </c>
    </row>
    <row r="631" spans="1:6" x14ac:dyDescent="0.25">
      <c r="A631" s="2">
        <v>43284</v>
      </c>
      <c r="B631">
        <v>47.509979248046882</v>
      </c>
      <c r="C631">
        <f t="shared" si="37"/>
        <v>48.16669044494629</v>
      </c>
      <c r="D631">
        <f t="shared" si="38"/>
        <v>46.817852554321291</v>
      </c>
      <c r="E631" t="str">
        <f t="shared" si="39"/>
        <v>compramos/mantemos</v>
      </c>
      <c r="F631">
        <f t="shared" si="36"/>
        <v>-9.697954830470394E-4</v>
      </c>
    </row>
    <row r="632" spans="1:6" x14ac:dyDescent="0.25">
      <c r="A632" s="2">
        <v>43285</v>
      </c>
      <c r="B632">
        <v>47.722122192382813</v>
      </c>
      <c r="C632">
        <f t="shared" si="37"/>
        <v>48.179603958129881</v>
      </c>
      <c r="D632">
        <f t="shared" si="38"/>
        <v>46.857513504028319</v>
      </c>
      <c r="E632" t="str">
        <f t="shared" si="39"/>
        <v>compramos/mantemos</v>
      </c>
      <c r="F632">
        <f t="shared" si="36"/>
        <v>4.4652291517187203E-3</v>
      </c>
    </row>
    <row r="633" spans="1:6" x14ac:dyDescent="0.25">
      <c r="A633" s="2">
        <v>43286</v>
      </c>
      <c r="B633">
        <v>48.884269714355469</v>
      </c>
      <c r="C633">
        <f t="shared" si="37"/>
        <v>48.233099746704099</v>
      </c>
      <c r="D633">
        <f t="shared" si="38"/>
        <v>46.908611221313478</v>
      </c>
      <c r="E633" t="str">
        <f t="shared" si="39"/>
        <v>compramos/mantemos</v>
      </c>
      <c r="F633">
        <f t="shared" si="36"/>
        <v>2.4352385614530632E-2</v>
      </c>
    </row>
    <row r="634" spans="1:6" x14ac:dyDescent="0.25">
      <c r="A634" s="2">
        <v>43287</v>
      </c>
      <c r="B634">
        <v>49.262432098388672</v>
      </c>
      <c r="C634">
        <f t="shared" si="37"/>
        <v>48.28198318481445</v>
      </c>
      <c r="D634">
        <f t="shared" si="38"/>
        <v>46.934990234375</v>
      </c>
      <c r="E634" t="str">
        <f t="shared" si="39"/>
        <v>compramos/mantemos</v>
      </c>
      <c r="F634">
        <f t="shared" si="36"/>
        <v>7.7358705825598343E-3</v>
      </c>
    </row>
    <row r="635" spans="1:6" x14ac:dyDescent="0.25">
      <c r="A635" s="2">
        <v>43290</v>
      </c>
      <c r="B635">
        <v>49.511470794677727</v>
      </c>
      <c r="C635">
        <f t="shared" si="37"/>
        <v>48.357616043090822</v>
      </c>
      <c r="D635">
        <f t="shared" si="38"/>
        <v>46.961922836303714</v>
      </c>
      <c r="E635" t="str">
        <f t="shared" si="39"/>
        <v>compramos/mantemos</v>
      </c>
      <c r="F635">
        <f t="shared" si="36"/>
        <v>5.0553471617411517E-3</v>
      </c>
    </row>
    <row r="636" spans="1:6" x14ac:dyDescent="0.25">
      <c r="A636" s="2">
        <v>43291</v>
      </c>
      <c r="B636">
        <v>50.85809326171875</v>
      </c>
      <c r="C636">
        <f t="shared" si="37"/>
        <v>48.613105773925781</v>
      </c>
      <c r="D636">
        <f t="shared" si="38"/>
        <v>47.020399398803711</v>
      </c>
      <c r="E636" t="str">
        <f t="shared" si="39"/>
        <v>compramos/mantemos</v>
      </c>
      <c r="F636">
        <f t="shared" si="36"/>
        <v>2.7198191558990788E-2</v>
      </c>
    </row>
    <row r="637" spans="1:6" x14ac:dyDescent="0.25">
      <c r="A637" s="2">
        <v>43292</v>
      </c>
      <c r="B637">
        <v>48.985725402832031</v>
      </c>
      <c r="C637">
        <f t="shared" si="37"/>
        <v>48.690581512451175</v>
      </c>
      <c r="D637">
        <f t="shared" si="38"/>
        <v>47.037739410400391</v>
      </c>
      <c r="E637" t="str">
        <f t="shared" si="39"/>
        <v>compramos/mantemos</v>
      </c>
      <c r="F637">
        <f t="shared" si="36"/>
        <v>-3.6815533945627948E-2</v>
      </c>
    </row>
    <row r="638" spans="1:6" x14ac:dyDescent="0.25">
      <c r="A638" s="2">
        <v>43293</v>
      </c>
      <c r="B638">
        <v>49.336223602294922</v>
      </c>
      <c r="C638">
        <f t="shared" si="37"/>
        <v>48.792039489746095</v>
      </c>
      <c r="D638">
        <f t="shared" si="38"/>
        <v>47.070759277343747</v>
      </c>
      <c r="E638" t="str">
        <f t="shared" si="39"/>
        <v>compramos/mantemos</v>
      </c>
      <c r="F638">
        <f t="shared" si="36"/>
        <v>7.1551088930618782E-3</v>
      </c>
    </row>
    <row r="639" spans="1:6" x14ac:dyDescent="0.25">
      <c r="A639" s="2">
        <v>43294</v>
      </c>
      <c r="B639">
        <v>49.050300598144531</v>
      </c>
      <c r="C639">
        <f t="shared" si="37"/>
        <v>48.867671585083009</v>
      </c>
      <c r="D639">
        <f t="shared" si="38"/>
        <v>47.098614196777341</v>
      </c>
      <c r="E639" t="str">
        <f t="shared" si="39"/>
        <v>compramos/mantemos</v>
      </c>
      <c r="F639">
        <f t="shared" si="36"/>
        <v>-5.7953970383961585E-3</v>
      </c>
    </row>
    <row r="640" spans="1:6" x14ac:dyDescent="0.25">
      <c r="A640" s="2">
        <v>43297</v>
      </c>
      <c r="B640">
        <v>48.450763702392578</v>
      </c>
      <c r="C640">
        <f t="shared" si="37"/>
        <v>48.957138061523438</v>
      </c>
      <c r="D640">
        <f t="shared" si="38"/>
        <v>47.124255065917971</v>
      </c>
      <c r="E640" t="str">
        <f t="shared" si="39"/>
        <v>compramos/mantemos</v>
      </c>
      <c r="F640">
        <f t="shared" si="36"/>
        <v>-1.2222899522345279E-2</v>
      </c>
    </row>
    <row r="641" spans="1:6" x14ac:dyDescent="0.25">
      <c r="A641" s="2">
        <v>43298</v>
      </c>
      <c r="B641">
        <v>49.732826232910163</v>
      </c>
      <c r="C641">
        <f t="shared" si="37"/>
        <v>49.179422760009764</v>
      </c>
      <c r="D641">
        <f t="shared" si="38"/>
        <v>47.18826591491699</v>
      </c>
      <c r="E641" t="str">
        <f t="shared" si="39"/>
        <v>compramos/mantemos</v>
      </c>
      <c r="F641">
        <f t="shared" si="36"/>
        <v>2.6461141838601709E-2</v>
      </c>
    </row>
    <row r="642" spans="1:6" x14ac:dyDescent="0.25">
      <c r="A642" s="2">
        <v>43299</v>
      </c>
      <c r="B642">
        <v>50.645950317382813</v>
      </c>
      <c r="C642">
        <f t="shared" si="37"/>
        <v>49.471805572509766</v>
      </c>
      <c r="D642">
        <f t="shared" si="38"/>
        <v>47.287694702148436</v>
      </c>
      <c r="E642" t="str">
        <f t="shared" si="39"/>
        <v>compramos/mantemos</v>
      </c>
      <c r="F642">
        <f t="shared" si="36"/>
        <v>1.8360591055016275E-2</v>
      </c>
    </row>
    <row r="643" spans="1:6" x14ac:dyDescent="0.25">
      <c r="A643" s="2">
        <v>43300</v>
      </c>
      <c r="B643">
        <v>50.710517883300781</v>
      </c>
      <c r="C643">
        <f t="shared" si="37"/>
        <v>49.654430389404297</v>
      </c>
      <c r="D643">
        <f t="shared" si="38"/>
        <v>47.378269119262697</v>
      </c>
      <c r="E643" t="str">
        <f t="shared" si="39"/>
        <v>compramos/mantemos</v>
      </c>
      <c r="F643">
        <f t="shared" si="36"/>
        <v>1.2748811210638441E-3</v>
      </c>
    </row>
    <row r="644" spans="1:6" x14ac:dyDescent="0.25">
      <c r="A644" s="2">
        <v>43301</v>
      </c>
      <c r="B644">
        <v>51.429943084716797</v>
      </c>
      <c r="C644">
        <f t="shared" si="37"/>
        <v>49.871181488037109</v>
      </c>
      <c r="D644">
        <f t="shared" si="38"/>
        <v>47.483232040405277</v>
      </c>
      <c r="E644" t="str">
        <f t="shared" si="39"/>
        <v>compramos/mantemos</v>
      </c>
      <c r="F644">
        <f t="shared" si="36"/>
        <v>1.4186903061641297E-2</v>
      </c>
    </row>
    <row r="645" spans="1:6" x14ac:dyDescent="0.25">
      <c r="A645" s="2">
        <v>43304</v>
      </c>
      <c r="B645">
        <v>51.402278900146477</v>
      </c>
      <c r="C645">
        <f t="shared" si="37"/>
        <v>50.060262298583986</v>
      </c>
      <c r="D645">
        <f t="shared" si="38"/>
        <v>47.598156356811522</v>
      </c>
      <c r="E645" t="str">
        <f t="shared" si="39"/>
        <v>compramos/mantemos</v>
      </c>
      <c r="F645">
        <f t="shared" ref="F645:F708" si="40">(B645-B644)/B644</f>
        <v>-5.3790035358877242E-4</v>
      </c>
    </row>
    <row r="646" spans="1:6" x14ac:dyDescent="0.25">
      <c r="A646" s="2">
        <v>43305</v>
      </c>
      <c r="B646">
        <v>52.379962921142578</v>
      </c>
      <c r="C646">
        <f t="shared" si="37"/>
        <v>50.21244926452637</v>
      </c>
      <c r="D646">
        <f t="shared" si="38"/>
        <v>47.737061538696288</v>
      </c>
      <c r="E646" t="str">
        <f t="shared" si="39"/>
        <v>compramos/mantemos</v>
      </c>
      <c r="F646">
        <f t="shared" si="40"/>
        <v>1.902024660998668E-2</v>
      </c>
    </row>
    <row r="647" spans="1:6" x14ac:dyDescent="0.25">
      <c r="A647" s="2">
        <v>43306</v>
      </c>
      <c r="B647">
        <v>53.016376495361328</v>
      </c>
      <c r="C647">
        <f t="shared" si="37"/>
        <v>50.615514373779298</v>
      </c>
      <c r="D647">
        <f t="shared" si="38"/>
        <v>47.88629676818848</v>
      </c>
      <c r="E647" t="str">
        <f t="shared" si="39"/>
        <v>compramos/mantemos</v>
      </c>
      <c r="F647">
        <f t="shared" si="40"/>
        <v>1.2149943198258142E-2</v>
      </c>
    </row>
    <row r="648" spans="1:6" x14ac:dyDescent="0.25">
      <c r="A648" s="2">
        <v>43307</v>
      </c>
      <c r="B648">
        <v>49.889625549316413</v>
      </c>
      <c r="C648">
        <f t="shared" si="37"/>
        <v>50.670854568481445</v>
      </c>
      <c r="D648">
        <f t="shared" si="38"/>
        <v>47.981667251586913</v>
      </c>
      <c r="E648" t="str">
        <f t="shared" si="39"/>
        <v>compramos/mantemos</v>
      </c>
      <c r="F648">
        <f t="shared" si="40"/>
        <v>-5.8977077513369669E-2</v>
      </c>
    </row>
    <row r="649" spans="1:6" x14ac:dyDescent="0.25">
      <c r="A649" s="2">
        <v>43308</v>
      </c>
      <c r="B649">
        <v>49.991085052490227</v>
      </c>
      <c r="C649">
        <f t="shared" si="37"/>
        <v>50.764933013916014</v>
      </c>
      <c r="D649">
        <f t="shared" si="38"/>
        <v>48.065231628417969</v>
      </c>
      <c r="E649" t="str">
        <f t="shared" si="39"/>
        <v>compramos/mantemos</v>
      </c>
      <c r="F649">
        <f t="shared" si="40"/>
        <v>2.0336793883834656E-3</v>
      </c>
    </row>
    <row r="650" spans="1:6" x14ac:dyDescent="0.25">
      <c r="A650" s="2">
        <v>43311</v>
      </c>
      <c r="B650">
        <v>49.972640991210938</v>
      </c>
      <c r="C650">
        <f t="shared" si="37"/>
        <v>50.917120742797849</v>
      </c>
      <c r="D650">
        <f t="shared" si="38"/>
        <v>48.162446823120121</v>
      </c>
      <c r="E650" t="str">
        <f t="shared" si="39"/>
        <v>compramos/mantemos</v>
      </c>
      <c r="F650">
        <f t="shared" si="40"/>
        <v>-3.6894700845007978E-4</v>
      </c>
    </row>
    <row r="651" spans="1:6" x14ac:dyDescent="0.25">
      <c r="A651" s="2">
        <v>43312</v>
      </c>
      <c r="B651">
        <v>50.203227996826172</v>
      </c>
      <c r="C651">
        <f t="shared" si="37"/>
        <v>50.964160919189453</v>
      </c>
      <c r="D651">
        <f t="shared" si="38"/>
        <v>48.25763282775879</v>
      </c>
      <c r="E651" t="str">
        <f t="shared" si="39"/>
        <v>compramos/mantemos</v>
      </c>
      <c r="F651">
        <f t="shared" si="40"/>
        <v>4.6142649466092743E-3</v>
      </c>
    </row>
    <row r="652" spans="1:6" x14ac:dyDescent="0.25">
      <c r="A652" s="2">
        <v>43313</v>
      </c>
      <c r="B652">
        <v>50.526039123535163</v>
      </c>
      <c r="C652">
        <f t="shared" si="37"/>
        <v>50.952169799804686</v>
      </c>
      <c r="D652">
        <f t="shared" si="38"/>
        <v>48.339168014526365</v>
      </c>
      <c r="E652" t="str">
        <f t="shared" si="39"/>
        <v>compramos/mantemos</v>
      </c>
      <c r="F652">
        <f t="shared" si="40"/>
        <v>6.4300870599276897E-3</v>
      </c>
    </row>
    <row r="653" spans="1:6" x14ac:dyDescent="0.25">
      <c r="A653" s="2">
        <v>43314</v>
      </c>
      <c r="B653">
        <v>50.240119934082031</v>
      </c>
      <c r="C653">
        <f t="shared" ref="C653:C716" si="41">AVERAGE(B644:B653)</f>
        <v>50.905130004882814</v>
      </c>
      <c r="D653">
        <f t="shared" si="38"/>
        <v>48.414431381225583</v>
      </c>
      <c r="E653" t="str">
        <f t="shared" si="39"/>
        <v>compramos/mantemos</v>
      </c>
      <c r="F653">
        <f t="shared" si="40"/>
        <v>-5.6588482773024295E-3</v>
      </c>
    </row>
    <row r="654" spans="1:6" x14ac:dyDescent="0.25">
      <c r="A654" s="2">
        <v>43315</v>
      </c>
      <c r="B654">
        <v>49.43768310546875</v>
      </c>
      <c r="C654">
        <f t="shared" si="41"/>
        <v>50.705904006958008</v>
      </c>
      <c r="D654">
        <f t="shared" si="38"/>
        <v>48.471801071166993</v>
      </c>
      <c r="E654" t="str">
        <f t="shared" si="39"/>
        <v>compramos/mantemos</v>
      </c>
      <c r="F654">
        <f t="shared" si="40"/>
        <v>-1.5972032504423261E-2</v>
      </c>
    </row>
    <row r="655" spans="1:6" x14ac:dyDescent="0.25">
      <c r="A655" s="2">
        <v>43318</v>
      </c>
      <c r="B655">
        <v>49.834285736083977</v>
      </c>
      <c r="C655">
        <f t="shared" si="41"/>
        <v>50.549104690551758</v>
      </c>
      <c r="D655">
        <f t="shared" si="38"/>
        <v>48.551122741699217</v>
      </c>
      <c r="E655" t="str">
        <f t="shared" si="39"/>
        <v>compramos/mantemos</v>
      </c>
      <c r="F655">
        <f t="shared" si="40"/>
        <v>8.0222738142709492E-3</v>
      </c>
    </row>
    <row r="656" spans="1:6" x14ac:dyDescent="0.25">
      <c r="A656" s="2">
        <v>43319</v>
      </c>
      <c r="B656">
        <v>49.179431915283203</v>
      </c>
      <c r="C656">
        <f t="shared" si="41"/>
        <v>50.22905158996582</v>
      </c>
      <c r="D656">
        <f t="shared" si="38"/>
        <v>48.595026550292971</v>
      </c>
      <c r="E656" t="str">
        <f t="shared" si="39"/>
        <v>compramos/mantemos</v>
      </c>
      <c r="F656">
        <f t="shared" si="40"/>
        <v>-1.3140628206628594E-2</v>
      </c>
    </row>
    <row r="657" spans="1:6" x14ac:dyDescent="0.25">
      <c r="A657" s="2">
        <v>43320</v>
      </c>
      <c r="B657">
        <v>48.543006896972663</v>
      </c>
      <c r="C657">
        <f t="shared" si="41"/>
        <v>49.781714630126956</v>
      </c>
      <c r="D657">
        <f t="shared" si="38"/>
        <v>48.643910903930667</v>
      </c>
      <c r="E657" t="str">
        <f t="shared" si="39"/>
        <v>compramos/mantemos</v>
      </c>
      <c r="F657">
        <f t="shared" si="40"/>
        <v>-1.294087779230247E-2</v>
      </c>
    </row>
    <row r="658" spans="1:6" x14ac:dyDescent="0.25">
      <c r="A658" s="2">
        <v>43321</v>
      </c>
      <c r="B658">
        <v>47.759014129638672</v>
      </c>
      <c r="C658">
        <f t="shared" si="41"/>
        <v>49.568653488159178</v>
      </c>
      <c r="D658">
        <f t="shared" si="38"/>
        <v>48.675639572143552</v>
      </c>
      <c r="E658" t="str">
        <f t="shared" si="39"/>
        <v>compramos/mantemos</v>
      </c>
      <c r="F658">
        <f t="shared" si="40"/>
        <v>-1.6150478049246769E-2</v>
      </c>
    </row>
    <row r="659" spans="1:6" x14ac:dyDescent="0.25">
      <c r="A659" s="2">
        <v>43322</v>
      </c>
      <c r="B659">
        <v>46.975017547607422</v>
      </c>
      <c r="C659">
        <f t="shared" si="41"/>
        <v>49.267046737670896</v>
      </c>
      <c r="D659">
        <f t="shared" si="38"/>
        <v>48.692979660034183</v>
      </c>
      <c r="E659" t="str">
        <f t="shared" si="39"/>
        <v>compramos/mantemos</v>
      </c>
      <c r="F659">
        <f t="shared" si="40"/>
        <v>-1.6415677675069743E-2</v>
      </c>
    </row>
    <row r="660" spans="1:6" x14ac:dyDescent="0.25">
      <c r="A660" s="2">
        <v>43325</v>
      </c>
      <c r="B660">
        <v>48.008045196533203</v>
      </c>
      <c r="C660">
        <f t="shared" si="41"/>
        <v>49.070587158203125</v>
      </c>
      <c r="D660">
        <f t="shared" si="38"/>
        <v>48.732087020874026</v>
      </c>
      <c r="E660" t="str">
        <f t="shared" si="39"/>
        <v>compramos/mantemos</v>
      </c>
      <c r="F660">
        <f t="shared" si="40"/>
        <v>2.1991000809714365E-2</v>
      </c>
    </row>
    <row r="661" spans="1:6" x14ac:dyDescent="0.25">
      <c r="A661" s="2">
        <v>43326</v>
      </c>
      <c r="B661">
        <v>48.635238647460938</v>
      </c>
      <c r="C661">
        <f t="shared" si="41"/>
        <v>48.9137882232666</v>
      </c>
      <c r="D661">
        <f t="shared" si="38"/>
        <v>48.793515167236329</v>
      </c>
      <c r="E661" t="str">
        <f t="shared" si="39"/>
        <v>compramos/mantemos</v>
      </c>
      <c r="F661">
        <f t="shared" si="40"/>
        <v>1.3064340536261322E-2</v>
      </c>
    </row>
    <row r="662" spans="1:6" x14ac:dyDescent="0.25">
      <c r="A662" s="2">
        <v>43327</v>
      </c>
      <c r="B662">
        <v>48.340087890625</v>
      </c>
      <c r="C662">
        <f t="shared" si="41"/>
        <v>48.695193099975583</v>
      </c>
      <c r="D662">
        <f t="shared" si="38"/>
        <v>48.851622848510743</v>
      </c>
      <c r="E662" t="str">
        <f t="shared" si="39"/>
        <v>vendemos/ no compramos</v>
      </c>
      <c r="F662">
        <f t="shared" si="40"/>
        <v>-6.068660605849545E-3</v>
      </c>
    </row>
    <row r="663" spans="1:6" x14ac:dyDescent="0.25">
      <c r="A663" s="2">
        <v>43328</v>
      </c>
      <c r="B663">
        <v>49.133312225341797</v>
      </c>
      <c r="C663">
        <f t="shared" si="41"/>
        <v>48.584512329101564</v>
      </c>
      <c r="D663">
        <f t="shared" si="38"/>
        <v>48.910837478637696</v>
      </c>
      <c r="E663" t="str">
        <f t="shared" si="39"/>
        <v>vendemos/ no compramos</v>
      </c>
      <c r="F663">
        <f t="shared" si="40"/>
        <v>1.6409244776541532E-2</v>
      </c>
    </row>
    <row r="664" spans="1:6" x14ac:dyDescent="0.25">
      <c r="A664" s="2">
        <v>43329</v>
      </c>
      <c r="B664">
        <v>49.170196533203118</v>
      </c>
      <c r="C664">
        <f t="shared" si="41"/>
        <v>48.557763671875001</v>
      </c>
      <c r="D664">
        <f t="shared" si="38"/>
        <v>48.967653732299802</v>
      </c>
      <c r="E664" t="str">
        <f t="shared" si="39"/>
        <v>vendemos/ no compramos</v>
      </c>
      <c r="F664">
        <f t="shared" si="40"/>
        <v>7.5069858291167612E-4</v>
      </c>
    </row>
    <row r="665" spans="1:6" x14ac:dyDescent="0.25">
      <c r="A665" s="2">
        <v>43332</v>
      </c>
      <c r="B665">
        <v>48.66290283203125</v>
      </c>
      <c r="C665">
        <f t="shared" si="41"/>
        <v>48.440625381469729</v>
      </c>
      <c r="D665">
        <f t="shared" si="38"/>
        <v>49.019489212036135</v>
      </c>
      <c r="E665" t="str">
        <f t="shared" si="39"/>
        <v>vendemos/ no compramos</v>
      </c>
      <c r="F665">
        <f t="shared" si="40"/>
        <v>-1.0317097285330314E-2</v>
      </c>
    </row>
    <row r="666" spans="1:6" x14ac:dyDescent="0.25">
      <c r="A666" s="2">
        <v>43333</v>
      </c>
      <c r="B666">
        <v>49.253215789794922</v>
      </c>
      <c r="C666">
        <f t="shared" si="41"/>
        <v>48.448003768920898</v>
      </c>
      <c r="D666">
        <f t="shared" si="38"/>
        <v>49.071878433227539</v>
      </c>
      <c r="E666" t="str">
        <f t="shared" si="39"/>
        <v>vendemos/ no compramos</v>
      </c>
      <c r="F666">
        <f t="shared" si="40"/>
        <v>1.213065648387732E-2</v>
      </c>
    </row>
    <row r="667" spans="1:6" x14ac:dyDescent="0.25">
      <c r="A667" s="2">
        <v>43334</v>
      </c>
      <c r="B667">
        <v>50.433815002441413</v>
      </c>
      <c r="C667">
        <f t="shared" si="41"/>
        <v>48.637084579467775</v>
      </c>
      <c r="D667">
        <f t="shared" si="38"/>
        <v>49.157656402587889</v>
      </c>
      <c r="E667" t="str">
        <f t="shared" si="39"/>
        <v>vendemos/ no compramos</v>
      </c>
      <c r="F667">
        <f t="shared" si="40"/>
        <v>2.3969992491152368E-2</v>
      </c>
    </row>
    <row r="668" spans="1:6" x14ac:dyDescent="0.25">
      <c r="A668" s="2">
        <v>43335</v>
      </c>
      <c r="B668">
        <v>50.692066192626953</v>
      </c>
      <c r="C668">
        <f t="shared" si="41"/>
        <v>48.9303897857666</v>
      </c>
      <c r="D668">
        <f t="shared" si="38"/>
        <v>49.23679359436035</v>
      </c>
      <c r="E668" t="str">
        <f t="shared" si="39"/>
        <v>vendemos/ no compramos</v>
      </c>
      <c r="F668">
        <f t="shared" si="40"/>
        <v>5.120595976589086E-3</v>
      </c>
    </row>
    <row r="669" spans="1:6" x14ac:dyDescent="0.25">
      <c r="A669" s="2">
        <v>43336</v>
      </c>
      <c r="B669">
        <v>49.880409240722663</v>
      </c>
      <c r="C669">
        <f t="shared" si="41"/>
        <v>49.220928955078122</v>
      </c>
      <c r="D669">
        <f t="shared" si="38"/>
        <v>49.283095321655274</v>
      </c>
      <c r="E669" t="str">
        <f t="shared" si="39"/>
        <v>vendemos/ no compramos</v>
      </c>
      <c r="F669">
        <f t="shared" si="40"/>
        <v>-1.6011518426178168E-2</v>
      </c>
    </row>
    <row r="670" spans="1:6" x14ac:dyDescent="0.25">
      <c r="A670" s="2">
        <v>43339</v>
      </c>
      <c r="B670">
        <v>50.7843017578125</v>
      </c>
      <c r="C670">
        <f t="shared" si="41"/>
        <v>49.498554611206053</v>
      </c>
      <c r="D670">
        <f t="shared" si="38"/>
        <v>49.340280609130858</v>
      </c>
      <c r="E670" t="str">
        <f t="shared" si="39"/>
        <v>compramos/mantemos</v>
      </c>
      <c r="F670">
        <f t="shared" si="40"/>
        <v>1.8121192886121983E-2</v>
      </c>
    </row>
    <row r="671" spans="1:6" x14ac:dyDescent="0.25">
      <c r="A671" s="2">
        <v>43340</v>
      </c>
      <c r="B671">
        <v>50.377738952636719</v>
      </c>
      <c r="C671">
        <f t="shared" si="41"/>
        <v>49.67280464172363</v>
      </c>
      <c r="D671">
        <f t="shared" si="38"/>
        <v>49.379373397827152</v>
      </c>
      <c r="E671" t="str">
        <f t="shared" si="39"/>
        <v>compramos/mantemos</v>
      </c>
      <c r="F671">
        <f t="shared" si="40"/>
        <v>-8.0056787452677126E-3</v>
      </c>
    </row>
    <row r="672" spans="1:6" x14ac:dyDescent="0.25">
      <c r="A672" s="2">
        <v>43341</v>
      </c>
      <c r="B672">
        <v>50.202171325683587</v>
      </c>
      <c r="C672">
        <f t="shared" si="41"/>
        <v>49.859012985229491</v>
      </c>
      <c r="D672">
        <f t="shared" si="38"/>
        <v>49.431557083129881</v>
      </c>
      <c r="E672" t="str">
        <f t="shared" si="39"/>
        <v>compramos/mantemos</v>
      </c>
      <c r="F672">
        <f t="shared" si="40"/>
        <v>-3.4850239531034584E-3</v>
      </c>
    </row>
    <row r="673" spans="1:6" x14ac:dyDescent="0.25">
      <c r="A673" s="2">
        <v>43342</v>
      </c>
      <c r="B673">
        <v>48.954738616943359</v>
      </c>
      <c r="C673">
        <f t="shared" si="41"/>
        <v>49.84115562438965</v>
      </c>
      <c r="D673">
        <f t="shared" si="38"/>
        <v>49.443665618896482</v>
      </c>
      <c r="E673" t="str">
        <f t="shared" si="39"/>
        <v>compramos/mantemos</v>
      </c>
      <c r="F673">
        <f t="shared" si="40"/>
        <v>-2.4848182375371418E-2</v>
      </c>
    </row>
    <row r="674" spans="1:6" x14ac:dyDescent="0.25">
      <c r="A674" s="2">
        <v>43343</v>
      </c>
      <c r="B674">
        <v>48.871574401855469</v>
      </c>
      <c r="C674">
        <f t="shared" si="41"/>
        <v>49.81129341125488</v>
      </c>
      <c r="D674">
        <f t="shared" si="38"/>
        <v>49.445625152587894</v>
      </c>
      <c r="E674" t="str">
        <f t="shared" si="39"/>
        <v>compramos/mantemos</v>
      </c>
      <c r="F674">
        <f t="shared" si="40"/>
        <v>-1.6987980619940903E-3</v>
      </c>
    </row>
    <row r="675" spans="1:6" x14ac:dyDescent="0.25">
      <c r="A675" s="2">
        <v>43346</v>
      </c>
      <c r="B675">
        <v>48.575889587402337</v>
      </c>
      <c r="C675">
        <f t="shared" si="41"/>
        <v>49.802592086791989</v>
      </c>
      <c r="D675">
        <f t="shared" si="38"/>
        <v>49.442040100097657</v>
      </c>
      <c r="E675" t="str">
        <f t="shared" si="39"/>
        <v>compramos/mantemos</v>
      </c>
      <c r="F675">
        <f t="shared" si="40"/>
        <v>-6.0502412306550546E-3</v>
      </c>
    </row>
    <row r="676" spans="1:6" x14ac:dyDescent="0.25">
      <c r="A676" s="2">
        <v>43347</v>
      </c>
      <c r="B676">
        <v>48.982460021972663</v>
      </c>
      <c r="C676">
        <f t="shared" si="41"/>
        <v>49.775516510009766</v>
      </c>
      <c r="D676">
        <f t="shared" si="38"/>
        <v>49.45562538146973</v>
      </c>
      <c r="E676" t="str">
        <f t="shared" si="39"/>
        <v>compramos/mantemos</v>
      </c>
      <c r="F676">
        <f t="shared" si="40"/>
        <v>8.369799051004238E-3</v>
      </c>
    </row>
    <row r="677" spans="1:6" x14ac:dyDescent="0.25">
      <c r="A677" s="2">
        <v>43348</v>
      </c>
      <c r="B677">
        <v>48.603610992431641</v>
      </c>
      <c r="C677">
        <f t="shared" si="41"/>
        <v>49.592496109008792</v>
      </c>
      <c r="D677">
        <f t="shared" si="38"/>
        <v>49.463478240966793</v>
      </c>
      <c r="E677" t="str">
        <f t="shared" si="39"/>
        <v>compramos/mantemos</v>
      </c>
      <c r="F677">
        <f t="shared" si="40"/>
        <v>-7.734381437173179E-3</v>
      </c>
    </row>
    <row r="678" spans="1:6" x14ac:dyDescent="0.25">
      <c r="A678" s="2">
        <v>43349</v>
      </c>
      <c r="B678">
        <v>48.677532196044922</v>
      </c>
      <c r="C678">
        <f t="shared" si="41"/>
        <v>49.391042709350586</v>
      </c>
      <c r="D678">
        <f t="shared" si="38"/>
        <v>49.470596008300781</v>
      </c>
      <c r="E678" t="str">
        <f t="shared" si="39"/>
        <v>vendemos/ no compramos</v>
      </c>
      <c r="F678">
        <f t="shared" si="40"/>
        <v>1.5208994168106555E-3</v>
      </c>
    </row>
    <row r="679" spans="1:6" x14ac:dyDescent="0.25">
      <c r="A679" s="2">
        <v>43350</v>
      </c>
      <c r="B679">
        <v>48.280208587646477</v>
      </c>
      <c r="C679">
        <f t="shared" si="41"/>
        <v>49.231022644042966</v>
      </c>
      <c r="D679">
        <f t="shared" si="38"/>
        <v>49.470320587158206</v>
      </c>
      <c r="E679" t="str">
        <f t="shared" si="39"/>
        <v>vendemos/ no compramos</v>
      </c>
      <c r="F679">
        <f t="shared" si="40"/>
        <v>-8.1623613702982122E-3</v>
      </c>
    </row>
    <row r="680" spans="1:6" x14ac:dyDescent="0.25">
      <c r="A680" s="2">
        <v>43353</v>
      </c>
      <c r="B680">
        <v>48.751453399658203</v>
      </c>
      <c r="C680">
        <f t="shared" si="41"/>
        <v>49.027737808227542</v>
      </c>
      <c r="D680">
        <f t="shared" si="38"/>
        <v>49.494227676391603</v>
      </c>
      <c r="E680" t="str">
        <f t="shared" si="39"/>
        <v>vendemos/ no compramos</v>
      </c>
      <c r="F680">
        <f t="shared" si="40"/>
        <v>9.7606208795937947E-3</v>
      </c>
    </row>
    <row r="681" spans="1:6" x14ac:dyDescent="0.25">
      <c r="A681" s="2">
        <v>43354</v>
      </c>
      <c r="B681">
        <v>49.213466644287109</v>
      </c>
      <c r="C681">
        <f t="shared" si="41"/>
        <v>48.911310577392577</v>
      </c>
      <c r="D681">
        <f t="shared" si="38"/>
        <v>49.528297424316406</v>
      </c>
      <c r="E681" t="str">
        <f t="shared" si="39"/>
        <v>vendemos/ no compramos</v>
      </c>
      <c r="F681">
        <f t="shared" si="40"/>
        <v>9.4769122233419496E-3</v>
      </c>
    </row>
    <row r="682" spans="1:6" x14ac:dyDescent="0.25">
      <c r="A682" s="2">
        <v>43355</v>
      </c>
      <c r="B682">
        <v>48.668292999267578</v>
      </c>
      <c r="C682">
        <f t="shared" si="41"/>
        <v>48.757922744750978</v>
      </c>
      <c r="D682">
        <f t="shared" si="38"/>
        <v>49.547220840454102</v>
      </c>
      <c r="E682" t="str">
        <f t="shared" si="39"/>
        <v>vendemos/ no compramos</v>
      </c>
      <c r="F682">
        <f t="shared" si="40"/>
        <v>-1.1077733031083213E-2</v>
      </c>
    </row>
    <row r="683" spans="1:6" x14ac:dyDescent="0.25">
      <c r="A683" s="2">
        <v>43356</v>
      </c>
      <c r="B683">
        <v>50.386978149414063</v>
      </c>
      <c r="C683">
        <f t="shared" si="41"/>
        <v>48.901146697998044</v>
      </c>
      <c r="D683">
        <f t="shared" si="38"/>
        <v>49.577275009155272</v>
      </c>
      <c r="E683" t="str">
        <f t="shared" si="39"/>
        <v>vendemos/ no compramos</v>
      </c>
      <c r="F683">
        <f t="shared" si="40"/>
        <v>3.5314268165771691E-2</v>
      </c>
    </row>
    <row r="684" spans="1:6" x14ac:dyDescent="0.25">
      <c r="A684" s="2">
        <v>43357</v>
      </c>
      <c r="B684">
        <v>50.701137542724609</v>
      </c>
      <c r="C684">
        <f t="shared" si="41"/>
        <v>49.08410301208496</v>
      </c>
      <c r="D684">
        <f t="shared" si="38"/>
        <v>49.606049118041994</v>
      </c>
      <c r="E684" t="str">
        <f t="shared" si="39"/>
        <v>vendemos/ no compramos</v>
      </c>
      <c r="F684">
        <f t="shared" si="40"/>
        <v>6.2349322156006323E-3</v>
      </c>
    </row>
    <row r="685" spans="1:6" x14ac:dyDescent="0.25">
      <c r="A685" s="2">
        <v>43360</v>
      </c>
      <c r="B685">
        <v>50.57177734375</v>
      </c>
      <c r="C685">
        <f t="shared" si="41"/>
        <v>49.283691787719725</v>
      </c>
      <c r="D685">
        <f t="shared" si="38"/>
        <v>49.627255249023435</v>
      </c>
      <c r="E685" t="str">
        <f t="shared" si="39"/>
        <v>vendemos/ no compramos</v>
      </c>
      <c r="F685">
        <f t="shared" si="40"/>
        <v>-2.5514259688079128E-3</v>
      </c>
    </row>
    <row r="686" spans="1:6" x14ac:dyDescent="0.25">
      <c r="A686" s="2">
        <v>43361</v>
      </c>
      <c r="B686">
        <v>50.728862762451172</v>
      </c>
      <c r="C686">
        <f t="shared" si="41"/>
        <v>49.458332061767578</v>
      </c>
      <c r="D686">
        <f t="shared" si="38"/>
        <v>49.624670639038087</v>
      </c>
      <c r="E686" t="str">
        <f t="shared" si="39"/>
        <v>vendemos/ no compramos</v>
      </c>
      <c r="F686">
        <f t="shared" si="40"/>
        <v>3.1061874221548504E-3</v>
      </c>
    </row>
    <row r="687" spans="1:6" x14ac:dyDescent="0.25">
      <c r="A687" s="2">
        <v>43362</v>
      </c>
      <c r="B687">
        <v>51.920856475830078</v>
      </c>
      <c r="C687">
        <f t="shared" si="41"/>
        <v>49.79005661010742</v>
      </c>
      <c r="D687">
        <f t="shared" si="38"/>
        <v>49.683373260498044</v>
      </c>
      <c r="E687" t="str">
        <f t="shared" si="39"/>
        <v>compramos/mantemos</v>
      </c>
      <c r="F687">
        <f t="shared" si="40"/>
        <v>2.3497347436323847E-2</v>
      </c>
    </row>
    <row r="688" spans="1:6" x14ac:dyDescent="0.25">
      <c r="A688" s="2">
        <v>43363</v>
      </c>
      <c r="B688">
        <v>51.745285034179688</v>
      </c>
      <c r="C688">
        <f t="shared" si="41"/>
        <v>50.0968318939209</v>
      </c>
      <c r="D688">
        <f t="shared" si="38"/>
        <v>49.731554489135739</v>
      </c>
      <c r="E688" t="str">
        <f t="shared" si="39"/>
        <v>compramos/mantemos</v>
      </c>
      <c r="F688">
        <f t="shared" si="40"/>
        <v>-3.3815205211824985E-3</v>
      </c>
    </row>
    <row r="689" spans="1:6" x14ac:dyDescent="0.25">
      <c r="A689" s="2">
        <v>43364</v>
      </c>
      <c r="B689">
        <v>51.255565643310547</v>
      </c>
      <c r="C689">
        <f t="shared" si="41"/>
        <v>50.394367599487303</v>
      </c>
      <c r="D689">
        <f t="shared" si="38"/>
        <v>49.775659790039064</v>
      </c>
      <c r="E689" t="str">
        <f t="shared" si="39"/>
        <v>compramos/mantemos</v>
      </c>
      <c r="F689">
        <f t="shared" si="40"/>
        <v>-9.4640389080022022E-3</v>
      </c>
    </row>
    <row r="690" spans="1:6" x14ac:dyDescent="0.25">
      <c r="A690" s="2">
        <v>43367</v>
      </c>
      <c r="B690">
        <v>51.791488647460938</v>
      </c>
      <c r="C690">
        <f t="shared" si="41"/>
        <v>50.698371124267581</v>
      </c>
      <c r="D690">
        <f t="shared" si="38"/>
        <v>49.84247428894043</v>
      </c>
      <c r="E690" t="str">
        <f t="shared" si="39"/>
        <v>compramos/mantemos</v>
      </c>
      <c r="F690">
        <f t="shared" si="40"/>
        <v>1.0455898738488215E-2</v>
      </c>
    </row>
    <row r="691" spans="1:6" x14ac:dyDescent="0.25">
      <c r="A691" s="2">
        <v>43368</v>
      </c>
      <c r="B691">
        <v>51.957813262939453</v>
      </c>
      <c r="C691">
        <f t="shared" si="41"/>
        <v>50.97280578613281</v>
      </c>
      <c r="D691">
        <f t="shared" si="38"/>
        <v>49.886974029541015</v>
      </c>
      <c r="E691" t="str">
        <f t="shared" si="39"/>
        <v>compramos/mantemos</v>
      </c>
      <c r="F691">
        <f t="shared" si="40"/>
        <v>3.2114275882407879E-3</v>
      </c>
    </row>
    <row r="692" spans="1:6" x14ac:dyDescent="0.25">
      <c r="A692" s="2">
        <v>43369</v>
      </c>
      <c r="B692">
        <v>52.438301086425781</v>
      </c>
      <c r="C692">
        <f t="shared" si="41"/>
        <v>51.34980659484863</v>
      </c>
      <c r="D692">
        <f t="shared" si="38"/>
        <v>49.922821044921875</v>
      </c>
      <c r="E692" t="str">
        <f t="shared" si="39"/>
        <v>compramos/mantemos</v>
      </c>
      <c r="F692">
        <f t="shared" si="40"/>
        <v>9.2476529190086455E-3</v>
      </c>
    </row>
    <row r="693" spans="1:6" x14ac:dyDescent="0.25">
      <c r="A693" s="2">
        <v>43370</v>
      </c>
      <c r="B693">
        <v>52.817157745361328</v>
      </c>
      <c r="C693">
        <f t="shared" si="41"/>
        <v>51.592824554443361</v>
      </c>
      <c r="D693">
        <f t="shared" ref="D693:D756" si="42">AVERAGE(B644:B693)</f>
        <v>49.964953842163084</v>
      </c>
      <c r="E693" t="str">
        <f t="shared" ref="E693:E756" si="43">IF(C693&gt;=D693,"compramos/mantemos", "vendemos/ no compramos")</f>
        <v>compramos/mantemos</v>
      </c>
      <c r="F693">
        <f t="shared" si="40"/>
        <v>7.2248080331805027E-3</v>
      </c>
    </row>
    <row r="694" spans="1:6" x14ac:dyDescent="0.25">
      <c r="A694" s="2">
        <v>43371</v>
      </c>
      <c r="B694">
        <v>52.697025299072273</v>
      </c>
      <c r="C694">
        <f t="shared" si="41"/>
        <v>51.792413330078126</v>
      </c>
      <c r="D694">
        <f t="shared" si="42"/>
        <v>49.990295486450194</v>
      </c>
      <c r="E694" t="str">
        <f t="shared" si="43"/>
        <v>compramos/mantemos</v>
      </c>
      <c r="F694">
        <f t="shared" si="40"/>
        <v>-2.2744966108973561E-3</v>
      </c>
    </row>
    <row r="695" spans="1:6" x14ac:dyDescent="0.25">
      <c r="A695" s="2">
        <v>43374</v>
      </c>
      <c r="B695">
        <v>52.004016876220703</v>
      </c>
      <c r="C695">
        <f t="shared" si="41"/>
        <v>51.935637283325192</v>
      </c>
      <c r="D695">
        <f t="shared" si="42"/>
        <v>50.002330245971677</v>
      </c>
      <c r="E695" t="str">
        <f t="shared" si="43"/>
        <v>compramos/mantemos</v>
      </c>
      <c r="F695">
        <f t="shared" si="40"/>
        <v>-1.3150807259395152E-2</v>
      </c>
    </row>
    <row r="696" spans="1:6" x14ac:dyDescent="0.25">
      <c r="A696" s="2">
        <v>43375</v>
      </c>
      <c r="B696">
        <v>50.562545776367188</v>
      </c>
      <c r="C696">
        <f t="shared" si="41"/>
        <v>51.9190055847168</v>
      </c>
      <c r="D696">
        <f t="shared" si="42"/>
        <v>49.96598190307617</v>
      </c>
      <c r="E696" t="str">
        <f t="shared" si="43"/>
        <v>compramos/mantemos</v>
      </c>
      <c r="F696">
        <f t="shared" si="40"/>
        <v>-2.7718456889291584E-2</v>
      </c>
    </row>
    <row r="697" spans="1:6" x14ac:dyDescent="0.25">
      <c r="A697" s="2">
        <v>43376</v>
      </c>
      <c r="B697">
        <v>51.283279418945313</v>
      </c>
      <c r="C697">
        <f t="shared" si="41"/>
        <v>51.855247879028319</v>
      </c>
      <c r="D697">
        <f t="shared" si="42"/>
        <v>49.93131996154785</v>
      </c>
      <c r="E697" t="str">
        <f t="shared" si="43"/>
        <v>compramos/mantemos</v>
      </c>
      <c r="F697">
        <f t="shared" si="40"/>
        <v>1.4254298938306112E-2</v>
      </c>
    </row>
    <row r="698" spans="1:6" x14ac:dyDescent="0.25">
      <c r="A698" s="2">
        <v>43377</v>
      </c>
      <c r="B698">
        <v>50.553295135498047</v>
      </c>
      <c r="C698">
        <f t="shared" si="41"/>
        <v>51.736048889160159</v>
      </c>
      <c r="D698">
        <f t="shared" si="42"/>
        <v>49.944593353271486</v>
      </c>
      <c r="E698" t="str">
        <f t="shared" si="43"/>
        <v>compramos/mantemos</v>
      </c>
      <c r="F698">
        <f t="shared" si="40"/>
        <v>-1.423435263341586E-2</v>
      </c>
    </row>
    <row r="699" spans="1:6" x14ac:dyDescent="0.25">
      <c r="A699" s="2">
        <v>43378</v>
      </c>
      <c r="B699">
        <v>49.361309051513672</v>
      </c>
      <c r="C699">
        <f t="shared" si="41"/>
        <v>51.546623229980469</v>
      </c>
      <c r="D699">
        <f t="shared" si="42"/>
        <v>49.931997833251955</v>
      </c>
      <c r="E699" t="str">
        <f t="shared" si="43"/>
        <v>compramos/mantemos</v>
      </c>
      <c r="F699">
        <f t="shared" si="40"/>
        <v>-2.3578800962222018E-2</v>
      </c>
    </row>
    <row r="700" spans="1:6" x14ac:dyDescent="0.25">
      <c r="A700" s="2">
        <v>43381</v>
      </c>
      <c r="B700">
        <v>49.980400085449219</v>
      </c>
      <c r="C700">
        <f t="shared" si="41"/>
        <v>51.365514373779298</v>
      </c>
      <c r="D700">
        <f t="shared" si="42"/>
        <v>49.93215301513672</v>
      </c>
      <c r="E700" t="str">
        <f t="shared" si="43"/>
        <v>compramos/mantemos</v>
      </c>
      <c r="F700">
        <f t="shared" si="40"/>
        <v>1.254203030331835E-2</v>
      </c>
    </row>
    <row r="701" spans="1:6" x14ac:dyDescent="0.25">
      <c r="A701" s="2">
        <v>43382</v>
      </c>
      <c r="B701">
        <v>50.922908782958977</v>
      </c>
      <c r="C701">
        <f t="shared" si="41"/>
        <v>51.26202392578125</v>
      </c>
      <c r="D701">
        <f t="shared" si="42"/>
        <v>49.946546630859373</v>
      </c>
      <c r="E701" t="str">
        <f t="shared" si="43"/>
        <v>compramos/mantemos</v>
      </c>
      <c r="F701">
        <f t="shared" si="40"/>
        <v>1.8857566083872762E-2</v>
      </c>
    </row>
    <row r="702" spans="1:6" x14ac:dyDescent="0.25">
      <c r="A702" s="2">
        <v>43383</v>
      </c>
      <c r="B702">
        <v>50.654945373535163</v>
      </c>
      <c r="C702">
        <f t="shared" si="41"/>
        <v>51.083688354492189</v>
      </c>
      <c r="D702">
        <f t="shared" si="42"/>
        <v>49.949124755859373</v>
      </c>
      <c r="E702" t="str">
        <f t="shared" si="43"/>
        <v>compramos/mantemos</v>
      </c>
      <c r="F702">
        <f t="shared" si="40"/>
        <v>-5.2621387078635642E-3</v>
      </c>
    </row>
    <row r="703" spans="1:6" x14ac:dyDescent="0.25">
      <c r="A703" s="2">
        <v>43384</v>
      </c>
      <c r="B703">
        <v>49.656997680664063</v>
      </c>
      <c r="C703">
        <f t="shared" si="41"/>
        <v>50.767672348022458</v>
      </c>
      <c r="D703">
        <f t="shared" si="42"/>
        <v>49.937462310791012</v>
      </c>
      <c r="E703" t="str">
        <f t="shared" si="43"/>
        <v>compramos/mantemos</v>
      </c>
      <c r="F703">
        <f t="shared" si="40"/>
        <v>-1.9700893674094885E-2</v>
      </c>
    </row>
    <row r="704" spans="1:6" x14ac:dyDescent="0.25">
      <c r="A704" s="2">
        <v>43385</v>
      </c>
      <c r="B704">
        <v>49.777118682861328</v>
      </c>
      <c r="C704">
        <f t="shared" si="41"/>
        <v>50.475681686401366</v>
      </c>
      <c r="D704">
        <f t="shared" si="42"/>
        <v>49.944251022338868</v>
      </c>
      <c r="E704" t="str">
        <f t="shared" si="43"/>
        <v>compramos/mantemos</v>
      </c>
      <c r="F704">
        <f t="shared" si="40"/>
        <v>2.4190145962859843E-3</v>
      </c>
    </row>
    <row r="705" spans="1:6" x14ac:dyDescent="0.25">
      <c r="A705" s="2">
        <v>43388</v>
      </c>
      <c r="B705">
        <v>51.070755004882813</v>
      </c>
      <c r="C705">
        <f t="shared" si="41"/>
        <v>50.382355499267575</v>
      </c>
      <c r="D705">
        <f t="shared" si="42"/>
        <v>49.968980407714845</v>
      </c>
      <c r="E705" t="str">
        <f t="shared" si="43"/>
        <v>compramos/mantemos</v>
      </c>
      <c r="F705">
        <f t="shared" si="40"/>
        <v>2.598857379157412E-2</v>
      </c>
    </row>
    <row r="706" spans="1:6" x14ac:dyDescent="0.25">
      <c r="A706" s="2">
        <v>43389</v>
      </c>
      <c r="B706">
        <v>51.052272796630859</v>
      </c>
      <c r="C706">
        <f t="shared" si="41"/>
        <v>50.431328201293944</v>
      </c>
      <c r="D706">
        <f t="shared" si="42"/>
        <v>50.006437225341799</v>
      </c>
      <c r="E706" t="str">
        <f t="shared" si="43"/>
        <v>compramos/mantemos</v>
      </c>
      <c r="F706">
        <f t="shared" si="40"/>
        <v>-3.6189416526515153E-4</v>
      </c>
    </row>
    <row r="707" spans="1:6" x14ac:dyDescent="0.25">
      <c r="A707" s="2">
        <v>43390</v>
      </c>
      <c r="B707">
        <v>52.50299072265625</v>
      </c>
      <c r="C707">
        <f t="shared" si="41"/>
        <v>50.553299331665038</v>
      </c>
      <c r="D707">
        <f t="shared" si="42"/>
        <v>50.085636901855466</v>
      </c>
      <c r="E707" t="str">
        <f t="shared" si="43"/>
        <v>compramos/mantemos</v>
      </c>
      <c r="F707">
        <f t="shared" si="40"/>
        <v>2.8416324025462961E-2</v>
      </c>
    </row>
    <row r="708" spans="1:6" x14ac:dyDescent="0.25">
      <c r="A708" s="2">
        <v>43391</v>
      </c>
      <c r="B708">
        <v>51.0892333984375</v>
      </c>
      <c r="C708">
        <f t="shared" si="41"/>
        <v>50.606893157958986</v>
      </c>
      <c r="D708">
        <f t="shared" si="42"/>
        <v>50.152241287231448</v>
      </c>
      <c r="E708" t="str">
        <f t="shared" si="43"/>
        <v>compramos/mantemos</v>
      </c>
      <c r="F708">
        <f t="shared" si="40"/>
        <v>-2.6927177000008136E-2</v>
      </c>
    </row>
    <row r="709" spans="1:6" x14ac:dyDescent="0.25">
      <c r="A709" s="2">
        <v>43392</v>
      </c>
      <c r="B709">
        <v>52.641590118408203</v>
      </c>
      <c r="C709">
        <f t="shared" si="41"/>
        <v>50.934921264648438</v>
      </c>
      <c r="D709">
        <f t="shared" si="42"/>
        <v>50.265572738647464</v>
      </c>
      <c r="E709" t="str">
        <f t="shared" si="43"/>
        <v>compramos/mantemos</v>
      </c>
      <c r="F709">
        <f t="shared" ref="F709:F772" si="44">(B709-B708)/B708</f>
        <v>3.0385202844288129E-2</v>
      </c>
    </row>
    <row r="710" spans="1:6" x14ac:dyDescent="0.25">
      <c r="A710" s="2">
        <v>43395</v>
      </c>
      <c r="B710">
        <v>53.463977813720703</v>
      </c>
      <c r="C710">
        <f t="shared" si="41"/>
        <v>51.283279037475587</v>
      </c>
      <c r="D710">
        <f t="shared" si="42"/>
        <v>50.37469139099121</v>
      </c>
      <c r="E710" t="str">
        <f t="shared" si="43"/>
        <v>compramos/mantemos</v>
      </c>
      <c r="F710">
        <f t="shared" si="44"/>
        <v>1.5622394640106431E-2</v>
      </c>
    </row>
    <row r="711" spans="1:6" x14ac:dyDescent="0.25">
      <c r="A711" s="2">
        <v>43396</v>
      </c>
      <c r="B711">
        <v>52.429065704345703</v>
      </c>
      <c r="C711">
        <f t="shared" si="41"/>
        <v>51.433894729614259</v>
      </c>
      <c r="D711">
        <f t="shared" si="42"/>
        <v>50.450567932128905</v>
      </c>
      <c r="E711" t="str">
        <f t="shared" si="43"/>
        <v>compramos/mantemos</v>
      </c>
      <c r="F711">
        <f t="shared" si="44"/>
        <v>-1.9357184999979665E-2</v>
      </c>
    </row>
    <row r="712" spans="1:6" x14ac:dyDescent="0.25">
      <c r="A712" s="2">
        <v>43397</v>
      </c>
      <c r="B712">
        <v>52.31817626953125</v>
      </c>
      <c r="C712">
        <f t="shared" si="41"/>
        <v>51.600217819213867</v>
      </c>
      <c r="D712">
        <f t="shared" si="42"/>
        <v>50.530129699707032</v>
      </c>
      <c r="E712" t="str">
        <f t="shared" si="43"/>
        <v>compramos/mantemos</v>
      </c>
      <c r="F712">
        <f t="shared" si="44"/>
        <v>-2.1150374000515862E-3</v>
      </c>
    </row>
    <row r="713" spans="1:6" x14ac:dyDescent="0.25">
      <c r="A713" s="2">
        <v>43398</v>
      </c>
      <c r="B713">
        <v>53.085128784179688</v>
      </c>
      <c r="C713">
        <f t="shared" si="41"/>
        <v>51.943030929565431</v>
      </c>
      <c r="D713">
        <f t="shared" si="42"/>
        <v>50.609166030883792</v>
      </c>
      <c r="E713" t="str">
        <f t="shared" si="43"/>
        <v>compramos/mantemos</v>
      </c>
      <c r="F713">
        <f t="shared" si="44"/>
        <v>1.4659389323841756E-2</v>
      </c>
    </row>
    <row r="714" spans="1:6" x14ac:dyDescent="0.25">
      <c r="A714" s="2">
        <v>43399</v>
      </c>
      <c r="B714">
        <v>52.050216674804688</v>
      </c>
      <c r="C714">
        <f t="shared" si="41"/>
        <v>52.170340728759768</v>
      </c>
      <c r="D714">
        <f t="shared" si="42"/>
        <v>50.666766433715821</v>
      </c>
      <c r="E714" t="str">
        <f t="shared" si="43"/>
        <v>compramos/mantemos</v>
      </c>
      <c r="F714">
        <f t="shared" si="44"/>
        <v>-1.9495330106148717E-2</v>
      </c>
    </row>
    <row r="715" spans="1:6" x14ac:dyDescent="0.25">
      <c r="A715" s="2">
        <v>43402</v>
      </c>
      <c r="B715">
        <v>48.723731994628913</v>
      </c>
      <c r="C715">
        <f t="shared" si="41"/>
        <v>51.935638427734375</v>
      </c>
      <c r="D715">
        <f t="shared" si="42"/>
        <v>50.667983016967774</v>
      </c>
      <c r="E715" t="str">
        <f t="shared" si="43"/>
        <v>compramos/mantemos</v>
      </c>
      <c r="F715">
        <f t="shared" si="44"/>
        <v>-6.3909141838135425E-2</v>
      </c>
    </row>
    <row r="716" spans="1:6" x14ac:dyDescent="0.25">
      <c r="A716" s="2">
        <v>43403</v>
      </c>
      <c r="B716">
        <v>48.372596740722663</v>
      </c>
      <c r="C716">
        <f t="shared" si="41"/>
        <v>51.667670822143556</v>
      </c>
      <c r="D716">
        <f t="shared" si="42"/>
        <v>50.650370635986327</v>
      </c>
      <c r="E716" t="str">
        <f t="shared" si="43"/>
        <v>compramos/mantemos</v>
      </c>
      <c r="F716">
        <f t="shared" si="44"/>
        <v>-7.2066576087594768E-3</v>
      </c>
    </row>
    <row r="717" spans="1:6" x14ac:dyDescent="0.25">
      <c r="A717" s="2">
        <v>43404</v>
      </c>
      <c r="B717">
        <v>47.938312530517578</v>
      </c>
      <c r="C717">
        <f t="shared" ref="C717:C780" si="45">AVERAGE(B708:B717)</f>
        <v>51.211203002929686</v>
      </c>
      <c r="D717">
        <f t="shared" si="42"/>
        <v>50.600460586547854</v>
      </c>
      <c r="E717" t="str">
        <f t="shared" si="43"/>
        <v>compramos/mantemos</v>
      </c>
      <c r="F717">
        <f t="shared" si="44"/>
        <v>-8.9778973937010356E-3</v>
      </c>
    </row>
    <row r="718" spans="1:6" x14ac:dyDescent="0.25">
      <c r="A718" s="2">
        <v>43405</v>
      </c>
      <c r="B718">
        <v>48.002998352050781</v>
      </c>
      <c r="C718">
        <f t="shared" si="45"/>
        <v>50.902579498291018</v>
      </c>
      <c r="D718">
        <f t="shared" si="42"/>
        <v>50.546679229736327</v>
      </c>
      <c r="E718" t="str">
        <f t="shared" si="43"/>
        <v>compramos/mantemos</v>
      </c>
      <c r="F718">
        <f t="shared" si="44"/>
        <v>1.3493554136271289E-3</v>
      </c>
    </row>
    <row r="719" spans="1:6" x14ac:dyDescent="0.25">
      <c r="A719" s="2">
        <v>43409</v>
      </c>
      <c r="B719">
        <v>49.869525909423828</v>
      </c>
      <c r="C719">
        <f t="shared" si="45"/>
        <v>50.625373077392581</v>
      </c>
      <c r="D719">
        <f t="shared" si="42"/>
        <v>50.546461563110348</v>
      </c>
      <c r="E719" t="str">
        <f t="shared" si="43"/>
        <v>compramos/mantemos</v>
      </c>
      <c r="F719">
        <f t="shared" si="44"/>
        <v>3.8883561890948111E-2</v>
      </c>
    </row>
    <row r="720" spans="1:6" x14ac:dyDescent="0.25">
      <c r="A720" s="2">
        <v>43410</v>
      </c>
      <c r="B720">
        <v>48.769931793212891</v>
      </c>
      <c r="C720">
        <f t="shared" si="45"/>
        <v>50.155968475341794</v>
      </c>
      <c r="D720">
        <f t="shared" si="42"/>
        <v>50.506174163818358</v>
      </c>
      <c r="E720" t="str">
        <f t="shared" si="43"/>
        <v>vendemos/ no compramos</v>
      </c>
      <c r="F720">
        <f t="shared" si="44"/>
        <v>-2.2049419884361633E-2</v>
      </c>
    </row>
    <row r="721" spans="1:6" x14ac:dyDescent="0.25">
      <c r="A721" s="2">
        <v>43411</v>
      </c>
      <c r="B721">
        <v>49.961925506591797</v>
      </c>
      <c r="C721">
        <f t="shared" si="45"/>
        <v>49.909254455566405</v>
      </c>
      <c r="D721">
        <f t="shared" si="42"/>
        <v>50.497857894897464</v>
      </c>
      <c r="E721" t="str">
        <f t="shared" si="43"/>
        <v>vendemos/ no compramos</v>
      </c>
      <c r="F721">
        <f t="shared" si="44"/>
        <v>2.4441160148286102E-2</v>
      </c>
    </row>
    <row r="722" spans="1:6" x14ac:dyDescent="0.25">
      <c r="A722" s="2">
        <v>43412</v>
      </c>
      <c r="B722">
        <v>45.803813934326172</v>
      </c>
      <c r="C722">
        <f t="shared" si="45"/>
        <v>49.257818222045898</v>
      </c>
      <c r="D722">
        <f t="shared" si="42"/>
        <v>50.409890747070314</v>
      </c>
      <c r="E722" t="str">
        <f t="shared" si="43"/>
        <v>vendemos/ no compramos</v>
      </c>
      <c r="F722">
        <f t="shared" si="44"/>
        <v>-8.3225606901739982E-2</v>
      </c>
    </row>
    <row r="723" spans="1:6" x14ac:dyDescent="0.25">
      <c r="A723" s="2">
        <v>43413</v>
      </c>
      <c r="B723">
        <v>46.247348785400391</v>
      </c>
      <c r="C723">
        <f t="shared" si="45"/>
        <v>48.574040222167966</v>
      </c>
      <c r="D723">
        <f t="shared" si="42"/>
        <v>50.355742950439456</v>
      </c>
      <c r="E723" t="str">
        <f t="shared" si="43"/>
        <v>vendemos/ no compramos</v>
      </c>
      <c r="F723">
        <f t="shared" si="44"/>
        <v>9.6833606849892912E-3</v>
      </c>
    </row>
    <row r="724" spans="1:6" x14ac:dyDescent="0.25">
      <c r="A724" s="2">
        <v>43416</v>
      </c>
      <c r="B724">
        <v>46.265827178955078</v>
      </c>
      <c r="C724">
        <f t="shared" si="45"/>
        <v>47.995601272583009</v>
      </c>
      <c r="D724">
        <f t="shared" si="42"/>
        <v>50.303628005981444</v>
      </c>
      <c r="E724" t="str">
        <f t="shared" si="43"/>
        <v>vendemos/ no compramos</v>
      </c>
      <c r="F724">
        <f t="shared" si="44"/>
        <v>3.995557375717256E-4</v>
      </c>
    </row>
    <row r="725" spans="1:6" x14ac:dyDescent="0.25">
      <c r="A725" s="2">
        <v>43417</v>
      </c>
      <c r="B725">
        <v>45.05535888671875</v>
      </c>
      <c r="C725">
        <f t="shared" si="45"/>
        <v>47.628763961791989</v>
      </c>
      <c r="D725">
        <f t="shared" si="42"/>
        <v>50.23321739196777</v>
      </c>
      <c r="E725" t="str">
        <f t="shared" si="43"/>
        <v>vendemos/ no compramos</v>
      </c>
      <c r="F725">
        <f t="shared" si="44"/>
        <v>-2.6163334064130458E-2</v>
      </c>
    </row>
    <row r="726" spans="1:6" x14ac:dyDescent="0.25">
      <c r="A726" s="2">
        <v>43418</v>
      </c>
      <c r="B726">
        <v>45.99786376953125</v>
      </c>
      <c r="C726">
        <f t="shared" si="45"/>
        <v>47.391290664672852</v>
      </c>
      <c r="D726">
        <f t="shared" si="42"/>
        <v>50.173525466918946</v>
      </c>
      <c r="E726" t="str">
        <f t="shared" si="43"/>
        <v>vendemos/ no compramos</v>
      </c>
      <c r="F726">
        <f t="shared" si="44"/>
        <v>2.0918818673317196E-2</v>
      </c>
    </row>
    <row r="727" spans="1:6" x14ac:dyDescent="0.25">
      <c r="A727" s="2">
        <v>43419</v>
      </c>
      <c r="B727">
        <v>44.815113067626953</v>
      </c>
      <c r="C727">
        <f t="shared" si="45"/>
        <v>47.078970718383786</v>
      </c>
      <c r="D727">
        <f t="shared" si="42"/>
        <v>50.09775550842285</v>
      </c>
      <c r="E727" t="str">
        <f t="shared" si="43"/>
        <v>vendemos/ no compramos</v>
      </c>
      <c r="F727">
        <f t="shared" si="44"/>
        <v>-2.5713165894624544E-2</v>
      </c>
    </row>
    <row r="728" spans="1:6" x14ac:dyDescent="0.25">
      <c r="A728" s="2">
        <v>43420</v>
      </c>
      <c r="B728">
        <v>45.988628387451172</v>
      </c>
      <c r="C728">
        <f t="shared" si="45"/>
        <v>46.877533721923825</v>
      </c>
      <c r="D728">
        <f t="shared" si="42"/>
        <v>50.043977432250976</v>
      </c>
      <c r="E728" t="str">
        <f t="shared" si="43"/>
        <v>vendemos/ no compramos</v>
      </c>
      <c r="F728">
        <f t="shared" si="44"/>
        <v>2.6185704765563336E-2</v>
      </c>
    </row>
    <row r="729" spans="1:6" x14ac:dyDescent="0.25">
      <c r="A729" s="2">
        <v>43424</v>
      </c>
      <c r="B729">
        <v>46.616962432861328</v>
      </c>
      <c r="C729">
        <f t="shared" si="45"/>
        <v>46.552277374267575</v>
      </c>
      <c r="D729">
        <f t="shared" si="42"/>
        <v>50.010712509155276</v>
      </c>
      <c r="E729" t="str">
        <f t="shared" si="43"/>
        <v>vendemos/ no compramos</v>
      </c>
      <c r="F729">
        <f t="shared" si="44"/>
        <v>1.3662813339777894E-2</v>
      </c>
    </row>
    <row r="730" spans="1:6" x14ac:dyDescent="0.25">
      <c r="A730" s="2">
        <v>43425</v>
      </c>
      <c r="B730">
        <v>46.746326446533203</v>
      </c>
      <c r="C730">
        <f t="shared" si="45"/>
        <v>46.349916839599608</v>
      </c>
      <c r="D730">
        <f t="shared" si="42"/>
        <v>49.970609970092774</v>
      </c>
      <c r="E730" t="str">
        <f t="shared" si="43"/>
        <v>vendemos/ no compramos</v>
      </c>
      <c r="F730">
        <f t="shared" si="44"/>
        <v>2.7750416784059584E-3</v>
      </c>
    </row>
    <row r="731" spans="1:6" x14ac:dyDescent="0.25">
      <c r="A731" s="2">
        <v>43426</v>
      </c>
      <c r="B731">
        <v>46.912647247314453</v>
      </c>
      <c r="C731">
        <f t="shared" si="45"/>
        <v>46.044989013671874</v>
      </c>
      <c r="D731">
        <f t="shared" si="42"/>
        <v>49.924593582153321</v>
      </c>
      <c r="E731" t="str">
        <f t="shared" si="43"/>
        <v>vendemos/ no compramos</v>
      </c>
      <c r="F731">
        <f t="shared" si="44"/>
        <v>3.5579437663723558E-3</v>
      </c>
    </row>
    <row r="732" spans="1:6" x14ac:dyDescent="0.25">
      <c r="A732" s="2">
        <v>43427</v>
      </c>
      <c r="B732">
        <v>46.940380096435547</v>
      </c>
      <c r="C732">
        <f t="shared" si="45"/>
        <v>46.158645629882813</v>
      </c>
      <c r="D732">
        <f t="shared" si="42"/>
        <v>49.890035324096679</v>
      </c>
      <c r="E732" t="str">
        <f t="shared" si="43"/>
        <v>vendemos/ no compramos</v>
      </c>
      <c r="F732">
        <f t="shared" si="44"/>
        <v>5.9115933012459309E-4</v>
      </c>
    </row>
    <row r="733" spans="1:6" x14ac:dyDescent="0.25">
      <c r="A733" s="2">
        <v>43430</v>
      </c>
      <c r="B733">
        <v>45.942821502685547</v>
      </c>
      <c r="C733">
        <f t="shared" si="45"/>
        <v>46.128192901611328</v>
      </c>
      <c r="D733">
        <f t="shared" si="42"/>
        <v>49.80115219116211</v>
      </c>
      <c r="E733" t="str">
        <f t="shared" si="43"/>
        <v>vendemos/ no compramos</v>
      </c>
      <c r="F733">
        <f t="shared" si="44"/>
        <v>-2.125160877906377E-2</v>
      </c>
    </row>
    <row r="734" spans="1:6" x14ac:dyDescent="0.25">
      <c r="A734" s="2">
        <v>43431</v>
      </c>
      <c r="B734">
        <v>45.113101959228523</v>
      </c>
      <c r="C734">
        <f t="shared" si="45"/>
        <v>46.012920379638672</v>
      </c>
      <c r="D734">
        <f t="shared" si="42"/>
        <v>49.689391479492187</v>
      </c>
      <c r="E734" t="str">
        <f t="shared" si="43"/>
        <v>vendemos/ no compramos</v>
      </c>
      <c r="F734">
        <f t="shared" si="44"/>
        <v>-1.8059829943368272E-2</v>
      </c>
    </row>
    <row r="735" spans="1:6" x14ac:dyDescent="0.25">
      <c r="A735" s="2">
        <v>43432</v>
      </c>
      <c r="B735">
        <v>45.150386810302727</v>
      </c>
      <c r="C735">
        <f t="shared" si="45"/>
        <v>46.022423171997069</v>
      </c>
      <c r="D735">
        <f t="shared" si="42"/>
        <v>49.580963668823244</v>
      </c>
      <c r="E735" t="str">
        <f t="shared" si="43"/>
        <v>vendemos/ no compramos</v>
      </c>
      <c r="F735">
        <f t="shared" si="44"/>
        <v>8.264750029359796E-4</v>
      </c>
    </row>
    <row r="736" spans="1:6" x14ac:dyDescent="0.25">
      <c r="A736" s="2">
        <v>43433</v>
      </c>
      <c r="B736">
        <v>46.4276123046875</v>
      </c>
      <c r="C736">
        <f t="shared" si="45"/>
        <v>46.065398025512692</v>
      </c>
      <c r="D736">
        <f t="shared" si="42"/>
        <v>49.494938659667966</v>
      </c>
      <c r="E736" t="str">
        <f t="shared" si="43"/>
        <v>vendemos/ no compramos</v>
      </c>
      <c r="F736">
        <f t="shared" si="44"/>
        <v>2.8288251432949552E-2</v>
      </c>
    </row>
    <row r="737" spans="1:6" x14ac:dyDescent="0.25">
      <c r="A737" s="2">
        <v>43434</v>
      </c>
      <c r="B737">
        <v>46.931045532226563</v>
      </c>
      <c r="C737">
        <f t="shared" si="45"/>
        <v>46.276991271972655</v>
      </c>
      <c r="D737">
        <f t="shared" si="42"/>
        <v>49.395142440795901</v>
      </c>
      <c r="E737" t="str">
        <f t="shared" si="43"/>
        <v>vendemos/ no compramos</v>
      </c>
      <c r="F737">
        <f t="shared" si="44"/>
        <v>1.0843401212089342E-2</v>
      </c>
    </row>
    <row r="738" spans="1:6" x14ac:dyDescent="0.25">
      <c r="A738" s="2">
        <v>43437</v>
      </c>
      <c r="B738">
        <v>47.900615692138672</v>
      </c>
      <c r="C738">
        <f t="shared" si="45"/>
        <v>46.468190002441403</v>
      </c>
      <c r="D738">
        <f t="shared" si="42"/>
        <v>49.318249053955078</v>
      </c>
      <c r="E738" t="str">
        <f t="shared" si="43"/>
        <v>vendemos/ no compramos</v>
      </c>
      <c r="F738">
        <f t="shared" si="44"/>
        <v>2.0659462172994334E-2</v>
      </c>
    </row>
    <row r="739" spans="1:6" x14ac:dyDescent="0.25">
      <c r="A739" s="2">
        <v>43438</v>
      </c>
      <c r="B739">
        <v>47.676872253417969</v>
      </c>
      <c r="C739">
        <f t="shared" si="45"/>
        <v>46.574180984497069</v>
      </c>
      <c r="D739">
        <f t="shared" si="42"/>
        <v>49.246675186157226</v>
      </c>
      <c r="E739" t="str">
        <f t="shared" si="43"/>
        <v>vendemos/ no compramos</v>
      </c>
      <c r="F739">
        <f t="shared" si="44"/>
        <v>-4.6709929608989001E-3</v>
      </c>
    </row>
    <row r="740" spans="1:6" x14ac:dyDescent="0.25">
      <c r="A740" s="2">
        <v>43439</v>
      </c>
      <c r="B740">
        <v>46.921714782714837</v>
      </c>
      <c r="C740">
        <f t="shared" si="45"/>
        <v>46.591719818115237</v>
      </c>
      <c r="D740">
        <f t="shared" si="42"/>
        <v>49.149279708862302</v>
      </c>
      <c r="E740" t="str">
        <f t="shared" si="43"/>
        <v>vendemos/ no compramos</v>
      </c>
      <c r="F740">
        <f t="shared" si="44"/>
        <v>-1.5839073223789229E-2</v>
      </c>
    </row>
    <row r="741" spans="1:6" x14ac:dyDescent="0.25">
      <c r="A741" s="2">
        <v>43440</v>
      </c>
      <c r="B741">
        <v>46.548816680908203</v>
      </c>
      <c r="C741">
        <f t="shared" si="45"/>
        <v>46.555336761474607</v>
      </c>
      <c r="D741">
        <f t="shared" si="42"/>
        <v>49.041099777221682</v>
      </c>
      <c r="E741" t="str">
        <f t="shared" si="43"/>
        <v>vendemos/ no compramos</v>
      </c>
      <c r="F741">
        <f t="shared" si="44"/>
        <v>-7.947239429195006E-3</v>
      </c>
    </row>
    <row r="742" spans="1:6" x14ac:dyDescent="0.25">
      <c r="A742" s="2">
        <v>43441</v>
      </c>
      <c r="B742">
        <v>46.381000518798828</v>
      </c>
      <c r="C742">
        <f t="shared" si="45"/>
        <v>46.499398803710939</v>
      </c>
      <c r="D742">
        <f t="shared" si="42"/>
        <v>48.919953765869138</v>
      </c>
      <c r="E742" t="str">
        <f t="shared" si="43"/>
        <v>vendemos/ no compramos</v>
      </c>
      <c r="F742">
        <f t="shared" si="44"/>
        <v>-3.6051649445732114E-3</v>
      </c>
    </row>
    <row r="743" spans="1:6" x14ac:dyDescent="0.25">
      <c r="A743" s="2">
        <v>43444</v>
      </c>
      <c r="B743">
        <v>46.595420837402337</v>
      </c>
      <c r="C743">
        <f t="shared" si="45"/>
        <v>46.564658737182619</v>
      </c>
      <c r="D743">
        <f t="shared" si="42"/>
        <v>48.795519027709958</v>
      </c>
      <c r="E743" t="str">
        <f t="shared" si="43"/>
        <v>vendemos/ no compramos</v>
      </c>
      <c r="F743">
        <f t="shared" si="44"/>
        <v>4.623020551628703E-3</v>
      </c>
    </row>
    <row r="744" spans="1:6" x14ac:dyDescent="0.25">
      <c r="A744" s="2">
        <v>43445</v>
      </c>
      <c r="B744">
        <v>46.884433746337891</v>
      </c>
      <c r="C744">
        <f t="shared" si="45"/>
        <v>46.741791915893558</v>
      </c>
      <c r="D744">
        <f t="shared" si="42"/>
        <v>48.679267196655275</v>
      </c>
      <c r="E744" t="str">
        <f t="shared" si="43"/>
        <v>vendemos/ no compramos</v>
      </c>
      <c r="F744">
        <f t="shared" si="44"/>
        <v>6.2026032546005491E-3</v>
      </c>
    </row>
    <row r="745" spans="1:6" x14ac:dyDescent="0.25">
      <c r="A745" s="2">
        <v>43447</v>
      </c>
      <c r="B745">
        <v>46.614067077636719</v>
      </c>
      <c r="C745">
        <f t="shared" si="45"/>
        <v>46.888159942626956</v>
      </c>
      <c r="D745">
        <f t="shared" si="42"/>
        <v>48.571468200683597</v>
      </c>
      <c r="E745" t="str">
        <f t="shared" si="43"/>
        <v>vendemos/ no compramos</v>
      </c>
      <c r="F745">
        <f t="shared" si="44"/>
        <v>-5.7666617061849449E-3</v>
      </c>
    </row>
    <row r="746" spans="1:6" x14ac:dyDescent="0.25">
      <c r="A746" s="2">
        <v>43448</v>
      </c>
      <c r="B746">
        <v>45.150386810302727</v>
      </c>
      <c r="C746">
        <f t="shared" si="45"/>
        <v>46.760437393188475</v>
      </c>
      <c r="D746">
        <f t="shared" si="42"/>
        <v>48.463225021362305</v>
      </c>
      <c r="E746" t="str">
        <f t="shared" si="43"/>
        <v>vendemos/ no compramos</v>
      </c>
      <c r="F746">
        <f t="shared" si="44"/>
        <v>-3.1399969131554233E-2</v>
      </c>
    </row>
    <row r="747" spans="1:6" x14ac:dyDescent="0.25">
      <c r="A747" s="2">
        <v>43451</v>
      </c>
      <c r="B747">
        <v>44.022335052490227</v>
      </c>
      <c r="C747">
        <f t="shared" si="45"/>
        <v>46.469566345214844</v>
      </c>
      <c r="D747">
        <f t="shared" si="42"/>
        <v>48.318006134033205</v>
      </c>
      <c r="E747" t="str">
        <f t="shared" si="43"/>
        <v>vendemos/ no compramos</v>
      </c>
      <c r="F747">
        <f t="shared" si="44"/>
        <v>-2.4984321010403689E-2</v>
      </c>
    </row>
    <row r="748" spans="1:6" x14ac:dyDescent="0.25">
      <c r="A748" s="2">
        <v>43452</v>
      </c>
      <c r="B748">
        <v>44.227428436279297</v>
      </c>
      <c r="C748">
        <f t="shared" si="45"/>
        <v>46.102247619628905</v>
      </c>
      <c r="D748">
        <f t="shared" si="42"/>
        <v>48.19148880004883</v>
      </c>
      <c r="E748" t="str">
        <f t="shared" si="43"/>
        <v>vendemos/ no compramos</v>
      </c>
      <c r="F748">
        <f t="shared" si="44"/>
        <v>4.6588483674145312E-3</v>
      </c>
    </row>
    <row r="749" spans="1:6" x14ac:dyDescent="0.25">
      <c r="A749" s="2">
        <v>43453</v>
      </c>
      <c r="B749">
        <v>45.047832489013672</v>
      </c>
      <c r="C749">
        <f t="shared" si="45"/>
        <v>45.839343643188478</v>
      </c>
      <c r="D749">
        <f t="shared" si="42"/>
        <v>48.105219268798827</v>
      </c>
      <c r="E749" t="str">
        <f t="shared" si="43"/>
        <v>vendemos/ no compramos</v>
      </c>
      <c r="F749">
        <f t="shared" si="44"/>
        <v>1.8549666615059312E-2</v>
      </c>
    </row>
    <row r="750" spans="1:6" x14ac:dyDescent="0.25">
      <c r="A750" s="2">
        <v>43454</v>
      </c>
      <c r="B750">
        <v>46.353031158447273</v>
      </c>
      <c r="C750">
        <f t="shared" si="45"/>
        <v>45.782475280761716</v>
      </c>
      <c r="D750">
        <f t="shared" si="42"/>
        <v>48.03267189025879</v>
      </c>
      <c r="E750" t="str">
        <f t="shared" si="43"/>
        <v>vendemos/ no compramos</v>
      </c>
      <c r="F750">
        <f t="shared" si="44"/>
        <v>2.897361753757885E-2</v>
      </c>
    </row>
    <row r="751" spans="1:6" x14ac:dyDescent="0.25">
      <c r="A751" s="2">
        <v>43455</v>
      </c>
      <c r="B751">
        <v>46.325061798095703</v>
      </c>
      <c r="C751">
        <f t="shared" si="45"/>
        <v>45.760099792480467</v>
      </c>
      <c r="D751">
        <f t="shared" si="42"/>
        <v>47.940714950561521</v>
      </c>
      <c r="E751" t="str">
        <f t="shared" si="43"/>
        <v>vendemos/ no compramos</v>
      </c>
      <c r="F751">
        <f t="shared" si="44"/>
        <v>-6.0339873472271366E-4</v>
      </c>
    </row>
    <row r="752" spans="1:6" x14ac:dyDescent="0.25">
      <c r="A752" s="2">
        <v>43458</v>
      </c>
      <c r="B752">
        <v>46.297092437744141</v>
      </c>
      <c r="C752">
        <f t="shared" si="45"/>
        <v>45.751708984375</v>
      </c>
      <c r="D752">
        <f t="shared" si="42"/>
        <v>47.853557891845703</v>
      </c>
      <c r="E752" t="str">
        <f t="shared" si="43"/>
        <v>vendemos/ no compramos</v>
      </c>
      <c r="F752">
        <f t="shared" si="44"/>
        <v>-6.0376304457973205E-4</v>
      </c>
    </row>
    <row r="753" spans="1:6" x14ac:dyDescent="0.25">
      <c r="A753" s="2">
        <v>43460</v>
      </c>
      <c r="B753">
        <v>46.343708038330078</v>
      </c>
      <c r="C753">
        <f t="shared" si="45"/>
        <v>45.726537704467773</v>
      </c>
      <c r="D753">
        <f t="shared" si="42"/>
        <v>47.787292098999025</v>
      </c>
      <c r="E753" t="str">
        <f t="shared" si="43"/>
        <v>vendemos/ no compramos</v>
      </c>
      <c r="F753">
        <f t="shared" si="44"/>
        <v>1.0068796576938749E-3</v>
      </c>
    </row>
    <row r="754" spans="1:6" x14ac:dyDescent="0.25">
      <c r="A754" s="2">
        <v>43461</v>
      </c>
      <c r="B754">
        <v>46.110637664794922</v>
      </c>
      <c r="C754">
        <f t="shared" si="45"/>
        <v>45.649158096313478</v>
      </c>
      <c r="D754">
        <f t="shared" si="42"/>
        <v>47.713962478637697</v>
      </c>
      <c r="E754" t="str">
        <f t="shared" si="43"/>
        <v>vendemos/ no compramos</v>
      </c>
      <c r="F754">
        <f t="shared" si="44"/>
        <v>-5.0291697276874736E-3</v>
      </c>
    </row>
    <row r="755" spans="1:6" x14ac:dyDescent="0.25">
      <c r="A755" s="2">
        <v>43462</v>
      </c>
      <c r="B755">
        <v>46.054702758789063</v>
      </c>
      <c r="C755">
        <f t="shared" si="45"/>
        <v>45.593221664428711</v>
      </c>
      <c r="D755">
        <f t="shared" si="42"/>
        <v>47.61364143371582</v>
      </c>
      <c r="E755" t="str">
        <f t="shared" si="43"/>
        <v>vendemos/ no compramos</v>
      </c>
      <c r="F755">
        <f t="shared" si="44"/>
        <v>-1.2130586094359133E-3</v>
      </c>
    </row>
    <row r="756" spans="1:6" x14ac:dyDescent="0.25">
      <c r="A756" s="2">
        <v>43465</v>
      </c>
      <c r="B756">
        <v>46.586105346679688</v>
      </c>
      <c r="C756">
        <f t="shared" si="45"/>
        <v>45.736793518066406</v>
      </c>
      <c r="D756">
        <f t="shared" si="42"/>
        <v>47.524318084716796</v>
      </c>
      <c r="E756" t="str">
        <f t="shared" si="43"/>
        <v>vendemos/ no compramos</v>
      </c>
      <c r="F756">
        <f t="shared" si="44"/>
        <v>1.1538508687676034E-2</v>
      </c>
    </row>
    <row r="757" spans="1:6" x14ac:dyDescent="0.25">
      <c r="A757" s="2">
        <v>43467</v>
      </c>
      <c r="B757">
        <v>46.353031158447273</v>
      </c>
      <c r="C757">
        <f t="shared" si="45"/>
        <v>45.969863128662112</v>
      </c>
      <c r="D757">
        <f t="shared" ref="D757:D820" si="46">AVERAGE(B708:B757)</f>
        <v>47.401318893432617</v>
      </c>
      <c r="E757" t="str">
        <f t="shared" ref="E757:E820" si="47">IF(C757&gt;=D757,"compramos/mantemos", "vendemos/ no compramos")</f>
        <v>vendemos/ no compramos</v>
      </c>
      <c r="F757">
        <f t="shared" si="44"/>
        <v>-5.00308378427317E-3</v>
      </c>
    </row>
    <row r="758" spans="1:6" x14ac:dyDescent="0.25">
      <c r="A758" s="2">
        <v>43468</v>
      </c>
      <c r="B758">
        <v>45.448722839355469</v>
      </c>
      <c r="C758">
        <f t="shared" si="45"/>
        <v>46.091992568969729</v>
      </c>
      <c r="D758">
        <f t="shared" si="46"/>
        <v>47.288508682250978</v>
      </c>
      <c r="E758" t="str">
        <f t="shared" si="47"/>
        <v>vendemos/ no compramos</v>
      </c>
      <c r="F758">
        <f t="shared" si="44"/>
        <v>-1.9509151753218299E-2</v>
      </c>
    </row>
    <row r="759" spans="1:6" x14ac:dyDescent="0.25">
      <c r="A759" s="2">
        <v>43469</v>
      </c>
      <c r="B759">
        <v>46.297092437744141</v>
      </c>
      <c r="C759">
        <f t="shared" si="45"/>
        <v>46.216918563842775</v>
      </c>
      <c r="D759">
        <f t="shared" si="46"/>
        <v>47.161618728637698</v>
      </c>
      <c r="E759" t="str">
        <f t="shared" si="47"/>
        <v>vendemos/ no compramos</v>
      </c>
      <c r="F759">
        <f t="shared" si="44"/>
        <v>1.8666522300029124E-2</v>
      </c>
    </row>
    <row r="760" spans="1:6" x14ac:dyDescent="0.25">
      <c r="A760" s="2">
        <v>43472</v>
      </c>
      <c r="B760">
        <v>46.464908599853523</v>
      </c>
      <c r="C760">
        <f t="shared" si="45"/>
        <v>46.228106307983396</v>
      </c>
      <c r="D760">
        <f t="shared" si="46"/>
        <v>47.02163734436035</v>
      </c>
      <c r="E760" t="str">
        <f t="shared" si="47"/>
        <v>vendemos/ no compramos</v>
      </c>
      <c r="F760">
        <f t="shared" si="44"/>
        <v>3.6247667676981028E-3</v>
      </c>
    </row>
    <row r="761" spans="1:6" x14ac:dyDescent="0.25">
      <c r="A761" s="2">
        <v>43473</v>
      </c>
      <c r="B761">
        <v>47.098857879638672</v>
      </c>
      <c r="C761">
        <f t="shared" si="45"/>
        <v>46.305485916137698</v>
      </c>
      <c r="D761">
        <f t="shared" si="46"/>
        <v>46.915033187866214</v>
      </c>
      <c r="E761" t="str">
        <f t="shared" si="47"/>
        <v>vendemos/ no compramos</v>
      </c>
      <c r="F761">
        <f t="shared" si="44"/>
        <v>1.3643614049574341E-2</v>
      </c>
    </row>
    <row r="762" spans="1:6" x14ac:dyDescent="0.25">
      <c r="A762" s="2">
        <v>43474</v>
      </c>
      <c r="B762">
        <v>46.502197265625</v>
      </c>
      <c r="C762">
        <f t="shared" si="45"/>
        <v>46.325996398925781</v>
      </c>
      <c r="D762">
        <f t="shared" si="46"/>
        <v>46.798713607788088</v>
      </c>
      <c r="E762" t="str">
        <f t="shared" si="47"/>
        <v>vendemos/ no compramos</v>
      </c>
      <c r="F762">
        <f t="shared" si="44"/>
        <v>-1.2668260779028667E-2</v>
      </c>
    </row>
    <row r="763" spans="1:6" x14ac:dyDescent="0.25">
      <c r="A763" s="2">
        <v>43475</v>
      </c>
      <c r="B763">
        <v>45.607204437255859</v>
      </c>
      <c r="C763">
        <f t="shared" si="45"/>
        <v>46.252346038818359</v>
      </c>
      <c r="D763">
        <f t="shared" si="46"/>
        <v>46.649155120849606</v>
      </c>
      <c r="E763" t="str">
        <f t="shared" si="47"/>
        <v>vendemos/ no compramos</v>
      </c>
      <c r="F763">
        <f t="shared" si="44"/>
        <v>-1.9246248155906611E-2</v>
      </c>
    </row>
    <row r="764" spans="1:6" x14ac:dyDescent="0.25">
      <c r="A764" s="2">
        <v>43476</v>
      </c>
      <c r="B764">
        <v>44.852062225341797</v>
      </c>
      <c r="C764">
        <f t="shared" si="45"/>
        <v>46.126488494873044</v>
      </c>
      <c r="D764">
        <f t="shared" si="46"/>
        <v>46.505192031860354</v>
      </c>
      <c r="E764" t="str">
        <f t="shared" si="47"/>
        <v>vendemos/ no compramos</v>
      </c>
      <c r="F764">
        <f t="shared" si="44"/>
        <v>-1.6557520269696643E-2</v>
      </c>
    </row>
    <row r="765" spans="1:6" x14ac:dyDescent="0.25">
      <c r="A765" s="2">
        <v>43479</v>
      </c>
      <c r="B765">
        <v>46.073348999023438</v>
      </c>
      <c r="C765">
        <f t="shared" si="45"/>
        <v>46.128353118896484</v>
      </c>
      <c r="D765">
        <f t="shared" si="46"/>
        <v>46.452184371948242</v>
      </c>
      <c r="E765" t="str">
        <f t="shared" si="47"/>
        <v>vendemos/ no compramos</v>
      </c>
      <c r="F765">
        <f t="shared" si="44"/>
        <v>2.7229222316373296E-2</v>
      </c>
    </row>
    <row r="766" spans="1:6" x14ac:dyDescent="0.25">
      <c r="A766" s="2">
        <v>43480</v>
      </c>
      <c r="B766">
        <v>46.390323638916023</v>
      </c>
      <c r="C766">
        <f t="shared" si="45"/>
        <v>46.108774948120114</v>
      </c>
      <c r="D766">
        <f t="shared" si="46"/>
        <v>46.412538909912108</v>
      </c>
      <c r="E766" t="str">
        <f t="shared" si="47"/>
        <v>vendemos/ no compramos</v>
      </c>
      <c r="F766">
        <f t="shared" si="44"/>
        <v>6.8797829282890586E-3</v>
      </c>
    </row>
    <row r="767" spans="1:6" x14ac:dyDescent="0.25">
      <c r="A767" s="2">
        <v>43481</v>
      </c>
      <c r="B767">
        <v>45.970794677734382</v>
      </c>
      <c r="C767">
        <f t="shared" si="45"/>
        <v>46.070551300048827</v>
      </c>
      <c r="D767">
        <f t="shared" si="46"/>
        <v>46.373188552856448</v>
      </c>
      <c r="E767" t="str">
        <f t="shared" si="47"/>
        <v>vendemos/ no compramos</v>
      </c>
      <c r="F767">
        <f t="shared" si="44"/>
        <v>-9.0434583825516838E-3</v>
      </c>
    </row>
    <row r="768" spans="1:6" x14ac:dyDescent="0.25">
      <c r="A768" s="2">
        <v>43482</v>
      </c>
      <c r="B768">
        <v>46.147930145263672</v>
      </c>
      <c r="C768">
        <f t="shared" si="45"/>
        <v>46.14047203063965</v>
      </c>
      <c r="D768">
        <f t="shared" si="46"/>
        <v>46.336087188720704</v>
      </c>
      <c r="E768" t="str">
        <f t="shared" si="47"/>
        <v>vendemos/ no compramos</v>
      </c>
      <c r="F768">
        <f t="shared" si="44"/>
        <v>3.8532174344831161E-3</v>
      </c>
    </row>
    <row r="769" spans="1:6" x14ac:dyDescent="0.25">
      <c r="A769" s="2">
        <v>43483</v>
      </c>
      <c r="B769">
        <v>46.026729583740227</v>
      </c>
      <c r="C769">
        <f t="shared" si="45"/>
        <v>46.113435745239258</v>
      </c>
      <c r="D769">
        <f t="shared" si="46"/>
        <v>46.259231262207031</v>
      </c>
      <c r="E769" t="str">
        <f t="shared" si="47"/>
        <v>vendemos/ no compramos</v>
      </c>
      <c r="F769">
        <f t="shared" si="44"/>
        <v>-2.6263488122204295E-3</v>
      </c>
    </row>
    <row r="770" spans="1:6" x14ac:dyDescent="0.25">
      <c r="A770" s="2">
        <v>43486</v>
      </c>
      <c r="B770">
        <v>45.197002410888672</v>
      </c>
      <c r="C770">
        <f t="shared" si="45"/>
        <v>45.986645126342772</v>
      </c>
      <c r="D770">
        <f t="shared" si="46"/>
        <v>46.187772674560549</v>
      </c>
      <c r="E770" t="str">
        <f t="shared" si="47"/>
        <v>vendemos/ no compramos</v>
      </c>
      <c r="F770">
        <f t="shared" si="44"/>
        <v>-1.8027072102569534E-2</v>
      </c>
    </row>
    <row r="771" spans="1:6" x14ac:dyDescent="0.25">
      <c r="A771" s="2">
        <v>43487</v>
      </c>
      <c r="B771">
        <v>45.271583557128913</v>
      </c>
      <c r="C771">
        <f t="shared" si="45"/>
        <v>45.803917694091794</v>
      </c>
      <c r="D771">
        <f t="shared" si="46"/>
        <v>46.093965835571289</v>
      </c>
      <c r="E771" t="str">
        <f t="shared" si="47"/>
        <v>vendemos/ no compramos</v>
      </c>
      <c r="F771">
        <f t="shared" si="44"/>
        <v>1.6501347935028918E-3</v>
      </c>
    </row>
    <row r="772" spans="1:6" x14ac:dyDescent="0.25">
      <c r="A772" s="2">
        <v>43488</v>
      </c>
      <c r="B772">
        <v>45.644496917724609</v>
      </c>
      <c r="C772">
        <f t="shared" si="45"/>
        <v>45.718147659301756</v>
      </c>
      <c r="D772">
        <f t="shared" si="46"/>
        <v>46.090779495239261</v>
      </c>
      <c r="E772" t="str">
        <f t="shared" si="47"/>
        <v>vendemos/ no compramos</v>
      </c>
      <c r="F772">
        <f t="shared" si="44"/>
        <v>8.237250197469034E-3</v>
      </c>
    </row>
    <row r="773" spans="1:6" x14ac:dyDescent="0.25">
      <c r="A773" s="2">
        <v>43489</v>
      </c>
      <c r="B773">
        <v>45.010543823242188</v>
      </c>
      <c r="C773">
        <f t="shared" si="45"/>
        <v>45.658481597900391</v>
      </c>
      <c r="D773">
        <f t="shared" si="46"/>
        <v>46.066043395996097</v>
      </c>
      <c r="E773" t="str">
        <f t="shared" si="47"/>
        <v>vendemos/ no compramos</v>
      </c>
      <c r="F773">
        <f t="shared" ref="F773:F836" si="48">(B773-B772)/B772</f>
        <v>-1.3888927193679859E-2</v>
      </c>
    </row>
    <row r="774" spans="1:6" x14ac:dyDescent="0.25">
      <c r="A774" s="2">
        <v>43490</v>
      </c>
      <c r="B774">
        <v>44.525760650634773</v>
      </c>
      <c r="C774">
        <f t="shared" si="45"/>
        <v>45.625851440429685</v>
      </c>
      <c r="D774">
        <f t="shared" si="46"/>
        <v>46.031242065429687</v>
      </c>
      <c r="E774" t="str">
        <f t="shared" si="47"/>
        <v>vendemos/ no compramos</v>
      </c>
      <c r="F774">
        <f t="shared" si="48"/>
        <v>-1.0770435800801996E-2</v>
      </c>
    </row>
    <row r="775" spans="1:6" x14ac:dyDescent="0.25">
      <c r="A775" s="2">
        <v>43493</v>
      </c>
      <c r="B775">
        <v>45.234294891357422</v>
      </c>
      <c r="C775">
        <f t="shared" si="45"/>
        <v>45.541946029663087</v>
      </c>
      <c r="D775">
        <f t="shared" si="46"/>
        <v>46.034820785522463</v>
      </c>
      <c r="E775" t="str">
        <f t="shared" si="47"/>
        <v>vendemos/ no compramos</v>
      </c>
      <c r="F775">
        <f t="shared" si="48"/>
        <v>1.591290593061543E-2</v>
      </c>
    </row>
    <row r="776" spans="1:6" x14ac:dyDescent="0.25">
      <c r="A776" s="2">
        <v>43494</v>
      </c>
      <c r="B776">
        <v>46.6513671875</v>
      </c>
      <c r="C776">
        <f t="shared" si="45"/>
        <v>45.568050384521484</v>
      </c>
      <c r="D776">
        <f t="shared" si="46"/>
        <v>46.047890853881839</v>
      </c>
      <c r="E776" t="str">
        <f t="shared" si="47"/>
        <v>vendemos/ no compramos</v>
      </c>
      <c r="F776">
        <f t="shared" si="48"/>
        <v>3.1327387760681717E-2</v>
      </c>
    </row>
    <row r="777" spans="1:6" x14ac:dyDescent="0.25">
      <c r="A777" s="2">
        <v>43495</v>
      </c>
      <c r="B777">
        <v>46.483554840087891</v>
      </c>
      <c r="C777">
        <f t="shared" si="45"/>
        <v>45.619326400756833</v>
      </c>
      <c r="D777">
        <f t="shared" si="46"/>
        <v>46.081259689331056</v>
      </c>
      <c r="E777" t="str">
        <f t="shared" si="47"/>
        <v>vendemos/ no compramos</v>
      </c>
      <c r="F777">
        <f t="shared" si="48"/>
        <v>-3.5971581869753614E-3</v>
      </c>
    </row>
    <row r="778" spans="1:6" x14ac:dyDescent="0.25">
      <c r="A778" s="2">
        <v>43496</v>
      </c>
      <c r="B778">
        <v>46.800525665283203</v>
      </c>
      <c r="C778">
        <f t="shared" si="45"/>
        <v>45.684585952758788</v>
      </c>
      <c r="D778">
        <f t="shared" si="46"/>
        <v>46.097497634887695</v>
      </c>
      <c r="E778" t="str">
        <f t="shared" si="47"/>
        <v>vendemos/ no compramos</v>
      </c>
      <c r="F778">
        <f t="shared" si="48"/>
        <v>6.8189884849760591E-3</v>
      </c>
    </row>
    <row r="779" spans="1:6" x14ac:dyDescent="0.25">
      <c r="A779" s="2">
        <v>43497</v>
      </c>
      <c r="B779">
        <v>46.259799957275391</v>
      </c>
      <c r="C779">
        <f t="shared" si="45"/>
        <v>45.707892990112306</v>
      </c>
      <c r="D779">
        <f t="shared" si="46"/>
        <v>46.090354385375974</v>
      </c>
      <c r="E779" t="str">
        <f t="shared" si="47"/>
        <v>vendemos/ no compramos</v>
      </c>
      <c r="F779">
        <f t="shared" si="48"/>
        <v>-1.1553838345215955E-2</v>
      </c>
    </row>
    <row r="780" spans="1:6" x14ac:dyDescent="0.25">
      <c r="A780" s="2">
        <v>43501</v>
      </c>
      <c r="B780">
        <v>46.959011077880859</v>
      </c>
      <c r="C780">
        <f t="shared" si="45"/>
        <v>45.884093856811525</v>
      </c>
      <c r="D780">
        <f t="shared" si="46"/>
        <v>46.094608078002928</v>
      </c>
      <c r="E780" t="str">
        <f t="shared" si="47"/>
        <v>vendemos/ no compramos</v>
      </c>
      <c r="F780">
        <f t="shared" si="48"/>
        <v>1.5114875577742357E-2</v>
      </c>
    </row>
    <row r="781" spans="1:6" x14ac:dyDescent="0.25">
      <c r="A781" s="2">
        <v>43502</v>
      </c>
      <c r="B781">
        <v>45.942821502685547</v>
      </c>
      <c r="C781">
        <f t="shared" ref="C781:C844" si="49">AVERAGE(B772:B781)</f>
        <v>45.951217651367188</v>
      </c>
      <c r="D781">
        <f t="shared" si="46"/>
        <v>46.075211563110351</v>
      </c>
      <c r="E781" t="str">
        <f t="shared" si="47"/>
        <v>vendemos/ no compramos</v>
      </c>
      <c r="F781">
        <f t="shared" si="48"/>
        <v>-2.1639927074059893E-2</v>
      </c>
    </row>
    <row r="782" spans="1:6" x14ac:dyDescent="0.25">
      <c r="A782" s="2">
        <v>43503</v>
      </c>
      <c r="B782">
        <v>46.231834411621087</v>
      </c>
      <c r="C782">
        <f t="shared" si="49"/>
        <v>46.009951400756833</v>
      </c>
      <c r="D782">
        <f t="shared" si="46"/>
        <v>46.061040649414061</v>
      </c>
      <c r="E782" t="str">
        <f t="shared" si="47"/>
        <v>vendemos/ no compramos</v>
      </c>
      <c r="F782">
        <f t="shared" si="48"/>
        <v>6.2907087436640296E-3</v>
      </c>
    </row>
    <row r="783" spans="1:6" x14ac:dyDescent="0.25">
      <c r="A783" s="2">
        <v>43504</v>
      </c>
      <c r="B783">
        <v>46.054702758789063</v>
      </c>
      <c r="C783">
        <f t="shared" si="49"/>
        <v>46.114367294311521</v>
      </c>
      <c r="D783">
        <f t="shared" si="46"/>
        <v>46.063278274536131</v>
      </c>
      <c r="E783" t="str">
        <f t="shared" si="47"/>
        <v>compramos/mantemos</v>
      </c>
      <c r="F783">
        <f t="shared" si="48"/>
        <v>-3.831378423251563E-3</v>
      </c>
    </row>
    <row r="784" spans="1:6" x14ac:dyDescent="0.25">
      <c r="A784" s="2">
        <v>43507</v>
      </c>
      <c r="B784">
        <v>46.241161346435547</v>
      </c>
      <c r="C784">
        <f t="shared" si="49"/>
        <v>46.285907363891603</v>
      </c>
      <c r="D784">
        <f t="shared" si="46"/>
        <v>46.085839462280276</v>
      </c>
      <c r="E784" t="str">
        <f t="shared" si="47"/>
        <v>compramos/mantemos</v>
      </c>
      <c r="F784">
        <f t="shared" si="48"/>
        <v>4.0486329620464372E-3</v>
      </c>
    </row>
    <row r="785" spans="1:6" x14ac:dyDescent="0.25">
      <c r="A785" s="2">
        <v>43508</v>
      </c>
      <c r="B785">
        <v>45.252944946289063</v>
      </c>
      <c r="C785">
        <f t="shared" si="49"/>
        <v>46.287772369384768</v>
      </c>
      <c r="D785">
        <f t="shared" si="46"/>
        <v>46.087890625</v>
      </c>
      <c r="E785" t="str">
        <f t="shared" si="47"/>
        <v>compramos/mantemos</v>
      </c>
      <c r="F785">
        <f t="shared" si="48"/>
        <v>-2.1370925196770821E-2</v>
      </c>
    </row>
    <row r="786" spans="1:6" x14ac:dyDescent="0.25">
      <c r="A786" s="2">
        <v>43509</v>
      </c>
      <c r="B786">
        <v>45.206329345703118</v>
      </c>
      <c r="C786">
        <f t="shared" si="49"/>
        <v>46.143268585205078</v>
      </c>
      <c r="D786">
        <f t="shared" si="46"/>
        <v>46.063464965820316</v>
      </c>
      <c r="E786" t="str">
        <f t="shared" si="47"/>
        <v>compramos/mantemos</v>
      </c>
      <c r="F786">
        <f t="shared" si="48"/>
        <v>-1.0301119770497343E-3</v>
      </c>
    </row>
    <row r="787" spans="1:6" x14ac:dyDescent="0.25">
      <c r="A787" s="2">
        <v>43510</v>
      </c>
      <c r="B787">
        <v>47.984523773193359</v>
      </c>
      <c r="C787">
        <f t="shared" si="49"/>
        <v>46.293365478515625</v>
      </c>
      <c r="D787">
        <f t="shared" si="46"/>
        <v>46.084534530639651</v>
      </c>
      <c r="E787" t="str">
        <f t="shared" si="47"/>
        <v>compramos/mantemos</v>
      </c>
      <c r="F787">
        <f t="shared" si="48"/>
        <v>6.1455872832424742E-2</v>
      </c>
    </row>
    <row r="788" spans="1:6" x14ac:dyDescent="0.25">
      <c r="A788" s="2">
        <v>43511</v>
      </c>
      <c r="B788">
        <v>48.926128387451172</v>
      </c>
      <c r="C788">
        <f t="shared" si="49"/>
        <v>46.505925750732423</v>
      </c>
      <c r="D788">
        <f t="shared" si="46"/>
        <v>46.105044784545896</v>
      </c>
      <c r="E788" t="str">
        <f t="shared" si="47"/>
        <v>compramos/mantemos</v>
      </c>
      <c r="F788">
        <f t="shared" si="48"/>
        <v>1.962308970093065E-2</v>
      </c>
    </row>
    <row r="789" spans="1:6" x14ac:dyDescent="0.25">
      <c r="A789" s="2">
        <v>43514</v>
      </c>
      <c r="B789">
        <v>48.804924011230469</v>
      </c>
      <c r="C789">
        <f t="shared" si="49"/>
        <v>46.760438156127933</v>
      </c>
      <c r="D789">
        <f t="shared" si="46"/>
        <v>46.127605819702147</v>
      </c>
      <c r="E789" t="str">
        <f t="shared" si="47"/>
        <v>compramos/mantemos</v>
      </c>
      <c r="F789">
        <f t="shared" si="48"/>
        <v>-2.4772934261397691E-3</v>
      </c>
    </row>
    <row r="790" spans="1:6" x14ac:dyDescent="0.25">
      <c r="A790" s="2">
        <v>43515</v>
      </c>
      <c r="B790">
        <v>49.140552520751953</v>
      </c>
      <c r="C790">
        <f t="shared" si="49"/>
        <v>46.978592300415038</v>
      </c>
      <c r="D790">
        <f t="shared" si="46"/>
        <v>46.171982574462888</v>
      </c>
      <c r="E790" t="str">
        <f t="shared" si="47"/>
        <v>compramos/mantemos</v>
      </c>
      <c r="F790">
        <f t="shared" si="48"/>
        <v>6.8769394957822931E-3</v>
      </c>
    </row>
    <row r="791" spans="1:6" x14ac:dyDescent="0.25">
      <c r="A791" s="2">
        <v>43516</v>
      </c>
      <c r="B791">
        <v>49.121906280517578</v>
      </c>
      <c r="C791">
        <f t="shared" si="49"/>
        <v>47.296500778198244</v>
      </c>
      <c r="D791">
        <f t="shared" si="46"/>
        <v>46.223444366455077</v>
      </c>
      <c r="E791" t="str">
        <f t="shared" si="47"/>
        <v>compramos/mantemos</v>
      </c>
      <c r="F791">
        <f t="shared" si="48"/>
        <v>-3.7944710179033358E-4</v>
      </c>
    </row>
    <row r="792" spans="1:6" x14ac:dyDescent="0.25">
      <c r="A792" s="2">
        <v>43517</v>
      </c>
      <c r="B792">
        <v>49.131233215332031</v>
      </c>
      <c r="C792">
        <f t="shared" si="49"/>
        <v>47.586440658569337</v>
      </c>
      <c r="D792">
        <f t="shared" si="46"/>
        <v>46.278449020385743</v>
      </c>
      <c r="E792" t="str">
        <f t="shared" si="47"/>
        <v>compramos/mantemos</v>
      </c>
      <c r="F792">
        <f t="shared" si="48"/>
        <v>1.8987322603464019E-4</v>
      </c>
    </row>
    <row r="793" spans="1:6" x14ac:dyDescent="0.25">
      <c r="A793" s="2">
        <v>43518</v>
      </c>
      <c r="B793">
        <v>49.410911560058587</v>
      </c>
      <c r="C793">
        <f t="shared" si="49"/>
        <v>47.92206153869629</v>
      </c>
      <c r="D793">
        <f t="shared" si="46"/>
        <v>46.334758834838865</v>
      </c>
      <c r="E793" t="str">
        <f t="shared" si="47"/>
        <v>compramos/mantemos</v>
      </c>
      <c r="F793">
        <f t="shared" si="48"/>
        <v>5.6924755684593358E-3</v>
      </c>
    </row>
    <row r="794" spans="1:6" x14ac:dyDescent="0.25">
      <c r="A794" s="2">
        <v>43521</v>
      </c>
      <c r="B794">
        <v>49.429611206054688</v>
      </c>
      <c r="C794">
        <f t="shared" si="49"/>
        <v>48.2409065246582</v>
      </c>
      <c r="D794">
        <f t="shared" si="46"/>
        <v>46.385662384033203</v>
      </c>
      <c r="E794" t="str">
        <f t="shared" si="47"/>
        <v>compramos/mantemos</v>
      </c>
      <c r="F794">
        <f t="shared" si="48"/>
        <v>3.7845175095326016E-4</v>
      </c>
    </row>
    <row r="795" spans="1:6" x14ac:dyDescent="0.25">
      <c r="A795" s="2">
        <v>43522</v>
      </c>
      <c r="B795">
        <v>49.027664184570313</v>
      </c>
      <c r="C795">
        <f t="shared" si="49"/>
        <v>48.618378448486325</v>
      </c>
      <c r="D795">
        <f t="shared" si="46"/>
        <v>46.433934326171872</v>
      </c>
      <c r="E795" t="str">
        <f t="shared" si="47"/>
        <v>compramos/mantemos</v>
      </c>
      <c r="F795">
        <f t="shared" si="48"/>
        <v>-8.1317050989699081E-3</v>
      </c>
    </row>
    <row r="796" spans="1:6" x14ac:dyDescent="0.25">
      <c r="A796" s="2">
        <v>43523</v>
      </c>
      <c r="B796">
        <v>48.850063323974609</v>
      </c>
      <c r="C796">
        <f t="shared" si="49"/>
        <v>48.982751846313477</v>
      </c>
      <c r="D796">
        <f t="shared" si="46"/>
        <v>46.507927856445313</v>
      </c>
      <c r="E796" t="str">
        <f t="shared" si="47"/>
        <v>compramos/mantemos</v>
      </c>
      <c r="F796">
        <f t="shared" si="48"/>
        <v>-3.6224622067880727E-3</v>
      </c>
    </row>
    <row r="797" spans="1:6" x14ac:dyDescent="0.25">
      <c r="A797" s="2">
        <v>43524</v>
      </c>
      <c r="B797">
        <v>46.597309112548828</v>
      </c>
      <c r="C797">
        <f t="shared" si="49"/>
        <v>48.844030380249023</v>
      </c>
      <c r="D797">
        <f t="shared" si="46"/>
        <v>46.559427337646483</v>
      </c>
      <c r="E797" t="str">
        <f t="shared" si="47"/>
        <v>compramos/mantemos</v>
      </c>
      <c r="F797">
        <f t="shared" si="48"/>
        <v>-4.6115686616114898E-2</v>
      </c>
    </row>
    <row r="798" spans="1:6" x14ac:dyDescent="0.25">
      <c r="A798" s="2">
        <v>43525</v>
      </c>
      <c r="B798">
        <v>46.475795745849609</v>
      </c>
      <c r="C798">
        <f t="shared" si="49"/>
        <v>48.598997116088867</v>
      </c>
      <c r="D798">
        <f t="shared" si="46"/>
        <v>46.604394683837889</v>
      </c>
      <c r="E798" t="str">
        <f t="shared" si="47"/>
        <v>compramos/mantemos</v>
      </c>
      <c r="F798">
        <f t="shared" si="48"/>
        <v>-2.6077335582988578E-3</v>
      </c>
    </row>
    <row r="799" spans="1:6" x14ac:dyDescent="0.25">
      <c r="A799" s="2">
        <v>43528</v>
      </c>
      <c r="B799">
        <v>46.354274749755859</v>
      </c>
      <c r="C799">
        <f t="shared" si="49"/>
        <v>48.353932189941403</v>
      </c>
      <c r="D799">
        <f t="shared" si="46"/>
        <v>46.630523529052738</v>
      </c>
      <c r="E799" t="str">
        <f t="shared" si="47"/>
        <v>compramos/mantemos</v>
      </c>
      <c r="F799">
        <f t="shared" si="48"/>
        <v>-2.6147157707267893E-3</v>
      </c>
    </row>
    <row r="800" spans="1:6" x14ac:dyDescent="0.25">
      <c r="A800" s="2">
        <v>43529</v>
      </c>
      <c r="B800">
        <v>46.475795745849609</v>
      </c>
      <c r="C800">
        <f t="shared" si="49"/>
        <v>48.087456512451169</v>
      </c>
      <c r="D800">
        <f t="shared" si="46"/>
        <v>46.63297882080078</v>
      </c>
      <c r="E800" t="str">
        <f t="shared" si="47"/>
        <v>compramos/mantemos</v>
      </c>
      <c r="F800">
        <f t="shared" si="48"/>
        <v>2.6215704322801433E-3</v>
      </c>
    </row>
    <row r="801" spans="1:6" x14ac:dyDescent="0.25">
      <c r="A801" s="2">
        <v>43530</v>
      </c>
      <c r="B801">
        <v>46.961864471435547</v>
      </c>
      <c r="C801">
        <f t="shared" si="49"/>
        <v>47.871452331542969</v>
      </c>
      <c r="D801">
        <f t="shared" si="46"/>
        <v>46.645714874267576</v>
      </c>
      <c r="E801" t="str">
        <f t="shared" si="47"/>
        <v>compramos/mantemos</v>
      </c>
      <c r="F801">
        <f t="shared" si="48"/>
        <v>1.0458534766009778E-2</v>
      </c>
    </row>
    <row r="802" spans="1:6" x14ac:dyDescent="0.25">
      <c r="A802" s="2">
        <v>43531</v>
      </c>
      <c r="B802">
        <v>47.251640319824219</v>
      </c>
      <c r="C802">
        <f t="shared" si="49"/>
        <v>47.683493041992186</v>
      </c>
      <c r="D802">
        <f t="shared" si="46"/>
        <v>46.664805831909177</v>
      </c>
      <c r="E802" t="str">
        <f t="shared" si="47"/>
        <v>compramos/mantemos</v>
      </c>
      <c r="F802">
        <f t="shared" si="48"/>
        <v>6.1704502504351675E-3</v>
      </c>
    </row>
    <row r="803" spans="1:6" x14ac:dyDescent="0.25">
      <c r="A803" s="2">
        <v>43532</v>
      </c>
      <c r="B803">
        <v>47.363811492919922</v>
      </c>
      <c r="C803">
        <f t="shared" si="49"/>
        <v>47.478783035278319</v>
      </c>
      <c r="D803">
        <f t="shared" si="46"/>
        <v>46.685207901000979</v>
      </c>
      <c r="E803" t="str">
        <f t="shared" si="47"/>
        <v>compramos/mantemos</v>
      </c>
      <c r="F803">
        <f t="shared" si="48"/>
        <v>2.3739106692692359E-3</v>
      </c>
    </row>
    <row r="804" spans="1:6" x14ac:dyDescent="0.25">
      <c r="A804" s="2">
        <v>43535</v>
      </c>
      <c r="B804">
        <v>47.111427307128913</v>
      </c>
      <c r="C804">
        <f t="shared" si="49"/>
        <v>47.246964645385745</v>
      </c>
      <c r="D804">
        <f t="shared" si="46"/>
        <v>46.705223693847657</v>
      </c>
      <c r="E804" t="str">
        <f t="shared" si="47"/>
        <v>compramos/mantemos</v>
      </c>
      <c r="F804">
        <f t="shared" si="48"/>
        <v>-5.3286291334204731E-3</v>
      </c>
    </row>
    <row r="805" spans="1:6" x14ac:dyDescent="0.25">
      <c r="A805" s="2">
        <v>43536</v>
      </c>
      <c r="B805">
        <v>46.989910125732422</v>
      </c>
      <c r="C805">
        <f t="shared" si="49"/>
        <v>47.043189239501956</v>
      </c>
      <c r="D805">
        <f t="shared" si="46"/>
        <v>46.723927841186523</v>
      </c>
      <c r="E805" t="str">
        <f t="shared" si="47"/>
        <v>compramos/mantemos</v>
      </c>
      <c r="F805">
        <f t="shared" si="48"/>
        <v>-2.5793568215264724E-3</v>
      </c>
    </row>
    <row r="806" spans="1:6" x14ac:dyDescent="0.25">
      <c r="A806" s="2">
        <v>43537</v>
      </c>
      <c r="B806">
        <v>48.607028961181641</v>
      </c>
      <c r="C806">
        <f t="shared" si="49"/>
        <v>47.018885803222659</v>
      </c>
      <c r="D806">
        <f t="shared" si="46"/>
        <v>46.764346313476565</v>
      </c>
      <c r="E806" t="str">
        <f t="shared" si="47"/>
        <v>compramos/mantemos</v>
      </c>
      <c r="F806">
        <f t="shared" si="48"/>
        <v>3.4414171704568952E-2</v>
      </c>
    </row>
    <row r="807" spans="1:6" x14ac:dyDescent="0.25">
      <c r="A807" s="2">
        <v>43538</v>
      </c>
      <c r="B807">
        <v>47.401195526123047</v>
      </c>
      <c r="C807">
        <f t="shared" si="49"/>
        <v>47.099274444580075</v>
      </c>
      <c r="D807">
        <f t="shared" si="46"/>
        <v>46.785309600830075</v>
      </c>
      <c r="E807" t="str">
        <f t="shared" si="47"/>
        <v>compramos/mantemos</v>
      </c>
      <c r="F807">
        <f t="shared" si="48"/>
        <v>-2.4807799629588383E-2</v>
      </c>
    </row>
    <row r="808" spans="1:6" x14ac:dyDescent="0.25">
      <c r="A808" s="2">
        <v>43539</v>
      </c>
      <c r="B808">
        <v>47.737709045410163</v>
      </c>
      <c r="C808">
        <f t="shared" si="49"/>
        <v>47.225465774536133</v>
      </c>
      <c r="D808">
        <f t="shared" si="46"/>
        <v>46.831089324951172</v>
      </c>
      <c r="E808" t="str">
        <f t="shared" si="47"/>
        <v>compramos/mantemos</v>
      </c>
      <c r="F808">
        <f t="shared" si="48"/>
        <v>7.0992622770803772E-3</v>
      </c>
    </row>
    <row r="809" spans="1:6" x14ac:dyDescent="0.25">
      <c r="A809" s="2">
        <v>43543</v>
      </c>
      <c r="B809">
        <v>47.793796539306641</v>
      </c>
      <c r="C809">
        <f t="shared" si="49"/>
        <v>47.369417953491208</v>
      </c>
      <c r="D809">
        <f t="shared" si="46"/>
        <v>46.861023406982419</v>
      </c>
      <c r="E809" t="str">
        <f t="shared" si="47"/>
        <v>compramos/mantemos</v>
      </c>
      <c r="F809">
        <f t="shared" si="48"/>
        <v>1.1749096263317627E-3</v>
      </c>
    </row>
    <row r="810" spans="1:6" x14ac:dyDescent="0.25">
      <c r="A810" s="2">
        <v>43544</v>
      </c>
      <c r="B810">
        <v>48.363998413085938</v>
      </c>
      <c r="C810">
        <f t="shared" si="49"/>
        <v>47.558238220214847</v>
      </c>
      <c r="D810">
        <f t="shared" si="46"/>
        <v>46.899005203247071</v>
      </c>
      <c r="E810" t="str">
        <f t="shared" si="47"/>
        <v>compramos/mantemos</v>
      </c>
      <c r="F810">
        <f t="shared" si="48"/>
        <v>1.1930457822289775E-2</v>
      </c>
    </row>
    <row r="811" spans="1:6" x14ac:dyDescent="0.25">
      <c r="A811" s="2">
        <v>43545</v>
      </c>
      <c r="B811">
        <v>48.672462463378913</v>
      </c>
      <c r="C811">
        <f t="shared" si="49"/>
        <v>47.729298019409178</v>
      </c>
      <c r="D811">
        <f t="shared" si="46"/>
        <v>46.930477294921872</v>
      </c>
      <c r="E811" t="str">
        <f t="shared" si="47"/>
        <v>compramos/mantemos</v>
      </c>
      <c r="F811">
        <f t="shared" si="48"/>
        <v>6.3779683321119737E-3</v>
      </c>
    </row>
    <row r="812" spans="1:6" x14ac:dyDescent="0.25">
      <c r="A812" s="2">
        <v>43546</v>
      </c>
      <c r="B812">
        <v>47.335765838623047</v>
      </c>
      <c r="C812">
        <f t="shared" si="49"/>
        <v>47.737710571289064</v>
      </c>
      <c r="D812">
        <f t="shared" si="46"/>
        <v>46.947148666381835</v>
      </c>
      <c r="E812" t="str">
        <f t="shared" si="47"/>
        <v>compramos/mantemos</v>
      </c>
      <c r="F812">
        <f t="shared" si="48"/>
        <v>-2.7463098374395891E-2</v>
      </c>
    </row>
    <row r="813" spans="1:6" x14ac:dyDescent="0.25">
      <c r="A813" s="2">
        <v>43549</v>
      </c>
      <c r="B813">
        <v>47.877922058105469</v>
      </c>
      <c r="C813">
        <f t="shared" si="49"/>
        <v>47.789121627807617</v>
      </c>
      <c r="D813">
        <f t="shared" si="46"/>
        <v>46.992563018798826</v>
      </c>
      <c r="E813" t="str">
        <f t="shared" si="47"/>
        <v>compramos/mantemos</v>
      </c>
      <c r="F813">
        <f t="shared" si="48"/>
        <v>1.1453416034943625E-2</v>
      </c>
    </row>
    <row r="814" spans="1:6" x14ac:dyDescent="0.25">
      <c r="A814" s="2">
        <v>43550</v>
      </c>
      <c r="B814">
        <v>47.597492218017578</v>
      </c>
      <c r="C814">
        <f t="shared" si="49"/>
        <v>47.837728118896486</v>
      </c>
      <c r="D814">
        <f t="shared" si="46"/>
        <v>47.047471618652345</v>
      </c>
      <c r="E814" t="str">
        <f t="shared" si="47"/>
        <v>compramos/mantemos</v>
      </c>
      <c r="F814">
        <f t="shared" si="48"/>
        <v>-5.8571848575123238E-3</v>
      </c>
    </row>
    <row r="815" spans="1:6" x14ac:dyDescent="0.25">
      <c r="A815" s="2">
        <v>43551</v>
      </c>
      <c r="B815">
        <v>47.672279357910163</v>
      </c>
      <c r="C815">
        <f t="shared" si="49"/>
        <v>47.905965042114261</v>
      </c>
      <c r="D815">
        <f t="shared" si="46"/>
        <v>47.07945022583008</v>
      </c>
      <c r="E815" t="str">
        <f t="shared" si="47"/>
        <v>compramos/mantemos</v>
      </c>
      <c r="F815">
        <f t="shared" si="48"/>
        <v>1.5712411811535582E-3</v>
      </c>
    </row>
    <row r="816" spans="1:6" x14ac:dyDescent="0.25">
      <c r="A816" s="2">
        <v>43552</v>
      </c>
      <c r="B816">
        <v>48.578983306884773</v>
      </c>
      <c r="C816">
        <f t="shared" si="49"/>
        <v>47.903160476684569</v>
      </c>
      <c r="D816">
        <f t="shared" si="46"/>
        <v>47.123223419189451</v>
      </c>
      <c r="E816" t="str">
        <f t="shared" si="47"/>
        <v>compramos/mantemos</v>
      </c>
      <c r="F816">
        <f t="shared" si="48"/>
        <v>1.901952164207063E-2</v>
      </c>
    </row>
    <row r="817" spans="1:6" x14ac:dyDescent="0.25">
      <c r="A817" s="2">
        <v>43553</v>
      </c>
      <c r="B817">
        <v>48.532249450683587</v>
      </c>
      <c r="C817">
        <f t="shared" si="49"/>
        <v>48.016265869140625</v>
      </c>
      <c r="D817">
        <f t="shared" si="46"/>
        <v>47.174452514648436</v>
      </c>
      <c r="E817" t="str">
        <f t="shared" si="47"/>
        <v>compramos/mantemos</v>
      </c>
      <c r="F817">
        <f t="shared" si="48"/>
        <v>-9.6201799667064685E-4</v>
      </c>
    </row>
    <row r="818" spans="1:6" x14ac:dyDescent="0.25">
      <c r="A818" s="2">
        <v>43556</v>
      </c>
      <c r="B818">
        <v>49.008968353271477</v>
      </c>
      <c r="C818">
        <f t="shared" si="49"/>
        <v>48.143391799926761</v>
      </c>
      <c r="D818">
        <f t="shared" si="46"/>
        <v>47.231673278808593</v>
      </c>
      <c r="E818" t="str">
        <f t="shared" si="47"/>
        <v>compramos/mantemos</v>
      </c>
      <c r="F818">
        <f t="shared" si="48"/>
        <v>9.8227242294283545E-3</v>
      </c>
    </row>
    <row r="819" spans="1:6" x14ac:dyDescent="0.25">
      <c r="A819" s="2">
        <v>43557</v>
      </c>
      <c r="B819">
        <v>48.3826904296875</v>
      </c>
      <c r="C819">
        <f t="shared" si="49"/>
        <v>48.202281188964847</v>
      </c>
      <c r="D819">
        <f t="shared" si="46"/>
        <v>47.278792495727537</v>
      </c>
      <c r="E819" t="str">
        <f t="shared" si="47"/>
        <v>compramos/mantemos</v>
      </c>
      <c r="F819">
        <f t="shared" si="48"/>
        <v>-1.2778843232723783E-2</v>
      </c>
    </row>
    <row r="820" spans="1:6" x14ac:dyDescent="0.25">
      <c r="A820" s="2">
        <v>43558</v>
      </c>
      <c r="B820">
        <v>48.476169586181641</v>
      </c>
      <c r="C820">
        <f t="shared" si="49"/>
        <v>48.213498306274417</v>
      </c>
      <c r="D820">
        <f t="shared" si="46"/>
        <v>47.3443758392334</v>
      </c>
      <c r="E820" t="str">
        <f t="shared" si="47"/>
        <v>compramos/mantemos</v>
      </c>
      <c r="F820">
        <f t="shared" si="48"/>
        <v>1.9320785112185916E-3</v>
      </c>
    </row>
    <row r="821" spans="1:6" x14ac:dyDescent="0.25">
      <c r="A821" s="2">
        <v>43559</v>
      </c>
      <c r="B821">
        <v>49.037014007568359</v>
      </c>
      <c r="C821">
        <f t="shared" si="49"/>
        <v>48.249953460693362</v>
      </c>
      <c r="D821">
        <f t="shared" ref="D821:D884" si="50">AVERAGE(B772:B821)</f>
        <v>47.419684448242187</v>
      </c>
      <c r="E821" t="str">
        <f t="shared" ref="E821:E884" si="51">IF(C821&gt;=D821,"compramos/mantemos", "vendemos/ no compramos")</f>
        <v>compramos/mantemos</v>
      </c>
      <c r="F821">
        <f t="shared" si="48"/>
        <v>1.1569487155738271E-2</v>
      </c>
    </row>
    <row r="822" spans="1:6" x14ac:dyDescent="0.25">
      <c r="A822" s="2">
        <v>43560</v>
      </c>
      <c r="B822">
        <v>51.551494598388672</v>
      </c>
      <c r="C822">
        <f t="shared" si="49"/>
        <v>48.67152633666992</v>
      </c>
      <c r="D822">
        <f t="shared" si="50"/>
        <v>47.537824401855467</v>
      </c>
      <c r="E822" t="str">
        <f t="shared" si="51"/>
        <v>compramos/mantemos</v>
      </c>
      <c r="F822">
        <f t="shared" si="48"/>
        <v>5.1277196250820417E-2</v>
      </c>
    </row>
    <row r="823" spans="1:6" x14ac:dyDescent="0.25">
      <c r="A823" s="2">
        <v>43563</v>
      </c>
      <c r="B823">
        <v>52.738624572753913</v>
      </c>
      <c r="C823">
        <f t="shared" si="49"/>
        <v>49.157596588134766</v>
      </c>
      <c r="D823">
        <f t="shared" si="50"/>
        <v>47.692386016845703</v>
      </c>
      <c r="E823" t="str">
        <f t="shared" si="51"/>
        <v>compramos/mantemos</v>
      </c>
      <c r="F823">
        <f t="shared" si="48"/>
        <v>2.3028041836877164E-2</v>
      </c>
    </row>
    <row r="824" spans="1:6" x14ac:dyDescent="0.25">
      <c r="A824" s="2">
        <v>43564</v>
      </c>
      <c r="B824">
        <v>51.925395965576172</v>
      </c>
      <c r="C824">
        <f t="shared" si="49"/>
        <v>49.590386962890626</v>
      </c>
      <c r="D824">
        <f t="shared" si="50"/>
        <v>47.840378723144532</v>
      </c>
      <c r="E824" t="str">
        <f t="shared" si="51"/>
        <v>compramos/mantemos</v>
      </c>
      <c r="F824">
        <f t="shared" si="48"/>
        <v>-1.5419981346989388E-2</v>
      </c>
    </row>
    <row r="825" spans="1:6" x14ac:dyDescent="0.25">
      <c r="A825" s="2">
        <v>43565</v>
      </c>
      <c r="B825">
        <v>50.971950531005859</v>
      </c>
      <c r="C825">
        <f t="shared" si="49"/>
        <v>49.920354080200198</v>
      </c>
      <c r="D825">
        <f t="shared" si="50"/>
        <v>47.9551318359375</v>
      </c>
      <c r="E825" t="str">
        <f t="shared" si="51"/>
        <v>compramos/mantemos</v>
      </c>
      <c r="F825">
        <f t="shared" si="48"/>
        <v>-1.8361832718664237E-2</v>
      </c>
    </row>
    <row r="826" spans="1:6" x14ac:dyDescent="0.25">
      <c r="A826" s="2">
        <v>43566</v>
      </c>
      <c r="B826">
        <v>50.588703155517578</v>
      </c>
      <c r="C826">
        <f t="shared" si="49"/>
        <v>50.121326065063478</v>
      </c>
      <c r="D826">
        <f t="shared" si="50"/>
        <v>48.033878555297854</v>
      </c>
      <c r="E826" t="str">
        <f t="shared" si="51"/>
        <v>compramos/mantemos</v>
      </c>
      <c r="F826">
        <f t="shared" si="48"/>
        <v>-7.5187896773766727E-3</v>
      </c>
    </row>
    <row r="827" spans="1:6" x14ac:dyDescent="0.25">
      <c r="A827" s="2">
        <v>43567</v>
      </c>
      <c r="B827">
        <v>50.700870513916023</v>
      </c>
      <c r="C827">
        <f t="shared" si="49"/>
        <v>50.338188171386719</v>
      </c>
      <c r="D827">
        <f t="shared" si="50"/>
        <v>48.118224868774412</v>
      </c>
      <c r="E827" t="str">
        <f t="shared" si="51"/>
        <v>compramos/mantemos</v>
      </c>
      <c r="F827">
        <f t="shared" si="48"/>
        <v>2.2172412297983726E-3</v>
      </c>
    </row>
    <row r="828" spans="1:6" x14ac:dyDescent="0.25">
      <c r="A828" s="2">
        <v>43570</v>
      </c>
      <c r="B828">
        <v>51.112155914306641</v>
      </c>
      <c r="C828">
        <f t="shared" si="49"/>
        <v>50.548506927490237</v>
      </c>
      <c r="D828">
        <f t="shared" si="50"/>
        <v>48.204457473754886</v>
      </c>
      <c r="E828" t="str">
        <f t="shared" si="51"/>
        <v>compramos/mantemos</v>
      </c>
      <c r="F828">
        <f t="shared" si="48"/>
        <v>8.1119987925598065E-3</v>
      </c>
    </row>
    <row r="829" spans="1:6" x14ac:dyDescent="0.25">
      <c r="A829" s="2">
        <v>43571</v>
      </c>
      <c r="B829">
        <v>51.859958648681641</v>
      </c>
      <c r="C829">
        <f t="shared" si="49"/>
        <v>50.896233749389651</v>
      </c>
      <c r="D829">
        <f t="shared" si="50"/>
        <v>48.316460647583007</v>
      </c>
      <c r="E829" t="str">
        <f t="shared" si="51"/>
        <v>compramos/mantemos</v>
      </c>
      <c r="F829">
        <f t="shared" si="48"/>
        <v>1.4630623987545102E-2</v>
      </c>
    </row>
    <row r="830" spans="1:6" x14ac:dyDescent="0.25">
      <c r="A830" s="2">
        <v>43572</v>
      </c>
      <c r="B830">
        <v>51.841266632080078</v>
      </c>
      <c r="C830">
        <f t="shared" si="49"/>
        <v>51.232743453979495</v>
      </c>
      <c r="D830">
        <f t="shared" si="50"/>
        <v>48.414105758666992</v>
      </c>
      <c r="E830" t="str">
        <f t="shared" si="51"/>
        <v>compramos/mantemos</v>
      </c>
      <c r="F830">
        <f t="shared" si="48"/>
        <v>-3.6043253964371756E-4</v>
      </c>
    </row>
    <row r="831" spans="1:6" x14ac:dyDescent="0.25">
      <c r="A831" s="2">
        <v>43577</v>
      </c>
      <c r="B831">
        <v>52.757316589355469</v>
      </c>
      <c r="C831">
        <f t="shared" si="49"/>
        <v>51.604773712158206</v>
      </c>
      <c r="D831">
        <f t="shared" si="50"/>
        <v>48.55039566040039</v>
      </c>
      <c r="E831" t="str">
        <f t="shared" si="51"/>
        <v>compramos/mantemos</v>
      </c>
      <c r="F831">
        <f t="shared" si="48"/>
        <v>1.767028502171138E-2</v>
      </c>
    </row>
    <row r="832" spans="1:6" x14ac:dyDescent="0.25">
      <c r="A832" s="2">
        <v>43578</v>
      </c>
      <c r="B832">
        <v>52.2305908203125</v>
      </c>
      <c r="C832">
        <f t="shared" si="49"/>
        <v>51.672683334350587</v>
      </c>
      <c r="D832">
        <f t="shared" si="50"/>
        <v>48.670370788574218</v>
      </c>
      <c r="E832" t="str">
        <f t="shared" si="51"/>
        <v>compramos/mantemos</v>
      </c>
      <c r="F832">
        <f t="shared" si="48"/>
        <v>-9.9839378326008928E-3</v>
      </c>
    </row>
    <row r="833" spans="1:6" x14ac:dyDescent="0.25">
      <c r="A833" s="2">
        <v>43579</v>
      </c>
      <c r="B833">
        <v>52.268218994140618</v>
      </c>
      <c r="C833">
        <f t="shared" si="49"/>
        <v>51.625642776489258</v>
      </c>
      <c r="D833">
        <f t="shared" si="50"/>
        <v>48.794641113281251</v>
      </c>
      <c r="E833" t="str">
        <f t="shared" si="51"/>
        <v>compramos/mantemos</v>
      </c>
      <c r="F833">
        <f t="shared" si="48"/>
        <v>7.2042405106174446E-4</v>
      </c>
    </row>
    <row r="834" spans="1:6" x14ac:dyDescent="0.25">
      <c r="A834" s="2">
        <v>43580</v>
      </c>
      <c r="B834">
        <v>52.437522888183587</v>
      </c>
      <c r="C834">
        <f t="shared" si="49"/>
        <v>51.676855468749999</v>
      </c>
      <c r="D834">
        <f t="shared" si="50"/>
        <v>48.91856834411621</v>
      </c>
      <c r="E834" t="str">
        <f t="shared" si="51"/>
        <v>compramos/mantemos</v>
      </c>
      <c r="F834">
        <f t="shared" si="48"/>
        <v>3.2391364638222719E-3</v>
      </c>
    </row>
    <row r="835" spans="1:6" x14ac:dyDescent="0.25">
      <c r="A835" s="2">
        <v>43581</v>
      </c>
      <c r="B835">
        <v>52.531581878662109</v>
      </c>
      <c r="C835">
        <f t="shared" si="49"/>
        <v>51.832818603515626</v>
      </c>
      <c r="D835">
        <f t="shared" si="50"/>
        <v>49.064141082763669</v>
      </c>
      <c r="E835" t="str">
        <f t="shared" si="51"/>
        <v>compramos/mantemos</v>
      </c>
      <c r="F835">
        <f t="shared" si="48"/>
        <v>1.7937344347690046E-3</v>
      </c>
    </row>
    <row r="836" spans="1:6" x14ac:dyDescent="0.25">
      <c r="A836" s="2">
        <v>43584</v>
      </c>
      <c r="B836">
        <v>53.490982055664063</v>
      </c>
      <c r="C836">
        <f t="shared" si="49"/>
        <v>52.123046493530275</v>
      </c>
      <c r="D836">
        <f t="shared" si="50"/>
        <v>49.229834136962893</v>
      </c>
      <c r="E836" t="str">
        <f t="shared" si="51"/>
        <v>compramos/mantemos</v>
      </c>
      <c r="F836">
        <f t="shared" si="48"/>
        <v>1.8263302620849752E-2</v>
      </c>
    </row>
    <row r="837" spans="1:6" x14ac:dyDescent="0.25">
      <c r="A837" s="2">
        <v>43585</v>
      </c>
      <c r="B837">
        <v>52.399898529052727</v>
      </c>
      <c r="C837">
        <f t="shared" si="49"/>
        <v>52.292949295043947</v>
      </c>
      <c r="D837">
        <f t="shared" si="50"/>
        <v>49.318141632080078</v>
      </c>
      <c r="E837" t="str">
        <f t="shared" si="51"/>
        <v>compramos/mantemos</v>
      </c>
      <c r="F837">
        <f t="shared" ref="F837:F900" si="52">(B837-B836)/B836</f>
        <v>-2.0397522810030412E-2</v>
      </c>
    </row>
    <row r="838" spans="1:6" x14ac:dyDescent="0.25">
      <c r="A838" s="2">
        <v>43587</v>
      </c>
      <c r="B838">
        <v>52.644451141357422</v>
      </c>
      <c r="C838">
        <f t="shared" si="49"/>
        <v>52.446178817749022</v>
      </c>
      <c r="D838">
        <f t="shared" si="50"/>
        <v>49.392508087158205</v>
      </c>
      <c r="E838" t="str">
        <f t="shared" si="51"/>
        <v>compramos/mantemos</v>
      </c>
      <c r="F838">
        <f t="shared" si="52"/>
        <v>4.6670436235502297E-3</v>
      </c>
    </row>
    <row r="839" spans="1:6" x14ac:dyDescent="0.25">
      <c r="A839" s="2">
        <v>43588</v>
      </c>
      <c r="B839">
        <v>52.098911285400391</v>
      </c>
      <c r="C839">
        <f t="shared" si="49"/>
        <v>52.470074081420897</v>
      </c>
      <c r="D839">
        <f t="shared" si="50"/>
        <v>49.458387832641598</v>
      </c>
      <c r="E839" t="str">
        <f t="shared" si="51"/>
        <v>compramos/mantemos</v>
      </c>
      <c r="F839">
        <f t="shared" si="52"/>
        <v>-1.0362722834590552E-2</v>
      </c>
    </row>
    <row r="840" spans="1:6" x14ac:dyDescent="0.25">
      <c r="A840" s="2">
        <v>43591</v>
      </c>
      <c r="B840">
        <v>52.192974090576172</v>
      </c>
      <c r="C840">
        <f t="shared" si="49"/>
        <v>52.505244827270509</v>
      </c>
      <c r="D840">
        <f t="shared" si="50"/>
        <v>49.519436264038085</v>
      </c>
      <c r="E840" t="str">
        <f t="shared" si="51"/>
        <v>compramos/mantemos</v>
      </c>
      <c r="F840">
        <f t="shared" si="52"/>
        <v>1.8054658505338161E-3</v>
      </c>
    </row>
    <row r="841" spans="1:6" x14ac:dyDescent="0.25">
      <c r="A841" s="2">
        <v>43592</v>
      </c>
      <c r="B841">
        <v>50.979621887207031</v>
      </c>
      <c r="C841">
        <f t="shared" si="49"/>
        <v>52.327475357055661</v>
      </c>
      <c r="D841">
        <f t="shared" si="50"/>
        <v>49.556590576171878</v>
      </c>
      <c r="E841" t="str">
        <f t="shared" si="51"/>
        <v>compramos/mantemos</v>
      </c>
      <c r="F841">
        <f t="shared" si="52"/>
        <v>-2.3247424093202237E-2</v>
      </c>
    </row>
    <row r="842" spans="1:6" x14ac:dyDescent="0.25">
      <c r="A842" s="2">
        <v>43593</v>
      </c>
      <c r="B842">
        <v>51.195949554443359</v>
      </c>
      <c r="C842">
        <f t="shared" si="49"/>
        <v>52.224011230468747</v>
      </c>
      <c r="D842">
        <f t="shared" si="50"/>
        <v>49.5978849029541</v>
      </c>
      <c r="E842" t="str">
        <f t="shared" si="51"/>
        <v>compramos/mantemos</v>
      </c>
      <c r="F842">
        <f t="shared" si="52"/>
        <v>4.24341451011456E-3</v>
      </c>
    </row>
    <row r="843" spans="1:6" x14ac:dyDescent="0.25">
      <c r="A843" s="2">
        <v>43594</v>
      </c>
      <c r="B843">
        <v>50.405864715576172</v>
      </c>
      <c r="C843">
        <f t="shared" si="49"/>
        <v>52.037775802612302</v>
      </c>
      <c r="D843">
        <f t="shared" si="50"/>
        <v>49.617783966064451</v>
      </c>
      <c r="E843" t="str">
        <f t="shared" si="51"/>
        <v>compramos/mantemos</v>
      </c>
      <c r="F843">
        <f t="shared" si="52"/>
        <v>-1.5432565383458448E-2</v>
      </c>
    </row>
    <row r="844" spans="1:6" x14ac:dyDescent="0.25">
      <c r="A844" s="2">
        <v>43595</v>
      </c>
      <c r="B844">
        <v>50.960811614990227</v>
      </c>
      <c r="C844">
        <f t="shared" si="49"/>
        <v>51.890104675292967</v>
      </c>
      <c r="D844">
        <f t="shared" si="50"/>
        <v>49.648407974243163</v>
      </c>
      <c r="E844" t="str">
        <f t="shared" si="51"/>
        <v>compramos/mantemos</v>
      </c>
      <c r="F844">
        <f t="shared" si="52"/>
        <v>1.1009570067797457E-2</v>
      </c>
    </row>
    <row r="845" spans="1:6" x14ac:dyDescent="0.25">
      <c r="A845" s="2">
        <v>43598</v>
      </c>
      <c r="B845">
        <v>50.330615997314453</v>
      </c>
      <c r="C845">
        <f t="shared" ref="C845:C908" si="53">AVERAGE(B836:B845)</f>
        <v>51.670008087158202</v>
      </c>
      <c r="D845">
        <f t="shared" si="50"/>
        <v>49.674467010498049</v>
      </c>
      <c r="E845" t="str">
        <f t="shared" si="51"/>
        <v>compramos/mantemos</v>
      </c>
      <c r="F845">
        <f t="shared" si="52"/>
        <v>-1.2366279062368795E-2</v>
      </c>
    </row>
    <row r="846" spans="1:6" x14ac:dyDescent="0.25">
      <c r="A846" s="2">
        <v>43599</v>
      </c>
      <c r="B846">
        <v>50.340019226074219</v>
      </c>
      <c r="C846">
        <f t="shared" si="53"/>
        <v>51.354911804199219</v>
      </c>
      <c r="D846">
        <f t="shared" si="50"/>
        <v>49.704266128540041</v>
      </c>
      <c r="E846" t="str">
        <f t="shared" si="51"/>
        <v>compramos/mantemos</v>
      </c>
      <c r="F846">
        <f t="shared" si="52"/>
        <v>1.8682920074467922E-4</v>
      </c>
    </row>
    <row r="847" spans="1:6" x14ac:dyDescent="0.25">
      <c r="A847" s="2">
        <v>43600</v>
      </c>
      <c r="B847">
        <v>50.227157592773438</v>
      </c>
      <c r="C847">
        <f t="shared" si="53"/>
        <v>51.13763771057129</v>
      </c>
      <c r="D847">
        <f t="shared" si="50"/>
        <v>49.776863098144531</v>
      </c>
      <c r="E847" t="str">
        <f t="shared" si="51"/>
        <v>compramos/mantemos</v>
      </c>
      <c r="F847">
        <f t="shared" si="52"/>
        <v>-2.2419862971034227E-3</v>
      </c>
    </row>
    <row r="848" spans="1:6" x14ac:dyDescent="0.25">
      <c r="A848" s="2">
        <v>43601</v>
      </c>
      <c r="B848">
        <v>51.14892578125</v>
      </c>
      <c r="C848">
        <f t="shared" si="53"/>
        <v>50.988085174560545</v>
      </c>
      <c r="D848">
        <f t="shared" si="50"/>
        <v>49.87032569885254</v>
      </c>
      <c r="E848" t="str">
        <f t="shared" si="51"/>
        <v>compramos/mantemos</v>
      </c>
      <c r="F848">
        <f t="shared" si="52"/>
        <v>1.8351987901644353E-2</v>
      </c>
    </row>
    <row r="849" spans="1:6" x14ac:dyDescent="0.25">
      <c r="A849" s="2">
        <v>43602</v>
      </c>
      <c r="B849">
        <v>50.396453857421882</v>
      </c>
      <c r="C849">
        <f t="shared" si="53"/>
        <v>50.817839431762692</v>
      </c>
      <c r="D849">
        <f t="shared" si="50"/>
        <v>49.951169281005861</v>
      </c>
      <c r="E849" t="str">
        <f t="shared" si="51"/>
        <v>compramos/mantemos</v>
      </c>
      <c r="F849">
        <f t="shared" si="52"/>
        <v>-1.471139251381808E-2</v>
      </c>
    </row>
    <row r="850" spans="1:6" x14ac:dyDescent="0.25">
      <c r="A850" s="2">
        <v>43605</v>
      </c>
      <c r="B850">
        <v>52.352867126464837</v>
      </c>
      <c r="C850">
        <f t="shared" si="53"/>
        <v>50.83382873535156</v>
      </c>
      <c r="D850">
        <f t="shared" si="50"/>
        <v>50.068710708618163</v>
      </c>
      <c r="E850" t="str">
        <f t="shared" si="51"/>
        <v>compramos/mantemos</v>
      </c>
      <c r="F850">
        <f t="shared" si="52"/>
        <v>3.8820454998240592E-2</v>
      </c>
    </row>
    <row r="851" spans="1:6" x14ac:dyDescent="0.25">
      <c r="A851" s="2">
        <v>43606</v>
      </c>
      <c r="B851">
        <v>51.496944427490227</v>
      </c>
      <c r="C851">
        <f t="shared" si="53"/>
        <v>50.885560989379883</v>
      </c>
      <c r="D851">
        <f t="shared" si="50"/>
        <v>50.15941230773926</v>
      </c>
      <c r="E851" t="str">
        <f t="shared" si="51"/>
        <v>compramos/mantemos</v>
      </c>
      <c r="F851">
        <f t="shared" si="52"/>
        <v>-1.6349108386118034E-2</v>
      </c>
    </row>
    <row r="852" spans="1:6" x14ac:dyDescent="0.25">
      <c r="A852" s="2">
        <v>43607</v>
      </c>
      <c r="B852">
        <v>50.923187255859382</v>
      </c>
      <c r="C852">
        <f t="shared" si="53"/>
        <v>50.858284759521482</v>
      </c>
      <c r="D852">
        <f t="shared" si="50"/>
        <v>50.232843246459964</v>
      </c>
      <c r="E852" t="str">
        <f t="shared" si="51"/>
        <v>compramos/mantemos</v>
      </c>
      <c r="F852">
        <f t="shared" si="52"/>
        <v>-1.1141577000529E-2</v>
      </c>
    </row>
    <row r="853" spans="1:6" x14ac:dyDescent="0.25">
      <c r="A853" s="2">
        <v>43608</v>
      </c>
      <c r="B853">
        <v>51.703868865966797</v>
      </c>
      <c r="C853">
        <f t="shared" si="53"/>
        <v>50.988085174560545</v>
      </c>
      <c r="D853">
        <f t="shared" si="50"/>
        <v>50.319644393920896</v>
      </c>
      <c r="E853" t="str">
        <f t="shared" si="51"/>
        <v>compramos/mantemos</v>
      </c>
      <c r="F853">
        <f t="shared" si="52"/>
        <v>1.533057242047604E-2</v>
      </c>
    </row>
    <row r="854" spans="1:6" x14ac:dyDescent="0.25">
      <c r="A854" s="2">
        <v>43609</v>
      </c>
      <c r="B854">
        <v>51.572185516357422</v>
      </c>
      <c r="C854">
        <f t="shared" si="53"/>
        <v>51.049222564697267</v>
      </c>
      <c r="D854">
        <f t="shared" si="50"/>
        <v>50.408859558105469</v>
      </c>
      <c r="E854" t="str">
        <f t="shared" si="51"/>
        <v>compramos/mantemos</v>
      </c>
      <c r="F854">
        <f t="shared" si="52"/>
        <v>-2.5468761332104752E-3</v>
      </c>
    </row>
    <row r="855" spans="1:6" x14ac:dyDescent="0.25">
      <c r="A855" s="2">
        <v>43612</v>
      </c>
      <c r="B855">
        <v>51.732078552246087</v>
      </c>
      <c r="C855">
        <f t="shared" si="53"/>
        <v>51.189368820190431</v>
      </c>
      <c r="D855">
        <f t="shared" si="50"/>
        <v>50.503702926635739</v>
      </c>
      <c r="E855" t="str">
        <f t="shared" si="51"/>
        <v>compramos/mantemos</v>
      </c>
      <c r="F855">
        <f t="shared" si="52"/>
        <v>3.1003734724011386E-3</v>
      </c>
    </row>
    <row r="856" spans="1:6" x14ac:dyDescent="0.25">
      <c r="A856" s="2">
        <v>43613</v>
      </c>
      <c r="B856">
        <v>51.572185516357422</v>
      </c>
      <c r="C856">
        <f t="shared" si="53"/>
        <v>51.312585449218751</v>
      </c>
      <c r="D856">
        <f t="shared" si="50"/>
        <v>50.563006057739258</v>
      </c>
      <c r="E856" t="str">
        <f t="shared" si="51"/>
        <v>compramos/mantemos</v>
      </c>
      <c r="F856">
        <f t="shared" si="52"/>
        <v>-3.0907908663902425E-3</v>
      </c>
    </row>
    <row r="857" spans="1:6" x14ac:dyDescent="0.25">
      <c r="A857" s="2">
        <v>43614</v>
      </c>
      <c r="B857">
        <v>51.487537384033203</v>
      </c>
      <c r="C857">
        <f t="shared" si="53"/>
        <v>51.438623428344727</v>
      </c>
      <c r="D857">
        <f t="shared" si="50"/>
        <v>50.644732894897459</v>
      </c>
      <c r="E857" t="str">
        <f t="shared" si="51"/>
        <v>compramos/mantemos</v>
      </c>
      <c r="F857">
        <f t="shared" si="52"/>
        <v>-1.6413524359437986E-3</v>
      </c>
    </row>
    <row r="858" spans="1:6" x14ac:dyDescent="0.25">
      <c r="A858" s="2">
        <v>43615</v>
      </c>
      <c r="B858">
        <v>52.305835723876953</v>
      </c>
      <c r="C858">
        <f t="shared" si="53"/>
        <v>51.554314422607419</v>
      </c>
      <c r="D858">
        <f t="shared" si="50"/>
        <v>50.736095428466797</v>
      </c>
      <c r="E858" t="str">
        <f t="shared" si="51"/>
        <v>compramos/mantemos</v>
      </c>
      <c r="F858">
        <f t="shared" si="52"/>
        <v>1.5893134172261118E-2</v>
      </c>
    </row>
    <row r="859" spans="1:6" x14ac:dyDescent="0.25">
      <c r="A859" s="2">
        <v>43616</v>
      </c>
      <c r="B859">
        <v>52.023670196533203</v>
      </c>
      <c r="C859">
        <f t="shared" si="53"/>
        <v>51.717036056518552</v>
      </c>
      <c r="D859">
        <f t="shared" si="50"/>
        <v>50.820692901611331</v>
      </c>
      <c r="E859" t="str">
        <f t="shared" si="51"/>
        <v>compramos/mantemos</v>
      </c>
      <c r="F859">
        <f t="shared" si="52"/>
        <v>-5.3945324348377635E-3</v>
      </c>
    </row>
    <row r="860" spans="1:6" x14ac:dyDescent="0.25">
      <c r="A860" s="2">
        <v>43619</v>
      </c>
      <c r="B860">
        <v>51.543972015380859</v>
      </c>
      <c r="C860">
        <f t="shared" si="53"/>
        <v>51.636146545410156</v>
      </c>
      <c r="D860">
        <f t="shared" si="50"/>
        <v>50.884292373657225</v>
      </c>
      <c r="E860" t="str">
        <f t="shared" si="51"/>
        <v>compramos/mantemos</v>
      </c>
      <c r="F860">
        <f t="shared" si="52"/>
        <v>-9.2207677647531735E-3</v>
      </c>
    </row>
    <row r="861" spans="1:6" x14ac:dyDescent="0.25">
      <c r="A861" s="2">
        <v>43620</v>
      </c>
      <c r="B861">
        <v>51.421688079833977</v>
      </c>
      <c r="C861">
        <f t="shared" si="53"/>
        <v>51.628620910644528</v>
      </c>
      <c r="D861">
        <f t="shared" si="50"/>
        <v>50.939276885986331</v>
      </c>
      <c r="E861" t="str">
        <f t="shared" si="51"/>
        <v>compramos/mantemos</v>
      </c>
      <c r="F861">
        <f t="shared" si="52"/>
        <v>-2.3724197178749099E-3</v>
      </c>
    </row>
    <row r="862" spans="1:6" x14ac:dyDescent="0.25">
      <c r="A862" s="2">
        <v>43621</v>
      </c>
      <c r="B862">
        <v>51.130107879638672</v>
      </c>
      <c r="C862">
        <f t="shared" si="53"/>
        <v>51.649312973022461</v>
      </c>
      <c r="D862">
        <f t="shared" si="50"/>
        <v>51.015163726806641</v>
      </c>
      <c r="E862" t="str">
        <f t="shared" si="51"/>
        <v>compramos/mantemos</v>
      </c>
      <c r="F862">
        <f t="shared" si="52"/>
        <v>-5.6703739430455273E-3</v>
      </c>
    </row>
    <row r="863" spans="1:6" x14ac:dyDescent="0.25">
      <c r="A863" s="2">
        <v>43622</v>
      </c>
      <c r="B863">
        <v>51.280605316162109</v>
      </c>
      <c r="C863">
        <f t="shared" si="53"/>
        <v>51.606986618041994</v>
      </c>
      <c r="D863">
        <f t="shared" si="50"/>
        <v>51.083217391967771</v>
      </c>
      <c r="E863" t="str">
        <f t="shared" si="51"/>
        <v>compramos/mantemos</v>
      </c>
      <c r="F863">
        <f t="shared" si="52"/>
        <v>2.9434210637245585E-3</v>
      </c>
    </row>
    <row r="864" spans="1:6" x14ac:dyDescent="0.25">
      <c r="A864" s="2">
        <v>43623</v>
      </c>
      <c r="B864">
        <v>50.706844329833977</v>
      </c>
      <c r="C864">
        <f t="shared" si="53"/>
        <v>51.520452499389648</v>
      </c>
      <c r="D864">
        <f t="shared" si="50"/>
        <v>51.145404434204103</v>
      </c>
      <c r="E864" t="str">
        <f t="shared" si="51"/>
        <v>compramos/mantemos</v>
      </c>
      <c r="F864">
        <f t="shared" si="52"/>
        <v>-1.1188654712453245E-2</v>
      </c>
    </row>
    <row r="865" spans="1:6" x14ac:dyDescent="0.25">
      <c r="A865" s="2">
        <v>43626</v>
      </c>
      <c r="B865">
        <v>51.685050964355469</v>
      </c>
      <c r="C865">
        <f t="shared" si="53"/>
        <v>51.515749740600583</v>
      </c>
      <c r="D865">
        <f t="shared" si="50"/>
        <v>51.225659866333011</v>
      </c>
      <c r="E865" t="str">
        <f t="shared" si="51"/>
        <v>compramos/mantemos</v>
      </c>
      <c r="F865">
        <f t="shared" si="52"/>
        <v>1.9291412184093498E-2</v>
      </c>
    </row>
    <row r="866" spans="1:6" x14ac:dyDescent="0.25">
      <c r="A866" s="2">
        <v>43627</v>
      </c>
      <c r="B866">
        <v>51.337043762207031</v>
      </c>
      <c r="C866">
        <f t="shared" si="53"/>
        <v>51.492235565185545</v>
      </c>
      <c r="D866">
        <f t="shared" si="50"/>
        <v>51.280821075439455</v>
      </c>
      <c r="E866" t="str">
        <f t="shared" si="51"/>
        <v>compramos/mantemos</v>
      </c>
      <c r="F866">
        <f t="shared" si="52"/>
        <v>-6.7332274159590212E-3</v>
      </c>
    </row>
    <row r="867" spans="1:6" x14ac:dyDescent="0.25">
      <c r="A867" s="2">
        <v>43628</v>
      </c>
      <c r="B867">
        <v>52.766731262207031</v>
      </c>
      <c r="C867">
        <f t="shared" si="53"/>
        <v>51.620154953002931</v>
      </c>
      <c r="D867">
        <f t="shared" si="50"/>
        <v>51.36551071166992</v>
      </c>
      <c r="E867" t="str">
        <f t="shared" si="51"/>
        <v>compramos/mantemos</v>
      </c>
      <c r="F867">
        <f t="shared" si="52"/>
        <v>2.784904223590097E-2</v>
      </c>
    </row>
    <row r="868" spans="1:6" x14ac:dyDescent="0.25">
      <c r="A868" s="2">
        <v>43629</v>
      </c>
      <c r="B868">
        <v>51.402885437011719</v>
      </c>
      <c r="C868">
        <f t="shared" si="53"/>
        <v>51.529859924316405</v>
      </c>
      <c r="D868">
        <f t="shared" si="50"/>
        <v>51.41338905334473</v>
      </c>
      <c r="E868" t="str">
        <f t="shared" si="51"/>
        <v>compramos/mantemos</v>
      </c>
      <c r="F868">
        <f t="shared" si="52"/>
        <v>-2.5846699095650367E-2</v>
      </c>
    </row>
    <row r="869" spans="1:6" x14ac:dyDescent="0.25">
      <c r="A869" s="2">
        <v>43630</v>
      </c>
      <c r="B869">
        <v>50.932590484619141</v>
      </c>
      <c r="C869">
        <f t="shared" si="53"/>
        <v>51.420751953124999</v>
      </c>
      <c r="D869">
        <f t="shared" si="50"/>
        <v>51.464387054443357</v>
      </c>
      <c r="E869" t="str">
        <f t="shared" si="51"/>
        <v>vendemos/ no compramos</v>
      </c>
      <c r="F869">
        <f t="shared" si="52"/>
        <v>-9.1491936375608738E-3</v>
      </c>
    </row>
    <row r="870" spans="1:6" x14ac:dyDescent="0.25">
      <c r="A870" s="2">
        <v>43633</v>
      </c>
      <c r="B870">
        <v>50.415267944335938</v>
      </c>
      <c r="C870">
        <f t="shared" si="53"/>
        <v>51.307881546020511</v>
      </c>
      <c r="D870">
        <f t="shared" si="50"/>
        <v>51.503169021606446</v>
      </c>
      <c r="E870" t="str">
        <f t="shared" si="51"/>
        <v>vendemos/ no compramos</v>
      </c>
      <c r="F870">
        <f t="shared" si="52"/>
        <v>-1.0157004294517998E-2</v>
      </c>
    </row>
    <row r="871" spans="1:6" x14ac:dyDescent="0.25">
      <c r="A871" s="2">
        <v>43634</v>
      </c>
      <c r="B871">
        <v>50.039031982421882</v>
      </c>
      <c r="C871">
        <f t="shared" si="53"/>
        <v>51.1696159362793</v>
      </c>
      <c r="D871">
        <f t="shared" si="50"/>
        <v>51.523209381103513</v>
      </c>
      <c r="E871" t="str">
        <f t="shared" si="51"/>
        <v>vendemos/ no compramos</v>
      </c>
      <c r="F871">
        <f t="shared" si="52"/>
        <v>-7.4627385166228166E-3</v>
      </c>
    </row>
    <row r="872" spans="1:6" x14ac:dyDescent="0.25">
      <c r="A872" s="2">
        <v>43635</v>
      </c>
      <c r="B872">
        <v>50.970207214355469</v>
      </c>
      <c r="C872">
        <f t="shared" si="53"/>
        <v>51.153625869750975</v>
      </c>
      <c r="D872">
        <f t="shared" si="50"/>
        <v>51.511583633422852</v>
      </c>
      <c r="E872" t="str">
        <f t="shared" si="51"/>
        <v>vendemos/ no compramos</v>
      </c>
      <c r="F872">
        <f t="shared" si="52"/>
        <v>1.8608977732836589E-2</v>
      </c>
    </row>
    <row r="873" spans="1:6" x14ac:dyDescent="0.25">
      <c r="A873" s="2">
        <v>43636</v>
      </c>
      <c r="B873">
        <v>50.227157592773438</v>
      </c>
      <c r="C873">
        <f t="shared" si="53"/>
        <v>51.048281097412108</v>
      </c>
      <c r="D873">
        <f t="shared" si="50"/>
        <v>51.461354293823241</v>
      </c>
      <c r="E873" t="str">
        <f t="shared" si="51"/>
        <v>vendemos/ no compramos</v>
      </c>
      <c r="F873">
        <f t="shared" si="52"/>
        <v>-1.4578116554581234E-2</v>
      </c>
    </row>
    <row r="874" spans="1:6" x14ac:dyDescent="0.25">
      <c r="A874" s="2">
        <v>43637</v>
      </c>
      <c r="B874">
        <v>49.709831237792969</v>
      </c>
      <c r="C874">
        <f t="shared" si="53"/>
        <v>50.948579788208008</v>
      </c>
      <c r="D874">
        <f t="shared" si="50"/>
        <v>51.417042999267579</v>
      </c>
      <c r="E874" t="str">
        <f t="shared" si="51"/>
        <v>vendemos/ no compramos</v>
      </c>
      <c r="F874">
        <f t="shared" si="52"/>
        <v>-1.0299733844682073E-2</v>
      </c>
    </row>
    <row r="875" spans="1:6" x14ac:dyDescent="0.25">
      <c r="A875" s="2">
        <v>43640</v>
      </c>
      <c r="B875">
        <v>49.324188232421882</v>
      </c>
      <c r="C875">
        <f t="shared" si="53"/>
        <v>50.71249351501465</v>
      </c>
      <c r="D875">
        <f t="shared" si="50"/>
        <v>51.384087753295901</v>
      </c>
      <c r="E875" t="str">
        <f t="shared" si="51"/>
        <v>vendemos/ no compramos</v>
      </c>
      <c r="F875">
        <f t="shared" si="52"/>
        <v>-7.7578820078128378E-3</v>
      </c>
    </row>
    <row r="876" spans="1:6" x14ac:dyDescent="0.25">
      <c r="A876" s="2">
        <v>43641</v>
      </c>
      <c r="B876">
        <v>50.217742919921882</v>
      </c>
      <c r="C876">
        <f t="shared" si="53"/>
        <v>50.600563430786131</v>
      </c>
      <c r="D876">
        <f t="shared" si="50"/>
        <v>51.376668548583986</v>
      </c>
      <c r="E876" t="str">
        <f t="shared" si="51"/>
        <v>vendemos/ no compramos</v>
      </c>
      <c r="F876">
        <f t="shared" si="52"/>
        <v>1.811595323757699E-2</v>
      </c>
    </row>
    <row r="877" spans="1:6" x14ac:dyDescent="0.25">
      <c r="A877" s="2">
        <v>43642</v>
      </c>
      <c r="B877">
        <v>50.368236541748047</v>
      </c>
      <c r="C877">
        <f t="shared" si="53"/>
        <v>50.360713958740234</v>
      </c>
      <c r="D877">
        <f t="shared" si="50"/>
        <v>51.370015869140623</v>
      </c>
      <c r="E877" t="str">
        <f t="shared" si="51"/>
        <v>vendemos/ no compramos</v>
      </c>
      <c r="F877">
        <f t="shared" si="52"/>
        <v>2.9968217023641349E-3</v>
      </c>
    </row>
    <row r="878" spans="1:6" x14ac:dyDescent="0.25">
      <c r="A878" s="2">
        <v>43643</v>
      </c>
      <c r="B878">
        <v>49.954383850097663</v>
      </c>
      <c r="C878">
        <f t="shared" si="53"/>
        <v>50.21586380004883</v>
      </c>
      <c r="D878">
        <f t="shared" si="50"/>
        <v>51.346860427856448</v>
      </c>
      <c r="E878" t="str">
        <f t="shared" si="51"/>
        <v>vendemos/ no compramos</v>
      </c>
      <c r="F878">
        <f t="shared" si="52"/>
        <v>-8.2165412185387712E-3</v>
      </c>
    </row>
    <row r="879" spans="1:6" x14ac:dyDescent="0.25">
      <c r="A879" s="2">
        <v>43644</v>
      </c>
      <c r="B879">
        <v>49.286567687988281</v>
      </c>
      <c r="C879">
        <f t="shared" si="53"/>
        <v>50.051261520385744</v>
      </c>
      <c r="D879">
        <f t="shared" si="50"/>
        <v>51.29539260864258</v>
      </c>
      <c r="E879" t="str">
        <f t="shared" si="51"/>
        <v>vendemos/ no compramos</v>
      </c>
      <c r="F879">
        <f t="shared" si="52"/>
        <v>-1.3368519650114281E-2</v>
      </c>
    </row>
    <row r="880" spans="1:6" x14ac:dyDescent="0.25">
      <c r="A880" s="2">
        <v>43647</v>
      </c>
      <c r="B880">
        <v>50.951400756835938</v>
      </c>
      <c r="C880">
        <f t="shared" si="53"/>
        <v>50.104874801635745</v>
      </c>
      <c r="D880">
        <f t="shared" si="50"/>
        <v>51.277595291137693</v>
      </c>
      <c r="E880" t="str">
        <f t="shared" si="51"/>
        <v>vendemos/ no compramos</v>
      </c>
      <c r="F880">
        <f t="shared" si="52"/>
        <v>3.3778636795870766E-2</v>
      </c>
    </row>
    <row r="881" spans="1:6" x14ac:dyDescent="0.25">
      <c r="A881" s="2">
        <v>43648</v>
      </c>
      <c r="B881">
        <v>50.593978881835938</v>
      </c>
      <c r="C881">
        <f t="shared" si="53"/>
        <v>50.16036949157715</v>
      </c>
      <c r="D881">
        <f t="shared" si="50"/>
        <v>51.234328536987306</v>
      </c>
      <c r="E881" t="str">
        <f t="shared" si="51"/>
        <v>vendemos/ no compramos</v>
      </c>
      <c r="F881">
        <f t="shared" si="52"/>
        <v>-7.0149567959041084E-3</v>
      </c>
    </row>
    <row r="882" spans="1:6" x14ac:dyDescent="0.25">
      <c r="A882" s="2">
        <v>43649</v>
      </c>
      <c r="B882">
        <v>49.888538360595703</v>
      </c>
      <c r="C882">
        <f t="shared" si="53"/>
        <v>50.05220260620117</v>
      </c>
      <c r="D882">
        <f t="shared" si="50"/>
        <v>51.187487487792971</v>
      </c>
      <c r="E882" t="str">
        <f t="shared" si="51"/>
        <v>vendemos/ no compramos</v>
      </c>
      <c r="F882">
        <f t="shared" si="52"/>
        <v>-1.3943171437214222E-2</v>
      </c>
    </row>
    <row r="883" spans="1:6" x14ac:dyDescent="0.25">
      <c r="A883" s="2">
        <v>43650</v>
      </c>
      <c r="B883">
        <v>50.772686004638672</v>
      </c>
      <c r="C883">
        <f t="shared" si="53"/>
        <v>50.106755447387698</v>
      </c>
      <c r="D883">
        <f t="shared" si="50"/>
        <v>51.157576828002931</v>
      </c>
      <c r="E883" t="str">
        <f t="shared" si="51"/>
        <v>vendemos/ no compramos</v>
      </c>
      <c r="F883">
        <f t="shared" si="52"/>
        <v>1.7722460370603078E-2</v>
      </c>
    </row>
    <row r="884" spans="1:6" x14ac:dyDescent="0.25">
      <c r="A884" s="2">
        <v>43651</v>
      </c>
      <c r="B884">
        <v>50.697444915771477</v>
      </c>
      <c r="C884">
        <f t="shared" si="53"/>
        <v>50.205516815185547</v>
      </c>
      <c r="D884">
        <f t="shared" si="50"/>
        <v>51.12277526855469</v>
      </c>
      <c r="E884" t="str">
        <f t="shared" si="51"/>
        <v>vendemos/ no compramos</v>
      </c>
      <c r="F884">
        <f t="shared" si="52"/>
        <v>-1.4819205913258254E-3</v>
      </c>
    </row>
    <row r="885" spans="1:6" x14ac:dyDescent="0.25">
      <c r="A885" s="2">
        <v>43654</v>
      </c>
      <c r="B885">
        <v>51.402885437011719</v>
      </c>
      <c r="C885">
        <f t="shared" si="53"/>
        <v>50.413386535644534</v>
      </c>
      <c r="D885">
        <f t="shared" ref="D885:D948" si="54">AVERAGE(B836:B885)</f>
        <v>51.100201339721679</v>
      </c>
      <c r="E885" t="str">
        <f t="shared" ref="E885:E948" si="55">IF(C885&gt;=D885,"compramos/mantemos", "vendemos/ no compramos")</f>
        <v>vendemos/ no compramos</v>
      </c>
      <c r="F885">
        <f t="shared" si="52"/>
        <v>1.3914715473575787E-2</v>
      </c>
    </row>
    <row r="886" spans="1:6" x14ac:dyDescent="0.25">
      <c r="A886" s="2">
        <v>43655</v>
      </c>
      <c r="B886">
        <v>49.324188232421882</v>
      </c>
      <c r="C886">
        <f t="shared" si="53"/>
        <v>50.324031066894534</v>
      </c>
      <c r="D886">
        <f t="shared" si="54"/>
        <v>51.016865463256835</v>
      </c>
      <c r="E886" t="str">
        <f t="shared" si="55"/>
        <v>vendemos/ no compramos</v>
      </c>
      <c r="F886">
        <f t="shared" si="52"/>
        <v>-4.043930971807097E-2</v>
      </c>
    </row>
    <row r="887" spans="1:6" x14ac:dyDescent="0.25">
      <c r="A887" s="2">
        <v>43656</v>
      </c>
      <c r="B887">
        <v>50.2647705078125</v>
      </c>
      <c r="C887">
        <f t="shared" si="53"/>
        <v>50.313684463500977</v>
      </c>
      <c r="D887">
        <f t="shared" si="54"/>
        <v>50.974162902832035</v>
      </c>
      <c r="E887" t="str">
        <f t="shared" si="55"/>
        <v>vendemos/ no compramos</v>
      </c>
      <c r="F887">
        <f t="shared" si="52"/>
        <v>1.906939189669932E-2</v>
      </c>
    </row>
    <row r="888" spans="1:6" x14ac:dyDescent="0.25">
      <c r="A888" s="2">
        <v>43657</v>
      </c>
      <c r="B888">
        <v>50.641010284423828</v>
      </c>
      <c r="C888">
        <f t="shared" si="53"/>
        <v>50.382347106933594</v>
      </c>
      <c r="D888">
        <f t="shared" si="54"/>
        <v>50.93409408569336</v>
      </c>
      <c r="E888" t="str">
        <f t="shared" si="55"/>
        <v>vendemos/ no compramos</v>
      </c>
      <c r="F888">
        <f t="shared" si="52"/>
        <v>7.4851585476322889E-3</v>
      </c>
    </row>
    <row r="889" spans="1:6" x14ac:dyDescent="0.25">
      <c r="A889" s="2">
        <v>43658</v>
      </c>
      <c r="B889">
        <v>50.452884674072273</v>
      </c>
      <c r="C889">
        <f t="shared" si="53"/>
        <v>50.498978805541995</v>
      </c>
      <c r="D889">
        <f t="shared" si="54"/>
        <v>50.901173553466798</v>
      </c>
      <c r="E889" t="str">
        <f t="shared" si="55"/>
        <v>vendemos/ no compramos</v>
      </c>
      <c r="F889">
        <f t="shared" si="52"/>
        <v>-3.7148865967513902E-3</v>
      </c>
    </row>
    <row r="890" spans="1:6" x14ac:dyDescent="0.25">
      <c r="A890" s="2">
        <v>43661</v>
      </c>
      <c r="B890">
        <v>51.638027191162109</v>
      </c>
      <c r="C890">
        <f t="shared" si="53"/>
        <v>50.567641448974612</v>
      </c>
      <c r="D890">
        <f t="shared" si="54"/>
        <v>50.890074615478518</v>
      </c>
      <c r="E890" t="str">
        <f t="shared" si="55"/>
        <v>vendemos/ no compramos</v>
      </c>
      <c r="F890">
        <f t="shared" si="52"/>
        <v>2.3490084357830211E-2</v>
      </c>
    </row>
    <row r="891" spans="1:6" x14ac:dyDescent="0.25">
      <c r="A891" s="2">
        <v>43662</v>
      </c>
      <c r="B891">
        <v>51.891983032226563</v>
      </c>
      <c r="C891">
        <f t="shared" si="53"/>
        <v>50.697441864013669</v>
      </c>
      <c r="D891">
        <f t="shared" si="54"/>
        <v>50.908321838378903</v>
      </c>
      <c r="E891" t="str">
        <f t="shared" si="55"/>
        <v>vendemos/ no compramos</v>
      </c>
      <c r="F891">
        <f t="shared" si="52"/>
        <v>4.9180004519599049E-3</v>
      </c>
    </row>
    <row r="892" spans="1:6" x14ac:dyDescent="0.25">
      <c r="A892" s="2">
        <v>43663</v>
      </c>
      <c r="B892">
        <v>51.562778472900391</v>
      </c>
      <c r="C892">
        <f t="shared" si="53"/>
        <v>50.864865875244142</v>
      </c>
      <c r="D892">
        <f t="shared" si="54"/>
        <v>50.915658416748045</v>
      </c>
      <c r="E892" t="str">
        <f t="shared" si="55"/>
        <v>vendemos/ no compramos</v>
      </c>
      <c r="F892">
        <f t="shared" si="52"/>
        <v>-6.3440350530008733E-3</v>
      </c>
    </row>
    <row r="893" spans="1:6" x14ac:dyDescent="0.25">
      <c r="A893" s="2">
        <v>43664</v>
      </c>
      <c r="B893">
        <v>51.779106140136719</v>
      </c>
      <c r="C893">
        <f t="shared" si="53"/>
        <v>50.965507888793944</v>
      </c>
      <c r="D893">
        <f t="shared" si="54"/>
        <v>50.943123245239256</v>
      </c>
      <c r="E893" t="str">
        <f t="shared" si="55"/>
        <v>compramos/mantemos</v>
      </c>
      <c r="F893">
        <f t="shared" si="52"/>
        <v>4.1954230094490052E-3</v>
      </c>
    </row>
    <row r="894" spans="1:6" x14ac:dyDescent="0.25">
      <c r="A894" s="2">
        <v>43665</v>
      </c>
      <c r="B894">
        <v>51.487537384033203</v>
      </c>
      <c r="C894">
        <f t="shared" si="53"/>
        <v>51.044517135620119</v>
      </c>
      <c r="D894">
        <f t="shared" si="54"/>
        <v>50.953657760620118</v>
      </c>
      <c r="E894" t="str">
        <f t="shared" si="55"/>
        <v>compramos/mantemos</v>
      </c>
      <c r="F894">
        <f t="shared" si="52"/>
        <v>-5.6310117697745514E-3</v>
      </c>
    </row>
    <row r="895" spans="1:6" x14ac:dyDescent="0.25">
      <c r="A895" s="2">
        <v>43668</v>
      </c>
      <c r="B895">
        <v>51.732078552246087</v>
      </c>
      <c r="C895">
        <f t="shared" si="53"/>
        <v>51.077436447143555</v>
      </c>
      <c r="D895">
        <f t="shared" si="54"/>
        <v>50.981687011718748</v>
      </c>
      <c r="E895" t="str">
        <f t="shared" si="55"/>
        <v>compramos/mantemos</v>
      </c>
      <c r="F895">
        <f t="shared" si="52"/>
        <v>4.7495215471058472E-3</v>
      </c>
    </row>
    <row r="896" spans="1:6" x14ac:dyDescent="0.25">
      <c r="A896" s="2">
        <v>43669</v>
      </c>
      <c r="B896">
        <v>52.089511871337891</v>
      </c>
      <c r="C896">
        <f t="shared" si="53"/>
        <v>51.353968811035159</v>
      </c>
      <c r="D896">
        <f t="shared" si="54"/>
        <v>51.016676864624024</v>
      </c>
      <c r="E896" t="str">
        <f t="shared" si="55"/>
        <v>compramos/mantemos</v>
      </c>
      <c r="F896">
        <f t="shared" si="52"/>
        <v>6.909316793270141E-3</v>
      </c>
    </row>
    <row r="897" spans="1:6" x14ac:dyDescent="0.25">
      <c r="A897" s="2">
        <v>43670</v>
      </c>
      <c r="B897">
        <v>52.503360748291023</v>
      </c>
      <c r="C897">
        <f t="shared" si="53"/>
        <v>51.577827835083006</v>
      </c>
      <c r="D897">
        <f t="shared" si="54"/>
        <v>51.062200927734374</v>
      </c>
      <c r="E897" t="str">
        <f t="shared" si="55"/>
        <v>compramos/mantemos</v>
      </c>
      <c r="F897">
        <f t="shared" si="52"/>
        <v>7.9449559438250616E-3</v>
      </c>
    </row>
    <row r="898" spans="1:6" x14ac:dyDescent="0.25">
      <c r="A898" s="2">
        <v>43671</v>
      </c>
      <c r="B898">
        <v>52.371685028076172</v>
      </c>
      <c r="C898">
        <f t="shared" si="53"/>
        <v>51.750895309448239</v>
      </c>
      <c r="D898">
        <f t="shared" si="54"/>
        <v>51.086656112670902</v>
      </c>
      <c r="E898" t="str">
        <f t="shared" si="55"/>
        <v>compramos/mantemos</v>
      </c>
      <c r="F898">
        <f t="shared" si="52"/>
        <v>-2.5079484120287838E-3</v>
      </c>
    </row>
    <row r="899" spans="1:6" x14ac:dyDescent="0.25">
      <c r="A899" s="2">
        <v>43672</v>
      </c>
      <c r="B899">
        <v>52.889003753662109</v>
      </c>
      <c r="C899">
        <f t="shared" si="53"/>
        <v>51.994507217407225</v>
      </c>
      <c r="D899">
        <f t="shared" si="54"/>
        <v>51.136507110595701</v>
      </c>
      <c r="E899" t="str">
        <f t="shared" si="55"/>
        <v>compramos/mantemos</v>
      </c>
      <c r="F899">
        <f t="shared" si="52"/>
        <v>9.8778323689338188E-3</v>
      </c>
    </row>
    <row r="900" spans="1:6" x14ac:dyDescent="0.25">
      <c r="A900" s="2">
        <v>43675</v>
      </c>
      <c r="B900">
        <v>53.443946838378913</v>
      </c>
      <c r="C900">
        <f t="shared" si="53"/>
        <v>52.175099182128903</v>
      </c>
      <c r="D900">
        <f t="shared" si="54"/>
        <v>51.158328704833984</v>
      </c>
      <c r="E900" t="str">
        <f t="shared" si="55"/>
        <v>compramos/mantemos</v>
      </c>
      <c r="F900">
        <f t="shared" si="52"/>
        <v>1.0492598561726151E-2</v>
      </c>
    </row>
    <row r="901" spans="1:6" x14ac:dyDescent="0.25">
      <c r="A901" s="2">
        <v>43676</v>
      </c>
      <c r="B901">
        <v>53.20880126953125</v>
      </c>
      <c r="C901">
        <f t="shared" si="53"/>
        <v>52.306781005859378</v>
      </c>
      <c r="D901">
        <f t="shared" si="54"/>
        <v>51.192565841674806</v>
      </c>
      <c r="E901" t="str">
        <f t="shared" si="55"/>
        <v>compramos/mantemos</v>
      </c>
      <c r="F901">
        <f t="shared" ref="F901:F964" si="56">(B901-B900)/B900</f>
        <v>-4.3998541043155466E-3</v>
      </c>
    </row>
    <row r="902" spans="1:6" x14ac:dyDescent="0.25">
      <c r="A902" s="2">
        <v>43677</v>
      </c>
      <c r="B902">
        <v>53.180580139160163</v>
      </c>
      <c r="C902">
        <f t="shared" si="53"/>
        <v>52.468561172485352</v>
      </c>
      <c r="D902">
        <f t="shared" si="54"/>
        <v>51.237713699340823</v>
      </c>
      <c r="E902" t="str">
        <f t="shared" si="55"/>
        <v>compramos/mantemos</v>
      </c>
      <c r="F902">
        <f t="shared" si="56"/>
        <v>-5.3038462994367064E-4</v>
      </c>
    </row>
    <row r="903" spans="1:6" x14ac:dyDescent="0.25">
      <c r="A903" s="2">
        <v>43678</v>
      </c>
      <c r="B903">
        <v>53.246425628662109</v>
      </c>
      <c r="C903">
        <f t="shared" si="53"/>
        <v>52.615293121337892</v>
      </c>
      <c r="D903">
        <f t="shared" si="54"/>
        <v>51.268564834594727</v>
      </c>
      <c r="E903" t="str">
        <f t="shared" si="55"/>
        <v>compramos/mantemos</v>
      </c>
      <c r="F903">
        <f t="shared" si="56"/>
        <v>1.2381491388331039E-3</v>
      </c>
    </row>
    <row r="904" spans="1:6" x14ac:dyDescent="0.25">
      <c r="A904" s="2">
        <v>43679</v>
      </c>
      <c r="B904">
        <v>52.569206237792969</v>
      </c>
      <c r="C904">
        <f t="shared" si="53"/>
        <v>52.723460006713864</v>
      </c>
      <c r="D904">
        <f t="shared" si="54"/>
        <v>51.288505249023437</v>
      </c>
      <c r="E904" t="str">
        <f t="shared" si="55"/>
        <v>compramos/mantemos</v>
      </c>
      <c r="F904">
        <f t="shared" si="56"/>
        <v>-1.2718588766728392E-2</v>
      </c>
    </row>
    <row r="905" spans="1:6" x14ac:dyDescent="0.25">
      <c r="A905" s="2">
        <v>43682</v>
      </c>
      <c r="B905">
        <v>52.258815765380859</v>
      </c>
      <c r="C905">
        <f t="shared" si="53"/>
        <v>52.776133728027347</v>
      </c>
      <c r="D905">
        <f t="shared" si="54"/>
        <v>51.299039993286129</v>
      </c>
      <c r="E905" t="str">
        <f t="shared" si="55"/>
        <v>compramos/mantemos</v>
      </c>
      <c r="F905">
        <f t="shared" si="56"/>
        <v>-5.9044161901186162E-3</v>
      </c>
    </row>
    <row r="906" spans="1:6" x14ac:dyDescent="0.25">
      <c r="A906" s="2">
        <v>43683</v>
      </c>
      <c r="B906">
        <v>52.841972351074219</v>
      </c>
      <c r="C906">
        <f t="shared" si="53"/>
        <v>52.851379776000975</v>
      </c>
      <c r="D906">
        <f t="shared" si="54"/>
        <v>51.324435729980472</v>
      </c>
      <c r="E906" t="str">
        <f t="shared" si="55"/>
        <v>compramos/mantemos</v>
      </c>
      <c r="F906">
        <f t="shared" si="56"/>
        <v>1.1159008813201516E-2</v>
      </c>
    </row>
    <row r="907" spans="1:6" x14ac:dyDescent="0.25">
      <c r="A907" s="2">
        <v>43684</v>
      </c>
      <c r="B907">
        <v>52.117721557617188</v>
      </c>
      <c r="C907">
        <f t="shared" si="53"/>
        <v>52.812815856933597</v>
      </c>
      <c r="D907">
        <f t="shared" si="54"/>
        <v>51.337039413452146</v>
      </c>
      <c r="E907" t="str">
        <f t="shared" si="55"/>
        <v>compramos/mantemos</v>
      </c>
      <c r="F907">
        <f t="shared" si="56"/>
        <v>-1.3705975784651195E-2</v>
      </c>
    </row>
    <row r="908" spans="1:6" x14ac:dyDescent="0.25">
      <c r="A908" s="2">
        <v>43685</v>
      </c>
      <c r="B908">
        <v>52.089511871337891</v>
      </c>
      <c r="C908">
        <f t="shared" si="53"/>
        <v>52.784598541259768</v>
      </c>
      <c r="D908">
        <f t="shared" si="54"/>
        <v>51.332712936401364</v>
      </c>
      <c r="E908" t="str">
        <f t="shared" si="55"/>
        <v>compramos/mantemos</v>
      </c>
      <c r="F908">
        <f t="shared" si="56"/>
        <v>-5.4126860185379556E-4</v>
      </c>
    </row>
    <row r="909" spans="1:6" x14ac:dyDescent="0.25">
      <c r="A909" s="2">
        <v>43686</v>
      </c>
      <c r="B909">
        <v>52.559799194335938</v>
      </c>
      <c r="C909">
        <f t="shared" ref="C909:C972" si="57">AVERAGE(B900:B909)</f>
        <v>52.75167808532715</v>
      </c>
      <c r="D909">
        <f t="shared" si="54"/>
        <v>51.343435516357424</v>
      </c>
      <c r="E909" t="str">
        <f t="shared" si="55"/>
        <v>compramos/mantemos</v>
      </c>
      <c r="F909">
        <f t="shared" si="56"/>
        <v>9.0284455757555521E-3</v>
      </c>
    </row>
    <row r="910" spans="1:6" x14ac:dyDescent="0.25">
      <c r="A910" s="2">
        <v>43689</v>
      </c>
      <c r="B910">
        <v>52.381084442138672</v>
      </c>
      <c r="C910">
        <f t="shared" si="57"/>
        <v>52.645391845703124</v>
      </c>
      <c r="D910">
        <f t="shared" si="54"/>
        <v>51.360177764892576</v>
      </c>
      <c r="E910" t="str">
        <f t="shared" si="55"/>
        <v>compramos/mantemos</v>
      </c>
      <c r="F910">
        <f t="shared" si="56"/>
        <v>-3.4002175605062942E-3</v>
      </c>
    </row>
    <row r="911" spans="1:6" x14ac:dyDescent="0.25">
      <c r="A911" s="2">
        <v>43690</v>
      </c>
      <c r="B911">
        <v>52.635040283203118</v>
      </c>
      <c r="C911">
        <f t="shared" si="57"/>
        <v>52.588015747070315</v>
      </c>
      <c r="D911">
        <f t="shared" si="54"/>
        <v>51.384444808959962</v>
      </c>
      <c r="E911" t="str">
        <f t="shared" si="55"/>
        <v>compramos/mantemos</v>
      </c>
      <c r="F911">
        <f t="shared" si="56"/>
        <v>4.8482356516496216E-3</v>
      </c>
    </row>
    <row r="912" spans="1:6" x14ac:dyDescent="0.25">
      <c r="A912" s="2">
        <v>43691</v>
      </c>
      <c r="B912">
        <v>52.57861328125</v>
      </c>
      <c r="C912">
        <f t="shared" si="57"/>
        <v>52.527819061279295</v>
      </c>
      <c r="D912">
        <f t="shared" si="54"/>
        <v>51.413414916992188</v>
      </c>
      <c r="E912" t="str">
        <f t="shared" si="55"/>
        <v>compramos/mantemos</v>
      </c>
      <c r="F912">
        <f t="shared" si="56"/>
        <v>-1.0720425338237058E-3</v>
      </c>
    </row>
    <row r="913" spans="1:6" x14ac:dyDescent="0.25">
      <c r="A913" s="2">
        <v>43692</v>
      </c>
      <c r="B913">
        <v>52.522171020507813</v>
      </c>
      <c r="C913">
        <f t="shared" si="57"/>
        <v>52.455393600463864</v>
      </c>
      <c r="D913">
        <f t="shared" si="54"/>
        <v>51.438246231079098</v>
      </c>
      <c r="E913" t="str">
        <f t="shared" si="55"/>
        <v>compramos/mantemos</v>
      </c>
      <c r="F913">
        <f t="shared" si="56"/>
        <v>-1.0734832514556886E-3</v>
      </c>
    </row>
    <row r="914" spans="1:6" x14ac:dyDescent="0.25">
      <c r="A914" s="2">
        <v>43693</v>
      </c>
      <c r="B914">
        <v>52.729103088378913</v>
      </c>
      <c r="C914">
        <f t="shared" si="57"/>
        <v>52.471383285522464</v>
      </c>
      <c r="D914">
        <f t="shared" si="54"/>
        <v>51.47869140625</v>
      </c>
      <c r="E914" t="str">
        <f t="shared" si="55"/>
        <v>compramos/mantemos</v>
      </c>
      <c r="F914">
        <f t="shared" si="56"/>
        <v>3.9398993577455538E-3</v>
      </c>
    </row>
    <row r="915" spans="1:6" x14ac:dyDescent="0.25">
      <c r="A915" s="2">
        <v>43696</v>
      </c>
      <c r="B915">
        <v>52.889003753662109</v>
      </c>
      <c r="C915">
        <f t="shared" si="57"/>
        <v>52.534402084350589</v>
      </c>
      <c r="D915">
        <f t="shared" si="54"/>
        <v>51.502770462036132</v>
      </c>
      <c r="E915" t="str">
        <f t="shared" si="55"/>
        <v>compramos/mantemos</v>
      </c>
      <c r="F915">
        <f t="shared" si="56"/>
        <v>3.0324935551281334E-3</v>
      </c>
    </row>
    <row r="916" spans="1:6" x14ac:dyDescent="0.25">
      <c r="A916" s="2">
        <v>43697</v>
      </c>
      <c r="B916">
        <v>53.255828857421882</v>
      </c>
      <c r="C916">
        <f t="shared" si="57"/>
        <v>52.575787734985354</v>
      </c>
      <c r="D916">
        <f t="shared" si="54"/>
        <v>51.541146163940432</v>
      </c>
      <c r="E916" t="str">
        <f t="shared" si="55"/>
        <v>compramos/mantemos</v>
      </c>
      <c r="F916">
        <f t="shared" si="56"/>
        <v>6.9357537054074922E-3</v>
      </c>
    </row>
    <row r="917" spans="1:6" x14ac:dyDescent="0.25">
      <c r="A917" s="2">
        <v>43698</v>
      </c>
      <c r="B917">
        <v>54.074142456054688</v>
      </c>
      <c r="C917">
        <f t="shared" si="57"/>
        <v>52.771429824829099</v>
      </c>
      <c r="D917">
        <f t="shared" si="54"/>
        <v>51.567294387817384</v>
      </c>
      <c r="E917" t="str">
        <f t="shared" si="55"/>
        <v>compramos/mantemos</v>
      </c>
      <c r="F917">
        <f t="shared" si="56"/>
        <v>1.5365709560612029E-2</v>
      </c>
    </row>
    <row r="918" spans="1:6" x14ac:dyDescent="0.25">
      <c r="A918" s="2">
        <v>43699</v>
      </c>
      <c r="B918">
        <v>53.077117919921882</v>
      </c>
      <c r="C918">
        <f t="shared" si="57"/>
        <v>52.870190429687497</v>
      </c>
      <c r="D918">
        <f t="shared" si="54"/>
        <v>51.600779037475583</v>
      </c>
      <c r="E918" t="str">
        <f t="shared" si="55"/>
        <v>compramos/mantemos</v>
      </c>
      <c r="F918">
        <f t="shared" si="56"/>
        <v>-1.843810166648641E-2</v>
      </c>
    </row>
    <row r="919" spans="1:6" x14ac:dyDescent="0.25">
      <c r="A919" s="2">
        <v>43700</v>
      </c>
      <c r="B919">
        <v>52.766731262207031</v>
      </c>
      <c r="C919">
        <f t="shared" si="57"/>
        <v>52.890883636474612</v>
      </c>
      <c r="D919">
        <f t="shared" si="54"/>
        <v>51.637461853027347</v>
      </c>
      <c r="E919" t="str">
        <f t="shared" si="55"/>
        <v>compramos/mantemos</v>
      </c>
      <c r="F919">
        <f t="shared" si="56"/>
        <v>-5.8478430984729643E-3</v>
      </c>
    </row>
    <row r="920" spans="1:6" x14ac:dyDescent="0.25">
      <c r="A920" s="2">
        <v>43703</v>
      </c>
      <c r="B920">
        <v>52.095321655273438</v>
      </c>
      <c r="C920">
        <f t="shared" si="57"/>
        <v>52.862307357788083</v>
      </c>
      <c r="D920">
        <f t="shared" si="54"/>
        <v>51.671062927246091</v>
      </c>
      <c r="E920" t="str">
        <f t="shared" si="55"/>
        <v>compramos/mantemos</v>
      </c>
      <c r="F920">
        <f t="shared" si="56"/>
        <v>-1.2724108370428387E-2</v>
      </c>
    </row>
    <row r="921" spans="1:6" x14ac:dyDescent="0.25">
      <c r="A921" s="2">
        <v>43704</v>
      </c>
      <c r="B921">
        <v>52.454666137695313</v>
      </c>
      <c r="C921">
        <f t="shared" si="57"/>
        <v>52.844269943237308</v>
      </c>
      <c r="D921">
        <f t="shared" si="54"/>
        <v>51.719375610351563</v>
      </c>
      <c r="E921" t="str">
        <f t="shared" si="55"/>
        <v>compramos/mantemos</v>
      </c>
      <c r="F921">
        <f t="shared" si="56"/>
        <v>6.8978263499309776E-3</v>
      </c>
    </row>
    <row r="922" spans="1:6" x14ac:dyDescent="0.25">
      <c r="A922" s="2">
        <v>43705</v>
      </c>
      <c r="B922">
        <v>52.615428924560547</v>
      </c>
      <c r="C922">
        <f t="shared" si="57"/>
        <v>52.847951507568361</v>
      </c>
      <c r="D922">
        <f t="shared" si="54"/>
        <v>51.752280044555661</v>
      </c>
      <c r="E922" t="str">
        <f t="shared" si="55"/>
        <v>compramos/mantemos</v>
      </c>
      <c r="F922">
        <f t="shared" si="56"/>
        <v>3.0647947780894553E-3</v>
      </c>
    </row>
    <row r="923" spans="1:6" x14ac:dyDescent="0.25">
      <c r="A923" s="2">
        <v>43706</v>
      </c>
      <c r="B923">
        <v>53.249004364013672</v>
      </c>
      <c r="C923">
        <f t="shared" si="57"/>
        <v>52.920634841918947</v>
      </c>
      <c r="D923">
        <f t="shared" si="54"/>
        <v>51.812716979980472</v>
      </c>
      <c r="E923" t="str">
        <f t="shared" si="55"/>
        <v>compramos/mantemos</v>
      </c>
      <c r="F923">
        <f t="shared" si="56"/>
        <v>1.2041628328480204E-2</v>
      </c>
    </row>
    <row r="924" spans="1:6" x14ac:dyDescent="0.25">
      <c r="A924" s="2">
        <v>43707</v>
      </c>
      <c r="B924">
        <v>53.646171569824219</v>
      </c>
      <c r="C924">
        <f t="shared" si="57"/>
        <v>53.012341690063479</v>
      </c>
      <c r="D924">
        <f t="shared" si="54"/>
        <v>51.891443786621096</v>
      </c>
      <c r="E924" t="str">
        <f t="shared" si="55"/>
        <v>compramos/mantemos</v>
      </c>
      <c r="F924">
        <f t="shared" si="56"/>
        <v>7.4586785340714718E-3</v>
      </c>
    </row>
    <row r="925" spans="1:6" x14ac:dyDescent="0.25">
      <c r="A925" s="2">
        <v>43710</v>
      </c>
      <c r="B925">
        <v>52.946403503417969</v>
      </c>
      <c r="C925">
        <f t="shared" si="57"/>
        <v>53.018081665039063</v>
      </c>
      <c r="D925">
        <f t="shared" si="54"/>
        <v>51.963888092041017</v>
      </c>
      <c r="E925" t="str">
        <f t="shared" si="55"/>
        <v>compramos/mantemos</v>
      </c>
      <c r="F925">
        <f t="shared" si="56"/>
        <v>-1.3044138023818779E-2</v>
      </c>
    </row>
    <row r="926" spans="1:6" x14ac:dyDescent="0.25">
      <c r="A926" s="2">
        <v>43711</v>
      </c>
      <c r="B926">
        <v>53.239547729492188</v>
      </c>
      <c r="C926">
        <f t="shared" si="57"/>
        <v>53.016453552246091</v>
      </c>
      <c r="D926">
        <f t="shared" si="54"/>
        <v>52.02432418823242</v>
      </c>
      <c r="E926" t="str">
        <f t="shared" si="55"/>
        <v>compramos/mantemos</v>
      </c>
      <c r="F926">
        <f t="shared" si="56"/>
        <v>5.5366220683014805E-3</v>
      </c>
    </row>
    <row r="927" spans="1:6" x14ac:dyDescent="0.25">
      <c r="A927" s="2">
        <v>43712</v>
      </c>
      <c r="B927">
        <v>54.440509796142578</v>
      </c>
      <c r="C927">
        <f t="shared" si="57"/>
        <v>53.053090286254886</v>
      </c>
      <c r="D927">
        <f t="shared" si="54"/>
        <v>52.105769653320316</v>
      </c>
      <c r="E927" t="str">
        <f t="shared" si="55"/>
        <v>compramos/mantemos</v>
      </c>
      <c r="F927">
        <f t="shared" si="56"/>
        <v>2.2557706026212439E-2</v>
      </c>
    </row>
    <row r="928" spans="1:6" x14ac:dyDescent="0.25">
      <c r="A928" s="2">
        <v>43713</v>
      </c>
      <c r="B928">
        <v>55.736034393310547</v>
      </c>
      <c r="C928">
        <f t="shared" si="57"/>
        <v>53.318981933593747</v>
      </c>
      <c r="D928">
        <f t="shared" si="54"/>
        <v>52.221402664184573</v>
      </c>
      <c r="E928" t="str">
        <f t="shared" si="55"/>
        <v>compramos/mantemos</v>
      </c>
      <c r="F928">
        <f t="shared" si="56"/>
        <v>2.3797069535520111E-2</v>
      </c>
    </row>
    <row r="929" spans="1:6" x14ac:dyDescent="0.25">
      <c r="A929" s="2">
        <v>43714</v>
      </c>
      <c r="B929">
        <v>54.998435974121087</v>
      </c>
      <c r="C929">
        <f t="shared" si="57"/>
        <v>53.542152404785156</v>
      </c>
      <c r="D929">
        <f t="shared" si="54"/>
        <v>52.335640029907225</v>
      </c>
      <c r="E929" t="str">
        <f t="shared" si="55"/>
        <v>compramos/mantemos</v>
      </c>
      <c r="F929">
        <f t="shared" si="56"/>
        <v>-1.3233780035093186E-2</v>
      </c>
    </row>
    <row r="930" spans="1:6" x14ac:dyDescent="0.25">
      <c r="A930" s="2">
        <v>43717</v>
      </c>
      <c r="B930">
        <v>54.866050720214837</v>
      </c>
      <c r="C930">
        <f t="shared" si="57"/>
        <v>53.819225311279297</v>
      </c>
      <c r="D930">
        <f t="shared" si="54"/>
        <v>52.413933029174807</v>
      </c>
      <c r="E930" t="str">
        <f t="shared" si="55"/>
        <v>compramos/mantemos</v>
      </c>
      <c r="F930">
        <f t="shared" si="56"/>
        <v>-2.4070730660148668E-3</v>
      </c>
    </row>
    <row r="931" spans="1:6" x14ac:dyDescent="0.25">
      <c r="A931" s="2">
        <v>43718</v>
      </c>
      <c r="B931">
        <v>53.475955963134773</v>
      </c>
      <c r="C931">
        <f t="shared" si="57"/>
        <v>53.921354293823242</v>
      </c>
      <c r="D931">
        <f t="shared" si="54"/>
        <v>52.471572570800781</v>
      </c>
      <c r="E931" t="str">
        <f t="shared" si="55"/>
        <v>compramos/mantemos</v>
      </c>
      <c r="F931">
        <f t="shared" si="56"/>
        <v>-2.5336154850451039E-2</v>
      </c>
    </row>
    <row r="932" spans="1:6" x14ac:dyDescent="0.25">
      <c r="A932" s="2">
        <v>43719</v>
      </c>
      <c r="B932">
        <v>53.721824645996087</v>
      </c>
      <c r="C932">
        <f t="shared" si="57"/>
        <v>54.031993865966797</v>
      </c>
      <c r="D932">
        <f t="shared" si="54"/>
        <v>52.548238296508792</v>
      </c>
      <c r="E932" t="str">
        <f t="shared" si="55"/>
        <v>compramos/mantemos</v>
      </c>
      <c r="F932">
        <f t="shared" si="56"/>
        <v>4.5977426384076377E-3</v>
      </c>
    </row>
    <row r="933" spans="1:6" x14ac:dyDescent="0.25">
      <c r="A933" s="2">
        <v>43720</v>
      </c>
      <c r="B933">
        <v>55.168655395507813</v>
      </c>
      <c r="C933">
        <f t="shared" si="57"/>
        <v>54.223958969116211</v>
      </c>
      <c r="D933">
        <f t="shared" si="54"/>
        <v>52.636157684326172</v>
      </c>
      <c r="E933" t="str">
        <f t="shared" si="55"/>
        <v>compramos/mantemos</v>
      </c>
      <c r="F933">
        <f t="shared" si="56"/>
        <v>2.693189888924517E-2</v>
      </c>
    </row>
    <row r="934" spans="1:6" x14ac:dyDescent="0.25">
      <c r="A934" s="2">
        <v>43721</v>
      </c>
      <c r="B934">
        <v>54.535068511962891</v>
      </c>
      <c r="C934">
        <f t="shared" si="57"/>
        <v>54.31284866333008</v>
      </c>
      <c r="D934">
        <f t="shared" si="54"/>
        <v>52.712910156249997</v>
      </c>
      <c r="E934" t="str">
        <f t="shared" si="55"/>
        <v>compramos/mantemos</v>
      </c>
      <c r="F934">
        <f t="shared" si="56"/>
        <v>-1.1484544602414083E-2</v>
      </c>
    </row>
    <row r="935" spans="1:6" x14ac:dyDescent="0.25">
      <c r="A935" s="2">
        <v>43725</v>
      </c>
      <c r="B935">
        <v>53.646171569824219</v>
      </c>
      <c r="C935">
        <f t="shared" si="57"/>
        <v>54.382825469970705</v>
      </c>
      <c r="D935">
        <f t="shared" si="54"/>
        <v>52.757775878906251</v>
      </c>
      <c r="E935" t="str">
        <f t="shared" si="55"/>
        <v>compramos/mantemos</v>
      </c>
      <c r="F935">
        <f t="shared" si="56"/>
        <v>-1.6299547546065375E-2</v>
      </c>
    </row>
    <row r="936" spans="1:6" x14ac:dyDescent="0.25">
      <c r="A936" s="2">
        <v>43726</v>
      </c>
      <c r="B936">
        <v>52.4830322265625</v>
      </c>
      <c r="C936">
        <f t="shared" si="57"/>
        <v>54.307173919677737</v>
      </c>
      <c r="D936">
        <f t="shared" si="54"/>
        <v>52.820952758789062</v>
      </c>
      <c r="E936" t="str">
        <f t="shared" si="55"/>
        <v>compramos/mantemos</v>
      </c>
      <c r="F936">
        <f t="shared" si="56"/>
        <v>-2.1681684064776403E-2</v>
      </c>
    </row>
    <row r="937" spans="1:6" x14ac:dyDescent="0.25">
      <c r="A937" s="2">
        <v>43727</v>
      </c>
      <c r="B937">
        <v>52.189888000488281</v>
      </c>
      <c r="C937">
        <f t="shared" si="57"/>
        <v>54.082111740112303</v>
      </c>
      <c r="D937">
        <f t="shared" si="54"/>
        <v>52.859455108642578</v>
      </c>
      <c r="E937" t="str">
        <f t="shared" si="55"/>
        <v>compramos/mantemos</v>
      </c>
      <c r="F937">
        <f t="shared" si="56"/>
        <v>-5.5855047553036346E-3</v>
      </c>
    </row>
    <row r="938" spans="1:6" x14ac:dyDescent="0.25">
      <c r="A938" s="2">
        <v>43728</v>
      </c>
      <c r="B938">
        <v>52.019672393798828</v>
      </c>
      <c r="C938">
        <f t="shared" si="57"/>
        <v>53.710475540161134</v>
      </c>
      <c r="D938">
        <f t="shared" si="54"/>
        <v>52.887028350830079</v>
      </c>
      <c r="E938" t="str">
        <f t="shared" si="55"/>
        <v>compramos/mantemos</v>
      </c>
      <c r="F938">
        <f t="shared" si="56"/>
        <v>-3.2614671770872668E-3</v>
      </c>
    </row>
    <row r="939" spans="1:6" x14ac:dyDescent="0.25">
      <c r="A939" s="2">
        <v>43731</v>
      </c>
      <c r="B939">
        <v>52.161518096923828</v>
      </c>
      <c r="C939">
        <f t="shared" si="57"/>
        <v>53.426783752441409</v>
      </c>
      <c r="D939">
        <f t="shared" si="54"/>
        <v>52.921201019287111</v>
      </c>
      <c r="E939" t="str">
        <f t="shared" si="55"/>
        <v>compramos/mantemos</v>
      </c>
      <c r="F939">
        <f t="shared" si="56"/>
        <v>2.7267704043039912E-3</v>
      </c>
    </row>
    <row r="940" spans="1:6" x14ac:dyDescent="0.25">
      <c r="A940" s="2">
        <v>43732</v>
      </c>
      <c r="B940">
        <v>52.189888000488281</v>
      </c>
      <c r="C940">
        <f t="shared" si="57"/>
        <v>53.159167480468753</v>
      </c>
      <c r="D940">
        <f t="shared" si="54"/>
        <v>52.932238235473633</v>
      </c>
      <c r="E940" t="str">
        <f t="shared" si="55"/>
        <v>compramos/mantemos</v>
      </c>
      <c r="F940">
        <f t="shared" si="56"/>
        <v>5.4388569580620034E-4</v>
      </c>
    </row>
    <row r="941" spans="1:6" x14ac:dyDescent="0.25">
      <c r="A941" s="2">
        <v>43733</v>
      </c>
      <c r="B941">
        <v>52.672161102294922</v>
      </c>
      <c r="C941">
        <f t="shared" si="57"/>
        <v>53.078787994384768</v>
      </c>
      <c r="D941">
        <f t="shared" si="54"/>
        <v>52.947841796874997</v>
      </c>
      <c r="E941" t="str">
        <f t="shared" si="55"/>
        <v>compramos/mantemos</v>
      </c>
      <c r="F941">
        <f t="shared" si="56"/>
        <v>9.2407383936545049E-3</v>
      </c>
    </row>
    <row r="942" spans="1:6" x14ac:dyDescent="0.25">
      <c r="A942" s="2">
        <v>43734</v>
      </c>
      <c r="B942">
        <v>53.844760894775391</v>
      </c>
      <c r="C942">
        <f t="shared" si="57"/>
        <v>53.091081619262695</v>
      </c>
      <c r="D942">
        <f t="shared" si="54"/>
        <v>52.993481445312497</v>
      </c>
      <c r="E942" t="str">
        <f t="shared" si="55"/>
        <v>compramos/mantemos</v>
      </c>
      <c r="F942">
        <f t="shared" si="56"/>
        <v>2.2262230520656928E-2</v>
      </c>
    </row>
    <row r="943" spans="1:6" x14ac:dyDescent="0.25">
      <c r="A943" s="2">
        <v>43735</v>
      </c>
      <c r="B943">
        <v>55.178112030029297</v>
      </c>
      <c r="C943">
        <f t="shared" si="57"/>
        <v>53.092027282714845</v>
      </c>
      <c r="D943">
        <f t="shared" si="54"/>
        <v>53.061461563110349</v>
      </c>
      <c r="E943" t="str">
        <f t="shared" si="55"/>
        <v>compramos/mantemos</v>
      </c>
      <c r="F943">
        <f t="shared" si="56"/>
        <v>2.4762875962242088E-2</v>
      </c>
    </row>
    <row r="944" spans="1:6" x14ac:dyDescent="0.25">
      <c r="A944" s="2">
        <v>43738</v>
      </c>
      <c r="B944">
        <v>55.301044464111328</v>
      </c>
      <c r="C944">
        <f t="shared" si="57"/>
        <v>53.168624877929688</v>
      </c>
      <c r="D944">
        <f t="shared" si="54"/>
        <v>53.137731704711911</v>
      </c>
      <c r="E944" t="str">
        <f t="shared" si="55"/>
        <v>compramos/mantemos</v>
      </c>
      <c r="F944">
        <f t="shared" si="56"/>
        <v>2.2279202669190342E-3</v>
      </c>
    </row>
    <row r="945" spans="1:6" x14ac:dyDescent="0.25">
      <c r="A945" s="2">
        <v>43739</v>
      </c>
      <c r="B945">
        <v>55.301044464111328</v>
      </c>
      <c r="C945">
        <f t="shared" si="57"/>
        <v>53.334112167358398</v>
      </c>
      <c r="D945">
        <f t="shared" si="54"/>
        <v>53.209111022949216</v>
      </c>
      <c r="E945" t="str">
        <f t="shared" si="55"/>
        <v>compramos/mantemos</v>
      </c>
      <c r="F945">
        <f t="shared" si="56"/>
        <v>0</v>
      </c>
    </row>
    <row r="946" spans="1:6" x14ac:dyDescent="0.25">
      <c r="A946" s="2">
        <v>43740</v>
      </c>
      <c r="B946">
        <v>54.279750823974609</v>
      </c>
      <c r="C946">
        <f t="shared" si="57"/>
        <v>53.513784027099611</v>
      </c>
      <c r="D946">
        <f t="shared" si="54"/>
        <v>53.252915802001951</v>
      </c>
      <c r="E946" t="str">
        <f t="shared" si="55"/>
        <v>compramos/mantemos</v>
      </c>
      <c r="F946">
        <f t="shared" si="56"/>
        <v>-1.8467890616415152E-2</v>
      </c>
    </row>
    <row r="947" spans="1:6" x14ac:dyDescent="0.25">
      <c r="A947" s="2">
        <v>43741</v>
      </c>
      <c r="B947">
        <v>55.026802062988281</v>
      </c>
      <c r="C947">
        <f t="shared" si="57"/>
        <v>53.797475433349611</v>
      </c>
      <c r="D947">
        <f t="shared" si="54"/>
        <v>53.303384628295902</v>
      </c>
      <c r="E947" t="str">
        <f t="shared" si="55"/>
        <v>compramos/mantemos</v>
      </c>
      <c r="F947">
        <f t="shared" si="56"/>
        <v>1.3762982100568335E-2</v>
      </c>
    </row>
    <row r="948" spans="1:6" x14ac:dyDescent="0.25">
      <c r="A948" s="2">
        <v>43742</v>
      </c>
      <c r="B948">
        <v>55.717124938964837</v>
      </c>
      <c r="C948">
        <f t="shared" si="57"/>
        <v>54.167220687866212</v>
      </c>
      <c r="D948">
        <f t="shared" si="54"/>
        <v>53.370293426513669</v>
      </c>
      <c r="E948" t="str">
        <f t="shared" si="55"/>
        <v>compramos/mantemos</v>
      </c>
      <c r="F948">
        <f t="shared" si="56"/>
        <v>1.2545211607724434E-2</v>
      </c>
    </row>
    <row r="949" spans="1:6" x14ac:dyDescent="0.25">
      <c r="A949" s="2">
        <v>43745</v>
      </c>
      <c r="B949">
        <v>54.733657836914063</v>
      </c>
      <c r="C949">
        <f t="shared" si="57"/>
        <v>54.424434661865234</v>
      </c>
      <c r="D949">
        <f t="shared" ref="D949:D1012" si="58">AVERAGE(B900:B949)</f>
        <v>53.407186508178711</v>
      </c>
      <c r="E949" t="str">
        <f t="shared" ref="E949:E1012" si="59">IF(C949&gt;=D949,"compramos/mantemos", "vendemos/ no compramos")</f>
        <v>compramos/mantemos</v>
      </c>
      <c r="F949">
        <f t="shared" si="56"/>
        <v>-1.7651074119996505E-2</v>
      </c>
    </row>
    <row r="950" spans="1:6" x14ac:dyDescent="0.25">
      <c r="A950" s="2">
        <v>43746</v>
      </c>
      <c r="B950">
        <v>52.596511840820313</v>
      </c>
      <c r="C950">
        <f t="shared" si="57"/>
        <v>54.465097045898439</v>
      </c>
      <c r="D950">
        <f t="shared" si="58"/>
        <v>53.390237808227539</v>
      </c>
      <c r="E950" t="str">
        <f t="shared" si="59"/>
        <v>compramos/mantemos</v>
      </c>
      <c r="F950">
        <f t="shared" si="56"/>
        <v>-3.9046284873955436E-2</v>
      </c>
    </row>
    <row r="951" spans="1:6" x14ac:dyDescent="0.25">
      <c r="A951" s="2">
        <v>43747</v>
      </c>
      <c r="B951">
        <v>52.3411865234375</v>
      </c>
      <c r="C951">
        <f t="shared" si="57"/>
        <v>54.431999588012694</v>
      </c>
      <c r="D951">
        <f t="shared" si="58"/>
        <v>53.372885513305661</v>
      </c>
      <c r="E951" t="str">
        <f t="shared" si="59"/>
        <v>compramos/mantemos</v>
      </c>
      <c r="F951">
        <f t="shared" si="56"/>
        <v>-4.854415406016597E-3</v>
      </c>
    </row>
    <row r="952" spans="1:6" x14ac:dyDescent="0.25">
      <c r="A952" s="2">
        <v>43748</v>
      </c>
      <c r="B952">
        <v>52.360103607177727</v>
      </c>
      <c r="C952">
        <f t="shared" si="57"/>
        <v>54.283533859252927</v>
      </c>
      <c r="D952">
        <f t="shared" si="58"/>
        <v>53.356475982666012</v>
      </c>
      <c r="E952" t="str">
        <f t="shared" si="59"/>
        <v>compramos/mantemos</v>
      </c>
      <c r="F952">
        <f t="shared" si="56"/>
        <v>3.6141870287477185E-4</v>
      </c>
    </row>
    <row r="953" spans="1:6" x14ac:dyDescent="0.25">
      <c r="A953" s="2">
        <v>43749</v>
      </c>
      <c r="B953">
        <v>52.142601013183587</v>
      </c>
      <c r="C953">
        <f t="shared" si="57"/>
        <v>53.979982757568358</v>
      </c>
      <c r="D953">
        <f t="shared" si="58"/>
        <v>53.334399490356446</v>
      </c>
      <c r="E953" t="str">
        <f t="shared" si="59"/>
        <v>compramos/mantemos</v>
      </c>
      <c r="F953">
        <f t="shared" si="56"/>
        <v>-4.1539756228504586E-3</v>
      </c>
    </row>
    <row r="954" spans="1:6" x14ac:dyDescent="0.25">
      <c r="A954" s="2">
        <v>43752</v>
      </c>
      <c r="B954">
        <v>52.832920074462891</v>
      </c>
      <c r="C954">
        <f t="shared" si="57"/>
        <v>53.733170318603513</v>
      </c>
      <c r="D954">
        <f t="shared" si="58"/>
        <v>53.339673767089842</v>
      </c>
      <c r="E954" t="str">
        <f t="shared" si="59"/>
        <v>compramos/mantemos</v>
      </c>
      <c r="F954">
        <f t="shared" si="56"/>
        <v>1.3239060727039023E-2</v>
      </c>
    </row>
    <row r="955" spans="1:6" x14ac:dyDescent="0.25">
      <c r="A955" s="2">
        <v>43753</v>
      </c>
      <c r="B955">
        <v>52.936946868896477</v>
      </c>
      <c r="C955">
        <f t="shared" si="57"/>
        <v>53.496760559082034</v>
      </c>
      <c r="D955">
        <f t="shared" si="58"/>
        <v>53.353236389160159</v>
      </c>
      <c r="E955" t="str">
        <f t="shared" si="59"/>
        <v>compramos/mantemos</v>
      </c>
      <c r="F955">
        <f t="shared" si="56"/>
        <v>1.9689768100451563E-3</v>
      </c>
    </row>
    <row r="956" spans="1:6" x14ac:dyDescent="0.25">
      <c r="A956" s="2">
        <v>43754</v>
      </c>
      <c r="B956">
        <v>53.494873046875</v>
      </c>
      <c r="C956">
        <f t="shared" si="57"/>
        <v>53.418272781372067</v>
      </c>
      <c r="D956">
        <f t="shared" si="58"/>
        <v>53.366294403076175</v>
      </c>
      <c r="E956" t="str">
        <f t="shared" si="59"/>
        <v>compramos/mantemos</v>
      </c>
      <c r="F956">
        <f t="shared" si="56"/>
        <v>1.0539447606607941E-2</v>
      </c>
    </row>
    <row r="957" spans="1:6" x14ac:dyDescent="0.25">
      <c r="A957" s="2">
        <v>43755</v>
      </c>
      <c r="B957">
        <v>53.816387176513672</v>
      </c>
      <c r="C957">
        <f t="shared" si="57"/>
        <v>53.297231292724611</v>
      </c>
      <c r="D957">
        <f t="shared" si="58"/>
        <v>53.400267715454099</v>
      </c>
      <c r="E957" t="str">
        <f t="shared" si="59"/>
        <v>vendemos/ no compramos</v>
      </c>
      <c r="F957">
        <f t="shared" si="56"/>
        <v>6.0101858613057068E-3</v>
      </c>
    </row>
    <row r="958" spans="1:6" x14ac:dyDescent="0.25">
      <c r="A958" s="2">
        <v>43756</v>
      </c>
      <c r="B958">
        <v>53.485416412353523</v>
      </c>
      <c r="C958">
        <f t="shared" si="57"/>
        <v>53.074060440063477</v>
      </c>
      <c r="D958">
        <f t="shared" si="58"/>
        <v>53.428185806274413</v>
      </c>
      <c r="E958" t="str">
        <f t="shared" si="59"/>
        <v>vendemos/ no compramos</v>
      </c>
      <c r="F958">
        <f t="shared" si="56"/>
        <v>-6.1499996845680131E-3</v>
      </c>
    </row>
    <row r="959" spans="1:6" x14ac:dyDescent="0.25">
      <c r="A959" s="2">
        <v>43759</v>
      </c>
      <c r="B959">
        <v>53.627262115478523</v>
      </c>
      <c r="C959">
        <f t="shared" si="57"/>
        <v>52.963420867919922</v>
      </c>
      <c r="D959">
        <f t="shared" si="58"/>
        <v>53.449535064697265</v>
      </c>
      <c r="E959" t="str">
        <f t="shared" si="59"/>
        <v>vendemos/ no compramos</v>
      </c>
      <c r="F959">
        <f t="shared" si="56"/>
        <v>2.652044475664546E-3</v>
      </c>
    </row>
    <row r="960" spans="1:6" x14ac:dyDescent="0.25">
      <c r="A960" s="2">
        <v>43760</v>
      </c>
      <c r="B960">
        <v>53.589439392089837</v>
      </c>
      <c r="C960">
        <f t="shared" si="57"/>
        <v>53.062713623046875</v>
      </c>
      <c r="D960">
        <f t="shared" si="58"/>
        <v>53.473702163696288</v>
      </c>
      <c r="E960" t="str">
        <f t="shared" si="59"/>
        <v>vendemos/ no compramos</v>
      </c>
      <c r="F960">
        <f t="shared" si="56"/>
        <v>-7.0528909917572037E-4</v>
      </c>
    </row>
    <row r="961" spans="1:6" x14ac:dyDescent="0.25">
      <c r="A961" s="2">
        <v>43761</v>
      </c>
      <c r="B961">
        <v>54.024429321289063</v>
      </c>
      <c r="C961">
        <f t="shared" si="57"/>
        <v>53.231037902832028</v>
      </c>
      <c r="D961">
        <f t="shared" si="58"/>
        <v>53.501489944458008</v>
      </c>
      <c r="E961" t="str">
        <f t="shared" si="59"/>
        <v>vendemos/ no compramos</v>
      </c>
      <c r="F961">
        <f t="shared" si="56"/>
        <v>8.1170830322855238E-3</v>
      </c>
    </row>
    <row r="962" spans="1:6" x14ac:dyDescent="0.25">
      <c r="A962" s="2">
        <v>43762</v>
      </c>
      <c r="B962">
        <v>55.509082794189453</v>
      </c>
      <c r="C962">
        <f t="shared" si="57"/>
        <v>53.545935821533206</v>
      </c>
      <c r="D962">
        <f t="shared" si="58"/>
        <v>53.560099334716796</v>
      </c>
      <c r="E962" t="str">
        <f t="shared" si="59"/>
        <v>vendemos/ no compramos</v>
      </c>
      <c r="F962">
        <f t="shared" si="56"/>
        <v>2.7481150500840972E-2</v>
      </c>
    </row>
    <row r="963" spans="1:6" x14ac:dyDescent="0.25">
      <c r="A963" s="2">
        <v>43763</v>
      </c>
      <c r="B963">
        <v>55.121372222900391</v>
      </c>
      <c r="C963">
        <f t="shared" si="57"/>
        <v>53.843812942504883</v>
      </c>
      <c r="D963">
        <f t="shared" si="58"/>
        <v>53.61208335876465</v>
      </c>
      <c r="E963" t="str">
        <f t="shared" si="59"/>
        <v>compramos/mantemos</v>
      </c>
      <c r="F963">
        <f t="shared" si="56"/>
        <v>-6.9846329964876851E-3</v>
      </c>
    </row>
    <row r="964" spans="1:6" x14ac:dyDescent="0.25">
      <c r="A964" s="2">
        <v>43766</v>
      </c>
      <c r="B964">
        <v>55.263217926025391</v>
      </c>
      <c r="C964">
        <f t="shared" si="57"/>
        <v>54.086842727661136</v>
      </c>
      <c r="D964">
        <f t="shared" si="58"/>
        <v>53.662765655517575</v>
      </c>
      <c r="E964" t="str">
        <f t="shared" si="59"/>
        <v>compramos/mantemos</v>
      </c>
      <c r="F964">
        <f t="shared" si="56"/>
        <v>2.5733340336921012E-3</v>
      </c>
    </row>
    <row r="965" spans="1:6" x14ac:dyDescent="0.25">
      <c r="A965" s="2">
        <v>43767</v>
      </c>
      <c r="B965">
        <v>55.442890167236328</v>
      </c>
      <c r="C965">
        <f t="shared" si="57"/>
        <v>54.337437057495116</v>
      </c>
      <c r="D965">
        <f t="shared" si="58"/>
        <v>53.713843383789062</v>
      </c>
      <c r="E965" t="str">
        <f t="shared" si="59"/>
        <v>compramos/mantemos</v>
      </c>
      <c r="F965">
        <f t="shared" ref="F965:F1028" si="60">(B965-B964)/B964</f>
        <v>3.2512084520927532E-3</v>
      </c>
    </row>
    <row r="966" spans="1:6" x14ac:dyDescent="0.25">
      <c r="A966" s="2">
        <v>43768</v>
      </c>
      <c r="B966">
        <v>55.395610809326172</v>
      </c>
      <c r="C966">
        <f t="shared" si="57"/>
        <v>54.527510833740237</v>
      </c>
      <c r="D966">
        <f t="shared" si="58"/>
        <v>53.756639022827152</v>
      </c>
      <c r="E966" t="str">
        <f t="shared" si="59"/>
        <v>compramos/mantemos</v>
      </c>
      <c r="F966">
        <f t="shared" si="60"/>
        <v>-8.5275781561069714E-4</v>
      </c>
    </row>
    <row r="967" spans="1:6" x14ac:dyDescent="0.25">
      <c r="A967" s="2">
        <v>43769</v>
      </c>
      <c r="B967">
        <v>54.591812133789063</v>
      </c>
      <c r="C967">
        <f t="shared" si="57"/>
        <v>54.605053329467772</v>
      </c>
      <c r="D967">
        <f t="shared" si="58"/>
        <v>53.766992416381839</v>
      </c>
      <c r="E967" t="str">
        <f t="shared" si="59"/>
        <v>compramos/mantemos</v>
      </c>
      <c r="F967">
        <f t="shared" si="60"/>
        <v>-1.4510150963111777E-2</v>
      </c>
    </row>
    <row r="968" spans="1:6" x14ac:dyDescent="0.25">
      <c r="A968" s="2">
        <v>43770</v>
      </c>
      <c r="B968">
        <v>55.830604553222663</v>
      </c>
      <c r="C968">
        <f t="shared" si="57"/>
        <v>54.83957214355469</v>
      </c>
      <c r="D968">
        <f t="shared" si="58"/>
        <v>53.822062149047852</v>
      </c>
      <c r="E968" t="str">
        <f t="shared" si="59"/>
        <v>compramos/mantemos</v>
      </c>
      <c r="F968">
        <f t="shared" si="60"/>
        <v>2.2691908749936193E-2</v>
      </c>
    </row>
    <row r="969" spans="1:6" x14ac:dyDescent="0.25">
      <c r="A969" s="2">
        <v>43773</v>
      </c>
      <c r="B969">
        <v>54.270294189453118</v>
      </c>
      <c r="C969">
        <f t="shared" si="57"/>
        <v>54.903875350952148</v>
      </c>
      <c r="D969">
        <f t="shared" si="58"/>
        <v>53.852133407592774</v>
      </c>
      <c r="E969" t="str">
        <f t="shared" si="59"/>
        <v>compramos/mantemos</v>
      </c>
      <c r="F969">
        <f t="shared" si="60"/>
        <v>-2.7947223145006781E-2</v>
      </c>
    </row>
    <row r="970" spans="1:6" x14ac:dyDescent="0.25">
      <c r="A970" s="2">
        <v>43774</v>
      </c>
      <c r="B970">
        <v>53.371932983398438</v>
      </c>
      <c r="C970">
        <f t="shared" si="57"/>
        <v>54.882124710083005</v>
      </c>
      <c r="D970">
        <f t="shared" si="58"/>
        <v>53.877665634155271</v>
      </c>
      <c r="E970" t="str">
        <f t="shared" si="59"/>
        <v>compramos/mantemos</v>
      </c>
      <c r="F970">
        <f t="shared" si="60"/>
        <v>-1.6553461142454391E-2</v>
      </c>
    </row>
    <row r="971" spans="1:6" x14ac:dyDescent="0.25">
      <c r="A971" s="2">
        <v>43775</v>
      </c>
      <c r="B971">
        <v>54.336490631103523</v>
      </c>
      <c r="C971">
        <f t="shared" si="57"/>
        <v>54.91333084106445</v>
      </c>
      <c r="D971">
        <f t="shared" si="58"/>
        <v>53.915302124023441</v>
      </c>
      <c r="E971" t="str">
        <f t="shared" si="59"/>
        <v>compramos/mantemos</v>
      </c>
      <c r="F971">
        <f t="shared" si="60"/>
        <v>1.8072376130823572E-2</v>
      </c>
    </row>
    <row r="972" spans="1:6" x14ac:dyDescent="0.25">
      <c r="A972" s="2">
        <v>43776</v>
      </c>
      <c r="B972">
        <v>53.494873046875</v>
      </c>
      <c r="C972">
        <f t="shared" si="57"/>
        <v>54.711909866333009</v>
      </c>
      <c r="D972">
        <f t="shared" si="58"/>
        <v>53.932891006469724</v>
      </c>
      <c r="E972" t="str">
        <f t="shared" si="59"/>
        <v>compramos/mantemos</v>
      </c>
      <c r="F972">
        <f t="shared" si="60"/>
        <v>-1.5488994126292736E-2</v>
      </c>
    </row>
    <row r="973" spans="1:6" x14ac:dyDescent="0.25">
      <c r="A973" s="2">
        <v>43777</v>
      </c>
      <c r="B973">
        <v>53.135524749755859</v>
      </c>
      <c r="C973">
        <f t="shared" ref="C973:C1036" si="61">AVERAGE(B964:B973)</f>
        <v>54.513325119018553</v>
      </c>
      <c r="D973">
        <f t="shared" si="58"/>
        <v>53.930621414184571</v>
      </c>
      <c r="E973" t="str">
        <f t="shared" si="59"/>
        <v>compramos/mantemos</v>
      </c>
      <c r="F973">
        <f t="shared" si="60"/>
        <v>-6.7174343381329439E-3</v>
      </c>
    </row>
    <row r="974" spans="1:6" x14ac:dyDescent="0.25">
      <c r="A974" s="2">
        <v>43780</v>
      </c>
      <c r="B974">
        <v>51.962932586669922</v>
      </c>
      <c r="C974">
        <f t="shared" si="61"/>
        <v>54.183296585083006</v>
      </c>
      <c r="D974">
        <f t="shared" si="58"/>
        <v>53.896956634521487</v>
      </c>
      <c r="E974" t="str">
        <f t="shared" si="59"/>
        <v>compramos/mantemos</v>
      </c>
      <c r="F974">
        <f t="shared" si="60"/>
        <v>-2.2067951123251592E-2</v>
      </c>
    </row>
    <row r="975" spans="1:6" x14ac:dyDescent="0.25">
      <c r="A975" s="2">
        <v>43781</v>
      </c>
      <c r="B975">
        <v>51.178050994873047</v>
      </c>
      <c r="C975">
        <f t="shared" si="61"/>
        <v>53.756812667846681</v>
      </c>
      <c r="D975">
        <f t="shared" si="58"/>
        <v>53.861589584350583</v>
      </c>
      <c r="E975" t="str">
        <f t="shared" si="59"/>
        <v>vendemos/ no compramos</v>
      </c>
      <c r="F975">
        <f t="shared" si="60"/>
        <v>-1.5104643882208856E-2</v>
      </c>
    </row>
    <row r="976" spans="1:6" x14ac:dyDescent="0.25">
      <c r="A976" s="2">
        <v>43782</v>
      </c>
      <c r="B976">
        <v>51.215873718261719</v>
      </c>
      <c r="C976">
        <f t="shared" si="61"/>
        <v>53.338838958740233</v>
      </c>
      <c r="D976">
        <f t="shared" si="58"/>
        <v>53.821116104125977</v>
      </c>
      <c r="E976" t="str">
        <f t="shared" si="59"/>
        <v>vendemos/ no compramos</v>
      </c>
      <c r="F976">
        <f t="shared" si="60"/>
        <v>7.390418871648885E-4</v>
      </c>
    </row>
    <row r="977" spans="1:6" x14ac:dyDescent="0.25">
      <c r="A977" s="2">
        <v>43783</v>
      </c>
      <c r="B977">
        <v>52.1993408203125</v>
      </c>
      <c r="C977">
        <f t="shared" si="61"/>
        <v>53.09959182739258</v>
      </c>
      <c r="D977">
        <f t="shared" si="58"/>
        <v>53.776292724609377</v>
      </c>
      <c r="E977" t="str">
        <f t="shared" si="59"/>
        <v>vendemos/ no compramos</v>
      </c>
      <c r="F977">
        <f t="shared" si="60"/>
        <v>1.9202388452080877E-2</v>
      </c>
    </row>
    <row r="978" spans="1:6" x14ac:dyDescent="0.25">
      <c r="A978" s="2">
        <v>43784</v>
      </c>
      <c r="B978">
        <v>51.698146820068359</v>
      </c>
      <c r="C978">
        <f t="shared" si="61"/>
        <v>52.686346054077148</v>
      </c>
      <c r="D978">
        <f t="shared" si="58"/>
        <v>53.695534973144532</v>
      </c>
      <c r="E978" t="str">
        <f t="shared" si="59"/>
        <v>vendemos/ no compramos</v>
      </c>
      <c r="F978">
        <f t="shared" si="60"/>
        <v>-9.6015388770792562E-3</v>
      </c>
    </row>
    <row r="979" spans="1:6" x14ac:dyDescent="0.25">
      <c r="A979" s="2">
        <v>43788</v>
      </c>
      <c r="B979">
        <v>51.944023132324219</v>
      </c>
      <c r="C979">
        <f t="shared" si="61"/>
        <v>52.453718948364255</v>
      </c>
      <c r="D979">
        <f t="shared" si="58"/>
        <v>53.634446716308595</v>
      </c>
      <c r="E979" t="str">
        <f t="shared" si="59"/>
        <v>vendemos/ no compramos</v>
      </c>
      <c r="F979">
        <f t="shared" si="60"/>
        <v>4.7559985682197464E-3</v>
      </c>
    </row>
    <row r="980" spans="1:6" x14ac:dyDescent="0.25">
      <c r="A980" s="2">
        <v>43789</v>
      </c>
      <c r="B980">
        <v>51.575222015380859</v>
      </c>
      <c r="C980">
        <f t="shared" si="61"/>
        <v>52.2740478515625</v>
      </c>
      <c r="D980">
        <f t="shared" si="58"/>
        <v>53.568630142211916</v>
      </c>
      <c r="E980" t="str">
        <f t="shared" si="59"/>
        <v>vendemos/ no compramos</v>
      </c>
      <c r="F980">
        <f t="shared" si="60"/>
        <v>-7.0999721373883789E-3</v>
      </c>
    </row>
    <row r="981" spans="1:6" x14ac:dyDescent="0.25">
      <c r="A981" s="2">
        <v>43790</v>
      </c>
      <c r="B981">
        <v>50.733600616455078</v>
      </c>
      <c r="C981">
        <f t="shared" si="61"/>
        <v>51.913758850097658</v>
      </c>
      <c r="D981">
        <f t="shared" si="58"/>
        <v>53.513783035278323</v>
      </c>
      <c r="E981" t="str">
        <f t="shared" si="59"/>
        <v>vendemos/ no compramos</v>
      </c>
      <c r="F981">
        <f t="shared" si="60"/>
        <v>-1.6318328182373918E-2</v>
      </c>
    </row>
    <row r="982" spans="1:6" x14ac:dyDescent="0.25">
      <c r="A982" s="2">
        <v>43791</v>
      </c>
      <c r="B982">
        <v>52.038585662841797</v>
      </c>
      <c r="C982">
        <f t="shared" si="61"/>
        <v>51.768130111694333</v>
      </c>
      <c r="D982">
        <f t="shared" si="58"/>
        <v>53.480118255615231</v>
      </c>
      <c r="E982" t="str">
        <f t="shared" si="59"/>
        <v>vendemos/ no compramos</v>
      </c>
      <c r="F982">
        <f t="shared" si="60"/>
        <v>2.5722302981260436E-2</v>
      </c>
    </row>
    <row r="983" spans="1:6" x14ac:dyDescent="0.25">
      <c r="A983" s="2">
        <v>43794</v>
      </c>
      <c r="B983">
        <v>52.257114410400391</v>
      </c>
      <c r="C983">
        <f t="shared" si="61"/>
        <v>51.680289077758786</v>
      </c>
      <c r="D983">
        <f t="shared" si="58"/>
        <v>53.421887435913085</v>
      </c>
      <c r="E983" t="str">
        <f t="shared" si="59"/>
        <v>vendemos/ no compramos</v>
      </c>
      <c r="F983">
        <f t="shared" si="60"/>
        <v>4.1993598552897337E-3</v>
      </c>
    </row>
    <row r="984" spans="1:6" x14ac:dyDescent="0.25">
      <c r="A984" s="2">
        <v>43795</v>
      </c>
      <c r="B984">
        <v>50.993442535400391</v>
      </c>
      <c r="C984">
        <f t="shared" si="61"/>
        <v>51.583340072631835</v>
      </c>
      <c r="D984">
        <f t="shared" si="58"/>
        <v>53.351054916381834</v>
      </c>
      <c r="E984" t="str">
        <f t="shared" si="59"/>
        <v>vendemos/ no compramos</v>
      </c>
      <c r="F984">
        <f t="shared" si="60"/>
        <v>-2.4181815036241259E-2</v>
      </c>
    </row>
    <row r="985" spans="1:6" x14ac:dyDescent="0.25">
      <c r="A985" s="2">
        <v>43796</v>
      </c>
      <c r="B985">
        <v>51.544513702392578</v>
      </c>
      <c r="C985">
        <f t="shared" si="61"/>
        <v>51.619986343383786</v>
      </c>
      <c r="D985">
        <f t="shared" si="58"/>
        <v>53.3090217590332</v>
      </c>
      <c r="E985" t="str">
        <f t="shared" si="59"/>
        <v>vendemos/ no compramos</v>
      </c>
      <c r="F985">
        <f t="shared" si="60"/>
        <v>1.0806706501715899E-2</v>
      </c>
    </row>
    <row r="986" spans="1:6" x14ac:dyDescent="0.25">
      <c r="A986" s="2">
        <v>43797</v>
      </c>
      <c r="B986">
        <v>51.58251953125</v>
      </c>
      <c r="C986">
        <f t="shared" si="61"/>
        <v>51.656650924682616</v>
      </c>
      <c r="D986">
        <f t="shared" si="58"/>
        <v>53.291011505126953</v>
      </c>
      <c r="E986" t="str">
        <f t="shared" si="59"/>
        <v>vendemos/ no compramos</v>
      </c>
      <c r="F986">
        <f t="shared" si="60"/>
        <v>7.3733994420550192E-4</v>
      </c>
    </row>
    <row r="987" spans="1:6" x14ac:dyDescent="0.25">
      <c r="A987" s="2">
        <v>43798</v>
      </c>
      <c r="B987">
        <v>51.763042449951172</v>
      </c>
      <c r="C987">
        <f t="shared" si="61"/>
        <v>51.613021087646487</v>
      </c>
      <c r="D987">
        <f t="shared" si="58"/>
        <v>53.282474594116209</v>
      </c>
      <c r="E987" t="str">
        <f t="shared" si="59"/>
        <v>vendemos/ no compramos</v>
      </c>
      <c r="F987">
        <f t="shared" si="60"/>
        <v>3.4996917626679037E-3</v>
      </c>
    </row>
    <row r="988" spans="1:6" x14ac:dyDescent="0.25">
      <c r="A988" s="2">
        <v>43801</v>
      </c>
      <c r="B988">
        <v>51.487506866455078</v>
      </c>
      <c r="C988">
        <f t="shared" si="61"/>
        <v>51.591957092285156</v>
      </c>
      <c r="D988">
        <f t="shared" si="58"/>
        <v>53.271831283569334</v>
      </c>
      <c r="E988" t="str">
        <f t="shared" si="59"/>
        <v>vendemos/ no compramos</v>
      </c>
      <c r="F988">
        <f t="shared" si="60"/>
        <v>-5.3230175518084073E-3</v>
      </c>
    </row>
    <row r="989" spans="1:6" x14ac:dyDescent="0.25">
      <c r="A989" s="2">
        <v>43802</v>
      </c>
      <c r="B989">
        <v>51.639533996582031</v>
      </c>
      <c r="C989">
        <f t="shared" si="61"/>
        <v>51.561508178710938</v>
      </c>
      <c r="D989">
        <f t="shared" si="58"/>
        <v>53.261391601562501</v>
      </c>
      <c r="E989" t="str">
        <f t="shared" si="59"/>
        <v>vendemos/ no compramos</v>
      </c>
      <c r="F989">
        <f t="shared" si="60"/>
        <v>2.9526993901893743E-3</v>
      </c>
    </row>
    <row r="990" spans="1:6" x14ac:dyDescent="0.25">
      <c r="A990" s="2">
        <v>43803</v>
      </c>
      <c r="B990">
        <v>51.211971282958977</v>
      </c>
      <c r="C990">
        <f t="shared" si="61"/>
        <v>51.525183105468749</v>
      </c>
      <c r="D990">
        <f t="shared" si="58"/>
        <v>53.241833267211916</v>
      </c>
      <c r="E990" t="str">
        <f t="shared" si="59"/>
        <v>vendemos/ no compramos</v>
      </c>
      <c r="F990">
        <f t="shared" si="60"/>
        <v>-8.279755461219963E-3</v>
      </c>
    </row>
    <row r="991" spans="1:6" x14ac:dyDescent="0.25">
      <c r="A991" s="2">
        <v>43804</v>
      </c>
      <c r="B991">
        <v>51.164463043212891</v>
      </c>
      <c r="C991">
        <f t="shared" si="61"/>
        <v>51.568269348144533</v>
      </c>
      <c r="D991">
        <f t="shared" si="58"/>
        <v>53.211679306030277</v>
      </c>
      <c r="E991" t="str">
        <f t="shared" si="59"/>
        <v>vendemos/ no compramos</v>
      </c>
      <c r="F991">
        <f t="shared" si="60"/>
        <v>-9.2767840323098899E-4</v>
      </c>
    </row>
    <row r="992" spans="1:6" x14ac:dyDescent="0.25">
      <c r="A992" s="2">
        <v>43805</v>
      </c>
      <c r="B992">
        <v>50.888927459716797</v>
      </c>
      <c r="C992">
        <f t="shared" si="61"/>
        <v>51.453303527832034</v>
      </c>
      <c r="D992">
        <f t="shared" si="58"/>
        <v>53.152562637329105</v>
      </c>
      <c r="E992" t="str">
        <f t="shared" si="59"/>
        <v>vendemos/ no compramos</v>
      </c>
      <c r="F992">
        <f t="shared" si="60"/>
        <v>-5.3852921951585749E-3</v>
      </c>
    </row>
    <row r="993" spans="1:6" x14ac:dyDescent="0.25">
      <c r="A993" s="2">
        <v>43808</v>
      </c>
      <c r="B993">
        <v>50.774909973144531</v>
      </c>
      <c r="C993">
        <f t="shared" si="61"/>
        <v>51.305083084106442</v>
      </c>
      <c r="D993">
        <f t="shared" si="58"/>
        <v>53.064498596191406</v>
      </c>
      <c r="E993" t="str">
        <f t="shared" si="59"/>
        <v>vendemos/ no compramos</v>
      </c>
      <c r="F993">
        <f t="shared" si="60"/>
        <v>-2.2405165969064844E-3</v>
      </c>
    </row>
    <row r="994" spans="1:6" x14ac:dyDescent="0.25">
      <c r="A994" s="2">
        <v>43809</v>
      </c>
      <c r="B994">
        <v>52.010082244873047</v>
      </c>
      <c r="C994">
        <f t="shared" si="61"/>
        <v>51.406747055053714</v>
      </c>
      <c r="D994">
        <f t="shared" si="58"/>
        <v>52.998679351806643</v>
      </c>
      <c r="E994" t="str">
        <f t="shared" si="59"/>
        <v>vendemos/ no compramos</v>
      </c>
      <c r="F994">
        <f t="shared" si="60"/>
        <v>2.4326429576769577E-2</v>
      </c>
    </row>
    <row r="995" spans="1:6" x14ac:dyDescent="0.25">
      <c r="A995" s="2">
        <v>43810</v>
      </c>
      <c r="B995">
        <v>52.390129089355469</v>
      </c>
      <c r="C995">
        <f t="shared" si="61"/>
        <v>51.491308593749999</v>
      </c>
      <c r="D995">
        <f t="shared" si="58"/>
        <v>52.940461044311526</v>
      </c>
      <c r="E995" t="str">
        <f t="shared" si="59"/>
        <v>vendemos/ no compramos</v>
      </c>
      <c r="F995">
        <f t="shared" si="60"/>
        <v>7.3071763796313822E-3</v>
      </c>
    </row>
    <row r="996" spans="1:6" x14ac:dyDescent="0.25">
      <c r="A996" s="2">
        <v>43812</v>
      </c>
      <c r="B996">
        <v>52.846195220947273</v>
      </c>
      <c r="C996">
        <f t="shared" si="61"/>
        <v>51.617676162719725</v>
      </c>
      <c r="D996">
        <f t="shared" si="58"/>
        <v>52.911789932250976</v>
      </c>
      <c r="E996" t="str">
        <f t="shared" si="59"/>
        <v>vendemos/ no compramos</v>
      </c>
      <c r="F996">
        <f t="shared" si="60"/>
        <v>8.7051919802287082E-3</v>
      </c>
    </row>
    <row r="997" spans="1:6" x14ac:dyDescent="0.25">
      <c r="A997" s="2">
        <v>43815</v>
      </c>
      <c r="B997">
        <v>51.516014099121087</v>
      </c>
      <c r="C997">
        <f t="shared" si="61"/>
        <v>51.59297332763672</v>
      </c>
      <c r="D997">
        <f t="shared" si="58"/>
        <v>52.84157417297363</v>
      </c>
      <c r="E997" t="str">
        <f t="shared" si="59"/>
        <v>vendemos/ no compramos</v>
      </c>
      <c r="F997">
        <f t="shared" si="60"/>
        <v>-2.517080210343935E-2</v>
      </c>
    </row>
    <row r="998" spans="1:6" x14ac:dyDescent="0.25">
      <c r="A998" s="2">
        <v>43816</v>
      </c>
      <c r="B998">
        <v>53.387763977050781</v>
      </c>
      <c r="C998">
        <f t="shared" si="61"/>
        <v>51.782999038696289</v>
      </c>
      <c r="D998">
        <f t="shared" si="58"/>
        <v>52.794986953735354</v>
      </c>
      <c r="E998" t="str">
        <f t="shared" si="59"/>
        <v>vendemos/ no compramos</v>
      </c>
      <c r="F998">
        <f t="shared" si="60"/>
        <v>3.6333359842791652E-2</v>
      </c>
    </row>
    <row r="999" spans="1:6" x14ac:dyDescent="0.25">
      <c r="A999" s="2">
        <v>43817</v>
      </c>
      <c r="B999">
        <v>54.052852630615227</v>
      </c>
      <c r="C999">
        <f t="shared" si="61"/>
        <v>52.024330902099607</v>
      </c>
      <c r="D999">
        <f t="shared" si="58"/>
        <v>52.781370849609374</v>
      </c>
      <c r="E999" t="str">
        <f t="shared" si="59"/>
        <v>vendemos/ no compramos</v>
      </c>
      <c r="F999">
        <f t="shared" si="60"/>
        <v>1.2457698244308198E-2</v>
      </c>
    </row>
    <row r="1000" spans="1:6" x14ac:dyDescent="0.25">
      <c r="A1000" s="2">
        <v>43818</v>
      </c>
      <c r="B1000">
        <v>52.741676330566413</v>
      </c>
      <c r="C1000">
        <f t="shared" si="61"/>
        <v>52.177301406860352</v>
      </c>
      <c r="D1000">
        <f t="shared" si="58"/>
        <v>52.784274139404296</v>
      </c>
      <c r="E1000" t="str">
        <f t="shared" si="59"/>
        <v>vendemos/ no compramos</v>
      </c>
      <c r="F1000">
        <f t="shared" si="60"/>
        <v>-2.4257300701761134E-2</v>
      </c>
    </row>
    <row r="1001" spans="1:6" x14ac:dyDescent="0.25">
      <c r="A1001" s="2">
        <v>43819</v>
      </c>
      <c r="B1001">
        <v>54.128871917724609</v>
      </c>
      <c r="C1001">
        <f t="shared" si="61"/>
        <v>52.473742294311521</v>
      </c>
      <c r="D1001">
        <f t="shared" si="58"/>
        <v>52.820027847290042</v>
      </c>
      <c r="E1001" t="str">
        <f t="shared" si="59"/>
        <v>vendemos/ no compramos</v>
      </c>
      <c r="F1001">
        <f t="shared" si="60"/>
        <v>2.630169694386918E-2</v>
      </c>
    </row>
    <row r="1002" spans="1:6" x14ac:dyDescent="0.25">
      <c r="A1002" s="2">
        <v>43822</v>
      </c>
      <c r="B1002">
        <v>52.589656829833977</v>
      </c>
      <c r="C1002">
        <f t="shared" si="61"/>
        <v>52.643815231323245</v>
      </c>
      <c r="D1002">
        <f t="shared" si="58"/>
        <v>52.824618911743165</v>
      </c>
      <c r="E1002" t="str">
        <f t="shared" si="59"/>
        <v>vendemos/ no compramos</v>
      </c>
      <c r="F1002">
        <f t="shared" si="60"/>
        <v>-2.8436119825852365E-2</v>
      </c>
    </row>
    <row r="1003" spans="1:6" x14ac:dyDescent="0.25">
      <c r="A1003" s="2">
        <v>43823</v>
      </c>
      <c r="B1003">
        <v>52.599155426025391</v>
      </c>
      <c r="C1003">
        <f t="shared" si="61"/>
        <v>52.826239776611331</v>
      </c>
      <c r="D1003">
        <f t="shared" si="58"/>
        <v>52.833750000000002</v>
      </c>
      <c r="E1003" t="str">
        <f t="shared" si="59"/>
        <v>vendemos/ no compramos</v>
      </c>
      <c r="F1003">
        <f t="shared" si="60"/>
        <v>1.8061719288544256E-4</v>
      </c>
    </row>
    <row r="1004" spans="1:6" x14ac:dyDescent="0.25">
      <c r="A1004" s="2">
        <v>43825</v>
      </c>
      <c r="B1004">
        <v>52.561161041259773</v>
      </c>
      <c r="C1004">
        <f t="shared" si="61"/>
        <v>52.88134765625</v>
      </c>
      <c r="D1004">
        <f t="shared" si="58"/>
        <v>52.828314819335937</v>
      </c>
      <c r="E1004" t="str">
        <f t="shared" si="59"/>
        <v>compramos/mantemos</v>
      </c>
      <c r="F1004">
        <f t="shared" si="60"/>
        <v>-7.2233830482416374E-4</v>
      </c>
    </row>
    <row r="1005" spans="1:6" x14ac:dyDescent="0.25">
      <c r="A1005" s="2">
        <v>43826</v>
      </c>
      <c r="B1005">
        <v>52.865188598632813</v>
      </c>
      <c r="C1005">
        <f t="shared" si="61"/>
        <v>52.928853607177736</v>
      </c>
      <c r="D1005">
        <f t="shared" si="58"/>
        <v>52.826879653930661</v>
      </c>
      <c r="E1005" t="str">
        <f t="shared" si="59"/>
        <v>compramos/mantemos</v>
      </c>
      <c r="F1005">
        <f t="shared" si="60"/>
        <v>5.7842625876240138E-3</v>
      </c>
    </row>
    <row r="1006" spans="1:6" x14ac:dyDescent="0.25">
      <c r="A1006" s="2">
        <v>43829</v>
      </c>
      <c r="B1006">
        <v>51.478000640869141</v>
      </c>
      <c r="C1006">
        <f t="shared" si="61"/>
        <v>52.792034149169922</v>
      </c>
      <c r="D1006">
        <f t="shared" si="58"/>
        <v>52.786542205810548</v>
      </c>
      <c r="E1006" t="str">
        <f t="shared" si="59"/>
        <v>compramos/mantemos</v>
      </c>
      <c r="F1006">
        <f t="shared" si="60"/>
        <v>-2.6240102315638898E-2</v>
      </c>
    </row>
    <row r="1007" spans="1:6" x14ac:dyDescent="0.25">
      <c r="A1007" s="2">
        <v>43830</v>
      </c>
      <c r="B1007">
        <v>51.478000640869141</v>
      </c>
      <c r="C1007">
        <f t="shared" si="61"/>
        <v>52.788232803344727</v>
      </c>
      <c r="D1007">
        <f t="shared" si="58"/>
        <v>52.739774475097654</v>
      </c>
      <c r="E1007" t="str">
        <f t="shared" si="59"/>
        <v>compramos/mantemos</v>
      </c>
      <c r="F1007">
        <f>(B1007-B1006)/B1006</f>
        <v>0</v>
      </c>
    </row>
    <row r="1008" spans="1:6" x14ac:dyDescent="0.25">
      <c r="A1008" s="2">
        <v>43832</v>
      </c>
      <c r="B1008">
        <v>52.371128082275391</v>
      </c>
      <c r="C1008">
        <f t="shared" si="61"/>
        <v>52.686569213867188</v>
      </c>
      <c r="D1008">
        <f t="shared" si="58"/>
        <v>52.717488708496091</v>
      </c>
      <c r="E1008" t="str">
        <f t="shared" si="59"/>
        <v>vendemos/ no compramos</v>
      </c>
      <c r="F1008">
        <f t="shared" si="60"/>
        <v>1.7349691718547108E-2</v>
      </c>
    </row>
    <row r="1009" spans="1:6" x14ac:dyDescent="0.25">
      <c r="A1009" s="2">
        <v>43833</v>
      </c>
      <c r="B1009">
        <v>51.962570190429688</v>
      </c>
      <c r="C1009">
        <f t="shared" si="61"/>
        <v>52.477540969848633</v>
      </c>
      <c r="D1009">
        <f t="shared" si="58"/>
        <v>52.684194869995117</v>
      </c>
      <c r="E1009" t="str">
        <f t="shared" si="59"/>
        <v>vendemos/ no compramos</v>
      </c>
      <c r="F1009">
        <f t="shared" si="60"/>
        <v>-7.8012047249365326E-3</v>
      </c>
    </row>
    <row r="1010" spans="1:6" x14ac:dyDescent="0.25">
      <c r="A1010" s="2">
        <v>43836</v>
      </c>
      <c r="B1010">
        <v>52.518398284912109</v>
      </c>
      <c r="C1010">
        <f t="shared" si="61"/>
        <v>52.455213165283205</v>
      </c>
      <c r="D1010">
        <f t="shared" si="58"/>
        <v>52.662774047851563</v>
      </c>
      <c r="E1010" t="str">
        <f t="shared" si="59"/>
        <v>vendemos/ no compramos</v>
      </c>
      <c r="F1010">
        <f t="shared" si="60"/>
        <v>1.069670134570812E-2</v>
      </c>
    </row>
    <row r="1011" spans="1:6" x14ac:dyDescent="0.25">
      <c r="A1011" s="2">
        <v>43837</v>
      </c>
      <c r="B1011">
        <v>52.238109588623047</v>
      </c>
      <c r="C1011">
        <f t="shared" si="61"/>
        <v>52.266136932373044</v>
      </c>
      <c r="D1011">
        <f t="shared" si="58"/>
        <v>52.62704765319824</v>
      </c>
      <c r="E1011" t="str">
        <f t="shared" si="59"/>
        <v>vendemos/ no compramos</v>
      </c>
      <c r="F1011">
        <f t="shared" si="60"/>
        <v>-5.3369620065047947E-3</v>
      </c>
    </row>
    <row r="1012" spans="1:6" x14ac:dyDescent="0.25">
      <c r="A1012" s="2">
        <v>43838</v>
      </c>
      <c r="B1012">
        <v>52.93170166015625</v>
      </c>
      <c r="C1012">
        <f t="shared" si="61"/>
        <v>52.300341415405271</v>
      </c>
      <c r="D1012">
        <f t="shared" si="58"/>
        <v>52.575500030517581</v>
      </c>
      <c r="E1012" t="str">
        <f t="shared" si="59"/>
        <v>vendemos/ no compramos</v>
      </c>
      <c r="F1012">
        <f t="shared" si="60"/>
        <v>1.3277510939719395E-2</v>
      </c>
    </row>
    <row r="1013" spans="1:6" x14ac:dyDescent="0.25">
      <c r="A1013" s="2">
        <v>43839</v>
      </c>
      <c r="B1013">
        <v>52.798683166503913</v>
      </c>
      <c r="C1013">
        <f t="shared" si="61"/>
        <v>52.320294189453122</v>
      </c>
      <c r="D1013">
        <f t="shared" ref="D1013:D1076" si="62">AVERAGE(B964:B1013)</f>
        <v>52.529046249389651</v>
      </c>
      <c r="E1013" t="str">
        <f t="shared" ref="E1013:E1076" si="63">IF(C1013&gt;=D1013,"compramos/mantemos", "vendemos/ no compramos")</f>
        <v>vendemos/ no compramos</v>
      </c>
      <c r="F1013">
        <f t="shared" si="60"/>
        <v>-2.5130212987742435E-3</v>
      </c>
    </row>
    <row r="1014" spans="1:6" x14ac:dyDescent="0.25">
      <c r="A1014" s="2">
        <v>43840</v>
      </c>
      <c r="B1014">
        <v>53.368759155273438</v>
      </c>
      <c r="C1014">
        <f t="shared" si="61"/>
        <v>52.401054000854494</v>
      </c>
      <c r="D1014">
        <f t="shared" si="62"/>
        <v>52.491157073974613</v>
      </c>
      <c r="E1014" t="str">
        <f t="shared" si="63"/>
        <v>vendemos/ no compramos</v>
      </c>
      <c r="F1014">
        <f t="shared" si="60"/>
        <v>1.0797163008246896E-2</v>
      </c>
    </row>
    <row r="1015" spans="1:6" x14ac:dyDescent="0.25">
      <c r="A1015" s="2">
        <v>43843</v>
      </c>
      <c r="B1015">
        <v>53.805824279785163</v>
      </c>
      <c r="C1015">
        <f t="shared" si="61"/>
        <v>52.495117568969725</v>
      </c>
      <c r="D1015">
        <f t="shared" si="62"/>
        <v>52.458415756225584</v>
      </c>
      <c r="E1015" t="str">
        <f t="shared" si="63"/>
        <v>compramos/mantemos</v>
      </c>
      <c r="F1015">
        <f t="shared" si="60"/>
        <v>8.1895313181276925E-3</v>
      </c>
    </row>
    <row r="1016" spans="1:6" x14ac:dyDescent="0.25">
      <c r="A1016" s="2">
        <v>43844</v>
      </c>
      <c r="B1016">
        <v>53.853324890136719</v>
      </c>
      <c r="C1016">
        <f t="shared" si="61"/>
        <v>52.732649993896487</v>
      </c>
      <c r="D1016">
        <f t="shared" si="62"/>
        <v>52.427570037841797</v>
      </c>
      <c r="E1016" t="str">
        <f t="shared" si="63"/>
        <v>compramos/mantemos</v>
      </c>
      <c r="F1016">
        <f t="shared" si="60"/>
        <v>8.8281540125761742E-4</v>
      </c>
    </row>
    <row r="1017" spans="1:6" x14ac:dyDescent="0.25">
      <c r="A1017" s="2">
        <v>43845</v>
      </c>
      <c r="B1017">
        <v>53.653800964355469</v>
      </c>
      <c r="C1017">
        <f t="shared" si="61"/>
        <v>52.950230026245116</v>
      </c>
      <c r="D1017">
        <f t="shared" si="62"/>
        <v>52.408809814453122</v>
      </c>
      <c r="E1017" t="str">
        <f t="shared" si="63"/>
        <v>compramos/mantemos</v>
      </c>
      <c r="F1017">
        <f t="shared" si="60"/>
        <v>-3.7049509234255837E-3</v>
      </c>
    </row>
    <row r="1018" spans="1:6" x14ac:dyDescent="0.25">
      <c r="A1018" s="2">
        <v>43846</v>
      </c>
      <c r="B1018">
        <v>54.489917755126953</v>
      </c>
      <c r="C1018">
        <f t="shared" si="61"/>
        <v>53.162108993530275</v>
      </c>
      <c r="D1018">
        <f t="shared" si="62"/>
        <v>52.381996078491213</v>
      </c>
      <c r="E1018" t="str">
        <f t="shared" si="63"/>
        <v>compramos/mantemos</v>
      </c>
      <c r="F1018">
        <f t="shared" si="60"/>
        <v>1.5583551877842779E-2</v>
      </c>
    </row>
    <row r="1019" spans="1:6" x14ac:dyDescent="0.25">
      <c r="A1019" s="2">
        <v>43847</v>
      </c>
      <c r="B1019">
        <v>55.221523284912109</v>
      </c>
      <c r="C1019">
        <f t="shared" si="61"/>
        <v>53.488004302978517</v>
      </c>
      <c r="D1019">
        <f t="shared" si="62"/>
        <v>52.401020660400391</v>
      </c>
      <c r="E1019" t="str">
        <f t="shared" si="63"/>
        <v>compramos/mantemos</v>
      </c>
      <c r="F1019">
        <f t="shared" si="60"/>
        <v>1.3426438503227866E-2</v>
      </c>
    </row>
    <row r="1020" spans="1:6" x14ac:dyDescent="0.25">
      <c r="A1020" s="2">
        <v>43850</v>
      </c>
      <c r="B1020">
        <v>55.316532135009773</v>
      </c>
      <c r="C1020">
        <f t="shared" si="61"/>
        <v>53.767817687988284</v>
      </c>
      <c r="D1020">
        <f t="shared" si="62"/>
        <v>52.439912643432621</v>
      </c>
      <c r="E1020" t="str">
        <f t="shared" si="63"/>
        <v>compramos/mantemos</v>
      </c>
      <c r="F1020">
        <f t="shared" si="60"/>
        <v>1.7205039710235979E-3</v>
      </c>
    </row>
    <row r="1021" spans="1:6" x14ac:dyDescent="0.25">
      <c r="A1021" s="2">
        <v>43851</v>
      </c>
      <c r="B1021">
        <v>55.259521484375</v>
      </c>
      <c r="C1021">
        <f t="shared" si="61"/>
        <v>54.069958877563479</v>
      </c>
      <c r="D1021">
        <f t="shared" si="62"/>
        <v>52.45837326049805</v>
      </c>
      <c r="E1021" t="str">
        <f t="shared" si="63"/>
        <v>compramos/mantemos</v>
      </c>
      <c r="F1021">
        <f t="shared" si="60"/>
        <v>-1.03062589852213E-3</v>
      </c>
    </row>
    <row r="1022" spans="1:6" x14ac:dyDescent="0.25">
      <c r="A1022" s="2">
        <v>43852</v>
      </c>
      <c r="B1022">
        <v>53.786823272705078</v>
      </c>
      <c r="C1022">
        <f t="shared" si="61"/>
        <v>54.155471038818362</v>
      </c>
      <c r="D1022">
        <f t="shared" si="62"/>
        <v>52.464212265014652</v>
      </c>
      <c r="E1022" t="str">
        <f t="shared" si="63"/>
        <v>compramos/mantemos</v>
      </c>
      <c r="F1022">
        <f t="shared" si="60"/>
        <v>-2.6650578436267083E-2</v>
      </c>
    </row>
    <row r="1023" spans="1:6" x14ac:dyDescent="0.25">
      <c r="A1023" s="2">
        <v>43853</v>
      </c>
      <c r="B1023">
        <v>54.280891418457031</v>
      </c>
      <c r="C1023">
        <f t="shared" si="61"/>
        <v>54.303691864013672</v>
      </c>
      <c r="D1023">
        <f t="shared" si="62"/>
        <v>52.487119598388674</v>
      </c>
      <c r="E1023" t="str">
        <f t="shared" si="63"/>
        <v>compramos/mantemos</v>
      </c>
      <c r="F1023">
        <f t="shared" si="60"/>
        <v>9.1856725437561831E-3</v>
      </c>
    </row>
    <row r="1024" spans="1:6" x14ac:dyDescent="0.25">
      <c r="A1024" s="2">
        <v>43854</v>
      </c>
      <c r="B1024">
        <v>54.005355834960938</v>
      </c>
      <c r="C1024">
        <f t="shared" si="61"/>
        <v>54.367351531982422</v>
      </c>
      <c r="D1024">
        <f t="shared" si="62"/>
        <v>52.527968063354493</v>
      </c>
      <c r="E1024" t="str">
        <f t="shared" si="63"/>
        <v>compramos/mantemos</v>
      </c>
      <c r="F1024">
        <f t="shared" si="60"/>
        <v>-5.0761064583844306E-3</v>
      </c>
    </row>
    <row r="1025" spans="1:6" x14ac:dyDescent="0.25">
      <c r="A1025" s="2">
        <v>43857</v>
      </c>
      <c r="B1025">
        <v>52.152599334716797</v>
      </c>
      <c r="C1025">
        <f t="shared" si="61"/>
        <v>54.202029037475583</v>
      </c>
      <c r="D1025">
        <f t="shared" si="62"/>
        <v>52.547459030151366</v>
      </c>
      <c r="E1025" t="str">
        <f t="shared" si="63"/>
        <v>compramos/mantemos</v>
      </c>
      <c r="F1025">
        <f t="shared" si="60"/>
        <v>-3.4306902928408059E-2</v>
      </c>
    </row>
    <row r="1026" spans="1:6" x14ac:dyDescent="0.25">
      <c r="A1026" s="2">
        <v>43858</v>
      </c>
      <c r="B1026">
        <v>53.150234222412109</v>
      </c>
      <c r="C1026">
        <f t="shared" si="61"/>
        <v>54.131719970703124</v>
      </c>
      <c r="D1026">
        <f t="shared" si="62"/>
        <v>52.586146240234378</v>
      </c>
      <c r="E1026" t="str">
        <f t="shared" si="63"/>
        <v>compramos/mantemos</v>
      </c>
      <c r="F1026">
        <f t="shared" si="60"/>
        <v>1.9129149849127648E-2</v>
      </c>
    </row>
    <row r="1027" spans="1:6" x14ac:dyDescent="0.25">
      <c r="A1027" s="2">
        <v>43859</v>
      </c>
      <c r="B1027">
        <v>53.207241058349609</v>
      </c>
      <c r="C1027">
        <f t="shared" si="61"/>
        <v>54.087063980102542</v>
      </c>
      <c r="D1027">
        <f t="shared" si="62"/>
        <v>52.606304244995115</v>
      </c>
      <c r="E1027" t="str">
        <f t="shared" si="63"/>
        <v>compramos/mantemos</v>
      </c>
      <c r="F1027">
        <f t="shared" si="60"/>
        <v>1.0725603898366577E-3</v>
      </c>
    </row>
    <row r="1028" spans="1:6" x14ac:dyDescent="0.25">
      <c r="A1028" s="2">
        <v>43860</v>
      </c>
      <c r="B1028">
        <v>53.330757141113281</v>
      </c>
      <c r="C1028">
        <f t="shared" si="61"/>
        <v>53.97114791870117</v>
      </c>
      <c r="D1028">
        <f t="shared" si="62"/>
        <v>52.638956451416014</v>
      </c>
      <c r="E1028" t="str">
        <f t="shared" si="63"/>
        <v>compramos/mantemos</v>
      </c>
      <c r="F1028">
        <f t="shared" si="60"/>
        <v>2.3214149109557895E-3</v>
      </c>
    </row>
    <row r="1029" spans="1:6" x14ac:dyDescent="0.25">
      <c r="A1029" s="2">
        <v>43861</v>
      </c>
      <c r="B1029">
        <v>52.466136932373047</v>
      </c>
      <c r="C1029">
        <f t="shared" si="61"/>
        <v>53.695609283447268</v>
      </c>
      <c r="D1029">
        <f t="shared" si="62"/>
        <v>52.649398727416994</v>
      </c>
      <c r="E1029" t="str">
        <f t="shared" si="63"/>
        <v>compramos/mantemos</v>
      </c>
      <c r="F1029">
        <f t="shared" ref="F1029:F1092" si="64">(B1029-B1028)/B1028</f>
        <v>-1.6212412031812107E-2</v>
      </c>
    </row>
    <row r="1030" spans="1:6" x14ac:dyDescent="0.25">
      <c r="A1030" s="2">
        <v>43865</v>
      </c>
      <c r="B1030">
        <v>53.801074981689453</v>
      </c>
      <c r="C1030">
        <f t="shared" si="61"/>
        <v>53.544063568115234</v>
      </c>
      <c r="D1030">
        <f t="shared" si="62"/>
        <v>52.693915786743162</v>
      </c>
      <c r="E1030" t="str">
        <f t="shared" si="63"/>
        <v>compramos/mantemos</v>
      </c>
      <c r="F1030">
        <f t="shared" si="64"/>
        <v>2.5443802943546104E-2</v>
      </c>
    </row>
    <row r="1031" spans="1:6" x14ac:dyDescent="0.25">
      <c r="A1031" s="2">
        <v>43866</v>
      </c>
      <c r="B1031">
        <v>53.321254730224609</v>
      </c>
      <c r="C1031">
        <f t="shared" si="61"/>
        <v>53.350236892700195</v>
      </c>
      <c r="D1031">
        <f t="shared" si="62"/>
        <v>52.745668869018552</v>
      </c>
      <c r="E1031" t="str">
        <f t="shared" si="63"/>
        <v>compramos/mantemos</v>
      </c>
      <c r="F1031">
        <f t="shared" si="64"/>
        <v>-8.9184138351909286E-3</v>
      </c>
    </row>
    <row r="1032" spans="1:6" x14ac:dyDescent="0.25">
      <c r="A1032" s="2">
        <v>43867</v>
      </c>
      <c r="B1032">
        <v>52.456638336181641</v>
      </c>
      <c r="C1032">
        <f t="shared" si="61"/>
        <v>53.217218399047852</v>
      </c>
      <c r="D1032">
        <f t="shared" si="62"/>
        <v>52.754029922485351</v>
      </c>
      <c r="E1032" t="str">
        <f t="shared" si="63"/>
        <v>compramos/mantemos</v>
      </c>
      <c r="F1032">
        <f t="shared" si="64"/>
        <v>-1.6215229713131069E-2</v>
      </c>
    </row>
    <row r="1033" spans="1:6" x14ac:dyDescent="0.25">
      <c r="A1033" s="2">
        <v>43868</v>
      </c>
      <c r="B1033">
        <v>53.207241058349609</v>
      </c>
      <c r="C1033">
        <f t="shared" si="61"/>
        <v>53.109853363037111</v>
      </c>
      <c r="D1033">
        <f t="shared" si="62"/>
        <v>52.773032455444337</v>
      </c>
      <c r="E1033" t="str">
        <f t="shared" si="63"/>
        <v>compramos/mantemos</v>
      </c>
      <c r="F1033">
        <f t="shared" si="64"/>
        <v>1.4309013043450121E-2</v>
      </c>
    </row>
    <row r="1034" spans="1:6" x14ac:dyDescent="0.25">
      <c r="A1034" s="2">
        <v>43871</v>
      </c>
      <c r="B1034">
        <v>53.430522918701172</v>
      </c>
      <c r="C1034">
        <f t="shared" si="61"/>
        <v>53.052370071411133</v>
      </c>
      <c r="D1034">
        <f t="shared" si="62"/>
        <v>52.821774063110354</v>
      </c>
      <c r="E1034" t="str">
        <f t="shared" si="63"/>
        <v>compramos/mantemos</v>
      </c>
      <c r="F1034">
        <f t="shared" si="64"/>
        <v>4.1964562700535614E-3</v>
      </c>
    </row>
    <row r="1035" spans="1:6" x14ac:dyDescent="0.25">
      <c r="A1035" s="2">
        <v>43872</v>
      </c>
      <c r="B1035">
        <v>53.454269409179688</v>
      </c>
      <c r="C1035">
        <f t="shared" si="61"/>
        <v>53.182537078857422</v>
      </c>
      <c r="D1035">
        <f t="shared" si="62"/>
        <v>52.859969177246093</v>
      </c>
      <c r="E1035" t="str">
        <f t="shared" si="63"/>
        <v>compramos/mantemos</v>
      </c>
      <c r="F1035">
        <f t="shared" si="64"/>
        <v>4.444367971963856E-4</v>
      </c>
    </row>
    <row r="1036" spans="1:6" x14ac:dyDescent="0.25">
      <c r="A1036" s="2">
        <v>43873</v>
      </c>
      <c r="B1036">
        <v>53.444774627685547</v>
      </c>
      <c r="C1036">
        <f t="shared" si="61"/>
        <v>53.211991119384763</v>
      </c>
      <c r="D1036">
        <f t="shared" si="62"/>
        <v>52.897214279174804</v>
      </c>
      <c r="E1036" t="str">
        <f t="shared" si="63"/>
        <v>compramos/mantemos</v>
      </c>
      <c r="F1036">
        <f t="shared" si="64"/>
        <v>-1.77624380598308E-4</v>
      </c>
    </row>
    <row r="1037" spans="1:6" x14ac:dyDescent="0.25">
      <c r="A1037" s="2">
        <v>43874</v>
      </c>
      <c r="B1037">
        <v>54.413909912109382</v>
      </c>
      <c r="C1037">
        <f t="shared" ref="C1037:C1100" si="65">AVERAGE(B1028:B1037)</f>
        <v>53.332658004760745</v>
      </c>
      <c r="D1037">
        <f t="shared" si="62"/>
        <v>52.950231628417967</v>
      </c>
      <c r="E1037" t="str">
        <f t="shared" si="63"/>
        <v>compramos/mantemos</v>
      </c>
      <c r="F1037">
        <f t="shared" si="64"/>
        <v>1.8133396411064706E-2</v>
      </c>
    </row>
    <row r="1038" spans="1:6" x14ac:dyDescent="0.25">
      <c r="A1038" s="2">
        <v>43875</v>
      </c>
      <c r="B1038">
        <v>55.278522491455078</v>
      </c>
      <c r="C1038">
        <f t="shared" si="65"/>
        <v>53.527434539794925</v>
      </c>
      <c r="D1038">
        <f t="shared" si="62"/>
        <v>53.026051940917966</v>
      </c>
      <c r="E1038" t="str">
        <f t="shared" si="63"/>
        <v>compramos/mantemos</v>
      </c>
      <c r="F1038">
        <f t="shared" si="64"/>
        <v>1.5889550681842904E-2</v>
      </c>
    </row>
    <row r="1039" spans="1:6" x14ac:dyDescent="0.25">
      <c r="A1039" s="2">
        <v>43878</v>
      </c>
      <c r="B1039">
        <v>55.411537170410163</v>
      </c>
      <c r="C1039">
        <f t="shared" si="65"/>
        <v>53.82197456359863</v>
      </c>
      <c r="D1039">
        <f t="shared" si="62"/>
        <v>53.10149200439453</v>
      </c>
      <c r="E1039" t="str">
        <f t="shared" si="63"/>
        <v>compramos/mantemos</v>
      </c>
      <c r="F1039">
        <f t="shared" si="64"/>
        <v>2.4062632820124048E-3</v>
      </c>
    </row>
    <row r="1040" spans="1:6" x14ac:dyDescent="0.25">
      <c r="A1040" s="2">
        <v>43879</v>
      </c>
      <c r="B1040">
        <v>55.411537170410163</v>
      </c>
      <c r="C1040">
        <f t="shared" si="65"/>
        <v>53.983020782470703</v>
      </c>
      <c r="D1040">
        <f t="shared" si="62"/>
        <v>53.185483322143554</v>
      </c>
      <c r="E1040" t="str">
        <f t="shared" si="63"/>
        <v>compramos/mantemos</v>
      </c>
      <c r="F1040">
        <f t="shared" si="64"/>
        <v>0</v>
      </c>
    </row>
    <row r="1041" spans="1:6" x14ac:dyDescent="0.25">
      <c r="A1041" s="2">
        <v>43880</v>
      </c>
      <c r="B1041">
        <v>53.330757141113281</v>
      </c>
      <c r="C1041">
        <f t="shared" si="65"/>
        <v>53.983971023559569</v>
      </c>
      <c r="D1041">
        <f t="shared" si="62"/>
        <v>53.228809204101566</v>
      </c>
      <c r="E1041" t="str">
        <f t="shared" si="63"/>
        <v>compramos/mantemos</v>
      </c>
      <c r="F1041">
        <f t="shared" si="64"/>
        <v>-3.7551386147215954E-2</v>
      </c>
    </row>
    <row r="1042" spans="1:6" x14ac:dyDescent="0.25">
      <c r="A1042" s="2">
        <v>43881</v>
      </c>
      <c r="B1042">
        <v>54.774955749511719</v>
      </c>
      <c r="C1042">
        <f t="shared" si="65"/>
        <v>54.21580276489258</v>
      </c>
      <c r="D1042">
        <f t="shared" si="62"/>
        <v>53.306529769897459</v>
      </c>
      <c r="E1042" t="str">
        <f t="shared" si="63"/>
        <v>compramos/mantemos</v>
      </c>
      <c r="F1042">
        <f t="shared" si="64"/>
        <v>2.7080031970614732E-2</v>
      </c>
    </row>
    <row r="1043" spans="1:6" x14ac:dyDescent="0.25">
      <c r="A1043" s="2">
        <v>43882</v>
      </c>
      <c r="B1043">
        <v>55.896106719970703</v>
      </c>
      <c r="C1043">
        <f t="shared" si="65"/>
        <v>54.484689331054689</v>
      </c>
      <c r="D1043">
        <f t="shared" si="62"/>
        <v>53.408953704833984</v>
      </c>
      <c r="E1043" t="str">
        <f t="shared" si="63"/>
        <v>compramos/mantemos</v>
      </c>
      <c r="F1043">
        <f t="shared" si="64"/>
        <v>2.0468313577213227E-2</v>
      </c>
    </row>
    <row r="1044" spans="1:6" x14ac:dyDescent="0.25">
      <c r="A1044" s="2">
        <v>43885</v>
      </c>
      <c r="B1044">
        <v>54.005355834960938</v>
      </c>
      <c r="C1044">
        <f t="shared" si="65"/>
        <v>54.542172622680667</v>
      </c>
      <c r="D1044">
        <f t="shared" si="62"/>
        <v>53.448859176635743</v>
      </c>
      <c r="E1044" t="str">
        <f t="shared" si="63"/>
        <v>compramos/mantemos</v>
      </c>
      <c r="F1044">
        <f t="shared" si="64"/>
        <v>-3.3826164217162433E-2</v>
      </c>
    </row>
    <row r="1045" spans="1:6" x14ac:dyDescent="0.25">
      <c r="A1045" s="2">
        <v>43886</v>
      </c>
      <c r="B1045">
        <v>53.653800964355469</v>
      </c>
      <c r="C1045">
        <f t="shared" si="65"/>
        <v>54.562125778198244</v>
      </c>
      <c r="D1045">
        <f t="shared" si="62"/>
        <v>53.47413261413574</v>
      </c>
      <c r="E1045" t="str">
        <f t="shared" si="63"/>
        <v>compramos/mantemos</v>
      </c>
      <c r="F1045">
        <f t="shared" si="64"/>
        <v>-6.5096297426464871E-3</v>
      </c>
    </row>
    <row r="1046" spans="1:6" x14ac:dyDescent="0.25">
      <c r="A1046" s="2">
        <v>43887</v>
      </c>
      <c r="B1046">
        <v>53.273750305175781</v>
      </c>
      <c r="C1046">
        <f t="shared" si="65"/>
        <v>54.545023345947264</v>
      </c>
      <c r="D1046">
        <f t="shared" si="62"/>
        <v>53.482683715820315</v>
      </c>
      <c r="E1046" t="str">
        <f t="shared" si="63"/>
        <v>compramos/mantemos</v>
      </c>
      <c r="F1046">
        <f t="shared" si="64"/>
        <v>-7.0833874273356981E-3</v>
      </c>
    </row>
    <row r="1047" spans="1:6" x14ac:dyDescent="0.25">
      <c r="A1047" s="2">
        <v>43888</v>
      </c>
      <c r="B1047">
        <v>52.580158233642578</v>
      </c>
      <c r="C1047">
        <f t="shared" si="65"/>
        <v>54.361648178100587</v>
      </c>
      <c r="D1047">
        <f t="shared" si="62"/>
        <v>53.503966598510743</v>
      </c>
      <c r="E1047" t="str">
        <f t="shared" si="63"/>
        <v>compramos/mantemos</v>
      </c>
      <c r="F1047">
        <f t="shared" si="64"/>
        <v>-1.3019396373636147E-2</v>
      </c>
    </row>
    <row r="1048" spans="1:6" x14ac:dyDescent="0.25">
      <c r="A1048" s="2">
        <v>43889</v>
      </c>
      <c r="B1048">
        <v>52.447139739990227</v>
      </c>
      <c r="C1048">
        <f t="shared" si="65"/>
        <v>54.078509902954103</v>
      </c>
      <c r="D1048">
        <f t="shared" si="62"/>
        <v>53.485154113769532</v>
      </c>
      <c r="E1048" t="str">
        <f t="shared" si="63"/>
        <v>compramos/mantemos</v>
      </c>
      <c r="F1048">
        <f t="shared" si="64"/>
        <v>-2.5298230001757792E-3</v>
      </c>
    </row>
    <row r="1049" spans="1:6" x14ac:dyDescent="0.25">
      <c r="A1049" s="2">
        <v>43892</v>
      </c>
      <c r="B1049">
        <v>54.651439666748047</v>
      </c>
      <c r="C1049">
        <f t="shared" si="65"/>
        <v>54.002500152587892</v>
      </c>
      <c r="D1049">
        <f t="shared" si="62"/>
        <v>53.497125854492189</v>
      </c>
      <c r="E1049" t="str">
        <f t="shared" si="63"/>
        <v>compramos/mantemos</v>
      </c>
      <c r="F1049">
        <f t="shared" si="64"/>
        <v>4.2028982661128249E-2</v>
      </c>
    </row>
    <row r="1050" spans="1:6" x14ac:dyDescent="0.25">
      <c r="A1050" s="2">
        <v>43893</v>
      </c>
      <c r="B1050">
        <v>55.040988922119141</v>
      </c>
      <c r="C1050">
        <f t="shared" si="65"/>
        <v>53.965445327758786</v>
      </c>
      <c r="D1050">
        <f t="shared" si="62"/>
        <v>53.543112106323242</v>
      </c>
      <c r="E1050" t="str">
        <f t="shared" si="63"/>
        <v>compramos/mantemos</v>
      </c>
      <c r="F1050">
        <f t="shared" si="64"/>
        <v>7.1278864334860309E-3</v>
      </c>
    </row>
    <row r="1051" spans="1:6" x14ac:dyDescent="0.25">
      <c r="A1051" s="2">
        <v>43894</v>
      </c>
      <c r="B1051">
        <v>55.734584808349609</v>
      </c>
      <c r="C1051">
        <f t="shared" si="65"/>
        <v>54.20582809448242</v>
      </c>
      <c r="D1051">
        <f t="shared" si="62"/>
        <v>53.575226364135744</v>
      </c>
      <c r="E1051" t="str">
        <f t="shared" si="63"/>
        <v>compramos/mantemos</v>
      </c>
      <c r="F1051">
        <f t="shared" si="64"/>
        <v>1.2601443030245695E-2</v>
      </c>
    </row>
    <row r="1052" spans="1:6" x14ac:dyDescent="0.25">
      <c r="A1052" s="2">
        <v>43895</v>
      </c>
      <c r="B1052">
        <v>54.603935241699219</v>
      </c>
      <c r="C1052">
        <f t="shared" si="65"/>
        <v>54.188726043701173</v>
      </c>
      <c r="D1052">
        <f t="shared" si="62"/>
        <v>53.615511932373046</v>
      </c>
      <c r="E1052" t="str">
        <f t="shared" si="63"/>
        <v>compramos/mantemos</v>
      </c>
      <c r="F1052">
        <f t="shared" si="64"/>
        <v>-2.0286318998127852E-2</v>
      </c>
    </row>
    <row r="1053" spans="1:6" x14ac:dyDescent="0.25">
      <c r="A1053" s="2">
        <v>43896</v>
      </c>
      <c r="B1053">
        <v>54.632438659667969</v>
      </c>
      <c r="C1053">
        <f t="shared" si="65"/>
        <v>54.062359237670897</v>
      </c>
      <c r="D1053">
        <f t="shared" si="62"/>
        <v>53.656177597045897</v>
      </c>
      <c r="E1053" t="str">
        <f t="shared" si="63"/>
        <v>compramos/mantemos</v>
      </c>
      <c r="F1053">
        <f t="shared" si="64"/>
        <v>5.2200299928168695E-4</v>
      </c>
    </row>
    <row r="1054" spans="1:6" x14ac:dyDescent="0.25">
      <c r="A1054" s="2">
        <v>43899</v>
      </c>
      <c r="B1054">
        <v>53.036212921142578</v>
      </c>
      <c r="C1054">
        <f t="shared" si="65"/>
        <v>53.965444946289061</v>
      </c>
      <c r="D1054">
        <f t="shared" si="62"/>
        <v>53.665678634643555</v>
      </c>
      <c r="E1054" t="str">
        <f t="shared" si="63"/>
        <v>compramos/mantemos</v>
      </c>
      <c r="F1054">
        <f t="shared" si="64"/>
        <v>-2.9217545064555091E-2</v>
      </c>
    </row>
    <row r="1055" spans="1:6" x14ac:dyDescent="0.25">
      <c r="A1055" s="2">
        <v>43900</v>
      </c>
      <c r="B1055">
        <v>55.924613952636719</v>
      </c>
      <c r="C1055">
        <f t="shared" si="65"/>
        <v>54.192526245117186</v>
      </c>
      <c r="D1055">
        <f t="shared" si="62"/>
        <v>53.726867141723631</v>
      </c>
      <c r="E1055" t="str">
        <f t="shared" si="63"/>
        <v>compramos/mantemos</v>
      </c>
      <c r="F1055">
        <f t="shared" si="64"/>
        <v>5.446092155540571E-2</v>
      </c>
    </row>
    <row r="1056" spans="1:6" x14ac:dyDescent="0.25">
      <c r="A1056" s="2">
        <v>43901</v>
      </c>
      <c r="B1056">
        <v>56.266658782958977</v>
      </c>
      <c r="C1056">
        <f t="shared" si="65"/>
        <v>54.491817092895509</v>
      </c>
      <c r="D1056">
        <f t="shared" si="62"/>
        <v>53.822640304565432</v>
      </c>
      <c r="E1056" t="str">
        <f t="shared" si="63"/>
        <v>compramos/mantemos</v>
      </c>
      <c r="F1056">
        <f t="shared" si="64"/>
        <v>6.1161768700261519E-3</v>
      </c>
    </row>
    <row r="1057" spans="1:6" x14ac:dyDescent="0.25">
      <c r="A1057" s="2">
        <v>43902</v>
      </c>
      <c r="B1057">
        <v>52.827190399169922</v>
      </c>
      <c r="C1057">
        <f t="shared" si="65"/>
        <v>54.516520309448239</v>
      </c>
      <c r="D1057">
        <f t="shared" si="62"/>
        <v>53.849624099731443</v>
      </c>
      <c r="E1057" t="str">
        <f t="shared" si="63"/>
        <v>compramos/mantemos</v>
      </c>
      <c r="F1057">
        <f t="shared" si="64"/>
        <v>-6.1128001167731309E-2</v>
      </c>
    </row>
    <row r="1058" spans="1:6" x14ac:dyDescent="0.25">
      <c r="A1058" s="2">
        <v>43903</v>
      </c>
      <c r="B1058">
        <v>53.539783477783203</v>
      </c>
      <c r="C1058">
        <f t="shared" si="65"/>
        <v>54.625784683227536</v>
      </c>
      <c r="D1058">
        <f t="shared" si="62"/>
        <v>53.872997207641603</v>
      </c>
      <c r="E1058" t="str">
        <f t="shared" si="63"/>
        <v>compramos/mantemos</v>
      </c>
      <c r="F1058">
        <f t="shared" si="64"/>
        <v>1.3489134539028566E-2</v>
      </c>
    </row>
    <row r="1059" spans="1:6" x14ac:dyDescent="0.25">
      <c r="A1059" s="2">
        <v>43907</v>
      </c>
      <c r="B1059">
        <v>51.221469879150391</v>
      </c>
      <c r="C1059">
        <f t="shared" si="65"/>
        <v>54.282787704467772</v>
      </c>
      <c r="D1059">
        <f t="shared" si="62"/>
        <v>53.858175201416017</v>
      </c>
      <c r="E1059" t="str">
        <f t="shared" si="63"/>
        <v>compramos/mantemos</v>
      </c>
      <c r="F1059">
        <f t="shared" si="64"/>
        <v>-4.3300765300905951E-2</v>
      </c>
    </row>
    <row r="1060" spans="1:6" x14ac:dyDescent="0.25">
      <c r="A1060" s="2">
        <v>43908</v>
      </c>
      <c r="B1060">
        <v>52.143096923828118</v>
      </c>
      <c r="C1060">
        <f t="shared" si="65"/>
        <v>53.99299850463867</v>
      </c>
      <c r="D1060">
        <f t="shared" si="62"/>
        <v>53.850669174194337</v>
      </c>
      <c r="E1060" t="str">
        <f t="shared" si="63"/>
        <v>compramos/mantemos</v>
      </c>
      <c r="F1060">
        <f t="shared" si="64"/>
        <v>1.799298315437203E-2</v>
      </c>
    </row>
    <row r="1061" spans="1:6" x14ac:dyDescent="0.25">
      <c r="A1061" s="2">
        <v>43909</v>
      </c>
      <c r="B1061">
        <v>50.755905151367188</v>
      </c>
      <c r="C1061">
        <f t="shared" si="65"/>
        <v>53.49513053894043</v>
      </c>
      <c r="D1061">
        <f t="shared" si="62"/>
        <v>53.821025085449222</v>
      </c>
      <c r="E1061" t="str">
        <f t="shared" si="63"/>
        <v>vendemos/ no compramos</v>
      </c>
      <c r="F1061">
        <f t="shared" si="64"/>
        <v>-2.6603555490525874E-2</v>
      </c>
    </row>
    <row r="1062" spans="1:6" x14ac:dyDescent="0.25">
      <c r="A1062" s="2">
        <v>43910</v>
      </c>
      <c r="B1062">
        <v>48.551601409912109</v>
      </c>
      <c r="C1062">
        <f t="shared" si="65"/>
        <v>52.889897155761716</v>
      </c>
      <c r="D1062">
        <f t="shared" si="62"/>
        <v>53.733423080444339</v>
      </c>
      <c r="E1062" t="str">
        <f t="shared" si="63"/>
        <v>vendemos/ no compramos</v>
      </c>
      <c r="F1062">
        <f t="shared" si="64"/>
        <v>-4.3429503126410147E-2</v>
      </c>
    </row>
    <row r="1063" spans="1:6" x14ac:dyDescent="0.25">
      <c r="A1063" s="2">
        <v>43913</v>
      </c>
      <c r="B1063">
        <v>48.960159301757813</v>
      </c>
      <c r="C1063">
        <f t="shared" si="65"/>
        <v>52.322669219970706</v>
      </c>
      <c r="D1063">
        <f t="shared" si="62"/>
        <v>53.656652603149411</v>
      </c>
      <c r="E1063" t="str">
        <f t="shared" si="63"/>
        <v>vendemos/ no compramos</v>
      </c>
      <c r="F1063">
        <f t="shared" si="64"/>
        <v>8.4149210320855344E-3</v>
      </c>
    </row>
    <row r="1064" spans="1:6" x14ac:dyDescent="0.25">
      <c r="A1064" s="2">
        <v>43914</v>
      </c>
      <c r="B1064">
        <v>50.803417205810547</v>
      </c>
      <c r="C1064">
        <f t="shared" si="65"/>
        <v>52.099389648437501</v>
      </c>
      <c r="D1064">
        <f t="shared" si="62"/>
        <v>53.605345764160155</v>
      </c>
      <c r="E1064" t="str">
        <f t="shared" si="63"/>
        <v>vendemos/ no compramos</v>
      </c>
      <c r="F1064">
        <f t="shared" si="64"/>
        <v>3.7648119008194404E-2</v>
      </c>
    </row>
    <row r="1065" spans="1:6" x14ac:dyDescent="0.25">
      <c r="A1065" s="2">
        <v>43915</v>
      </c>
      <c r="B1065">
        <v>52.019577026367188</v>
      </c>
      <c r="C1065">
        <f t="shared" si="65"/>
        <v>51.708885955810544</v>
      </c>
      <c r="D1065">
        <f t="shared" si="62"/>
        <v>53.569620819091796</v>
      </c>
      <c r="E1065" t="str">
        <f t="shared" si="63"/>
        <v>vendemos/ no compramos</v>
      </c>
      <c r="F1065">
        <f t="shared" si="64"/>
        <v>2.3938543654058463E-2</v>
      </c>
    </row>
    <row r="1066" spans="1:6" x14ac:dyDescent="0.25">
      <c r="A1066" s="2">
        <v>43916</v>
      </c>
      <c r="B1066">
        <v>51.116958618164063</v>
      </c>
      <c r="C1066">
        <f t="shared" si="65"/>
        <v>51.193915939331056</v>
      </c>
      <c r="D1066">
        <f t="shared" si="62"/>
        <v>53.514893493652345</v>
      </c>
      <c r="E1066" t="str">
        <f t="shared" si="63"/>
        <v>vendemos/ no compramos</v>
      </c>
      <c r="F1066">
        <f t="shared" si="64"/>
        <v>-1.7351513791540717E-2</v>
      </c>
    </row>
    <row r="1067" spans="1:6" x14ac:dyDescent="0.25">
      <c r="A1067" s="2">
        <v>43917</v>
      </c>
      <c r="B1067">
        <v>50.689399719238281</v>
      </c>
      <c r="C1067">
        <f t="shared" si="65"/>
        <v>50.980136871337891</v>
      </c>
      <c r="D1067">
        <f t="shared" si="62"/>
        <v>53.455605468750001</v>
      </c>
      <c r="E1067" t="str">
        <f t="shared" si="63"/>
        <v>vendemos/ no compramos</v>
      </c>
      <c r="F1067">
        <f t="shared" si="64"/>
        <v>-8.3643258613952647E-3</v>
      </c>
    </row>
    <row r="1068" spans="1:6" x14ac:dyDescent="0.25">
      <c r="A1068" s="2">
        <v>43920</v>
      </c>
      <c r="B1068">
        <v>52.428142547607422</v>
      </c>
      <c r="C1068">
        <f t="shared" si="65"/>
        <v>50.868972778320313</v>
      </c>
      <c r="D1068">
        <f t="shared" si="62"/>
        <v>53.414369964599608</v>
      </c>
      <c r="E1068" t="str">
        <f t="shared" si="63"/>
        <v>vendemos/ no compramos</v>
      </c>
      <c r="F1068">
        <f t="shared" si="64"/>
        <v>3.4301902133380975E-2</v>
      </c>
    </row>
    <row r="1069" spans="1:6" x14ac:dyDescent="0.25">
      <c r="A1069" s="2">
        <v>43921</v>
      </c>
      <c r="B1069">
        <v>52.969711303710938</v>
      </c>
      <c r="C1069">
        <f t="shared" si="65"/>
        <v>51.043796920776366</v>
      </c>
      <c r="D1069">
        <f t="shared" si="62"/>
        <v>53.369333724975583</v>
      </c>
      <c r="E1069" t="str">
        <f t="shared" si="63"/>
        <v>vendemos/ no compramos</v>
      </c>
      <c r="F1069">
        <f t="shared" si="64"/>
        <v>1.032973379920419E-2</v>
      </c>
    </row>
    <row r="1070" spans="1:6" x14ac:dyDescent="0.25">
      <c r="A1070" s="2">
        <v>43922</v>
      </c>
      <c r="B1070">
        <v>53.302253723144531</v>
      </c>
      <c r="C1070">
        <f t="shared" si="65"/>
        <v>51.159712600708005</v>
      </c>
      <c r="D1070">
        <f t="shared" si="62"/>
        <v>53.329048156738281</v>
      </c>
      <c r="E1070" t="str">
        <f t="shared" si="63"/>
        <v>vendemos/ no compramos</v>
      </c>
      <c r="F1070">
        <f t="shared" si="64"/>
        <v>6.277973038722161E-3</v>
      </c>
    </row>
    <row r="1071" spans="1:6" x14ac:dyDescent="0.25">
      <c r="A1071" s="2">
        <v>43923</v>
      </c>
      <c r="B1071">
        <v>52.675167083740227</v>
      </c>
      <c r="C1071">
        <f t="shared" si="65"/>
        <v>51.351638793945313</v>
      </c>
      <c r="D1071">
        <f t="shared" si="62"/>
        <v>53.277361068725583</v>
      </c>
      <c r="E1071" t="str">
        <f t="shared" si="63"/>
        <v>vendemos/ no compramos</v>
      </c>
      <c r="F1071">
        <f t="shared" si="64"/>
        <v>-1.1764730299424746E-2</v>
      </c>
    </row>
    <row r="1072" spans="1:6" x14ac:dyDescent="0.25">
      <c r="A1072" s="2">
        <v>43924</v>
      </c>
      <c r="B1072">
        <v>52.181098937988281</v>
      </c>
      <c r="C1072">
        <f t="shared" si="65"/>
        <v>51.714588546752928</v>
      </c>
      <c r="D1072">
        <f t="shared" si="62"/>
        <v>53.24524658203125</v>
      </c>
      <c r="E1072" t="str">
        <f t="shared" si="63"/>
        <v>vendemos/ no compramos</v>
      </c>
      <c r="F1072">
        <f t="shared" si="64"/>
        <v>-9.3795268834459006E-3</v>
      </c>
    </row>
    <row r="1073" spans="1:6" x14ac:dyDescent="0.25">
      <c r="A1073" s="2">
        <v>43927</v>
      </c>
      <c r="B1073">
        <v>52.456638336181641</v>
      </c>
      <c r="C1073">
        <f t="shared" si="65"/>
        <v>52.06423645019531</v>
      </c>
      <c r="D1073">
        <f t="shared" si="62"/>
        <v>53.208761520385742</v>
      </c>
      <c r="E1073" t="str">
        <f t="shared" si="63"/>
        <v>vendemos/ no compramos</v>
      </c>
      <c r="F1073">
        <f t="shared" si="64"/>
        <v>5.2804445249573758E-3</v>
      </c>
    </row>
    <row r="1074" spans="1:6" x14ac:dyDescent="0.25">
      <c r="A1074" s="2">
        <v>43928</v>
      </c>
      <c r="B1074">
        <v>52.808189392089837</v>
      </c>
      <c r="C1074">
        <f t="shared" si="65"/>
        <v>52.264713668823241</v>
      </c>
      <c r="D1074">
        <f t="shared" si="62"/>
        <v>53.184818191528322</v>
      </c>
      <c r="E1074" t="str">
        <f t="shared" si="63"/>
        <v>vendemos/ no compramos</v>
      </c>
      <c r="F1074">
        <f t="shared" si="64"/>
        <v>6.7017458048911202E-3</v>
      </c>
    </row>
    <row r="1075" spans="1:6" x14ac:dyDescent="0.25">
      <c r="A1075" s="2">
        <v>43929</v>
      </c>
      <c r="B1075">
        <v>53.615798950195313</v>
      </c>
      <c r="C1075">
        <f t="shared" si="65"/>
        <v>52.424335861206053</v>
      </c>
      <c r="D1075">
        <f t="shared" si="62"/>
        <v>53.214082183837888</v>
      </c>
      <c r="E1075" t="str">
        <f t="shared" si="63"/>
        <v>vendemos/ no compramos</v>
      </c>
      <c r="F1075">
        <f t="shared" si="64"/>
        <v>1.5293263552536192E-2</v>
      </c>
    </row>
    <row r="1076" spans="1:6" x14ac:dyDescent="0.25">
      <c r="A1076" s="2">
        <v>43934</v>
      </c>
      <c r="B1076">
        <v>54.546920776367188</v>
      </c>
      <c r="C1076">
        <f t="shared" si="65"/>
        <v>52.767332077026367</v>
      </c>
      <c r="D1076">
        <f t="shared" si="62"/>
        <v>53.24201591491699</v>
      </c>
      <c r="E1076" t="str">
        <f t="shared" si="63"/>
        <v>vendemos/ no compramos</v>
      </c>
      <c r="F1076">
        <f t="shared" si="64"/>
        <v>1.7366556955288701E-2</v>
      </c>
    </row>
    <row r="1077" spans="1:6" x14ac:dyDescent="0.25">
      <c r="A1077" s="2">
        <v>43935</v>
      </c>
      <c r="B1077">
        <v>53.055225372314453</v>
      </c>
      <c r="C1077">
        <f t="shared" si="65"/>
        <v>53.003914642333982</v>
      </c>
      <c r="D1077">
        <f t="shared" ref="D1077:D1140" si="66">AVERAGE(B1028:B1077)</f>
        <v>53.238975601196287</v>
      </c>
      <c r="E1077" t="str">
        <f t="shared" ref="E1077:E1140" si="67">IF(C1077&gt;=D1077,"compramos/mantemos", "vendemos/ no compramos")</f>
        <v>vendemos/ no compramos</v>
      </c>
      <c r="F1077">
        <f t="shared" si="64"/>
        <v>-2.7347013961950741E-2</v>
      </c>
    </row>
    <row r="1078" spans="1:6" x14ac:dyDescent="0.25">
      <c r="A1078" s="2">
        <v>43936</v>
      </c>
      <c r="B1078">
        <v>51.734542846679688</v>
      </c>
      <c r="C1078">
        <f t="shared" si="65"/>
        <v>52.934554672241212</v>
      </c>
      <c r="D1078">
        <f t="shared" si="66"/>
        <v>53.207051315307616</v>
      </c>
      <c r="E1078" t="str">
        <f t="shared" si="67"/>
        <v>vendemos/ no compramos</v>
      </c>
      <c r="F1078">
        <f t="shared" si="64"/>
        <v>-2.4892600424687498E-2</v>
      </c>
    </row>
    <row r="1079" spans="1:6" x14ac:dyDescent="0.25">
      <c r="A1079" s="2">
        <v>43937</v>
      </c>
      <c r="B1079">
        <v>52.390129089355469</v>
      </c>
      <c r="C1079">
        <f t="shared" si="65"/>
        <v>52.876596450805664</v>
      </c>
      <c r="D1079">
        <f t="shared" si="66"/>
        <v>53.205531158447265</v>
      </c>
      <c r="E1079" t="str">
        <f t="shared" si="67"/>
        <v>vendemos/ no compramos</v>
      </c>
      <c r="F1079">
        <f t="shared" si="64"/>
        <v>1.2672118213524654E-2</v>
      </c>
    </row>
    <row r="1080" spans="1:6" x14ac:dyDescent="0.25">
      <c r="A1080" s="2">
        <v>43938</v>
      </c>
      <c r="B1080">
        <v>55.040988922119141</v>
      </c>
      <c r="C1080">
        <f t="shared" si="65"/>
        <v>53.050469970703126</v>
      </c>
      <c r="D1080">
        <f t="shared" si="66"/>
        <v>53.230329437255861</v>
      </c>
      <c r="E1080" t="str">
        <f t="shared" si="67"/>
        <v>vendemos/ no compramos</v>
      </c>
      <c r="F1080">
        <f t="shared" si="64"/>
        <v>5.059845964957297E-2</v>
      </c>
    </row>
    <row r="1081" spans="1:6" x14ac:dyDescent="0.25">
      <c r="A1081" s="2">
        <v>43941</v>
      </c>
      <c r="B1081">
        <v>54.508914947509773</v>
      </c>
      <c r="C1081">
        <f t="shared" si="65"/>
        <v>53.233844757080078</v>
      </c>
      <c r="D1081">
        <f t="shared" si="66"/>
        <v>53.254082641601563</v>
      </c>
      <c r="E1081" t="str">
        <f t="shared" si="67"/>
        <v>vendemos/ no compramos</v>
      </c>
      <c r="F1081">
        <f t="shared" si="64"/>
        <v>-9.6668680019945108E-3</v>
      </c>
    </row>
    <row r="1082" spans="1:6" x14ac:dyDescent="0.25">
      <c r="A1082" s="2">
        <v>43942</v>
      </c>
      <c r="B1082">
        <v>53.102729797363281</v>
      </c>
      <c r="C1082">
        <f t="shared" si="65"/>
        <v>53.326007843017578</v>
      </c>
      <c r="D1082">
        <f t="shared" si="66"/>
        <v>53.267004470825192</v>
      </c>
      <c r="E1082" t="str">
        <f t="shared" si="67"/>
        <v>compramos/mantemos</v>
      </c>
      <c r="F1082">
        <f t="shared" si="64"/>
        <v>-2.5797342535631096E-2</v>
      </c>
    </row>
    <row r="1083" spans="1:6" x14ac:dyDescent="0.25">
      <c r="A1083" s="2">
        <v>43943</v>
      </c>
      <c r="B1083">
        <v>53.682308197021477</v>
      </c>
      <c r="C1083">
        <f t="shared" si="65"/>
        <v>53.44857482910156</v>
      </c>
      <c r="D1083">
        <f t="shared" si="66"/>
        <v>53.276505813598632</v>
      </c>
      <c r="E1083" t="str">
        <f t="shared" si="67"/>
        <v>compramos/mantemos</v>
      </c>
      <c r="F1083">
        <f t="shared" si="64"/>
        <v>1.0914286362863665E-2</v>
      </c>
    </row>
    <row r="1084" spans="1:6" x14ac:dyDescent="0.25">
      <c r="A1084" s="2">
        <v>43944</v>
      </c>
      <c r="B1084">
        <v>52.656169891357422</v>
      </c>
      <c r="C1084">
        <f t="shared" si="65"/>
        <v>53.433372879028319</v>
      </c>
      <c r="D1084">
        <f t="shared" si="66"/>
        <v>53.261018753051758</v>
      </c>
      <c r="E1084" t="str">
        <f t="shared" si="67"/>
        <v>compramos/mantemos</v>
      </c>
      <c r="F1084">
        <f t="shared" si="64"/>
        <v>-1.911501833896535E-2</v>
      </c>
    </row>
    <row r="1085" spans="1:6" x14ac:dyDescent="0.25">
      <c r="A1085" s="2">
        <v>43945</v>
      </c>
      <c r="B1085">
        <v>54.195377349853523</v>
      </c>
      <c r="C1085">
        <f t="shared" si="65"/>
        <v>53.491330718994142</v>
      </c>
      <c r="D1085">
        <f t="shared" si="66"/>
        <v>53.275840911865231</v>
      </c>
      <c r="E1085" t="str">
        <f t="shared" si="67"/>
        <v>compramos/mantemos</v>
      </c>
      <c r="F1085">
        <f t="shared" si="64"/>
        <v>2.9231284038923888E-2</v>
      </c>
    </row>
    <row r="1086" spans="1:6" x14ac:dyDescent="0.25">
      <c r="A1086" s="2">
        <v>43948</v>
      </c>
      <c r="B1086">
        <v>54.575424194335938</v>
      </c>
      <c r="C1086">
        <f t="shared" si="65"/>
        <v>53.494181060791014</v>
      </c>
      <c r="D1086">
        <f t="shared" si="66"/>
        <v>53.298453903198244</v>
      </c>
      <c r="E1086" t="str">
        <f t="shared" si="67"/>
        <v>compramos/mantemos</v>
      </c>
      <c r="F1086">
        <f t="shared" si="64"/>
        <v>7.012532490161579E-3</v>
      </c>
    </row>
    <row r="1087" spans="1:6" x14ac:dyDescent="0.25">
      <c r="A1087" s="2">
        <v>43949</v>
      </c>
      <c r="B1087">
        <v>57.074268341064453</v>
      </c>
      <c r="C1087">
        <f t="shared" si="65"/>
        <v>53.896085357666017</v>
      </c>
      <c r="D1087">
        <f t="shared" si="66"/>
        <v>53.351661071777343</v>
      </c>
      <c r="E1087" t="str">
        <f t="shared" si="67"/>
        <v>compramos/mantemos</v>
      </c>
      <c r="F1087">
        <f t="shared" si="64"/>
        <v>4.5786985325674406E-2</v>
      </c>
    </row>
    <row r="1088" spans="1:6" x14ac:dyDescent="0.25">
      <c r="A1088" s="2">
        <v>43950</v>
      </c>
      <c r="B1088">
        <v>57.102771759033203</v>
      </c>
      <c r="C1088">
        <f t="shared" si="65"/>
        <v>54.43290824890137</v>
      </c>
      <c r="D1088">
        <f t="shared" si="66"/>
        <v>53.388146057128907</v>
      </c>
      <c r="E1088" t="str">
        <f t="shared" si="67"/>
        <v>compramos/mantemos</v>
      </c>
      <c r="F1088">
        <f t="shared" si="64"/>
        <v>4.9940925739808443E-4</v>
      </c>
    </row>
    <row r="1089" spans="1:6" x14ac:dyDescent="0.25">
      <c r="A1089" s="2">
        <v>43951</v>
      </c>
      <c r="B1089">
        <v>55.078994750976563</v>
      </c>
      <c r="C1089">
        <f t="shared" si="65"/>
        <v>54.701794815063479</v>
      </c>
      <c r="D1089">
        <f t="shared" si="66"/>
        <v>53.381495208740233</v>
      </c>
      <c r="E1089" t="str">
        <f t="shared" si="67"/>
        <v>compramos/mantemos</v>
      </c>
      <c r="F1089">
        <f t="shared" si="64"/>
        <v>-3.5440959268960445E-2</v>
      </c>
    </row>
    <row r="1090" spans="1:6" x14ac:dyDescent="0.25">
      <c r="A1090" s="2">
        <v>43955</v>
      </c>
      <c r="B1090">
        <v>54.755950927734382</v>
      </c>
      <c r="C1090">
        <f t="shared" si="65"/>
        <v>54.673291015624997</v>
      </c>
      <c r="D1090">
        <f t="shared" si="66"/>
        <v>53.368383483886717</v>
      </c>
      <c r="E1090" t="str">
        <f t="shared" si="67"/>
        <v>compramos/mantemos</v>
      </c>
      <c r="F1090">
        <f t="shared" si="64"/>
        <v>-5.8651002020412282E-3</v>
      </c>
    </row>
    <row r="1091" spans="1:6" x14ac:dyDescent="0.25">
      <c r="A1091" s="2">
        <v>43956</v>
      </c>
      <c r="B1091">
        <v>54.128871917724609</v>
      </c>
      <c r="C1091">
        <f t="shared" si="65"/>
        <v>54.635286712646483</v>
      </c>
      <c r="D1091">
        <f t="shared" si="66"/>
        <v>53.384345779418943</v>
      </c>
      <c r="E1091" t="str">
        <f t="shared" si="67"/>
        <v>compramos/mantemos</v>
      </c>
      <c r="F1091">
        <f t="shared" si="64"/>
        <v>-1.1452253122904885E-2</v>
      </c>
    </row>
    <row r="1092" spans="1:6" x14ac:dyDescent="0.25">
      <c r="A1092" s="2">
        <v>43957</v>
      </c>
      <c r="B1092">
        <v>55.497051239013672</v>
      </c>
      <c r="C1092">
        <f t="shared" si="65"/>
        <v>54.874718856811526</v>
      </c>
      <c r="D1092">
        <f t="shared" si="66"/>
        <v>53.398787689208987</v>
      </c>
      <c r="E1092" t="str">
        <f t="shared" si="67"/>
        <v>compramos/mantemos</v>
      </c>
      <c r="F1092">
        <f t="shared" si="64"/>
        <v>2.5276331702768211E-2</v>
      </c>
    </row>
    <row r="1093" spans="1:6" x14ac:dyDescent="0.25">
      <c r="A1093" s="2">
        <v>43958</v>
      </c>
      <c r="B1093">
        <v>55.411537170410163</v>
      </c>
      <c r="C1093">
        <f t="shared" si="65"/>
        <v>55.047641754150391</v>
      </c>
      <c r="D1093">
        <f t="shared" si="66"/>
        <v>53.389096298217773</v>
      </c>
      <c r="E1093" t="str">
        <f t="shared" si="67"/>
        <v>compramos/mantemos</v>
      </c>
      <c r="F1093">
        <f t="shared" ref="F1093:F1156" si="68">(B1093-B1092)/B1092</f>
        <v>-1.5408758969051907E-3</v>
      </c>
    </row>
    <row r="1094" spans="1:6" x14ac:dyDescent="0.25">
      <c r="A1094" s="2">
        <v>43959</v>
      </c>
      <c r="B1094">
        <v>55.668079376220703</v>
      </c>
      <c r="C1094">
        <f t="shared" si="65"/>
        <v>55.34883270263672</v>
      </c>
      <c r="D1094">
        <f t="shared" si="66"/>
        <v>53.422350769042971</v>
      </c>
      <c r="E1094" t="str">
        <f t="shared" si="67"/>
        <v>compramos/mantemos</v>
      </c>
      <c r="F1094">
        <f t="shared" si="68"/>
        <v>4.629761578740928E-3</v>
      </c>
    </row>
    <row r="1095" spans="1:6" x14ac:dyDescent="0.25">
      <c r="A1095" s="2">
        <v>43962</v>
      </c>
      <c r="B1095">
        <v>55.040988922119141</v>
      </c>
      <c r="C1095">
        <f t="shared" si="65"/>
        <v>55.43339385986328</v>
      </c>
      <c r="D1095">
        <f t="shared" si="66"/>
        <v>53.450094528198242</v>
      </c>
      <c r="E1095" t="str">
        <f t="shared" si="67"/>
        <v>compramos/mantemos</v>
      </c>
      <c r="F1095">
        <f t="shared" si="68"/>
        <v>-1.1264812099291355E-2</v>
      </c>
    </row>
    <row r="1096" spans="1:6" x14ac:dyDescent="0.25">
      <c r="A1096" s="2">
        <v>43963</v>
      </c>
      <c r="B1096">
        <v>55.459041595458977</v>
      </c>
      <c r="C1096">
        <f t="shared" si="65"/>
        <v>55.521755599975585</v>
      </c>
      <c r="D1096">
        <f t="shared" si="66"/>
        <v>53.493800354003909</v>
      </c>
      <c r="E1096" t="str">
        <f t="shared" si="67"/>
        <v>compramos/mantemos</v>
      </c>
      <c r="F1096">
        <f t="shared" si="68"/>
        <v>7.595297278022474E-3</v>
      </c>
    </row>
    <row r="1097" spans="1:6" x14ac:dyDescent="0.25">
      <c r="A1097" s="2">
        <v>43964</v>
      </c>
      <c r="B1097">
        <v>54.603935241699219</v>
      </c>
      <c r="C1097">
        <f t="shared" si="65"/>
        <v>55.274722290039065</v>
      </c>
      <c r="D1097">
        <f t="shared" si="66"/>
        <v>53.534275894165042</v>
      </c>
      <c r="E1097" t="str">
        <f t="shared" si="67"/>
        <v>compramos/mantemos</v>
      </c>
      <c r="F1097">
        <f t="shared" si="68"/>
        <v>-1.5418700524925321E-2</v>
      </c>
    </row>
    <row r="1098" spans="1:6" x14ac:dyDescent="0.25">
      <c r="A1098" s="2">
        <v>43965</v>
      </c>
      <c r="B1098">
        <v>53.891334533691413</v>
      </c>
      <c r="C1098">
        <f t="shared" si="65"/>
        <v>54.953578567504884</v>
      </c>
      <c r="D1098">
        <f t="shared" si="66"/>
        <v>53.563159790039066</v>
      </c>
      <c r="E1098" t="str">
        <f t="shared" si="67"/>
        <v>compramos/mantemos</v>
      </c>
      <c r="F1098">
        <f t="shared" si="68"/>
        <v>-1.3050354426902474E-2</v>
      </c>
    </row>
    <row r="1099" spans="1:6" x14ac:dyDescent="0.25">
      <c r="A1099" s="2">
        <v>43966</v>
      </c>
      <c r="B1099">
        <v>53.235744476318359</v>
      </c>
      <c r="C1099">
        <f t="shared" si="65"/>
        <v>54.76925354003906</v>
      </c>
      <c r="D1099">
        <f t="shared" si="66"/>
        <v>53.534845886230471</v>
      </c>
      <c r="E1099" t="str">
        <f t="shared" si="67"/>
        <v>compramos/mantemos</v>
      </c>
      <c r="F1099">
        <f t="shared" si="68"/>
        <v>-1.2165036606454729E-2</v>
      </c>
    </row>
    <row r="1100" spans="1:6" x14ac:dyDescent="0.25">
      <c r="A1100" s="2">
        <v>43969</v>
      </c>
      <c r="B1100">
        <v>55.563560485839837</v>
      </c>
      <c r="C1100">
        <f t="shared" si="65"/>
        <v>54.850014495849607</v>
      </c>
      <c r="D1100">
        <f t="shared" si="66"/>
        <v>53.545297317504883</v>
      </c>
      <c r="E1100" t="str">
        <f t="shared" si="67"/>
        <v>compramos/mantemos</v>
      </c>
      <c r="F1100">
        <f t="shared" si="68"/>
        <v>4.3726560648682092E-2</v>
      </c>
    </row>
    <row r="1101" spans="1:6" x14ac:dyDescent="0.25">
      <c r="A1101" s="2">
        <v>43970</v>
      </c>
      <c r="B1101">
        <v>53.606292724609382</v>
      </c>
      <c r="C1101">
        <f t="shared" ref="C1101:C1164" si="69">AVERAGE(B1092:B1101)</f>
        <v>54.797756576538085</v>
      </c>
      <c r="D1101">
        <f t="shared" si="66"/>
        <v>53.502731475830075</v>
      </c>
      <c r="E1101" t="str">
        <f t="shared" si="67"/>
        <v>compramos/mantemos</v>
      </c>
      <c r="F1101">
        <f t="shared" si="68"/>
        <v>-3.5225744068889481E-2</v>
      </c>
    </row>
    <row r="1102" spans="1:6" x14ac:dyDescent="0.25">
      <c r="A1102" s="2">
        <v>43971</v>
      </c>
      <c r="B1102">
        <v>53.520782470703118</v>
      </c>
      <c r="C1102">
        <f t="shared" si="69"/>
        <v>54.600129699707033</v>
      </c>
      <c r="D1102">
        <f t="shared" si="66"/>
        <v>53.481068420410153</v>
      </c>
      <c r="E1102" t="str">
        <f t="shared" si="67"/>
        <v>compramos/mantemos</v>
      </c>
      <c r="F1102">
        <f t="shared" si="68"/>
        <v>-1.5951532844390949E-3</v>
      </c>
    </row>
    <row r="1103" spans="1:6" x14ac:dyDescent="0.25">
      <c r="A1103" s="2">
        <v>43972</v>
      </c>
      <c r="B1103">
        <v>53.055225372314453</v>
      </c>
      <c r="C1103">
        <f t="shared" si="69"/>
        <v>54.36449851989746</v>
      </c>
      <c r="D1103">
        <f t="shared" si="66"/>
        <v>53.449524154663088</v>
      </c>
      <c r="E1103" t="str">
        <f t="shared" si="67"/>
        <v>compramos/mantemos</v>
      </c>
      <c r="F1103">
        <f t="shared" si="68"/>
        <v>-8.698622794678073E-3</v>
      </c>
    </row>
    <row r="1104" spans="1:6" x14ac:dyDescent="0.25">
      <c r="A1104" s="2">
        <v>43973</v>
      </c>
      <c r="B1104">
        <v>53.026721954345703</v>
      </c>
      <c r="C1104">
        <f t="shared" si="69"/>
        <v>54.100362777709961</v>
      </c>
      <c r="D1104">
        <f t="shared" si="66"/>
        <v>53.449334335327151</v>
      </c>
      <c r="E1104" t="str">
        <f t="shared" si="67"/>
        <v>compramos/mantemos</v>
      </c>
      <c r="F1104">
        <f t="shared" si="68"/>
        <v>-5.3724054075216117E-4</v>
      </c>
    </row>
    <row r="1105" spans="1:6" x14ac:dyDescent="0.25">
      <c r="A1105" s="2">
        <v>43976</v>
      </c>
      <c r="B1105">
        <v>52.903202056884773</v>
      </c>
      <c r="C1105">
        <f t="shared" si="69"/>
        <v>53.886584091186521</v>
      </c>
      <c r="D1105">
        <f t="shared" si="66"/>
        <v>53.388906097412111</v>
      </c>
      <c r="E1105" t="str">
        <f t="shared" si="67"/>
        <v>compramos/mantemos</v>
      </c>
      <c r="F1105">
        <f t="shared" si="68"/>
        <v>-2.3293896531502937E-3</v>
      </c>
    </row>
    <row r="1106" spans="1:6" x14ac:dyDescent="0.25">
      <c r="A1106" s="2">
        <v>43977</v>
      </c>
      <c r="B1106">
        <v>53.368759155273438</v>
      </c>
      <c r="C1106">
        <f t="shared" si="69"/>
        <v>53.677555847167966</v>
      </c>
      <c r="D1106">
        <f t="shared" si="66"/>
        <v>53.3309481048584</v>
      </c>
      <c r="E1106" t="str">
        <f t="shared" si="67"/>
        <v>compramos/mantemos</v>
      </c>
      <c r="F1106">
        <f t="shared" si="68"/>
        <v>8.8001686152771839E-3</v>
      </c>
    </row>
    <row r="1107" spans="1:6" x14ac:dyDescent="0.25">
      <c r="A1107" s="2">
        <v>43978</v>
      </c>
      <c r="B1107">
        <v>53.805824279785163</v>
      </c>
      <c r="C1107">
        <f t="shared" si="69"/>
        <v>53.59774475097656</v>
      </c>
      <c r="D1107">
        <f t="shared" si="66"/>
        <v>53.350520782470703</v>
      </c>
      <c r="E1107" t="str">
        <f t="shared" si="67"/>
        <v>compramos/mantemos</v>
      </c>
      <c r="F1107">
        <f t="shared" si="68"/>
        <v>8.1895313181276925E-3</v>
      </c>
    </row>
    <row r="1108" spans="1:6" x14ac:dyDescent="0.25">
      <c r="A1108" s="2">
        <v>43979</v>
      </c>
      <c r="B1108">
        <v>53.074222564697273</v>
      </c>
      <c r="C1108">
        <f t="shared" si="69"/>
        <v>53.516033554077147</v>
      </c>
      <c r="D1108">
        <f t="shared" si="66"/>
        <v>53.341209564208981</v>
      </c>
      <c r="E1108" t="str">
        <f t="shared" si="67"/>
        <v>compramos/mantemos</v>
      </c>
      <c r="F1108">
        <f t="shared" si="68"/>
        <v>-1.3597072898347051E-2</v>
      </c>
    </row>
    <row r="1109" spans="1:6" x14ac:dyDescent="0.25">
      <c r="A1109" s="2">
        <v>43980</v>
      </c>
      <c r="B1109">
        <v>52.589656829833977</v>
      </c>
      <c r="C1109">
        <f t="shared" si="69"/>
        <v>53.451424789428714</v>
      </c>
      <c r="D1109">
        <f t="shared" si="66"/>
        <v>53.368573303222654</v>
      </c>
      <c r="E1109" t="str">
        <f t="shared" si="67"/>
        <v>compramos/mantemos</v>
      </c>
      <c r="F1109">
        <f t="shared" si="68"/>
        <v>-9.1299638778997039E-3</v>
      </c>
    </row>
    <row r="1110" spans="1:6" x14ac:dyDescent="0.25">
      <c r="A1110" s="2">
        <v>43983</v>
      </c>
      <c r="B1110">
        <v>53.653800964355469</v>
      </c>
      <c r="C1110">
        <f t="shared" si="69"/>
        <v>53.260448837280272</v>
      </c>
      <c r="D1110">
        <f t="shared" si="66"/>
        <v>53.398787384033206</v>
      </c>
      <c r="E1110" t="str">
        <f t="shared" si="67"/>
        <v>vendemos/ no compramos</v>
      </c>
      <c r="F1110">
        <f t="shared" si="68"/>
        <v>2.0234856028149725E-2</v>
      </c>
    </row>
    <row r="1111" spans="1:6" x14ac:dyDescent="0.25">
      <c r="A1111" s="2">
        <v>43984</v>
      </c>
      <c r="B1111">
        <v>52.599155426025391</v>
      </c>
      <c r="C1111">
        <f t="shared" si="69"/>
        <v>53.159735107421874</v>
      </c>
      <c r="D1111">
        <f t="shared" si="66"/>
        <v>53.435652389526368</v>
      </c>
      <c r="E1111" t="str">
        <f t="shared" si="67"/>
        <v>vendemos/ no compramos</v>
      </c>
      <c r="F1111">
        <f t="shared" si="68"/>
        <v>-1.9656492538724788E-2</v>
      </c>
    </row>
    <row r="1112" spans="1:6" x14ac:dyDescent="0.25">
      <c r="A1112" s="2">
        <v>43985</v>
      </c>
      <c r="B1112">
        <v>52.266613006591797</v>
      </c>
      <c r="C1112">
        <f t="shared" si="69"/>
        <v>53.034318161010745</v>
      </c>
      <c r="D1112">
        <f t="shared" si="66"/>
        <v>53.509952621459959</v>
      </c>
      <c r="E1112" t="str">
        <f t="shared" si="67"/>
        <v>vendemos/ no compramos</v>
      </c>
      <c r="F1112">
        <f t="shared" si="68"/>
        <v>-6.3222007414411073E-3</v>
      </c>
    </row>
    <row r="1113" spans="1:6" x14ac:dyDescent="0.25">
      <c r="A1113" s="2">
        <v>43986</v>
      </c>
      <c r="B1113">
        <v>52.200103759765618</v>
      </c>
      <c r="C1113">
        <f t="shared" si="69"/>
        <v>52.948805999755862</v>
      </c>
      <c r="D1113">
        <f t="shared" si="66"/>
        <v>53.574751510620118</v>
      </c>
      <c r="E1113" t="str">
        <f t="shared" si="67"/>
        <v>vendemos/ no compramos</v>
      </c>
      <c r="F1113">
        <f t="shared" si="68"/>
        <v>-1.2724996513126061E-3</v>
      </c>
    </row>
    <row r="1114" spans="1:6" x14ac:dyDescent="0.25">
      <c r="A1114" s="2">
        <v>43987</v>
      </c>
      <c r="B1114">
        <v>52.599155426025391</v>
      </c>
      <c r="C1114">
        <f t="shared" si="69"/>
        <v>52.90604934692383</v>
      </c>
      <c r="D1114">
        <f t="shared" si="66"/>
        <v>53.610666275024414</v>
      </c>
      <c r="E1114" t="str">
        <f t="shared" si="67"/>
        <v>vendemos/ no compramos</v>
      </c>
      <c r="F1114">
        <f t="shared" si="68"/>
        <v>7.6446527404673593E-3</v>
      </c>
    </row>
    <row r="1115" spans="1:6" x14ac:dyDescent="0.25">
      <c r="A1115" s="2">
        <v>43990</v>
      </c>
      <c r="B1115">
        <v>54.442409515380859</v>
      </c>
      <c r="C1115">
        <f t="shared" si="69"/>
        <v>53.05997009277344</v>
      </c>
      <c r="D1115">
        <f t="shared" si="66"/>
        <v>53.659122924804684</v>
      </c>
      <c r="E1115" t="str">
        <f t="shared" si="67"/>
        <v>vendemos/ no compramos</v>
      </c>
      <c r="F1115">
        <f t="shared" si="68"/>
        <v>3.5043416085792325E-2</v>
      </c>
    </row>
    <row r="1116" spans="1:6" x14ac:dyDescent="0.25">
      <c r="A1116" s="2">
        <v>43991</v>
      </c>
      <c r="B1116">
        <v>53.957847595214837</v>
      </c>
      <c r="C1116">
        <f t="shared" si="69"/>
        <v>53.11887893676758</v>
      </c>
      <c r="D1116">
        <f t="shared" si="66"/>
        <v>53.715940704345705</v>
      </c>
      <c r="E1116" t="str">
        <f t="shared" si="67"/>
        <v>vendemos/ no compramos</v>
      </c>
      <c r="F1116">
        <f t="shared" si="68"/>
        <v>-8.9004495664198359E-3</v>
      </c>
    </row>
    <row r="1117" spans="1:6" x14ac:dyDescent="0.25">
      <c r="A1117" s="2">
        <v>43992</v>
      </c>
      <c r="B1117">
        <v>53.169235229492188</v>
      </c>
      <c r="C1117">
        <f t="shared" si="69"/>
        <v>53.05522003173828</v>
      </c>
      <c r="D1117">
        <f t="shared" si="66"/>
        <v>53.765537414550778</v>
      </c>
      <c r="E1117" t="str">
        <f t="shared" si="67"/>
        <v>vendemos/ no compramos</v>
      </c>
      <c r="F1117">
        <f t="shared" si="68"/>
        <v>-1.4615341435387166E-2</v>
      </c>
    </row>
    <row r="1118" spans="1:6" x14ac:dyDescent="0.25">
      <c r="A1118" s="2">
        <v>43993</v>
      </c>
      <c r="B1118">
        <v>52.304618835449219</v>
      </c>
      <c r="C1118">
        <f t="shared" si="69"/>
        <v>52.978259658813478</v>
      </c>
      <c r="D1118">
        <f t="shared" si="66"/>
        <v>53.763066940307617</v>
      </c>
      <c r="E1118" t="str">
        <f t="shared" si="67"/>
        <v>vendemos/ no compramos</v>
      </c>
      <c r="F1118">
        <f t="shared" si="68"/>
        <v>-1.6261591695104518E-2</v>
      </c>
    </row>
    <row r="1119" spans="1:6" x14ac:dyDescent="0.25">
      <c r="A1119" s="2">
        <v>43994</v>
      </c>
      <c r="B1119">
        <v>51.677528381347663</v>
      </c>
      <c r="C1119">
        <f t="shared" si="69"/>
        <v>52.887046813964844</v>
      </c>
      <c r="D1119">
        <f t="shared" si="66"/>
        <v>53.737223281860352</v>
      </c>
      <c r="E1119" t="str">
        <f t="shared" si="67"/>
        <v>vendemos/ no compramos</v>
      </c>
      <c r="F1119">
        <f t="shared" si="68"/>
        <v>-1.198919843148819E-2</v>
      </c>
    </row>
    <row r="1120" spans="1:6" x14ac:dyDescent="0.25">
      <c r="A1120" s="2">
        <v>43997</v>
      </c>
      <c r="B1120">
        <v>52.532646179199219</v>
      </c>
      <c r="C1120">
        <f t="shared" si="69"/>
        <v>52.774931335449217</v>
      </c>
      <c r="D1120">
        <f t="shared" si="66"/>
        <v>53.721831130981442</v>
      </c>
      <c r="E1120" t="str">
        <f t="shared" si="67"/>
        <v>vendemos/ no compramos</v>
      </c>
      <c r="F1120">
        <f t="shared" si="68"/>
        <v>1.6547188393789342E-2</v>
      </c>
    </row>
    <row r="1121" spans="1:6" x14ac:dyDescent="0.25">
      <c r="A1121" s="2">
        <v>43998</v>
      </c>
      <c r="B1121">
        <v>52.048084259033203</v>
      </c>
      <c r="C1121">
        <f t="shared" si="69"/>
        <v>52.719824218749999</v>
      </c>
      <c r="D1121">
        <f t="shared" si="66"/>
        <v>53.709289474487306</v>
      </c>
      <c r="E1121" t="str">
        <f t="shared" si="67"/>
        <v>vendemos/ no compramos</v>
      </c>
      <c r="F1121">
        <f t="shared" si="68"/>
        <v>-9.2240150727050628E-3</v>
      </c>
    </row>
    <row r="1122" spans="1:6" x14ac:dyDescent="0.25">
      <c r="A1122" s="2">
        <v>43999</v>
      </c>
      <c r="B1122">
        <v>52.475643157958977</v>
      </c>
      <c r="C1122">
        <f t="shared" si="69"/>
        <v>52.740727233886716</v>
      </c>
      <c r="D1122">
        <f t="shared" si="66"/>
        <v>53.71518035888672</v>
      </c>
      <c r="E1122" t="str">
        <f t="shared" si="67"/>
        <v>vendemos/ no compramos</v>
      </c>
      <c r="F1122">
        <f t="shared" si="68"/>
        <v>8.2146904158450201E-3</v>
      </c>
    </row>
    <row r="1123" spans="1:6" x14ac:dyDescent="0.25">
      <c r="A1123" s="2">
        <v>44000</v>
      </c>
      <c r="B1123">
        <v>51.858062744140618</v>
      </c>
      <c r="C1123">
        <f t="shared" si="69"/>
        <v>52.706523132324222</v>
      </c>
      <c r="D1123">
        <f t="shared" si="66"/>
        <v>53.7032088470459</v>
      </c>
      <c r="E1123" t="str">
        <f t="shared" si="67"/>
        <v>vendemos/ no compramos</v>
      </c>
      <c r="F1123">
        <f t="shared" si="68"/>
        <v>-1.1768896513747464E-2</v>
      </c>
    </row>
    <row r="1124" spans="1:6" x14ac:dyDescent="0.25">
      <c r="A1124" s="2">
        <v>44001</v>
      </c>
      <c r="B1124">
        <v>52.238109588623047</v>
      </c>
      <c r="C1124">
        <f t="shared" si="69"/>
        <v>52.670418548583982</v>
      </c>
      <c r="D1124">
        <f t="shared" si="66"/>
        <v>53.691807250976559</v>
      </c>
      <c r="E1124" t="str">
        <f t="shared" si="67"/>
        <v>vendemos/ no compramos</v>
      </c>
      <c r="F1124">
        <f t="shared" si="68"/>
        <v>7.3285970275735E-3</v>
      </c>
    </row>
    <row r="1125" spans="1:6" x14ac:dyDescent="0.25">
      <c r="A1125" s="2">
        <v>44004</v>
      </c>
      <c r="B1125">
        <v>52.161724090576172</v>
      </c>
      <c r="C1125">
        <f t="shared" si="69"/>
        <v>52.442350006103517</v>
      </c>
      <c r="D1125">
        <f t="shared" si="66"/>
        <v>53.66272575378418</v>
      </c>
      <c r="E1125" t="str">
        <f t="shared" si="67"/>
        <v>vendemos/ no compramos</v>
      </c>
      <c r="F1125">
        <f t="shared" si="68"/>
        <v>-1.4622561698425438E-3</v>
      </c>
    </row>
    <row r="1126" spans="1:6" x14ac:dyDescent="0.25">
      <c r="A1126" s="2">
        <v>44005</v>
      </c>
      <c r="B1126">
        <v>52.429073333740227</v>
      </c>
      <c r="C1126">
        <f t="shared" si="69"/>
        <v>52.289472579956055</v>
      </c>
      <c r="D1126">
        <f t="shared" si="66"/>
        <v>53.620368804931644</v>
      </c>
      <c r="E1126" t="str">
        <f t="shared" si="67"/>
        <v>vendemos/ no compramos</v>
      </c>
      <c r="F1126">
        <f t="shared" si="68"/>
        <v>5.1253912293968097E-3</v>
      </c>
    </row>
    <row r="1127" spans="1:6" x14ac:dyDescent="0.25">
      <c r="A1127" s="2">
        <v>44006</v>
      </c>
      <c r="B1127">
        <v>52.973316192626953</v>
      </c>
      <c r="C1127">
        <f t="shared" si="69"/>
        <v>52.26988067626953</v>
      </c>
      <c r="D1127">
        <f t="shared" si="66"/>
        <v>53.618730621337889</v>
      </c>
      <c r="E1127" t="str">
        <f t="shared" si="67"/>
        <v>vendemos/ no compramos</v>
      </c>
      <c r="F1127">
        <f t="shared" si="68"/>
        <v>1.0380554609888243E-2</v>
      </c>
    </row>
    <row r="1128" spans="1:6" x14ac:dyDescent="0.25">
      <c r="A1128" s="2">
        <v>44007</v>
      </c>
      <c r="B1128">
        <v>52.572296142578118</v>
      </c>
      <c r="C1128">
        <f t="shared" si="69"/>
        <v>52.29664840698242</v>
      </c>
      <c r="D1128">
        <f t="shared" si="66"/>
        <v>53.635485687255859</v>
      </c>
      <c r="E1128" t="str">
        <f t="shared" si="67"/>
        <v>vendemos/ no compramos</v>
      </c>
      <c r="F1128">
        <f t="shared" si="68"/>
        <v>-7.5702274063908963E-3</v>
      </c>
    </row>
    <row r="1129" spans="1:6" x14ac:dyDescent="0.25">
      <c r="A1129" s="2">
        <v>44008</v>
      </c>
      <c r="B1129">
        <v>52.534099578857422</v>
      </c>
      <c r="C1129">
        <f t="shared" si="69"/>
        <v>52.382305526733397</v>
      </c>
      <c r="D1129">
        <f t="shared" si="66"/>
        <v>53.638365097045899</v>
      </c>
      <c r="E1129" t="str">
        <f t="shared" si="67"/>
        <v>vendemos/ no compramos</v>
      </c>
      <c r="F1129">
        <f t="shared" si="68"/>
        <v>-7.2655308067780505E-4</v>
      </c>
    </row>
    <row r="1130" spans="1:6" x14ac:dyDescent="0.25">
      <c r="A1130" s="2">
        <v>44011</v>
      </c>
      <c r="B1130">
        <v>53.011512756347663</v>
      </c>
      <c r="C1130">
        <f t="shared" si="69"/>
        <v>52.430192184448245</v>
      </c>
      <c r="D1130">
        <f t="shared" si="66"/>
        <v>53.597775573730466</v>
      </c>
      <c r="E1130" t="str">
        <f t="shared" si="67"/>
        <v>vendemos/ no compramos</v>
      </c>
      <c r="F1130">
        <f t="shared" si="68"/>
        <v>9.0876817403829357E-3</v>
      </c>
    </row>
    <row r="1131" spans="1:6" x14ac:dyDescent="0.25">
      <c r="A1131" s="2">
        <v>44012</v>
      </c>
      <c r="B1131">
        <v>52.658233642578118</v>
      </c>
      <c r="C1131">
        <f t="shared" si="69"/>
        <v>52.491207122802734</v>
      </c>
      <c r="D1131">
        <f t="shared" si="66"/>
        <v>53.560761947631839</v>
      </c>
      <c r="E1131" t="str">
        <f t="shared" si="67"/>
        <v>vendemos/ no compramos</v>
      </c>
      <c r="F1131">
        <f t="shared" si="68"/>
        <v>-6.6641960472490647E-3</v>
      </c>
    </row>
    <row r="1132" spans="1:6" x14ac:dyDescent="0.25">
      <c r="A1132" s="2">
        <v>44013</v>
      </c>
      <c r="B1132">
        <v>53.259769439697273</v>
      </c>
      <c r="C1132">
        <f t="shared" si="69"/>
        <v>52.569619750976564</v>
      </c>
      <c r="D1132">
        <f t="shared" si="66"/>
        <v>53.563902740478518</v>
      </c>
      <c r="E1132" t="str">
        <f t="shared" si="67"/>
        <v>vendemos/ no compramos</v>
      </c>
      <c r="F1132">
        <f t="shared" si="68"/>
        <v>1.1423394890191839E-2</v>
      </c>
    </row>
    <row r="1133" spans="1:6" x14ac:dyDescent="0.25">
      <c r="A1133" s="2">
        <v>44014</v>
      </c>
      <c r="B1133">
        <v>54.357807159423828</v>
      </c>
      <c r="C1133">
        <f t="shared" si="69"/>
        <v>52.81959419250488</v>
      </c>
      <c r="D1133">
        <f t="shared" si="66"/>
        <v>53.57741271972656</v>
      </c>
      <c r="E1133" t="str">
        <f t="shared" si="67"/>
        <v>vendemos/ no compramos</v>
      </c>
      <c r="F1133">
        <f t="shared" si="68"/>
        <v>2.0616644256595876E-2</v>
      </c>
    </row>
    <row r="1134" spans="1:6" x14ac:dyDescent="0.25">
      <c r="A1134" s="2">
        <v>44015</v>
      </c>
      <c r="B1134">
        <v>54.004524230957031</v>
      </c>
      <c r="C1134">
        <f t="shared" si="69"/>
        <v>52.996235656738278</v>
      </c>
      <c r="D1134">
        <f t="shared" si="66"/>
        <v>53.604379806518551</v>
      </c>
      <c r="E1134" t="str">
        <f t="shared" si="67"/>
        <v>vendemos/ no compramos</v>
      </c>
      <c r="F1134">
        <f t="shared" si="68"/>
        <v>-6.4992122921858778E-3</v>
      </c>
    </row>
    <row r="1135" spans="1:6" x14ac:dyDescent="0.25">
      <c r="A1135" s="2">
        <v>44018</v>
      </c>
      <c r="B1135">
        <v>52.476810455322273</v>
      </c>
      <c r="C1135">
        <f t="shared" si="69"/>
        <v>53.027744293212891</v>
      </c>
      <c r="D1135">
        <f t="shared" si="66"/>
        <v>53.570008468627933</v>
      </c>
      <c r="E1135" t="str">
        <f t="shared" si="67"/>
        <v>vendemos/ no compramos</v>
      </c>
      <c r="F1135">
        <f t="shared" si="68"/>
        <v>-2.8288625765895123E-2</v>
      </c>
    </row>
    <row r="1136" spans="1:6" x14ac:dyDescent="0.25">
      <c r="A1136" s="2">
        <v>44019</v>
      </c>
      <c r="B1136">
        <v>53.288414001464837</v>
      </c>
      <c r="C1136">
        <f t="shared" si="69"/>
        <v>53.11367835998535</v>
      </c>
      <c r="D1136">
        <f t="shared" si="66"/>
        <v>53.544268264770508</v>
      </c>
      <c r="E1136" t="str">
        <f t="shared" si="67"/>
        <v>vendemos/ no compramos</v>
      </c>
      <c r="F1136">
        <f t="shared" si="68"/>
        <v>1.546594656002478E-2</v>
      </c>
    </row>
    <row r="1137" spans="1:6" x14ac:dyDescent="0.25">
      <c r="A1137" s="2">
        <v>44020</v>
      </c>
      <c r="B1137">
        <v>52.677326202392578</v>
      </c>
      <c r="C1137">
        <f t="shared" si="69"/>
        <v>53.084079360961915</v>
      </c>
      <c r="D1137">
        <f t="shared" si="66"/>
        <v>53.456329421997069</v>
      </c>
      <c r="E1137" t="str">
        <f t="shared" si="67"/>
        <v>vendemos/ no compramos</v>
      </c>
      <c r="F1137">
        <f t="shared" si="68"/>
        <v>-1.1467554636838326E-2</v>
      </c>
    </row>
    <row r="1138" spans="1:6" x14ac:dyDescent="0.25">
      <c r="A1138" s="2">
        <v>44021</v>
      </c>
      <c r="B1138">
        <v>52.534099578857422</v>
      </c>
      <c r="C1138">
        <f t="shared" si="69"/>
        <v>53.080259704589842</v>
      </c>
      <c r="D1138">
        <f t="shared" si="66"/>
        <v>53.364955978393553</v>
      </c>
      <c r="E1138" t="str">
        <f t="shared" si="67"/>
        <v>vendemos/ no compramos</v>
      </c>
      <c r="F1138">
        <f t="shared" si="68"/>
        <v>-2.7189425481631787E-3</v>
      </c>
    </row>
    <row r="1139" spans="1:6" x14ac:dyDescent="0.25">
      <c r="A1139" s="2">
        <v>44022</v>
      </c>
      <c r="B1139">
        <v>52.400428771972663</v>
      </c>
      <c r="C1139">
        <f t="shared" si="69"/>
        <v>53.066892623901367</v>
      </c>
      <c r="D1139">
        <f t="shared" si="66"/>
        <v>53.311384658813473</v>
      </c>
      <c r="E1139" t="str">
        <f t="shared" si="67"/>
        <v>vendemos/ no compramos</v>
      </c>
      <c r="F1139">
        <f t="shared" si="68"/>
        <v>-2.5444579417242914E-3</v>
      </c>
    </row>
    <row r="1140" spans="1:6" x14ac:dyDescent="0.25">
      <c r="A1140" s="2">
        <v>44025</v>
      </c>
      <c r="B1140">
        <v>51.455162048339837</v>
      </c>
      <c r="C1140">
        <f t="shared" si="69"/>
        <v>52.911257553100583</v>
      </c>
      <c r="D1140">
        <f t="shared" si="66"/>
        <v>53.245368881225588</v>
      </c>
      <c r="E1140" t="str">
        <f t="shared" si="67"/>
        <v>vendemos/ no compramos</v>
      </c>
      <c r="F1140">
        <f t="shared" si="68"/>
        <v>-1.8039293681093312E-2</v>
      </c>
    </row>
    <row r="1141" spans="1:6" x14ac:dyDescent="0.25">
      <c r="A1141" s="2">
        <v>44026</v>
      </c>
      <c r="B1141">
        <v>51.923023223876953</v>
      </c>
      <c r="C1141">
        <f t="shared" si="69"/>
        <v>52.837736511230467</v>
      </c>
      <c r="D1141">
        <f t="shared" ref="D1141:D1204" si="70">AVERAGE(B1092:B1141)</f>
        <v>53.201251907348635</v>
      </c>
      <c r="E1141" t="str">
        <f t="shared" ref="E1141:E1204" si="71">IF(C1141&gt;=D1141,"compramos/mantemos", "vendemos/ no compramos")</f>
        <v>vendemos/ no compramos</v>
      </c>
      <c r="F1141">
        <f t="shared" si="68"/>
        <v>9.0925993994068408E-3</v>
      </c>
    </row>
    <row r="1142" spans="1:6" x14ac:dyDescent="0.25">
      <c r="A1142" s="2">
        <v>44027</v>
      </c>
      <c r="B1142">
        <v>52.133079528808587</v>
      </c>
      <c r="C1142">
        <f t="shared" si="69"/>
        <v>52.7250675201416</v>
      </c>
      <c r="D1142">
        <f t="shared" si="70"/>
        <v>53.133972473144532</v>
      </c>
      <c r="E1142" t="str">
        <f t="shared" si="71"/>
        <v>vendemos/ no compramos</v>
      </c>
      <c r="F1142">
        <f t="shared" si="68"/>
        <v>4.0455330196381657E-3</v>
      </c>
    </row>
    <row r="1143" spans="1:6" x14ac:dyDescent="0.25">
      <c r="A1143" s="2">
        <v>44028</v>
      </c>
      <c r="B1143">
        <v>53.498470306396477</v>
      </c>
      <c r="C1143">
        <f t="shared" si="69"/>
        <v>52.639133834838866</v>
      </c>
      <c r="D1143">
        <f t="shared" si="70"/>
        <v>53.095711135864256</v>
      </c>
      <c r="E1143" t="str">
        <f t="shared" si="71"/>
        <v>vendemos/ no compramos</v>
      </c>
      <c r="F1143">
        <f t="shared" si="68"/>
        <v>2.6190487688980271E-2</v>
      </c>
    </row>
    <row r="1144" spans="1:6" x14ac:dyDescent="0.25">
      <c r="A1144" s="2">
        <v>44029</v>
      </c>
      <c r="B1144">
        <v>53.880397796630859</v>
      </c>
      <c r="C1144">
        <f t="shared" si="69"/>
        <v>52.626721191406247</v>
      </c>
      <c r="D1144">
        <f t="shared" si="70"/>
        <v>53.059957504272461</v>
      </c>
      <c r="E1144" t="str">
        <f t="shared" si="71"/>
        <v>vendemos/ no compramos</v>
      </c>
      <c r="F1144">
        <f t="shared" si="68"/>
        <v>7.1390357153579666E-3</v>
      </c>
    </row>
    <row r="1145" spans="1:6" x14ac:dyDescent="0.25">
      <c r="A1145" s="2">
        <v>44032</v>
      </c>
      <c r="B1145">
        <v>53.546215057373047</v>
      </c>
      <c r="C1145">
        <f t="shared" si="69"/>
        <v>52.733661651611328</v>
      </c>
      <c r="D1145">
        <f t="shared" si="70"/>
        <v>53.030062026977539</v>
      </c>
      <c r="E1145" t="str">
        <f t="shared" si="71"/>
        <v>vendemos/ no compramos</v>
      </c>
      <c r="F1145">
        <f t="shared" si="68"/>
        <v>-6.202306458819592E-3</v>
      </c>
    </row>
    <row r="1146" spans="1:6" x14ac:dyDescent="0.25">
      <c r="A1146" s="2">
        <v>44033</v>
      </c>
      <c r="B1146">
        <v>53.947235107421882</v>
      </c>
      <c r="C1146">
        <f t="shared" si="69"/>
        <v>52.79954376220703</v>
      </c>
      <c r="D1146">
        <f t="shared" si="70"/>
        <v>52.999825897216795</v>
      </c>
      <c r="E1146" t="str">
        <f t="shared" si="71"/>
        <v>vendemos/ no compramos</v>
      </c>
      <c r="F1146">
        <f t="shared" si="68"/>
        <v>7.4892324250958753E-3</v>
      </c>
    </row>
    <row r="1147" spans="1:6" x14ac:dyDescent="0.25">
      <c r="A1147" s="2">
        <v>44034</v>
      </c>
      <c r="B1147">
        <v>53.813556671142578</v>
      </c>
      <c r="C1147">
        <f t="shared" si="69"/>
        <v>52.913166809082028</v>
      </c>
      <c r="D1147">
        <f t="shared" si="70"/>
        <v>52.984018325805664</v>
      </c>
      <c r="E1147" t="str">
        <f t="shared" si="71"/>
        <v>vendemos/ no compramos</v>
      </c>
      <c r="F1147">
        <f t="shared" si="68"/>
        <v>-2.4779478691191151E-3</v>
      </c>
    </row>
    <row r="1148" spans="1:6" x14ac:dyDescent="0.25">
      <c r="A1148" s="2">
        <v>44035</v>
      </c>
      <c r="B1148">
        <v>53.106998443603523</v>
      </c>
      <c r="C1148">
        <f t="shared" si="69"/>
        <v>52.970456695556642</v>
      </c>
      <c r="D1148">
        <f t="shared" si="70"/>
        <v>52.968331604003907</v>
      </c>
      <c r="E1148" t="str">
        <f t="shared" si="71"/>
        <v>compramos/mantemos</v>
      </c>
      <c r="F1148">
        <f t="shared" si="68"/>
        <v>-1.3129744087663061E-2</v>
      </c>
    </row>
    <row r="1149" spans="1:6" x14ac:dyDescent="0.25">
      <c r="A1149" s="2">
        <v>44036</v>
      </c>
      <c r="B1149">
        <v>53.937690734863281</v>
      </c>
      <c r="C1149">
        <f t="shared" si="69"/>
        <v>53.124182891845706</v>
      </c>
      <c r="D1149">
        <f t="shared" si="70"/>
        <v>52.982370529174801</v>
      </c>
      <c r="E1149" t="str">
        <f t="shared" si="71"/>
        <v>compramos/mantemos</v>
      </c>
      <c r="F1149">
        <f t="shared" si="68"/>
        <v>1.5641861065484701E-2</v>
      </c>
    </row>
    <row r="1150" spans="1:6" x14ac:dyDescent="0.25">
      <c r="A1150" s="2">
        <v>44039</v>
      </c>
      <c r="B1150">
        <v>53.775371551513672</v>
      </c>
      <c r="C1150">
        <f t="shared" si="69"/>
        <v>53.356203842163083</v>
      </c>
      <c r="D1150">
        <f t="shared" si="70"/>
        <v>52.946606750488279</v>
      </c>
      <c r="E1150" t="str">
        <f t="shared" si="71"/>
        <v>compramos/mantemos</v>
      </c>
      <c r="F1150">
        <f t="shared" si="68"/>
        <v>-3.0093832557182951E-3</v>
      </c>
    </row>
    <row r="1151" spans="1:6" x14ac:dyDescent="0.25">
      <c r="A1151" s="2">
        <v>44040</v>
      </c>
      <c r="B1151">
        <v>52.190372467041023</v>
      </c>
      <c r="C1151">
        <f t="shared" si="69"/>
        <v>53.382938766479491</v>
      </c>
      <c r="D1151">
        <f t="shared" si="70"/>
        <v>52.918288345336912</v>
      </c>
      <c r="E1151" t="str">
        <f t="shared" si="71"/>
        <v>compramos/mantemos</v>
      </c>
      <c r="F1151">
        <f t="shared" si="68"/>
        <v>-2.9474442272412985E-2</v>
      </c>
    </row>
    <row r="1152" spans="1:6" x14ac:dyDescent="0.25">
      <c r="A1152" s="2">
        <v>44041</v>
      </c>
      <c r="B1152">
        <v>51.942115783691413</v>
      </c>
      <c r="C1152">
        <f t="shared" si="69"/>
        <v>53.363842391967772</v>
      </c>
      <c r="D1152">
        <f t="shared" si="70"/>
        <v>52.886715011596678</v>
      </c>
      <c r="E1152" t="str">
        <f t="shared" si="71"/>
        <v>compramos/mantemos</v>
      </c>
      <c r="F1152">
        <f t="shared" si="68"/>
        <v>-4.756752473962263E-3</v>
      </c>
    </row>
    <row r="1153" spans="1:6" x14ac:dyDescent="0.25">
      <c r="A1153" s="2">
        <v>44042</v>
      </c>
      <c r="B1153">
        <v>50.423957824707031</v>
      </c>
      <c r="C1153">
        <f t="shared" si="69"/>
        <v>53.056391143798827</v>
      </c>
      <c r="D1153">
        <f t="shared" si="70"/>
        <v>52.83408966064453</v>
      </c>
      <c r="E1153" t="str">
        <f t="shared" si="71"/>
        <v>compramos/mantemos</v>
      </c>
      <c r="F1153">
        <f t="shared" si="68"/>
        <v>-2.9227880614386668E-2</v>
      </c>
    </row>
    <row r="1154" spans="1:6" x14ac:dyDescent="0.25">
      <c r="A1154" s="2">
        <v>44043</v>
      </c>
      <c r="B1154">
        <v>49.870159149169922</v>
      </c>
      <c r="C1154">
        <f t="shared" si="69"/>
        <v>52.655367279052733</v>
      </c>
      <c r="D1154">
        <f t="shared" si="70"/>
        <v>52.770958404541012</v>
      </c>
      <c r="E1154" t="str">
        <f t="shared" si="71"/>
        <v>vendemos/ no compramos</v>
      </c>
      <c r="F1154">
        <f t="shared" si="68"/>
        <v>-1.0982848221917158E-2</v>
      </c>
    </row>
    <row r="1155" spans="1:6" x14ac:dyDescent="0.25">
      <c r="A1155" s="2">
        <v>44046</v>
      </c>
      <c r="B1155">
        <v>51.474254608154297</v>
      </c>
      <c r="C1155">
        <f t="shared" si="69"/>
        <v>52.448171234130861</v>
      </c>
      <c r="D1155">
        <f t="shared" si="70"/>
        <v>52.742379455566407</v>
      </c>
      <c r="E1155" t="str">
        <f t="shared" si="71"/>
        <v>vendemos/ no compramos</v>
      </c>
      <c r="F1155">
        <f t="shared" si="68"/>
        <v>3.2165436933663263E-2</v>
      </c>
    </row>
    <row r="1156" spans="1:6" x14ac:dyDescent="0.25">
      <c r="A1156" s="2">
        <v>44047</v>
      </c>
      <c r="B1156">
        <v>51.970760345458977</v>
      </c>
      <c r="C1156">
        <f t="shared" si="69"/>
        <v>52.250523757934573</v>
      </c>
      <c r="D1156">
        <f t="shared" si="70"/>
        <v>52.714419479370115</v>
      </c>
      <c r="E1156" t="str">
        <f t="shared" si="71"/>
        <v>vendemos/ no compramos</v>
      </c>
      <c r="F1156">
        <f t="shared" si="68"/>
        <v>9.6457100949651521E-3</v>
      </c>
    </row>
    <row r="1157" spans="1:6" x14ac:dyDescent="0.25">
      <c r="A1157" s="2">
        <v>44048</v>
      </c>
      <c r="B1157">
        <v>52.486366271972663</v>
      </c>
      <c r="C1157">
        <f t="shared" si="69"/>
        <v>52.117804718017581</v>
      </c>
      <c r="D1157">
        <f t="shared" si="70"/>
        <v>52.688030319213865</v>
      </c>
      <c r="E1157" t="str">
        <f t="shared" si="71"/>
        <v>vendemos/ no compramos</v>
      </c>
      <c r="F1157">
        <f t="shared" ref="F1157:F1220" si="72">(B1157-B1156)/B1156</f>
        <v>9.9210772189277374E-3</v>
      </c>
    </row>
    <row r="1158" spans="1:6" x14ac:dyDescent="0.25">
      <c r="A1158" s="2">
        <v>44049</v>
      </c>
      <c r="B1158">
        <v>51.588832855224609</v>
      </c>
      <c r="C1158">
        <f t="shared" si="69"/>
        <v>51.965988159179688</v>
      </c>
      <c r="D1158">
        <f t="shared" si="70"/>
        <v>52.658322525024417</v>
      </c>
      <c r="E1158" t="str">
        <f t="shared" si="71"/>
        <v>vendemos/ no compramos</v>
      </c>
      <c r="F1158">
        <f t="shared" si="72"/>
        <v>-1.7100315386613652E-2</v>
      </c>
    </row>
    <row r="1159" spans="1:6" x14ac:dyDescent="0.25">
      <c r="A1159" s="2">
        <v>44050</v>
      </c>
      <c r="B1159">
        <v>53.078350067138672</v>
      </c>
      <c r="C1159">
        <f t="shared" si="69"/>
        <v>51.880054092407228</v>
      </c>
      <c r="D1159">
        <f t="shared" si="70"/>
        <v>52.668096389770511</v>
      </c>
      <c r="E1159" t="str">
        <f t="shared" si="71"/>
        <v>vendemos/ no compramos</v>
      </c>
      <c r="F1159">
        <f t="shared" si="72"/>
        <v>2.887286122743157E-2</v>
      </c>
    </row>
    <row r="1160" spans="1:6" x14ac:dyDescent="0.25">
      <c r="A1160" s="2">
        <v>44053</v>
      </c>
      <c r="B1160">
        <v>53.593952178955078</v>
      </c>
      <c r="C1160">
        <f t="shared" si="69"/>
        <v>51.861912155151366</v>
      </c>
      <c r="D1160">
        <f t="shared" si="70"/>
        <v>52.666899414062499</v>
      </c>
      <c r="E1160" t="str">
        <f t="shared" si="71"/>
        <v>vendemos/ no compramos</v>
      </c>
      <c r="F1160">
        <f t="shared" si="72"/>
        <v>9.713981522866148E-3</v>
      </c>
    </row>
    <row r="1161" spans="1:6" x14ac:dyDescent="0.25">
      <c r="A1161" s="2">
        <v>44054</v>
      </c>
      <c r="B1161">
        <v>53.966331481933587</v>
      </c>
      <c r="C1161">
        <f t="shared" si="69"/>
        <v>52.039508056640628</v>
      </c>
      <c r="D1161">
        <f t="shared" si="70"/>
        <v>52.694242935180661</v>
      </c>
      <c r="E1161" t="str">
        <f t="shared" si="71"/>
        <v>vendemos/ no compramos</v>
      </c>
      <c r="F1161">
        <f t="shared" si="72"/>
        <v>6.9481590335995404E-3</v>
      </c>
    </row>
    <row r="1162" spans="1:6" x14ac:dyDescent="0.25">
      <c r="A1162" s="2">
        <v>44055</v>
      </c>
      <c r="B1162">
        <v>53.765819549560547</v>
      </c>
      <c r="C1162">
        <f t="shared" si="69"/>
        <v>52.221878433227538</v>
      </c>
      <c r="D1162">
        <f t="shared" si="70"/>
        <v>52.724227066040037</v>
      </c>
      <c r="E1162" t="str">
        <f t="shared" si="71"/>
        <v>vendemos/ no compramos</v>
      </c>
      <c r="F1162">
        <f t="shared" si="72"/>
        <v>-3.7155005142449887E-3</v>
      </c>
    </row>
    <row r="1163" spans="1:6" x14ac:dyDescent="0.25">
      <c r="A1163" s="2">
        <v>44056</v>
      </c>
      <c r="B1163">
        <v>53.880397796630859</v>
      </c>
      <c r="C1163">
        <f t="shared" si="69"/>
        <v>52.56752243041992</v>
      </c>
      <c r="D1163">
        <f t="shared" si="70"/>
        <v>52.757832946777341</v>
      </c>
      <c r="E1163" t="str">
        <f t="shared" si="71"/>
        <v>vendemos/ no compramos</v>
      </c>
      <c r="F1163">
        <f t="shared" si="72"/>
        <v>2.131061109645989E-3</v>
      </c>
    </row>
    <row r="1164" spans="1:6" x14ac:dyDescent="0.25">
      <c r="A1164" s="2">
        <v>44057</v>
      </c>
      <c r="B1164">
        <v>54.529674530029297</v>
      </c>
      <c r="C1164">
        <f t="shared" si="69"/>
        <v>53.033473968505859</v>
      </c>
      <c r="D1164">
        <f t="shared" si="70"/>
        <v>52.796443328857421</v>
      </c>
      <c r="E1164" t="str">
        <f t="shared" si="71"/>
        <v>compramos/mantemos</v>
      </c>
      <c r="F1164">
        <f t="shared" si="72"/>
        <v>1.2050332958733961E-2</v>
      </c>
    </row>
    <row r="1165" spans="1:6" x14ac:dyDescent="0.25">
      <c r="A1165" s="2">
        <v>44060</v>
      </c>
      <c r="B1165">
        <v>55.073921203613281</v>
      </c>
      <c r="C1165">
        <f t="shared" ref="C1165:C1228" si="73">AVERAGE(B1156:B1165)</f>
        <v>53.393440628051756</v>
      </c>
      <c r="D1165">
        <f t="shared" si="70"/>
        <v>52.809073562622068</v>
      </c>
      <c r="E1165" t="str">
        <f t="shared" si="71"/>
        <v>compramos/mantemos</v>
      </c>
      <c r="F1165">
        <f t="shared" si="72"/>
        <v>9.980743114178495E-3</v>
      </c>
    </row>
    <row r="1166" spans="1:6" x14ac:dyDescent="0.25">
      <c r="A1166" s="2">
        <v>44061</v>
      </c>
      <c r="B1166">
        <v>55.283981323242188</v>
      </c>
      <c r="C1166">
        <f t="shared" si="73"/>
        <v>53.724762725830075</v>
      </c>
      <c r="D1166">
        <f t="shared" si="70"/>
        <v>52.835596237182614</v>
      </c>
      <c r="E1166" t="str">
        <f t="shared" si="71"/>
        <v>compramos/mantemos</v>
      </c>
      <c r="F1166">
        <f t="shared" si="72"/>
        <v>3.8141486031527507E-3</v>
      </c>
    </row>
    <row r="1167" spans="1:6" x14ac:dyDescent="0.25">
      <c r="A1167" s="2">
        <v>44062</v>
      </c>
      <c r="B1167">
        <v>54.825668334960938</v>
      </c>
      <c r="C1167">
        <f t="shared" si="73"/>
        <v>53.958692932128905</v>
      </c>
      <c r="D1167">
        <f t="shared" si="70"/>
        <v>52.86872489929199</v>
      </c>
      <c r="E1167" t="str">
        <f t="shared" si="71"/>
        <v>compramos/mantemos</v>
      </c>
      <c r="F1167">
        <f t="shared" si="72"/>
        <v>-8.2901588726311311E-3</v>
      </c>
    </row>
    <row r="1168" spans="1:6" x14ac:dyDescent="0.25">
      <c r="A1168" s="2">
        <v>44063</v>
      </c>
      <c r="B1168">
        <v>54.921154022216797</v>
      </c>
      <c r="C1168">
        <f t="shared" si="73"/>
        <v>54.291925048828126</v>
      </c>
      <c r="D1168">
        <f t="shared" si="70"/>
        <v>52.921055603027341</v>
      </c>
      <c r="E1168" t="str">
        <f t="shared" si="71"/>
        <v>compramos/mantemos</v>
      </c>
      <c r="F1168">
        <f t="shared" si="72"/>
        <v>1.7416237714145762E-3</v>
      </c>
    </row>
    <row r="1169" spans="1:6" x14ac:dyDescent="0.25">
      <c r="A1169" s="2">
        <v>44064</v>
      </c>
      <c r="B1169">
        <v>54.195487976074219</v>
      </c>
      <c r="C1169">
        <f t="shared" si="73"/>
        <v>54.40363883972168</v>
      </c>
      <c r="D1169">
        <f t="shared" si="70"/>
        <v>52.971414794921877</v>
      </c>
      <c r="E1169" t="str">
        <f t="shared" si="71"/>
        <v>compramos/mantemos</v>
      </c>
      <c r="F1169">
        <f t="shared" si="72"/>
        <v>-1.3212869595730464E-2</v>
      </c>
    </row>
    <row r="1170" spans="1:6" x14ac:dyDescent="0.25">
      <c r="A1170" s="2">
        <v>44067</v>
      </c>
      <c r="B1170">
        <v>54.491481781005859</v>
      </c>
      <c r="C1170">
        <f t="shared" si="73"/>
        <v>54.493391799926755</v>
      </c>
      <c r="D1170">
        <f t="shared" si="70"/>
        <v>53.010591506958008</v>
      </c>
      <c r="E1170" t="str">
        <f t="shared" si="71"/>
        <v>compramos/mantemos</v>
      </c>
      <c r="F1170">
        <f t="shared" si="72"/>
        <v>5.4615949774695924E-3</v>
      </c>
    </row>
    <row r="1171" spans="1:6" x14ac:dyDescent="0.25">
      <c r="A1171" s="2">
        <v>44068</v>
      </c>
      <c r="B1171">
        <v>54.166847229003913</v>
      </c>
      <c r="C1171">
        <f t="shared" si="73"/>
        <v>54.513443374633788</v>
      </c>
      <c r="D1171">
        <f t="shared" si="70"/>
        <v>53.052966766357422</v>
      </c>
      <c r="E1171" t="str">
        <f t="shared" si="71"/>
        <v>compramos/mantemos</v>
      </c>
      <c r="F1171">
        <f t="shared" si="72"/>
        <v>-5.9575284318126977E-3</v>
      </c>
    </row>
    <row r="1172" spans="1:6" x14ac:dyDescent="0.25">
      <c r="A1172" s="2">
        <v>44069</v>
      </c>
      <c r="B1172">
        <v>53.049705505371087</v>
      </c>
      <c r="C1172">
        <f t="shared" si="73"/>
        <v>54.441831970214842</v>
      </c>
      <c r="D1172">
        <f t="shared" si="70"/>
        <v>53.064448013305665</v>
      </c>
      <c r="E1172" t="str">
        <f t="shared" si="71"/>
        <v>compramos/mantemos</v>
      </c>
      <c r="F1172">
        <f t="shared" si="72"/>
        <v>-2.062408614830083E-2</v>
      </c>
    </row>
    <row r="1173" spans="1:6" x14ac:dyDescent="0.25">
      <c r="A1173" s="2">
        <v>44070</v>
      </c>
      <c r="B1173">
        <v>52.362239837646477</v>
      </c>
      <c r="C1173">
        <f t="shared" si="73"/>
        <v>54.290016174316406</v>
      </c>
      <c r="D1173">
        <f t="shared" si="70"/>
        <v>53.074531555175781</v>
      </c>
      <c r="E1173" t="str">
        <f t="shared" si="71"/>
        <v>compramos/mantemos</v>
      </c>
      <c r="F1173">
        <f t="shared" si="72"/>
        <v>-1.295889696607281E-2</v>
      </c>
    </row>
    <row r="1174" spans="1:6" x14ac:dyDescent="0.25">
      <c r="A1174" s="2">
        <v>44071</v>
      </c>
      <c r="B1174">
        <v>51.88482666015625</v>
      </c>
      <c r="C1174">
        <f t="shared" si="73"/>
        <v>54.025531387329103</v>
      </c>
      <c r="D1174">
        <f t="shared" si="70"/>
        <v>53.067465896606443</v>
      </c>
      <c r="E1174" t="str">
        <f t="shared" si="71"/>
        <v>compramos/mantemos</v>
      </c>
      <c r="F1174">
        <f t="shared" si="72"/>
        <v>-9.1175087041823824E-3</v>
      </c>
    </row>
    <row r="1175" spans="1:6" x14ac:dyDescent="0.25">
      <c r="A1175" s="2">
        <v>44074</v>
      </c>
      <c r="B1175">
        <v>50.156604766845703</v>
      </c>
      <c r="C1175">
        <f t="shared" si="73"/>
        <v>53.533799743652345</v>
      </c>
      <c r="D1175">
        <f t="shared" si="70"/>
        <v>53.027363510131835</v>
      </c>
      <c r="E1175" t="str">
        <f t="shared" si="71"/>
        <v>compramos/mantemos</v>
      </c>
      <c r="F1175">
        <f t="shared" si="72"/>
        <v>-3.3308811160348249E-2</v>
      </c>
    </row>
    <row r="1176" spans="1:6" x14ac:dyDescent="0.25">
      <c r="A1176" s="2">
        <v>44075</v>
      </c>
      <c r="B1176">
        <v>50.691299438476563</v>
      </c>
      <c r="C1176">
        <f t="shared" si="73"/>
        <v>53.074531555175781</v>
      </c>
      <c r="D1176">
        <f t="shared" si="70"/>
        <v>52.992608032226563</v>
      </c>
      <c r="E1176" t="str">
        <f t="shared" si="71"/>
        <v>compramos/mantemos</v>
      </c>
      <c r="F1176">
        <f t="shared" si="72"/>
        <v>1.0660503718630908E-2</v>
      </c>
    </row>
    <row r="1177" spans="1:6" x14ac:dyDescent="0.25">
      <c r="A1177" s="2">
        <v>44076</v>
      </c>
      <c r="B1177">
        <v>50.271190643310547</v>
      </c>
      <c r="C1177">
        <f t="shared" si="73"/>
        <v>52.619083786010741</v>
      </c>
      <c r="D1177">
        <f t="shared" si="70"/>
        <v>52.938565521240236</v>
      </c>
      <c r="E1177" t="str">
        <f t="shared" si="71"/>
        <v>vendemos/ no compramos</v>
      </c>
      <c r="F1177">
        <f t="shared" si="72"/>
        <v>-8.2875917528193715E-3</v>
      </c>
    </row>
    <row r="1178" spans="1:6" x14ac:dyDescent="0.25">
      <c r="A1178" s="2">
        <v>44077</v>
      </c>
      <c r="B1178">
        <v>50.003837585449219</v>
      </c>
      <c r="C1178">
        <f t="shared" si="73"/>
        <v>52.127352142333983</v>
      </c>
      <c r="D1178">
        <f t="shared" si="70"/>
        <v>52.887196350097653</v>
      </c>
      <c r="E1178" t="str">
        <f t="shared" si="71"/>
        <v>vendemos/ no compramos</v>
      </c>
      <c r="F1178">
        <f t="shared" si="72"/>
        <v>-5.3182161480574376E-3</v>
      </c>
    </row>
    <row r="1179" spans="1:6" x14ac:dyDescent="0.25">
      <c r="A1179" s="2">
        <v>44078</v>
      </c>
      <c r="B1179">
        <v>49.507328033447273</v>
      </c>
      <c r="C1179">
        <f t="shared" si="73"/>
        <v>51.658536148071292</v>
      </c>
      <c r="D1179">
        <f t="shared" si="70"/>
        <v>52.82666091918945</v>
      </c>
      <c r="E1179" t="str">
        <f t="shared" si="71"/>
        <v>vendemos/ no compramos</v>
      </c>
      <c r="F1179">
        <f t="shared" si="72"/>
        <v>-9.9294289393985821E-3</v>
      </c>
    </row>
    <row r="1180" spans="1:6" x14ac:dyDescent="0.25">
      <c r="A1180" s="2">
        <v>44081</v>
      </c>
      <c r="B1180">
        <v>49.688747406005859</v>
      </c>
      <c r="C1180">
        <f t="shared" si="73"/>
        <v>51.178262710571289</v>
      </c>
      <c r="D1180">
        <f t="shared" si="70"/>
        <v>52.760205612182617</v>
      </c>
      <c r="E1180" t="str">
        <f t="shared" si="71"/>
        <v>vendemos/ no compramos</v>
      </c>
      <c r="F1180">
        <f t="shared" si="72"/>
        <v>3.6644953336204948E-3</v>
      </c>
    </row>
    <row r="1181" spans="1:6" x14ac:dyDescent="0.25">
      <c r="A1181" s="2">
        <v>44082</v>
      </c>
      <c r="B1181">
        <v>48.7625732421875</v>
      </c>
      <c r="C1181">
        <f t="shared" si="73"/>
        <v>50.637835311889646</v>
      </c>
      <c r="D1181">
        <f t="shared" si="70"/>
        <v>52.682292404174802</v>
      </c>
      <c r="E1181" t="str">
        <f t="shared" si="71"/>
        <v>vendemos/ no compramos</v>
      </c>
      <c r="F1181">
        <f t="shared" si="72"/>
        <v>-1.8639515225662803E-2</v>
      </c>
    </row>
    <row r="1182" spans="1:6" x14ac:dyDescent="0.25">
      <c r="A1182" s="2">
        <v>44083</v>
      </c>
      <c r="B1182">
        <v>48.733924865722663</v>
      </c>
      <c r="C1182">
        <f t="shared" si="73"/>
        <v>50.206257247924803</v>
      </c>
      <c r="D1182">
        <f t="shared" si="70"/>
        <v>52.591775512695314</v>
      </c>
      <c r="E1182" t="str">
        <f t="shared" si="71"/>
        <v>vendemos/ no compramos</v>
      </c>
      <c r="F1182">
        <f t="shared" si="72"/>
        <v>-5.8750747879013018E-4</v>
      </c>
    </row>
    <row r="1183" spans="1:6" x14ac:dyDescent="0.25">
      <c r="A1183" s="2">
        <v>44084</v>
      </c>
      <c r="B1183">
        <v>48.046459197998047</v>
      </c>
      <c r="C1183">
        <f t="shared" si="73"/>
        <v>49.774679183959961</v>
      </c>
      <c r="D1183">
        <f t="shared" si="70"/>
        <v>52.465548553466796</v>
      </c>
      <c r="E1183" t="str">
        <f t="shared" si="71"/>
        <v>vendemos/ no compramos</v>
      </c>
      <c r="F1183">
        <f t="shared" si="72"/>
        <v>-1.4106511421331265E-2</v>
      </c>
    </row>
    <row r="1184" spans="1:6" x14ac:dyDescent="0.25">
      <c r="A1184" s="2">
        <v>44085</v>
      </c>
      <c r="B1184">
        <v>48.323356628417969</v>
      </c>
      <c r="C1184">
        <f t="shared" si="73"/>
        <v>49.41853218078613</v>
      </c>
      <c r="D1184">
        <f t="shared" si="70"/>
        <v>52.351925201416016</v>
      </c>
      <c r="E1184" t="str">
        <f t="shared" si="71"/>
        <v>vendemos/ no compramos</v>
      </c>
      <c r="F1184">
        <f t="shared" si="72"/>
        <v>5.7631183450758709E-3</v>
      </c>
    </row>
    <row r="1185" spans="1:6" x14ac:dyDescent="0.25">
      <c r="A1185" s="2">
        <v>44088</v>
      </c>
      <c r="B1185">
        <v>48.571609497070313</v>
      </c>
      <c r="C1185">
        <f t="shared" si="73"/>
        <v>49.260032653808594</v>
      </c>
      <c r="D1185">
        <f t="shared" si="70"/>
        <v>52.273821182250977</v>
      </c>
      <c r="E1185" t="str">
        <f t="shared" si="71"/>
        <v>vendemos/ no compramos</v>
      </c>
      <c r="F1185">
        <f t="shared" si="72"/>
        <v>5.1373266671287353E-3</v>
      </c>
    </row>
    <row r="1186" spans="1:6" x14ac:dyDescent="0.25">
      <c r="A1186" s="2">
        <v>44089</v>
      </c>
      <c r="B1186">
        <v>48.667091369628913</v>
      </c>
      <c r="C1186">
        <f t="shared" si="73"/>
        <v>49.057611846923827</v>
      </c>
      <c r="D1186">
        <f t="shared" si="70"/>
        <v>52.181394729614254</v>
      </c>
      <c r="E1186" t="str">
        <f t="shared" si="71"/>
        <v>vendemos/ no compramos</v>
      </c>
      <c r="F1186">
        <f t="shared" si="72"/>
        <v>1.9657959360881386E-3</v>
      </c>
    </row>
    <row r="1187" spans="1:6" x14ac:dyDescent="0.25">
      <c r="A1187" s="2">
        <v>44091</v>
      </c>
      <c r="B1187">
        <v>48.590705871582031</v>
      </c>
      <c r="C1187">
        <f t="shared" si="73"/>
        <v>48.889563369750974</v>
      </c>
      <c r="D1187">
        <f t="shared" si="70"/>
        <v>52.09966232299805</v>
      </c>
      <c r="E1187" t="str">
        <f t="shared" si="71"/>
        <v>vendemos/ no compramos</v>
      </c>
      <c r="F1187">
        <f t="shared" si="72"/>
        <v>-1.5695513312421027E-3</v>
      </c>
    </row>
    <row r="1188" spans="1:6" x14ac:dyDescent="0.25">
      <c r="A1188" s="2">
        <v>44092</v>
      </c>
      <c r="B1188">
        <v>48.52386474609375</v>
      </c>
      <c r="C1188">
        <f t="shared" si="73"/>
        <v>48.741566085815428</v>
      </c>
      <c r="D1188">
        <f t="shared" si="70"/>
        <v>52.019457626342771</v>
      </c>
      <c r="E1188" t="str">
        <f t="shared" si="71"/>
        <v>vendemos/ no compramos</v>
      </c>
      <c r="F1188">
        <f t="shared" si="72"/>
        <v>-1.375594865094826E-3</v>
      </c>
    </row>
    <row r="1189" spans="1:6" x14ac:dyDescent="0.25">
      <c r="A1189" s="2">
        <v>44095</v>
      </c>
      <c r="B1189">
        <v>48.600254058837891</v>
      </c>
      <c r="C1189">
        <f t="shared" si="73"/>
        <v>48.650858688354489</v>
      </c>
      <c r="D1189">
        <f t="shared" si="70"/>
        <v>51.943454132080078</v>
      </c>
      <c r="E1189" t="str">
        <f t="shared" si="71"/>
        <v>vendemos/ no compramos</v>
      </c>
      <c r="F1189">
        <f t="shared" si="72"/>
        <v>1.5742627497594384E-3</v>
      </c>
    </row>
    <row r="1190" spans="1:6" x14ac:dyDescent="0.25">
      <c r="A1190" s="2">
        <v>44096</v>
      </c>
      <c r="B1190">
        <v>49.154045104980469</v>
      </c>
      <c r="C1190">
        <f t="shared" si="73"/>
        <v>48.597388458251956</v>
      </c>
      <c r="D1190">
        <f t="shared" si="70"/>
        <v>51.897431793212888</v>
      </c>
      <c r="E1190" t="str">
        <f t="shared" si="71"/>
        <v>vendemos/ no compramos</v>
      </c>
      <c r="F1190">
        <f t="shared" si="72"/>
        <v>1.1394817925686789E-2</v>
      </c>
    </row>
    <row r="1191" spans="1:6" x14ac:dyDescent="0.25">
      <c r="A1191" s="2">
        <v>44097</v>
      </c>
      <c r="B1191">
        <v>48.457027435302727</v>
      </c>
      <c r="C1191">
        <f t="shared" si="73"/>
        <v>48.566833877563475</v>
      </c>
      <c r="D1191">
        <f t="shared" si="70"/>
        <v>51.828111877441408</v>
      </c>
      <c r="E1191" t="str">
        <f t="shared" si="71"/>
        <v>vendemos/ no compramos</v>
      </c>
      <c r="F1191">
        <f t="shared" si="72"/>
        <v>-1.4180270783189664E-2</v>
      </c>
    </row>
    <row r="1192" spans="1:6" x14ac:dyDescent="0.25">
      <c r="A1192" s="2">
        <v>44098</v>
      </c>
      <c r="B1192">
        <v>49.803325653076172</v>
      </c>
      <c r="C1192">
        <f t="shared" si="73"/>
        <v>48.673773956298831</v>
      </c>
      <c r="D1192">
        <f t="shared" si="70"/>
        <v>51.781516799926756</v>
      </c>
      <c r="E1192" t="str">
        <f t="shared" si="71"/>
        <v>vendemos/ no compramos</v>
      </c>
      <c r="F1192">
        <f t="shared" si="72"/>
        <v>2.7783343077966371E-2</v>
      </c>
    </row>
    <row r="1193" spans="1:6" x14ac:dyDescent="0.25">
      <c r="A1193" s="2">
        <v>44099</v>
      </c>
      <c r="B1193">
        <v>51.044593811035163</v>
      </c>
      <c r="C1193">
        <f t="shared" si="73"/>
        <v>48.973587417602538</v>
      </c>
      <c r="D1193">
        <f t="shared" si="70"/>
        <v>51.732439270019533</v>
      </c>
      <c r="E1193" t="str">
        <f t="shared" si="71"/>
        <v>vendemos/ no compramos</v>
      </c>
      <c r="F1193">
        <f t="shared" si="72"/>
        <v>2.4923399023702001E-2</v>
      </c>
    </row>
    <row r="1194" spans="1:6" x14ac:dyDescent="0.25">
      <c r="A1194" s="2">
        <v>44102</v>
      </c>
      <c r="B1194">
        <v>51.407417297363281</v>
      </c>
      <c r="C1194">
        <f t="shared" si="73"/>
        <v>49.281993484497072</v>
      </c>
      <c r="D1194">
        <f t="shared" si="70"/>
        <v>51.682979660034178</v>
      </c>
      <c r="E1194" t="str">
        <f t="shared" si="71"/>
        <v>vendemos/ no compramos</v>
      </c>
      <c r="F1194">
        <f t="shared" si="72"/>
        <v>7.1079708787824712E-3</v>
      </c>
    </row>
    <row r="1195" spans="1:6" x14ac:dyDescent="0.25">
      <c r="A1195" s="2">
        <v>44103</v>
      </c>
      <c r="B1195">
        <v>50.987297058105469</v>
      </c>
      <c r="C1195">
        <f t="shared" si="73"/>
        <v>49.523562240600583</v>
      </c>
      <c r="D1195">
        <f t="shared" si="70"/>
        <v>51.631801300048828</v>
      </c>
      <c r="E1195" t="str">
        <f t="shared" si="71"/>
        <v>vendemos/ no compramos</v>
      </c>
      <c r="F1195">
        <f t="shared" si="72"/>
        <v>-8.1723661943110433E-3</v>
      </c>
    </row>
    <row r="1196" spans="1:6" x14ac:dyDescent="0.25">
      <c r="A1196" s="2">
        <v>44104</v>
      </c>
      <c r="B1196">
        <v>50.653114318847663</v>
      </c>
      <c r="C1196">
        <f t="shared" si="73"/>
        <v>49.72216453552246</v>
      </c>
      <c r="D1196">
        <f t="shared" si="70"/>
        <v>51.565918884277345</v>
      </c>
      <c r="E1196" t="str">
        <f t="shared" si="71"/>
        <v>vendemos/ no compramos</v>
      </c>
      <c r="F1196">
        <f t="shared" si="72"/>
        <v>-6.5542352417106656E-3</v>
      </c>
    </row>
    <row r="1197" spans="1:6" x14ac:dyDescent="0.25">
      <c r="A1197" s="2">
        <v>44105</v>
      </c>
      <c r="B1197">
        <v>50.404861450195313</v>
      </c>
      <c r="C1197">
        <f t="shared" si="73"/>
        <v>49.903580093383788</v>
      </c>
      <c r="D1197">
        <f t="shared" si="70"/>
        <v>51.497744979858396</v>
      </c>
      <c r="E1197" t="str">
        <f t="shared" si="71"/>
        <v>vendemos/ no compramos</v>
      </c>
      <c r="F1197">
        <f t="shared" si="72"/>
        <v>-4.9010386032666449E-3</v>
      </c>
    </row>
    <row r="1198" spans="1:6" x14ac:dyDescent="0.25">
      <c r="A1198" s="2">
        <v>44106</v>
      </c>
      <c r="B1198">
        <v>49.621910095214837</v>
      </c>
      <c r="C1198">
        <f t="shared" si="73"/>
        <v>50.013384628295896</v>
      </c>
      <c r="D1198">
        <f t="shared" si="70"/>
        <v>51.428043212890628</v>
      </c>
      <c r="E1198" t="str">
        <f t="shared" si="71"/>
        <v>vendemos/ no compramos</v>
      </c>
      <c r="F1198">
        <f t="shared" si="72"/>
        <v>-1.5533250810620809E-2</v>
      </c>
    </row>
    <row r="1199" spans="1:6" x14ac:dyDescent="0.25">
      <c r="A1199" s="2">
        <v>44109</v>
      </c>
      <c r="B1199">
        <v>49.602813720703118</v>
      </c>
      <c r="C1199">
        <f t="shared" si="73"/>
        <v>50.113640594482419</v>
      </c>
      <c r="D1199">
        <f t="shared" si="70"/>
        <v>51.341345672607424</v>
      </c>
      <c r="E1199" t="str">
        <f t="shared" si="71"/>
        <v>vendemos/ no compramos</v>
      </c>
      <c r="F1199">
        <f t="shared" si="72"/>
        <v>-3.848375541182616E-4</v>
      </c>
    </row>
    <row r="1200" spans="1:6" x14ac:dyDescent="0.25">
      <c r="A1200" s="2">
        <v>44110</v>
      </c>
      <c r="B1200">
        <v>49.946544647216797</v>
      </c>
      <c r="C1200">
        <f t="shared" si="73"/>
        <v>50.192890548706053</v>
      </c>
      <c r="D1200">
        <f t="shared" si="70"/>
        <v>51.264769134521487</v>
      </c>
      <c r="E1200" t="str">
        <f t="shared" si="71"/>
        <v>vendemos/ no compramos</v>
      </c>
      <c r="F1200">
        <f t="shared" si="72"/>
        <v>6.9296658945420531E-3</v>
      </c>
    </row>
    <row r="1201" spans="1:6" x14ac:dyDescent="0.25">
      <c r="A1201" s="2">
        <v>44111</v>
      </c>
      <c r="B1201">
        <v>49.994289398193359</v>
      </c>
      <c r="C1201">
        <f t="shared" si="73"/>
        <v>50.346616744995117</v>
      </c>
      <c r="D1201">
        <f t="shared" si="70"/>
        <v>51.220847473144531</v>
      </c>
      <c r="E1201" t="str">
        <f t="shared" si="71"/>
        <v>vendemos/ no compramos</v>
      </c>
      <c r="F1201">
        <f t="shared" si="72"/>
        <v>9.5591699713751894E-4</v>
      </c>
    </row>
    <row r="1202" spans="1:6" x14ac:dyDescent="0.25">
      <c r="A1202" s="2">
        <v>44112</v>
      </c>
      <c r="B1202">
        <v>50.786785125732422</v>
      </c>
      <c r="C1202">
        <f t="shared" si="73"/>
        <v>50.444962692260745</v>
      </c>
      <c r="D1202">
        <f t="shared" si="70"/>
        <v>51.197740859985352</v>
      </c>
      <c r="E1202" t="str">
        <f t="shared" si="71"/>
        <v>vendemos/ no compramos</v>
      </c>
      <c r="F1202">
        <f t="shared" si="72"/>
        <v>1.5851725008570697E-2</v>
      </c>
    </row>
    <row r="1203" spans="1:6" x14ac:dyDescent="0.25">
      <c r="A1203" s="2">
        <v>44113</v>
      </c>
      <c r="B1203">
        <v>50.786785125732422</v>
      </c>
      <c r="C1203">
        <f t="shared" si="73"/>
        <v>50.419181823730469</v>
      </c>
      <c r="D1203">
        <f t="shared" si="70"/>
        <v>51.204997406005859</v>
      </c>
      <c r="E1203" t="str">
        <f t="shared" si="71"/>
        <v>vendemos/ no compramos</v>
      </c>
      <c r="F1203">
        <f t="shared" si="72"/>
        <v>0</v>
      </c>
    </row>
    <row r="1204" spans="1:6" x14ac:dyDescent="0.25">
      <c r="A1204" s="2">
        <v>44116</v>
      </c>
      <c r="B1204">
        <v>50.9013671875</v>
      </c>
      <c r="C1204">
        <f t="shared" si="73"/>
        <v>50.368576812744138</v>
      </c>
      <c r="D1204">
        <f t="shared" si="70"/>
        <v>51.22562156677246</v>
      </c>
      <c r="E1204" t="str">
        <f t="shared" si="71"/>
        <v>vendemos/ no compramos</v>
      </c>
      <c r="F1204">
        <f t="shared" si="72"/>
        <v>2.2561392985184681E-3</v>
      </c>
    </row>
    <row r="1205" spans="1:6" x14ac:dyDescent="0.25">
      <c r="A1205" s="2">
        <v>44117</v>
      </c>
      <c r="B1205">
        <v>49.765132904052727</v>
      </c>
      <c r="C1205">
        <f t="shared" si="73"/>
        <v>50.246360397338869</v>
      </c>
      <c r="D1205">
        <f t="shared" ref="D1205:D1268" si="74">AVERAGE(B1156:B1205)</f>
        <v>51.191439132690427</v>
      </c>
      <c r="E1205" t="str">
        <f t="shared" ref="E1205:E1268" si="75">IF(C1205&gt;=D1205,"compramos/mantemos", "vendemos/ no compramos")</f>
        <v>vendemos/ no compramos</v>
      </c>
      <c r="F1205">
        <f t="shared" si="72"/>
        <v>-2.2322274355850723E-2</v>
      </c>
    </row>
    <row r="1206" spans="1:6" x14ac:dyDescent="0.25">
      <c r="A1206" s="2">
        <v>44118</v>
      </c>
      <c r="B1206">
        <v>48.476127624511719</v>
      </c>
      <c r="C1206">
        <f t="shared" si="73"/>
        <v>50.028661727905273</v>
      </c>
      <c r="D1206">
        <f t="shared" si="74"/>
        <v>51.121546478271483</v>
      </c>
      <c r="E1206" t="str">
        <f t="shared" si="75"/>
        <v>vendemos/ no compramos</v>
      </c>
      <c r="F1206">
        <f t="shared" si="72"/>
        <v>-2.590177508470063E-2</v>
      </c>
    </row>
    <row r="1207" spans="1:6" x14ac:dyDescent="0.25">
      <c r="A1207" s="2">
        <v>44119</v>
      </c>
      <c r="B1207">
        <v>48.418838500976563</v>
      </c>
      <c r="C1207">
        <f t="shared" si="73"/>
        <v>49.830059432983397</v>
      </c>
      <c r="D1207">
        <f t="shared" si="74"/>
        <v>51.040195922851559</v>
      </c>
      <c r="E1207" t="str">
        <f t="shared" si="75"/>
        <v>vendemos/ no compramos</v>
      </c>
      <c r="F1207">
        <f t="shared" si="72"/>
        <v>-1.18180074074622E-3</v>
      </c>
    </row>
    <row r="1208" spans="1:6" x14ac:dyDescent="0.25">
      <c r="A1208" s="2">
        <v>44120</v>
      </c>
      <c r="B1208">
        <v>48.609794616699219</v>
      </c>
      <c r="C1208">
        <f t="shared" si="73"/>
        <v>49.728847885131835</v>
      </c>
      <c r="D1208">
        <f t="shared" si="74"/>
        <v>50.980615158081058</v>
      </c>
      <c r="E1208" t="str">
        <f t="shared" si="75"/>
        <v>vendemos/ no compramos</v>
      </c>
      <c r="F1208">
        <f t="shared" si="72"/>
        <v>3.9438392500638951E-3</v>
      </c>
    </row>
    <row r="1209" spans="1:6" x14ac:dyDescent="0.25">
      <c r="A1209" s="2">
        <v>44123</v>
      </c>
      <c r="B1209">
        <v>48.609794616699219</v>
      </c>
      <c r="C1209">
        <f t="shared" si="73"/>
        <v>49.629545974731442</v>
      </c>
      <c r="D1209">
        <f t="shared" si="74"/>
        <v>50.891244049072263</v>
      </c>
      <c r="E1209" t="str">
        <f t="shared" si="75"/>
        <v>vendemos/ no compramos</v>
      </c>
      <c r="F1209">
        <f t="shared" si="72"/>
        <v>0</v>
      </c>
    </row>
    <row r="1210" spans="1:6" x14ac:dyDescent="0.25">
      <c r="A1210" s="2">
        <v>44124</v>
      </c>
      <c r="B1210">
        <v>49.555076599121087</v>
      </c>
      <c r="C1210">
        <f t="shared" si="73"/>
        <v>49.590399169921874</v>
      </c>
      <c r="D1210">
        <f t="shared" si="74"/>
        <v>50.810466537475584</v>
      </c>
      <c r="E1210" t="str">
        <f t="shared" si="75"/>
        <v>vendemos/ no compramos</v>
      </c>
      <c r="F1210">
        <f t="shared" si="72"/>
        <v>1.9446327430009947E-2</v>
      </c>
    </row>
    <row r="1211" spans="1:6" x14ac:dyDescent="0.25">
      <c r="A1211" s="2">
        <v>44125</v>
      </c>
      <c r="B1211">
        <v>49.707843780517578</v>
      </c>
      <c r="C1211">
        <f t="shared" si="73"/>
        <v>49.561754608154295</v>
      </c>
      <c r="D1211">
        <f t="shared" si="74"/>
        <v>50.725296783447263</v>
      </c>
      <c r="E1211" t="str">
        <f t="shared" si="75"/>
        <v>vendemos/ no compramos</v>
      </c>
      <c r="F1211">
        <f t="shared" si="72"/>
        <v>3.0827756080837329E-3</v>
      </c>
    </row>
    <row r="1212" spans="1:6" x14ac:dyDescent="0.25">
      <c r="A1212" s="2">
        <v>44126</v>
      </c>
      <c r="B1212">
        <v>50.805881500244141</v>
      </c>
      <c r="C1212">
        <f t="shared" si="73"/>
        <v>49.563664245605466</v>
      </c>
      <c r="D1212">
        <f t="shared" si="74"/>
        <v>50.666098022460936</v>
      </c>
      <c r="E1212" t="str">
        <f t="shared" si="75"/>
        <v>vendemos/ no compramos</v>
      </c>
      <c r="F1212">
        <f t="shared" si="72"/>
        <v>2.2089828007323984E-2</v>
      </c>
    </row>
    <row r="1213" spans="1:6" x14ac:dyDescent="0.25">
      <c r="A1213" s="2">
        <v>44127</v>
      </c>
      <c r="B1213">
        <v>50.567176818847663</v>
      </c>
      <c r="C1213">
        <f t="shared" si="73"/>
        <v>49.541703414916995</v>
      </c>
      <c r="D1213">
        <f t="shared" si="74"/>
        <v>50.599833602905271</v>
      </c>
      <c r="E1213" t="str">
        <f t="shared" si="75"/>
        <v>vendemos/ no compramos</v>
      </c>
      <c r="F1213">
        <f t="shared" si="72"/>
        <v>-4.6983670856164594E-3</v>
      </c>
    </row>
    <row r="1214" spans="1:6" x14ac:dyDescent="0.25">
      <c r="A1214" s="2">
        <v>44130</v>
      </c>
      <c r="B1214">
        <v>49.898799896240227</v>
      </c>
      <c r="C1214">
        <f t="shared" si="73"/>
        <v>49.441446685791014</v>
      </c>
      <c r="D1214">
        <f t="shared" si="74"/>
        <v>50.507216110229493</v>
      </c>
      <c r="E1214" t="str">
        <f t="shared" si="75"/>
        <v>vendemos/ no compramos</v>
      </c>
      <c r="F1214">
        <f t="shared" si="72"/>
        <v>-1.3217604079457233E-2</v>
      </c>
    </row>
    <row r="1215" spans="1:6" x14ac:dyDescent="0.25">
      <c r="A1215" s="2">
        <v>44131</v>
      </c>
      <c r="B1215">
        <v>49.717388153076172</v>
      </c>
      <c r="C1215">
        <f t="shared" si="73"/>
        <v>49.436672210693359</v>
      </c>
      <c r="D1215">
        <f t="shared" si="74"/>
        <v>50.40008544921875</v>
      </c>
      <c r="E1215" t="str">
        <f t="shared" si="75"/>
        <v>vendemos/ no compramos</v>
      </c>
      <c r="F1215">
        <f t="shared" si="72"/>
        <v>-3.6355933116885321E-3</v>
      </c>
    </row>
    <row r="1216" spans="1:6" x14ac:dyDescent="0.25">
      <c r="A1216" s="2">
        <v>44132</v>
      </c>
      <c r="B1216">
        <v>49.450038909912109</v>
      </c>
      <c r="C1216">
        <f t="shared" si="73"/>
        <v>49.534063339233398</v>
      </c>
      <c r="D1216">
        <f t="shared" si="74"/>
        <v>50.283406600952148</v>
      </c>
      <c r="E1216" t="str">
        <f t="shared" si="75"/>
        <v>vendemos/ no compramos</v>
      </c>
      <c r="F1216">
        <f t="shared" si="72"/>
        <v>-5.3773790839718666E-3</v>
      </c>
    </row>
    <row r="1217" spans="1:6" x14ac:dyDescent="0.25">
      <c r="A1217" s="2">
        <v>44133</v>
      </c>
      <c r="B1217">
        <v>49.230434417724609</v>
      </c>
      <c r="C1217">
        <f t="shared" si="73"/>
        <v>49.615222930908203</v>
      </c>
      <c r="D1217">
        <f t="shared" si="74"/>
        <v>50.171501922607419</v>
      </c>
      <c r="E1217" t="str">
        <f t="shared" si="75"/>
        <v>vendemos/ no compramos</v>
      </c>
      <c r="F1217">
        <f t="shared" si="72"/>
        <v>-4.4409366914265657E-3</v>
      </c>
    </row>
    <row r="1218" spans="1:6" x14ac:dyDescent="0.25">
      <c r="A1218" s="2">
        <v>44134</v>
      </c>
      <c r="B1218">
        <v>48.934440612792969</v>
      </c>
      <c r="C1218">
        <f t="shared" si="73"/>
        <v>49.64768753051758</v>
      </c>
      <c r="D1218">
        <f t="shared" si="74"/>
        <v>50.051767654418946</v>
      </c>
      <c r="E1218" t="str">
        <f t="shared" si="75"/>
        <v>vendemos/ no compramos</v>
      </c>
      <c r="F1218">
        <f t="shared" si="72"/>
        <v>-6.0124150524471691E-3</v>
      </c>
    </row>
    <row r="1219" spans="1:6" x14ac:dyDescent="0.25">
      <c r="A1219" s="2">
        <v>44138</v>
      </c>
      <c r="B1219">
        <v>50.118419647216797</v>
      </c>
      <c r="C1219">
        <f t="shared" si="73"/>
        <v>49.798550033569335</v>
      </c>
      <c r="D1219">
        <f t="shared" si="74"/>
        <v>49.970226287841797</v>
      </c>
      <c r="E1219" t="str">
        <f t="shared" si="75"/>
        <v>vendemos/ no compramos</v>
      </c>
      <c r="F1219">
        <f t="shared" si="72"/>
        <v>2.419520933716977E-2</v>
      </c>
    </row>
    <row r="1220" spans="1:6" x14ac:dyDescent="0.25">
      <c r="A1220" s="2">
        <v>44139</v>
      </c>
      <c r="B1220">
        <v>51.035037994384773</v>
      </c>
      <c r="C1220">
        <f t="shared" si="73"/>
        <v>49.946546173095705</v>
      </c>
      <c r="D1220">
        <f t="shared" si="74"/>
        <v>49.901097412109372</v>
      </c>
      <c r="E1220" t="str">
        <f t="shared" si="75"/>
        <v>compramos/mantemos</v>
      </c>
      <c r="F1220">
        <f t="shared" si="72"/>
        <v>1.8289051283341452E-2</v>
      </c>
    </row>
    <row r="1221" spans="1:6" x14ac:dyDescent="0.25">
      <c r="A1221" s="2">
        <v>44140</v>
      </c>
      <c r="B1221">
        <v>52.008953094482422</v>
      </c>
      <c r="C1221">
        <f t="shared" si="73"/>
        <v>50.176657104492186</v>
      </c>
      <c r="D1221">
        <f t="shared" si="74"/>
        <v>49.857939529418942</v>
      </c>
      <c r="E1221" t="str">
        <f t="shared" si="75"/>
        <v>compramos/mantemos</v>
      </c>
      <c r="F1221">
        <f t="shared" ref="F1221:F1284" si="76">(B1221-B1220)/B1220</f>
        <v>1.9083263937313147E-2</v>
      </c>
    </row>
    <row r="1222" spans="1:6" x14ac:dyDescent="0.25">
      <c r="A1222" s="2">
        <v>44141</v>
      </c>
      <c r="B1222">
        <v>51.636577606201172</v>
      </c>
      <c r="C1222">
        <f t="shared" si="73"/>
        <v>50.259726715087893</v>
      </c>
      <c r="D1222">
        <f t="shared" si="74"/>
        <v>49.829676971435546</v>
      </c>
      <c r="E1222" t="str">
        <f t="shared" si="75"/>
        <v>compramos/mantemos</v>
      </c>
      <c r="F1222">
        <f t="shared" si="76"/>
        <v>-7.15983433861419E-3</v>
      </c>
    </row>
    <row r="1223" spans="1:6" x14ac:dyDescent="0.25">
      <c r="A1223" s="2">
        <v>44144</v>
      </c>
      <c r="B1223">
        <v>50.9013671875</v>
      </c>
      <c r="C1223">
        <f t="shared" si="73"/>
        <v>50.293145751953126</v>
      </c>
      <c r="D1223">
        <f t="shared" si="74"/>
        <v>49.800459518432618</v>
      </c>
      <c r="E1223" t="str">
        <f t="shared" si="75"/>
        <v>compramos/mantemos</v>
      </c>
      <c r="F1223">
        <f t="shared" si="76"/>
        <v>-1.4238170939757993E-2</v>
      </c>
    </row>
    <row r="1224" spans="1:6" x14ac:dyDescent="0.25">
      <c r="A1224" s="2">
        <v>44145</v>
      </c>
      <c r="B1224">
        <v>51.197357177734382</v>
      </c>
      <c r="C1224">
        <f t="shared" si="73"/>
        <v>50.423001480102542</v>
      </c>
      <c r="D1224">
        <f t="shared" si="74"/>
        <v>49.786710128784179</v>
      </c>
      <c r="E1224" t="str">
        <f t="shared" si="75"/>
        <v>compramos/mantemos</v>
      </c>
      <c r="F1224">
        <f t="shared" si="76"/>
        <v>5.814971317844469E-3</v>
      </c>
    </row>
    <row r="1225" spans="1:6" x14ac:dyDescent="0.25">
      <c r="A1225" s="2">
        <v>44146</v>
      </c>
      <c r="B1225">
        <v>51.273746490478523</v>
      </c>
      <c r="C1225">
        <f t="shared" si="73"/>
        <v>50.578637313842776</v>
      </c>
      <c r="D1225">
        <f t="shared" si="74"/>
        <v>49.809052963256839</v>
      </c>
      <c r="E1225" t="str">
        <f t="shared" si="75"/>
        <v>compramos/mantemos</v>
      </c>
      <c r="F1225">
        <f t="shared" si="76"/>
        <v>1.4920557809058584E-3</v>
      </c>
    </row>
    <row r="1226" spans="1:6" x14ac:dyDescent="0.25">
      <c r="A1226" s="2">
        <v>44147</v>
      </c>
      <c r="B1226">
        <v>51.961212158203118</v>
      </c>
      <c r="C1226">
        <f t="shared" si="73"/>
        <v>50.829754638671872</v>
      </c>
      <c r="D1226">
        <f t="shared" si="74"/>
        <v>49.83445121765137</v>
      </c>
      <c r="E1226" t="str">
        <f t="shared" si="75"/>
        <v>compramos/mantemos</v>
      </c>
      <c r="F1226">
        <f t="shared" si="76"/>
        <v>1.3407751818023611E-2</v>
      </c>
    </row>
    <row r="1227" spans="1:6" x14ac:dyDescent="0.25">
      <c r="A1227" s="2">
        <v>44148</v>
      </c>
      <c r="B1227">
        <v>53.202476501464837</v>
      </c>
      <c r="C1227">
        <f t="shared" si="73"/>
        <v>51.2269588470459</v>
      </c>
      <c r="D1227">
        <f t="shared" si="74"/>
        <v>49.893076934814452</v>
      </c>
      <c r="E1227" t="str">
        <f t="shared" si="75"/>
        <v>compramos/mantemos</v>
      </c>
      <c r="F1227">
        <f t="shared" si="76"/>
        <v>2.3888286891431965E-2</v>
      </c>
    </row>
    <row r="1228" spans="1:6" x14ac:dyDescent="0.25">
      <c r="A1228" s="2">
        <v>44152</v>
      </c>
      <c r="B1228">
        <v>54.472385406494141</v>
      </c>
      <c r="C1228">
        <f t="shared" si="73"/>
        <v>51.780753326416018</v>
      </c>
      <c r="D1228">
        <f t="shared" si="74"/>
        <v>49.982447891235353</v>
      </c>
      <c r="E1228" t="str">
        <f t="shared" si="75"/>
        <v>compramos/mantemos</v>
      </c>
      <c r="F1228">
        <f t="shared" si="76"/>
        <v>2.3869357002475989E-2</v>
      </c>
    </row>
    <row r="1229" spans="1:6" x14ac:dyDescent="0.25">
      <c r="A1229" s="2">
        <v>44153</v>
      </c>
      <c r="B1229">
        <v>54.8734130859375</v>
      </c>
      <c r="C1229">
        <f t="shared" ref="C1229:C1292" si="77">AVERAGE(B1220:B1229)</f>
        <v>52.256252670288085</v>
      </c>
      <c r="D1229">
        <f t="shared" si="74"/>
        <v>50.089769592285158</v>
      </c>
      <c r="E1229" t="str">
        <f t="shared" si="75"/>
        <v>compramos/mantemos</v>
      </c>
      <c r="F1229">
        <f t="shared" si="76"/>
        <v>7.3620363134592835E-3</v>
      </c>
    </row>
    <row r="1230" spans="1:6" x14ac:dyDescent="0.25">
      <c r="A1230" s="2">
        <v>44154</v>
      </c>
      <c r="B1230">
        <v>53.966331481933587</v>
      </c>
      <c r="C1230">
        <f t="shared" si="77"/>
        <v>52.549382019042966</v>
      </c>
      <c r="D1230">
        <f t="shared" si="74"/>
        <v>50.175321273803711</v>
      </c>
      <c r="E1230" t="str">
        <f t="shared" si="75"/>
        <v>compramos/mantemos</v>
      </c>
      <c r="F1230">
        <f t="shared" si="76"/>
        <v>-1.6530438931934646E-2</v>
      </c>
    </row>
    <row r="1231" spans="1:6" x14ac:dyDescent="0.25">
      <c r="A1231" s="2">
        <v>44155</v>
      </c>
      <c r="B1231">
        <v>54.7874755859375</v>
      </c>
      <c r="C1231">
        <f t="shared" si="77"/>
        <v>52.827234268188477</v>
      </c>
      <c r="D1231">
        <f t="shared" si="74"/>
        <v>50.29581932067871</v>
      </c>
      <c r="E1231" t="str">
        <f t="shared" si="75"/>
        <v>compramos/mantemos</v>
      </c>
      <c r="F1231">
        <f t="shared" si="76"/>
        <v>1.5215859248813482E-2</v>
      </c>
    </row>
    <row r="1232" spans="1:6" x14ac:dyDescent="0.25">
      <c r="A1232" s="2">
        <v>44158</v>
      </c>
      <c r="B1232">
        <v>54.633495330810547</v>
      </c>
      <c r="C1232">
        <f t="shared" si="77"/>
        <v>53.126926040649415</v>
      </c>
      <c r="D1232">
        <f t="shared" si="74"/>
        <v>50.413810729980469</v>
      </c>
      <c r="E1232" t="str">
        <f t="shared" si="75"/>
        <v>compramos/mantemos</v>
      </c>
      <c r="F1232">
        <f t="shared" si="76"/>
        <v>-2.810501003745385E-3</v>
      </c>
    </row>
    <row r="1233" spans="1:6" x14ac:dyDescent="0.25">
      <c r="A1233" s="2">
        <v>44159</v>
      </c>
      <c r="B1233">
        <v>52.246829986572273</v>
      </c>
      <c r="C1233">
        <f t="shared" si="77"/>
        <v>53.261472320556642</v>
      </c>
      <c r="D1233">
        <f t="shared" si="74"/>
        <v>50.49781814575195</v>
      </c>
      <c r="E1233" t="str">
        <f t="shared" si="75"/>
        <v>compramos/mantemos</v>
      </c>
      <c r="F1233">
        <f t="shared" si="76"/>
        <v>-4.3685020147197405E-2</v>
      </c>
    </row>
    <row r="1234" spans="1:6" x14ac:dyDescent="0.25">
      <c r="A1234" s="2">
        <v>44160</v>
      </c>
      <c r="B1234">
        <v>51.091991424560547</v>
      </c>
      <c r="C1234">
        <f t="shared" si="77"/>
        <v>53.250935745239261</v>
      </c>
      <c r="D1234">
        <f t="shared" si="74"/>
        <v>50.553190841674805</v>
      </c>
      <c r="E1234" t="str">
        <f t="shared" si="75"/>
        <v>compramos/mantemos</v>
      </c>
      <c r="F1234">
        <f t="shared" si="76"/>
        <v>-2.2103514458360934E-2</v>
      </c>
    </row>
    <row r="1235" spans="1:6" x14ac:dyDescent="0.25">
      <c r="A1235" s="2">
        <v>44161</v>
      </c>
      <c r="B1235">
        <v>51.842636108398438</v>
      </c>
      <c r="C1235">
        <f t="shared" si="77"/>
        <v>53.307824707031251</v>
      </c>
      <c r="D1235">
        <f t="shared" si="74"/>
        <v>50.618611373901366</v>
      </c>
      <c r="E1235" t="str">
        <f t="shared" si="75"/>
        <v>compramos/mantemos</v>
      </c>
      <c r="F1235">
        <f t="shared" si="76"/>
        <v>1.469202242676817E-2</v>
      </c>
    </row>
    <row r="1236" spans="1:6" x14ac:dyDescent="0.25">
      <c r="A1236" s="2">
        <v>44162</v>
      </c>
      <c r="B1236">
        <v>50.889896392822273</v>
      </c>
      <c r="C1236">
        <f t="shared" si="77"/>
        <v>53.200693130493164</v>
      </c>
      <c r="D1236">
        <f t="shared" si="74"/>
        <v>50.663067474365235</v>
      </c>
      <c r="E1236" t="str">
        <f t="shared" si="75"/>
        <v>compramos/mantemos</v>
      </c>
      <c r="F1236">
        <f t="shared" si="76"/>
        <v>-1.8377532222398355E-2</v>
      </c>
    </row>
    <row r="1237" spans="1:6" x14ac:dyDescent="0.25">
      <c r="A1237" s="2">
        <v>44165</v>
      </c>
      <c r="B1237">
        <v>51.245967864990227</v>
      </c>
      <c r="C1237">
        <f t="shared" si="77"/>
        <v>53.005042266845706</v>
      </c>
      <c r="D1237">
        <f t="shared" si="74"/>
        <v>50.716172714233402</v>
      </c>
      <c r="E1237" t="str">
        <f t="shared" si="75"/>
        <v>compramos/mantemos</v>
      </c>
      <c r="F1237">
        <f t="shared" si="76"/>
        <v>6.9968991372946947E-3</v>
      </c>
    </row>
    <row r="1238" spans="1:6" x14ac:dyDescent="0.25">
      <c r="A1238" s="2">
        <v>44166</v>
      </c>
      <c r="B1238">
        <v>53.103336334228523</v>
      </c>
      <c r="C1238">
        <f t="shared" si="77"/>
        <v>52.868137359619141</v>
      </c>
      <c r="D1238">
        <f t="shared" si="74"/>
        <v>50.807762145996094</v>
      </c>
      <c r="E1238" t="str">
        <f t="shared" si="75"/>
        <v>compramos/mantemos</v>
      </c>
      <c r="F1238">
        <f t="shared" si="76"/>
        <v>3.6244187525770126E-2</v>
      </c>
    </row>
    <row r="1239" spans="1:6" x14ac:dyDescent="0.25">
      <c r="A1239" s="2">
        <v>44167</v>
      </c>
      <c r="B1239">
        <v>53.930973052978523</v>
      </c>
      <c r="C1239">
        <f t="shared" si="77"/>
        <v>52.773893356323242</v>
      </c>
      <c r="D1239">
        <f t="shared" si="74"/>
        <v>50.914376525878907</v>
      </c>
      <c r="E1239" t="str">
        <f t="shared" si="75"/>
        <v>compramos/mantemos</v>
      </c>
      <c r="F1239">
        <f t="shared" si="76"/>
        <v>1.5585399635550484E-2</v>
      </c>
    </row>
    <row r="1240" spans="1:6" x14ac:dyDescent="0.25">
      <c r="A1240" s="2">
        <v>44168</v>
      </c>
      <c r="B1240">
        <v>54.518013000488281</v>
      </c>
      <c r="C1240">
        <f t="shared" si="77"/>
        <v>52.829061508178711</v>
      </c>
      <c r="D1240">
        <f t="shared" si="74"/>
        <v>51.021655883789066</v>
      </c>
      <c r="E1240" t="str">
        <f t="shared" si="75"/>
        <v>compramos/mantemos</v>
      </c>
      <c r="F1240">
        <f t="shared" si="76"/>
        <v>1.0885024212952472E-2</v>
      </c>
    </row>
    <row r="1241" spans="1:6" x14ac:dyDescent="0.25">
      <c r="A1241" s="2">
        <v>44169</v>
      </c>
      <c r="B1241">
        <v>52.583660125732422</v>
      </c>
      <c r="C1241">
        <f t="shared" si="77"/>
        <v>52.608679962158206</v>
      </c>
      <c r="D1241">
        <f t="shared" si="74"/>
        <v>51.104188537597658</v>
      </c>
      <c r="E1241" t="str">
        <f t="shared" si="75"/>
        <v>compramos/mantemos</v>
      </c>
      <c r="F1241">
        <f t="shared" si="76"/>
        <v>-3.5480986343697715E-2</v>
      </c>
    </row>
    <row r="1242" spans="1:6" x14ac:dyDescent="0.25">
      <c r="A1242" s="2">
        <v>44172</v>
      </c>
      <c r="B1242">
        <v>52.04473876953125</v>
      </c>
      <c r="C1242">
        <f t="shared" si="77"/>
        <v>52.349804306030272</v>
      </c>
      <c r="D1242">
        <f t="shared" si="74"/>
        <v>51.149016799926756</v>
      </c>
      <c r="E1242" t="str">
        <f t="shared" si="75"/>
        <v>compramos/mantemos</v>
      </c>
      <c r="F1242">
        <f t="shared" si="76"/>
        <v>-1.0248836899382066E-2</v>
      </c>
    </row>
    <row r="1243" spans="1:6" x14ac:dyDescent="0.25">
      <c r="A1243" s="2">
        <v>44173</v>
      </c>
      <c r="B1243">
        <v>52.150596618652337</v>
      </c>
      <c r="C1243">
        <f t="shared" si="77"/>
        <v>52.340180969238283</v>
      </c>
      <c r="D1243">
        <f t="shared" si="74"/>
        <v>51.171136856079102</v>
      </c>
      <c r="E1243" t="str">
        <f t="shared" si="75"/>
        <v>compramos/mantemos</v>
      </c>
      <c r="F1243">
        <f t="shared" si="76"/>
        <v>2.0339779125389599E-3</v>
      </c>
    </row>
    <row r="1244" spans="1:6" x14ac:dyDescent="0.25">
      <c r="A1244" s="2">
        <v>44174</v>
      </c>
      <c r="B1244">
        <v>51.688655853271477</v>
      </c>
      <c r="C1244">
        <f t="shared" si="77"/>
        <v>52.399847412109374</v>
      </c>
      <c r="D1244">
        <f t="shared" si="74"/>
        <v>51.176761627197266</v>
      </c>
      <c r="E1244" t="str">
        <f t="shared" si="75"/>
        <v>compramos/mantemos</v>
      </c>
      <c r="F1244">
        <f t="shared" si="76"/>
        <v>-8.8578232145409483E-3</v>
      </c>
    </row>
    <row r="1245" spans="1:6" x14ac:dyDescent="0.25">
      <c r="A1245" s="2">
        <v>44175</v>
      </c>
      <c r="B1245">
        <v>53.411293029785163</v>
      </c>
      <c r="C1245">
        <f t="shared" si="77"/>
        <v>52.556713104248047</v>
      </c>
      <c r="D1245">
        <f t="shared" si="74"/>
        <v>51.225241546630862</v>
      </c>
      <c r="E1245" t="str">
        <f t="shared" si="75"/>
        <v>compramos/mantemos</v>
      </c>
      <c r="F1245">
        <f t="shared" si="76"/>
        <v>3.3327180753234022E-2</v>
      </c>
    </row>
    <row r="1246" spans="1:6" x14ac:dyDescent="0.25">
      <c r="A1246" s="2">
        <v>44176</v>
      </c>
      <c r="B1246">
        <v>54.854846954345703</v>
      </c>
      <c r="C1246">
        <f t="shared" si="77"/>
        <v>52.953208160400393</v>
      </c>
      <c r="D1246">
        <f t="shared" si="74"/>
        <v>51.309276199340822</v>
      </c>
      <c r="E1246" t="str">
        <f t="shared" si="75"/>
        <v>compramos/mantemos</v>
      </c>
      <c r="F1246">
        <f t="shared" si="76"/>
        <v>2.7027129333033226E-2</v>
      </c>
    </row>
    <row r="1247" spans="1:6" x14ac:dyDescent="0.25">
      <c r="A1247" s="2">
        <v>44179</v>
      </c>
      <c r="B1247">
        <v>54.534622192382813</v>
      </c>
      <c r="C1247">
        <f t="shared" si="77"/>
        <v>53.28207359313965</v>
      </c>
      <c r="D1247">
        <f t="shared" si="74"/>
        <v>51.391871414184571</v>
      </c>
      <c r="E1247" t="str">
        <f t="shared" si="75"/>
        <v>compramos/mantemos</v>
      </c>
      <c r="F1247">
        <f t="shared" si="76"/>
        <v>-5.8376748772885206E-3</v>
      </c>
    </row>
    <row r="1248" spans="1:6" x14ac:dyDescent="0.25">
      <c r="A1248" s="2">
        <v>44180</v>
      </c>
      <c r="B1248">
        <v>53.777732849121087</v>
      </c>
      <c r="C1248">
        <f t="shared" si="77"/>
        <v>53.349513244628909</v>
      </c>
      <c r="D1248">
        <f t="shared" si="74"/>
        <v>51.474987869262698</v>
      </c>
      <c r="E1248" t="str">
        <f t="shared" si="75"/>
        <v>compramos/mantemos</v>
      </c>
      <c r="F1248">
        <f t="shared" si="76"/>
        <v>-1.3879060912747009E-2</v>
      </c>
    </row>
    <row r="1249" spans="1:6" x14ac:dyDescent="0.25">
      <c r="A1249" s="2">
        <v>44181</v>
      </c>
      <c r="B1249">
        <v>54.127063751220703</v>
      </c>
      <c r="C1249">
        <f t="shared" si="77"/>
        <v>53.369122314453122</v>
      </c>
      <c r="D1249">
        <f t="shared" si="74"/>
        <v>51.565472869873048</v>
      </c>
      <c r="E1249" t="str">
        <f t="shared" si="75"/>
        <v>compramos/mantemos</v>
      </c>
      <c r="F1249">
        <f t="shared" si="76"/>
        <v>6.4958279866445829E-3</v>
      </c>
    </row>
    <row r="1250" spans="1:6" x14ac:dyDescent="0.25">
      <c r="A1250" s="2">
        <v>44182</v>
      </c>
      <c r="B1250">
        <v>54.641361236572273</v>
      </c>
      <c r="C1250">
        <f t="shared" si="77"/>
        <v>53.381457138061521</v>
      </c>
      <c r="D1250">
        <f t="shared" si="74"/>
        <v>51.659369201660155</v>
      </c>
      <c r="E1250" t="str">
        <f t="shared" si="75"/>
        <v>compramos/mantemos</v>
      </c>
      <c r="F1250">
        <f t="shared" si="76"/>
        <v>9.5016697694038661E-3</v>
      </c>
    </row>
    <row r="1251" spans="1:6" x14ac:dyDescent="0.25">
      <c r="A1251" s="2">
        <v>44183</v>
      </c>
      <c r="B1251">
        <v>54.835430145263672</v>
      </c>
      <c r="C1251">
        <f t="shared" si="77"/>
        <v>53.606634140014648</v>
      </c>
      <c r="D1251">
        <f t="shared" si="74"/>
        <v>51.75619201660156</v>
      </c>
      <c r="E1251" t="str">
        <f t="shared" si="75"/>
        <v>compramos/mantemos</v>
      </c>
      <c r="F1251">
        <f t="shared" si="76"/>
        <v>3.5516851026307513E-3</v>
      </c>
    </row>
    <row r="1252" spans="1:6" x14ac:dyDescent="0.25">
      <c r="A1252" s="2">
        <v>44186</v>
      </c>
      <c r="B1252">
        <v>53.913589477539063</v>
      </c>
      <c r="C1252">
        <f t="shared" si="77"/>
        <v>53.793519210815433</v>
      </c>
      <c r="D1252">
        <f t="shared" si="74"/>
        <v>51.818728103637696</v>
      </c>
      <c r="E1252" t="str">
        <f t="shared" si="75"/>
        <v>compramos/mantemos</v>
      </c>
      <c r="F1252">
        <f t="shared" si="76"/>
        <v>-1.6811041060179083E-2</v>
      </c>
    </row>
    <row r="1253" spans="1:6" x14ac:dyDescent="0.25">
      <c r="A1253" s="2">
        <v>44187</v>
      </c>
      <c r="B1253">
        <v>53.680698394775391</v>
      </c>
      <c r="C1253">
        <f t="shared" si="77"/>
        <v>53.946529388427734</v>
      </c>
      <c r="D1253">
        <f t="shared" si="74"/>
        <v>51.876606369018553</v>
      </c>
      <c r="E1253" t="str">
        <f t="shared" si="75"/>
        <v>compramos/mantemos</v>
      </c>
      <c r="F1253">
        <f t="shared" si="76"/>
        <v>-4.3197102070285385E-3</v>
      </c>
    </row>
    <row r="1254" spans="1:6" x14ac:dyDescent="0.25">
      <c r="A1254" s="2">
        <v>44188</v>
      </c>
      <c r="B1254">
        <v>54.369659423828118</v>
      </c>
      <c r="C1254">
        <f t="shared" si="77"/>
        <v>54.2146297454834</v>
      </c>
      <c r="D1254">
        <f t="shared" si="74"/>
        <v>51.945972213745115</v>
      </c>
      <c r="E1254" t="str">
        <f t="shared" si="75"/>
        <v>compramos/mantemos</v>
      </c>
      <c r="F1254">
        <f t="shared" si="76"/>
        <v>1.2834427450738647E-2</v>
      </c>
    </row>
    <row r="1255" spans="1:6" x14ac:dyDescent="0.25">
      <c r="A1255" s="2">
        <v>44189</v>
      </c>
      <c r="B1255">
        <v>54.117362976074219</v>
      </c>
      <c r="C1255">
        <f t="shared" si="77"/>
        <v>54.285236740112303</v>
      </c>
      <c r="D1255">
        <f t="shared" si="74"/>
        <v>52.033016815185547</v>
      </c>
      <c r="E1255" t="str">
        <f t="shared" si="75"/>
        <v>compramos/mantemos</v>
      </c>
      <c r="F1255">
        <f t="shared" si="76"/>
        <v>-4.6403904388506688E-3</v>
      </c>
    </row>
    <row r="1256" spans="1:6" x14ac:dyDescent="0.25">
      <c r="A1256" s="2">
        <v>44193</v>
      </c>
      <c r="B1256">
        <v>54.408473968505859</v>
      </c>
      <c r="C1256">
        <f t="shared" si="77"/>
        <v>54.240599441528317</v>
      </c>
      <c r="D1256">
        <f t="shared" si="74"/>
        <v>52.151663742065431</v>
      </c>
      <c r="E1256" t="str">
        <f t="shared" si="75"/>
        <v>compramos/mantemos</v>
      </c>
      <c r="F1256">
        <f t="shared" si="76"/>
        <v>5.3792530977598346E-3</v>
      </c>
    </row>
    <row r="1257" spans="1:6" x14ac:dyDescent="0.25">
      <c r="A1257" s="2">
        <v>44194</v>
      </c>
      <c r="B1257">
        <v>55.737873077392578</v>
      </c>
      <c r="C1257">
        <f t="shared" si="77"/>
        <v>54.360924530029294</v>
      </c>
      <c r="D1257">
        <f t="shared" si="74"/>
        <v>52.298044433593752</v>
      </c>
      <c r="E1257" t="str">
        <f t="shared" si="75"/>
        <v>compramos/mantemos</v>
      </c>
      <c r="F1257">
        <f t="shared" si="76"/>
        <v>2.4433677549130242E-2</v>
      </c>
    </row>
    <row r="1258" spans="1:6" x14ac:dyDescent="0.25">
      <c r="A1258" s="2">
        <v>44195</v>
      </c>
      <c r="B1258">
        <v>55.737873077392578</v>
      </c>
      <c r="C1258">
        <f t="shared" si="77"/>
        <v>54.556938552856444</v>
      </c>
      <c r="D1258">
        <f t="shared" si="74"/>
        <v>52.44060600280762</v>
      </c>
      <c r="E1258" t="str">
        <f t="shared" si="75"/>
        <v>compramos/mantemos</v>
      </c>
      <c r="F1258">
        <f t="shared" si="76"/>
        <v>0</v>
      </c>
    </row>
    <row r="1259" spans="1:6" x14ac:dyDescent="0.25">
      <c r="A1259" s="2">
        <v>44196</v>
      </c>
      <c r="B1259">
        <v>54.321136474609382</v>
      </c>
      <c r="C1259">
        <f t="shared" si="77"/>
        <v>54.576345825195311</v>
      </c>
      <c r="D1259">
        <f t="shared" si="74"/>
        <v>52.554832839965819</v>
      </c>
      <c r="E1259" t="str">
        <f t="shared" si="75"/>
        <v>compramos/mantemos</v>
      </c>
      <c r="F1259">
        <f t="shared" si="76"/>
        <v>-2.5417844717828458E-2</v>
      </c>
    </row>
    <row r="1260" spans="1:6" x14ac:dyDescent="0.25">
      <c r="A1260" s="2">
        <v>44200</v>
      </c>
      <c r="B1260">
        <v>55.524398803710938</v>
      </c>
      <c r="C1260">
        <f t="shared" si="77"/>
        <v>54.664649581909181</v>
      </c>
      <c r="D1260">
        <f t="shared" si="74"/>
        <v>52.674219284057614</v>
      </c>
      <c r="E1260" t="str">
        <f t="shared" si="75"/>
        <v>compramos/mantemos</v>
      </c>
      <c r="F1260">
        <f t="shared" si="76"/>
        <v>2.215090491827211E-2</v>
      </c>
    </row>
    <row r="1261" spans="1:6" x14ac:dyDescent="0.25">
      <c r="A1261" s="2">
        <v>44201</v>
      </c>
      <c r="B1261">
        <v>56.242462158203118</v>
      </c>
      <c r="C1261">
        <f t="shared" si="77"/>
        <v>54.805352783203126</v>
      </c>
      <c r="D1261">
        <f t="shared" si="74"/>
        <v>52.804911651611327</v>
      </c>
      <c r="E1261" t="str">
        <f t="shared" si="75"/>
        <v>compramos/mantemos</v>
      </c>
      <c r="F1261">
        <f t="shared" si="76"/>
        <v>1.2932393145411043E-2</v>
      </c>
    </row>
    <row r="1262" spans="1:6" x14ac:dyDescent="0.25">
      <c r="A1262" s="2">
        <v>44202</v>
      </c>
      <c r="B1262">
        <v>58.037647247314453</v>
      </c>
      <c r="C1262">
        <f t="shared" si="77"/>
        <v>55.217758560180663</v>
      </c>
      <c r="D1262">
        <f t="shared" si="74"/>
        <v>52.949546966552731</v>
      </c>
      <c r="E1262" t="str">
        <f t="shared" si="75"/>
        <v>compramos/mantemos</v>
      </c>
      <c r="F1262">
        <f t="shared" si="76"/>
        <v>3.1918678881121897E-2</v>
      </c>
    </row>
    <row r="1263" spans="1:6" x14ac:dyDescent="0.25">
      <c r="A1263" s="2">
        <v>44203</v>
      </c>
      <c r="B1263">
        <v>56.970237731933587</v>
      </c>
      <c r="C1263">
        <f t="shared" si="77"/>
        <v>55.546712493896486</v>
      </c>
      <c r="D1263">
        <f t="shared" si="74"/>
        <v>53.077608184814451</v>
      </c>
      <c r="E1263" t="str">
        <f t="shared" si="75"/>
        <v>compramos/mantemos</v>
      </c>
      <c r="F1263">
        <f t="shared" si="76"/>
        <v>-1.8391674473507508E-2</v>
      </c>
    </row>
    <row r="1264" spans="1:6" x14ac:dyDescent="0.25">
      <c r="A1264" s="2">
        <v>44204</v>
      </c>
      <c r="B1264">
        <v>58.949790954589837</v>
      </c>
      <c r="C1264">
        <f t="shared" si="77"/>
        <v>56.004725646972659</v>
      </c>
      <c r="D1264">
        <f t="shared" si="74"/>
        <v>53.258628005981443</v>
      </c>
      <c r="E1264" t="str">
        <f t="shared" si="75"/>
        <v>compramos/mantemos</v>
      </c>
      <c r="F1264">
        <f t="shared" si="76"/>
        <v>3.4747146957167234E-2</v>
      </c>
    </row>
    <row r="1265" spans="1:6" x14ac:dyDescent="0.25">
      <c r="A1265" s="2">
        <v>44207</v>
      </c>
      <c r="B1265">
        <v>59.114749908447273</v>
      </c>
      <c r="C1265">
        <f t="shared" si="77"/>
        <v>56.504464340209964</v>
      </c>
      <c r="D1265">
        <f t="shared" si="74"/>
        <v>53.446575241088865</v>
      </c>
      <c r="E1265" t="str">
        <f t="shared" si="75"/>
        <v>compramos/mantemos</v>
      </c>
      <c r="F1265">
        <f t="shared" si="76"/>
        <v>2.7982958240599558E-3</v>
      </c>
    </row>
    <row r="1266" spans="1:6" x14ac:dyDescent="0.25">
      <c r="A1266" s="2">
        <v>44208</v>
      </c>
      <c r="B1266">
        <v>59.920150756835938</v>
      </c>
      <c r="C1266">
        <f t="shared" si="77"/>
        <v>57.055632019042967</v>
      </c>
      <c r="D1266">
        <f t="shared" si="74"/>
        <v>53.655977478027346</v>
      </c>
      <c r="E1266" t="str">
        <f t="shared" si="75"/>
        <v>compramos/mantemos</v>
      </c>
      <c r="F1266">
        <f t="shared" si="76"/>
        <v>1.3624363625592807E-2</v>
      </c>
    </row>
    <row r="1267" spans="1:6" x14ac:dyDescent="0.25">
      <c r="A1267" s="2">
        <v>44209</v>
      </c>
      <c r="B1267">
        <v>61.317481994628913</v>
      </c>
      <c r="C1267">
        <f t="shared" si="77"/>
        <v>57.613592910766599</v>
      </c>
      <c r="D1267">
        <f t="shared" si="74"/>
        <v>53.89771842956543</v>
      </c>
      <c r="E1267" t="str">
        <f t="shared" si="75"/>
        <v>compramos/mantemos</v>
      </c>
      <c r="F1267">
        <f t="shared" si="76"/>
        <v>2.3319888554078155E-2</v>
      </c>
    </row>
    <row r="1268" spans="1:6" x14ac:dyDescent="0.25">
      <c r="A1268" s="2">
        <v>44210</v>
      </c>
      <c r="B1268">
        <v>62.598369598388672</v>
      </c>
      <c r="C1268">
        <f t="shared" si="77"/>
        <v>58.299642562866211</v>
      </c>
      <c r="D1268">
        <f t="shared" si="74"/>
        <v>54.170997009277343</v>
      </c>
      <c r="E1268" t="str">
        <f t="shared" si="75"/>
        <v>compramos/mantemos</v>
      </c>
      <c r="F1268">
        <f t="shared" si="76"/>
        <v>2.0889435803511266E-2</v>
      </c>
    </row>
    <row r="1269" spans="1:6" x14ac:dyDescent="0.25">
      <c r="A1269" s="2">
        <v>44211</v>
      </c>
      <c r="B1269">
        <v>63.956890106201172</v>
      </c>
      <c r="C1269">
        <f t="shared" si="77"/>
        <v>59.263217926025391</v>
      </c>
      <c r="D1269">
        <f t="shared" ref="D1269:D1332" si="78">AVERAGE(B1220:B1269)</f>
        <v>54.447766418457029</v>
      </c>
      <c r="E1269" t="str">
        <f t="shared" ref="E1269:E1332" si="79">IF(C1269&gt;=D1269,"compramos/mantemos", "vendemos/ no compramos")</f>
        <v>compramos/mantemos</v>
      </c>
      <c r="F1269">
        <f t="shared" si="76"/>
        <v>2.1702170783813344E-2</v>
      </c>
    </row>
    <row r="1270" spans="1:6" x14ac:dyDescent="0.25">
      <c r="A1270" s="2">
        <v>44214</v>
      </c>
      <c r="B1270">
        <v>65.6162109375</v>
      </c>
      <c r="C1270">
        <f t="shared" si="77"/>
        <v>60.2723991394043</v>
      </c>
      <c r="D1270">
        <f t="shared" si="78"/>
        <v>54.739389877319333</v>
      </c>
      <c r="E1270" t="str">
        <f t="shared" si="79"/>
        <v>compramos/mantemos</v>
      </c>
      <c r="F1270">
        <f t="shared" si="76"/>
        <v>2.5944363907368016E-2</v>
      </c>
    </row>
    <row r="1271" spans="1:6" x14ac:dyDescent="0.25">
      <c r="A1271" s="2">
        <v>44215</v>
      </c>
      <c r="B1271">
        <v>62.093780517578118</v>
      </c>
      <c r="C1271">
        <f t="shared" si="77"/>
        <v>60.857530975341795</v>
      </c>
      <c r="D1271">
        <f t="shared" si="78"/>
        <v>54.941086425781251</v>
      </c>
      <c r="E1271" t="str">
        <f t="shared" si="79"/>
        <v>compramos/mantemos</v>
      </c>
      <c r="F1271">
        <f t="shared" si="76"/>
        <v>-5.368231980473586E-2</v>
      </c>
    </row>
    <row r="1272" spans="1:6" x14ac:dyDescent="0.25">
      <c r="A1272" s="2">
        <v>44216</v>
      </c>
      <c r="B1272">
        <v>60.123931884765618</v>
      </c>
      <c r="C1272">
        <f t="shared" si="77"/>
        <v>61.066159439086917</v>
      </c>
      <c r="D1272">
        <f t="shared" si="78"/>
        <v>55.110833511352538</v>
      </c>
      <c r="E1272" t="str">
        <f t="shared" si="79"/>
        <v>compramos/mantemos</v>
      </c>
      <c r="F1272">
        <f t="shared" si="76"/>
        <v>-3.1723767121166924E-2</v>
      </c>
    </row>
    <row r="1273" spans="1:6" x14ac:dyDescent="0.25">
      <c r="A1273" s="2">
        <v>44217</v>
      </c>
      <c r="B1273">
        <v>59.1923828125</v>
      </c>
      <c r="C1273">
        <f t="shared" si="77"/>
        <v>61.288373947143555</v>
      </c>
      <c r="D1273">
        <f t="shared" si="78"/>
        <v>55.276653823852541</v>
      </c>
      <c r="E1273" t="str">
        <f t="shared" si="79"/>
        <v>compramos/mantemos</v>
      </c>
      <c r="F1273">
        <f t="shared" si="76"/>
        <v>-1.5493814909694164E-2</v>
      </c>
    </row>
    <row r="1274" spans="1:6" x14ac:dyDescent="0.25">
      <c r="A1274" s="2">
        <v>44218</v>
      </c>
      <c r="B1274">
        <v>58.484012603759773</v>
      </c>
      <c r="C1274">
        <f t="shared" si="77"/>
        <v>61.241796112060548</v>
      </c>
      <c r="D1274">
        <f t="shared" si="78"/>
        <v>55.422386932373044</v>
      </c>
      <c r="E1274" t="str">
        <f t="shared" si="79"/>
        <v>compramos/mantemos</v>
      </c>
      <c r="F1274">
        <f t="shared" si="76"/>
        <v>-1.1967252796429689E-2</v>
      </c>
    </row>
    <row r="1275" spans="1:6" x14ac:dyDescent="0.25">
      <c r="A1275" s="2">
        <v>44221</v>
      </c>
      <c r="B1275">
        <v>59.444671630859382</v>
      </c>
      <c r="C1275">
        <f t="shared" si="77"/>
        <v>61.274788284301756</v>
      </c>
      <c r="D1275">
        <f t="shared" si="78"/>
        <v>55.585805435180667</v>
      </c>
      <c r="E1275" t="str">
        <f t="shared" si="79"/>
        <v>compramos/mantemos</v>
      </c>
      <c r="F1275">
        <f t="shared" si="76"/>
        <v>1.6426010875968029E-2</v>
      </c>
    </row>
    <row r="1276" spans="1:6" x14ac:dyDescent="0.25">
      <c r="A1276" s="2">
        <v>44222</v>
      </c>
      <c r="B1276">
        <v>59.512603759765618</v>
      </c>
      <c r="C1276">
        <f t="shared" si="77"/>
        <v>61.234033584594727</v>
      </c>
      <c r="D1276">
        <f t="shared" si="78"/>
        <v>55.736833267211914</v>
      </c>
      <c r="E1276" t="str">
        <f t="shared" si="79"/>
        <v>compramos/mantemos</v>
      </c>
      <c r="F1276">
        <f t="shared" si="76"/>
        <v>1.1427791094226574E-3</v>
      </c>
    </row>
    <row r="1277" spans="1:6" x14ac:dyDescent="0.25">
      <c r="A1277" s="2">
        <v>44223</v>
      </c>
      <c r="B1277">
        <v>58.289939880371087</v>
      </c>
      <c r="C1277">
        <f t="shared" si="77"/>
        <v>60.931279373168948</v>
      </c>
      <c r="D1277">
        <f t="shared" si="78"/>
        <v>55.838582534790042</v>
      </c>
      <c r="E1277" t="str">
        <f t="shared" si="79"/>
        <v>compramos/mantemos</v>
      </c>
      <c r="F1277">
        <f t="shared" si="76"/>
        <v>-2.0544620839142842E-2</v>
      </c>
    </row>
    <row r="1278" spans="1:6" x14ac:dyDescent="0.25">
      <c r="A1278" s="2">
        <v>44224</v>
      </c>
      <c r="B1278">
        <v>58.231716156005859</v>
      </c>
      <c r="C1278">
        <f t="shared" si="77"/>
        <v>60.494614028930663</v>
      </c>
      <c r="D1278">
        <f t="shared" si="78"/>
        <v>55.913769149780272</v>
      </c>
      <c r="E1278" t="str">
        <f t="shared" si="79"/>
        <v>compramos/mantemos</v>
      </c>
      <c r="F1278">
        <f t="shared" si="76"/>
        <v>-9.9886403185044082E-4</v>
      </c>
    </row>
    <row r="1279" spans="1:6" x14ac:dyDescent="0.25">
      <c r="A1279" s="2">
        <v>44225</v>
      </c>
      <c r="B1279">
        <v>56.62091064453125</v>
      </c>
      <c r="C1279">
        <f t="shared" si="77"/>
        <v>59.761016082763675</v>
      </c>
      <c r="D1279">
        <f t="shared" si="78"/>
        <v>55.948719100952147</v>
      </c>
      <c r="E1279" t="str">
        <f t="shared" si="79"/>
        <v>compramos/mantemos</v>
      </c>
      <c r="F1279">
        <f t="shared" si="76"/>
        <v>-2.7661996207688194E-2</v>
      </c>
    </row>
    <row r="1280" spans="1:6" x14ac:dyDescent="0.25">
      <c r="A1280" s="2">
        <v>44229</v>
      </c>
      <c r="B1280">
        <v>57.804756164550781</v>
      </c>
      <c r="C1280">
        <f t="shared" si="77"/>
        <v>58.979870605468747</v>
      </c>
      <c r="D1280">
        <f t="shared" si="78"/>
        <v>56.025487594604492</v>
      </c>
      <c r="E1280" t="str">
        <f t="shared" si="79"/>
        <v>compramos/mantemos</v>
      </c>
      <c r="F1280">
        <f t="shared" si="76"/>
        <v>2.0908274108337278E-2</v>
      </c>
    </row>
    <row r="1281" spans="1:6" x14ac:dyDescent="0.25">
      <c r="A1281" s="2">
        <v>44230</v>
      </c>
      <c r="B1281">
        <v>56.650020599365227</v>
      </c>
      <c r="C1281">
        <f t="shared" si="77"/>
        <v>58.435494613647464</v>
      </c>
      <c r="D1281">
        <f t="shared" si="78"/>
        <v>56.062738494873045</v>
      </c>
      <c r="E1281" t="str">
        <f t="shared" si="79"/>
        <v>compramos/mantemos</v>
      </c>
      <c r="F1281">
        <f t="shared" si="76"/>
        <v>-1.9976480168836082E-2</v>
      </c>
    </row>
    <row r="1282" spans="1:6" x14ac:dyDescent="0.25">
      <c r="A1282" s="2">
        <v>44231</v>
      </c>
      <c r="B1282">
        <v>57.950309753417969</v>
      </c>
      <c r="C1282">
        <f t="shared" si="77"/>
        <v>58.218132400512694</v>
      </c>
      <c r="D1282">
        <f t="shared" si="78"/>
        <v>56.129074783325194</v>
      </c>
      <c r="E1282" t="str">
        <f t="shared" si="79"/>
        <v>compramos/mantemos</v>
      </c>
      <c r="F1282">
        <f t="shared" si="76"/>
        <v>2.2953021734069969E-2</v>
      </c>
    </row>
    <row r="1283" spans="1:6" x14ac:dyDescent="0.25">
      <c r="A1283" s="2">
        <v>44232</v>
      </c>
      <c r="B1283">
        <v>58.629570007324219</v>
      </c>
      <c r="C1283">
        <f t="shared" si="77"/>
        <v>58.16185111999512</v>
      </c>
      <c r="D1283">
        <f t="shared" si="78"/>
        <v>56.256729583740231</v>
      </c>
      <c r="E1283" t="str">
        <f t="shared" si="79"/>
        <v>compramos/mantemos</v>
      </c>
      <c r="F1283">
        <f t="shared" si="76"/>
        <v>1.1721425766256349E-2</v>
      </c>
    </row>
    <row r="1284" spans="1:6" x14ac:dyDescent="0.25">
      <c r="A1284" s="2">
        <v>44235</v>
      </c>
      <c r="B1284">
        <v>58.852756500244141</v>
      </c>
      <c r="C1284">
        <f t="shared" si="77"/>
        <v>58.198725509643552</v>
      </c>
      <c r="D1284">
        <f t="shared" si="78"/>
        <v>56.411944885253909</v>
      </c>
      <c r="E1284" t="str">
        <f t="shared" si="79"/>
        <v>compramos/mantemos</v>
      </c>
      <c r="F1284">
        <f t="shared" si="76"/>
        <v>3.8067223227467063E-3</v>
      </c>
    </row>
    <row r="1285" spans="1:6" x14ac:dyDescent="0.25">
      <c r="A1285" s="2">
        <v>44236</v>
      </c>
      <c r="B1285">
        <v>60.531490325927727</v>
      </c>
      <c r="C1285">
        <f t="shared" si="77"/>
        <v>58.307407379150391</v>
      </c>
      <c r="D1285">
        <f t="shared" si="78"/>
        <v>56.585721969604492</v>
      </c>
      <c r="E1285" t="str">
        <f t="shared" si="79"/>
        <v>compramos/mantemos</v>
      </c>
      <c r="F1285">
        <f t="shared" ref="F1285:F1348" si="80">(B1285-B1284)/B1284</f>
        <v>2.8524302437331422E-2</v>
      </c>
    </row>
    <row r="1286" spans="1:6" x14ac:dyDescent="0.25">
      <c r="A1286" s="2">
        <v>44237</v>
      </c>
      <c r="B1286">
        <v>59.512603759765618</v>
      </c>
      <c r="C1286">
        <f t="shared" si="77"/>
        <v>58.307407379150391</v>
      </c>
      <c r="D1286">
        <f t="shared" si="78"/>
        <v>56.758176116943361</v>
      </c>
      <c r="E1286" t="str">
        <f t="shared" si="79"/>
        <v>compramos/mantemos</v>
      </c>
      <c r="F1286">
        <f t="shared" si="80"/>
        <v>-1.6832339013561095E-2</v>
      </c>
    </row>
    <row r="1287" spans="1:6" x14ac:dyDescent="0.25">
      <c r="A1287" s="2">
        <v>44238</v>
      </c>
      <c r="B1287">
        <v>58.53253173828125</v>
      </c>
      <c r="C1287">
        <f t="shared" si="77"/>
        <v>58.331666564941408</v>
      </c>
      <c r="D1287">
        <f t="shared" si="78"/>
        <v>56.903907394409181</v>
      </c>
      <c r="E1287" t="str">
        <f t="shared" si="79"/>
        <v>compramos/mantemos</v>
      </c>
      <c r="F1287">
        <f t="shared" si="80"/>
        <v>-1.6468310232915069E-2</v>
      </c>
    </row>
    <row r="1288" spans="1:6" x14ac:dyDescent="0.25">
      <c r="A1288" s="2">
        <v>44239</v>
      </c>
      <c r="B1288">
        <v>59.027420043945313</v>
      </c>
      <c r="C1288">
        <f t="shared" si="77"/>
        <v>58.411236953735354</v>
      </c>
      <c r="D1288">
        <f t="shared" si="78"/>
        <v>57.022389068603516</v>
      </c>
      <c r="E1288" t="str">
        <f t="shared" si="79"/>
        <v>compramos/mantemos</v>
      </c>
      <c r="F1288">
        <f t="shared" si="80"/>
        <v>8.4549273876769158E-3</v>
      </c>
    </row>
    <row r="1289" spans="1:6" x14ac:dyDescent="0.25">
      <c r="A1289" s="2">
        <v>44242</v>
      </c>
      <c r="B1289">
        <v>59.667861938476563</v>
      </c>
      <c r="C1289">
        <f t="shared" si="77"/>
        <v>58.715932083129886</v>
      </c>
      <c r="D1289">
        <f t="shared" si="78"/>
        <v>57.137126846313478</v>
      </c>
      <c r="E1289" t="str">
        <f t="shared" si="79"/>
        <v>compramos/mantemos</v>
      </c>
      <c r="F1289">
        <f t="shared" si="80"/>
        <v>1.0849904909522515E-2</v>
      </c>
    </row>
    <row r="1290" spans="1:6" x14ac:dyDescent="0.25">
      <c r="A1290" s="2">
        <v>44243</v>
      </c>
      <c r="B1290">
        <v>60.143341064453118</v>
      </c>
      <c r="C1290">
        <f t="shared" si="77"/>
        <v>58.949790573120119</v>
      </c>
      <c r="D1290">
        <f t="shared" si="78"/>
        <v>57.249633407592775</v>
      </c>
      <c r="E1290" t="str">
        <f t="shared" si="79"/>
        <v>compramos/mantemos</v>
      </c>
      <c r="F1290">
        <f t="shared" si="80"/>
        <v>7.9687642648704447E-3</v>
      </c>
    </row>
    <row r="1291" spans="1:6" x14ac:dyDescent="0.25">
      <c r="A1291" s="2">
        <v>44244</v>
      </c>
      <c r="B1291">
        <v>61.055484771728523</v>
      </c>
      <c r="C1291">
        <f t="shared" si="77"/>
        <v>59.390336990356445</v>
      </c>
      <c r="D1291">
        <f t="shared" si="78"/>
        <v>57.419069900512696</v>
      </c>
      <c r="E1291" t="str">
        <f t="shared" si="79"/>
        <v>compramos/mantemos</v>
      </c>
      <c r="F1291">
        <f t="shared" si="80"/>
        <v>1.5166162889053642E-2</v>
      </c>
    </row>
    <row r="1292" spans="1:6" x14ac:dyDescent="0.25">
      <c r="A1292" s="2">
        <v>44245</v>
      </c>
      <c r="B1292">
        <v>58.367572784423828</v>
      </c>
      <c r="C1292">
        <f t="shared" si="77"/>
        <v>59.432063293457034</v>
      </c>
      <c r="D1292">
        <f t="shared" si="78"/>
        <v>57.545526580810545</v>
      </c>
      <c r="E1292" t="str">
        <f t="shared" si="79"/>
        <v>compramos/mantemos</v>
      </c>
      <c r="F1292">
        <f t="shared" si="80"/>
        <v>-4.4024087227447918E-2</v>
      </c>
    </row>
    <row r="1293" spans="1:6" x14ac:dyDescent="0.25">
      <c r="A1293" s="2">
        <v>44246</v>
      </c>
      <c r="B1293">
        <v>60.376228332519531</v>
      </c>
      <c r="C1293">
        <f t="shared" ref="C1293:C1356" si="81">AVERAGE(B1284:B1293)</f>
        <v>59.606729125976564</v>
      </c>
      <c r="D1293">
        <f t="shared" si="78"/>
        <v>57.710039215087889</v>
      </c>
      <c r="E1293" t="str">
        <f t="shared" si="79"/>
        <v>compramos/mantemos</v>
      </c>
      <c r="F1293">
        <f t="shared" si="80"/>
        <v>3.4413895460661335E-2</v>
      </c>
    </row>
    <row r="1294" spans="1:6" x14ac:dyDescent="0.25">
      <c r="A1294" s="2">
        <v>44249</v>
      </c>
      <c r="B1294">
        <v>58.522834777832031</v>
      </c>
      <c r="C1294">
        <f t="shared" si="81"/>
        <v>59.573736953735349</v>
      </c>
      <c r="D1294">
        <f t="shared" si="78"/>
        <v>57.846722793579104</v>
      </c>
      <c r="E1294" t="str">
        <f t="shared" si="79"/>
        <v>compramos/mantemos</v>
      </c>
      <c r="F1294">
        <f t="shared" si="80"/>
        <v>-3.0697405350993658E-2</v>
      </c>
    </row>
    <row r="1295" spans="1:6" x14ac:dyDescent="0.25">
      <c r="A1295" s="2">
        <v>44250</v>
      </c>
      <c r="B1295">
        <v>60.890525817871087</v>
      </c>
      <c r="C1295">
        <f t="shared" si="81"/>
        <v>59.609640502929686</v>
      </c>
      <c r="D1295">
        <f t="shared" si="78"/>
        <v>57.996307449340819</v>
      </c>
      <c r="E1295" t="str">
        <f t="shared" si="79"/>
        <v>compramos/mantemos</v>
      </c>
      <c r="F1295">
        <f t="shared" si="80"/>
        <v>4.0457558985777589E-2</v>
      </c>
    </row>
    <row r="1296" spans="1:6" x14ac:dyDescent="0.25">
      <c r="A1296" s="2">
        <v>44251</v>
      </c>
      <c r="B1296">
        <v>59.716377258300781</v>
      </c>
      <c r="C1296">
        <f t="shared" si="81"/>
        <v>59.630017852783205</v>
      </c>
      <c r="D1296">
        <f t="shared" si="78"/>
        <v>58.09353805541992</v>
      </c>
      <c r="E1296" t="str">
        <f t="shared" si="79"/>
        <v>compramos/mantemos</v>
      </c>
      <c r="F1296">
        <f t="shared" si="80"/>
        <v>-1.928294334462289E-2</v>
      </c>
    </row>
    <row r="1297" spans="1:6" x14ac:dyDescent="0.25">
      <c r="A1297" s="2">
        <v>44252</v>
      </c>
      <c r="B1297">
        <v>57.843570709228523</v>
      </c>
      <c r="C1297">
        <f t="shared" si="81"/>
        <v>59.561121749877927</v>
      </c>
      <c r="D1297">
        <f t="shared" si="78"/>
        <v>58.159717025756834</v>
      </c>
      <c r="E1297" t="str">
        <f t="shared" si="79"/>
        <v>compramos/mantemos</v>
      </c>
      <c r="F1297">
        <f t="shared" si="80"/>
        <v>-3.1361690629213984E-2</v>
      </c>
    </row>
    <row r="1298" spans="1:6" x14ac:dyDescent="0.25">
      <c r="A1298" s="2">
        <v>44253</v>
      </c>
      <c r="B1298">
        <v>57.911495208740227</v>
      </c>
      <c r="C1298">
        <f t="shared" si="81"/>
        <v>59.449529266357423</v>
      </c>
      <c r="D1298">
        <f t="shared" si="78"/>
        <v>58.242392272949218</v>
      </c>
      <c r="E1298" t="str">
        <f t="shared" si="79"/>
        <v>compramos/mantemos</v>
      </c>
      <c r="F1298">
        <f t="shared" si="80"/>
        <v>1.1742791580615143E-3</v>
      </c>
    </row>
    <row r="1299" spans="1:6" x14ac:dyDescent="0.25">
      <c r="A1299" s="2">
        <v>44256</v>
      </c>
      <c r="B1299">
        <v>58.746013641357422</v>
      </c>
      <c r="C1299">
        <f t="shared" si="81"/>
        <v>59.357344436645505</v>
      </c>
      <c r="D1299">
        <f t="shared" si="78"/>
        <v>58.334771270751951</v>
      </c>
      <c r="E1299" t="str">
        <f t="shared" si="79"/>
        <v>compramos/mantemos</v>
      </c>
      <c r="F1299">
        <f t="shared" si="80"/>
        <v>1.4410238064294459E-2</v>
      </c>
    </row>
    <row r="1300" spans="1:6" x14ac:dyDescent="0.25">
      <c r="A1300" s="2">
        <v>44257</v>
      </c>
      <c r="B1300">
        <v>59.541713714599609</v>
      </c>
      <c r="C1300">
        <f t="shared" si="81"/>
        <v>59.297181701660158</v>
      </c>
      <c r="D1300">
        <f t="shared" si="78"/>
        <v>58.432778320312501</v>
      </c>
      <c r="E1300" t="str">
        <f t="shared" si="79"/>
        <v>compramos/mantemos</v>
      </c>
      <c r="F1300">
        <f t="shared" si="80"/>
        <v>1.3544750084659558E-2</v>
      </c>
    </row>
    <row r="1301" spans="1:6" x14ac:dyDescent="0.25">
      <c r="A1301" s="2">
        <v>44258</v>
      </c>
      <c r="B1301">
        <v>61.249561309814453</v>
      </c>
      <c r="C1301">
        <f t="shared" si="81"/>
        <v>59.31658935546875</v>
      </c>
      <c r="D1301">
        <f t="shared" si="78"/>
        <v>58.561060943603515</v>
      </c>
      <c r="E1301" t="str">
        <f t="shared" si="79"/>
        <v>compramos/mantemos</v>
      </c>
      <c r="F1301">
        <f t="shared" si="80"/>
        <v>2.8683211964657982E-2</v>
      </c>
    </row>
    <row r="1302" spans="1:6" x14ac:dyDescent="0.25">
      <c r="A1302" s="2">
        <v>44259</v>
      </c>
      <c r="B1302">
        <v>61.967628479003913</v>
      </c>
      <c r="C1302">
        <f t="shared" si="81"/>
        <v>59.676594924926761</v>
      </c>
      <c r="D1302">
        <f t="shared" si="78"/>
        <v>58.722141723632809</v>
      </c>
      <c r="E1302" t="str">
        <f t="shared" si="79"/>
        <v>compramos/mantemos</v>
      </c>
      <c r="F1302">
        <f t="shared" si="80"/>
        <v>1.1723629587439987E-2</v>
      </c>
    </row>
    <row r="1303" spans="1:6" x14ac:dyDescent="0.25">
      <c r="A1303" s="2">
        <v>44260</v>
      </c>
      <c r="B1303">
        <v>61.356296539306641</v>
      </c>
      <c r="C1303">
        <f t="shared" si="81"/>
        <v>59.774601745605466</v>
      </c>
      <c r="D1303">
        <f t="shared" si="78"/>
        <v>58.875653686523435</v>
      </c>
      <c r="E1303" t="str">
        <f t="shared" si="79"/>
        <v>compramos/mantemos</v>
      </c>
      <c r="F1303">
        <f t="shared" si="80"/>
        <v>-9.8653434817891471E-3</v>
      </c>
    </row>
    <row r="1304" spans="1:6" x14ac:dyDescent="0.25">
      <c r="A1304" s="2">
        <v>44263</v>
      </c>
      <c r="B1304">
        <v>62.511039733886719</v>
      </c>
      <c r="C1304">
        <f t="shared" si="81"/>
        <v>60.173422241210936</v>
      </c>
      <c r="D1304">
        <f t="shared" si="78"/>
        <v>59.038481292724612</v>
      </c>
      <c r="E1304" t="str">
        <f t="shared" si="79"/>
        <v>compramos/mantemos</v>
      </c>
      <c r="F1304">
        <f t="shared" si="80"/>
        <v>1.8820288376439342E-2</v>
      </c>
    </row>
    <row r="1305" spans="1:6" x14ac:dyDescent="0.25">
      <c r="A1305" s="2">
        <v>44264</v>
      </c>
      <c r="B1305">
        <v>62.365478515625</v>
      </c>
      <c r="C1305">
        <f t="shared" si="81"/>
        <v>60.320917510986327</v>
      </c>
      <c r="D1305">
        <f t="shared" si="78"/>
        <v>59.203443603515623</v>
      </c>
      <c r="E1305" t="str">
        <f t="shared" si="79"/>
        <v>compramos/mantemos</v>
      </c>
      <c r="F1305">
        <f t="shared" si="80"/>
        <v>-2.328568183818117E-3</v>
      </c>
    </row>
    <row r="1306" spans="1:6" x14ac:dyDescent="0.25">
      <c r="A1306" s="2">
        <v>44265</v>
      </c>
      <c r="B1306">
        <v>63.937480926513672</v>
      </c>
      <c r="C1306">
        <f t="shared" si="81"/>
        <v>60.74302787780762</v>
      </c>
      <c r="D1306">
        <f t="shared" si="78"/>
        <v>59.394023742675785</v>
      </c>
      <c r="E1306" t="str">
        <f t="shared" si="79"/>
        <v>compramos/mantemos</v>
      </c>
      <c r="F1306">
        <f t="shared" si="80"/>
        <v>2.5206291177495312E-2</v>
      </c>
    </row>
    <row r="1307" spans="1:6" x14ac:dyDescent="0.25">
      <c r="A1307" s="2">
        <v>44266</v>
      </c>
      <c r="B1307">
        <v>62.646888732910163</v>
      </c>
      <c r="C1307">
        <f t="shared" si="81"/>
        <v>61.223359680175783</v>
      </c>
      <c r="D1307">
        <f t="shared" si="78"/>
        <v>59.532204055786131</v>
      </c>
      <c r="E1307" t="str">
        <f t="shared" si="79"/>
        <v>compramos/mantemos</v>
      </c>
      <c r="F1307">
        <f t="shared" si="80"/>
        <v>-2.0185221170769086E-2</v>
      </c>
    </row>
    <row r="1308" spans="1:6" x14ac:dyDescent="0.25">
      <c r="A1308" s="2">
        <v>44267</v>
      </c>
      <c r="B1308">
        <v>63.258216857910163</v>
      </c>
      <c r="C1308">
        <f t="shared" si="81"/>
        <v>61.758031845092773</v>
      </c>
      <c r="D1308">
        <f t="shared" si="78"/>
        <v>59.682610931396482</v>
      </c>
      <c r="E1308" t="str">
        <f t="shared" si="79"/>
        <v>compramos/mantemos</v>
      </c>
      <c r="F1308">
        <f t="shared" si="80"/>
        <v>9.7583158136766695E-3</v>
      </c>
    </row>
    <row r="1309" spans="1:6" x14ac:dyDescent="0.25">
      <c r="A1309" s="2">
        <v>44271</v>
      </c>
      <c r="B1309">
        <v>64.325630187988281</v>
      </c>
      <c r="C1309">
        <f t="shared" si="81"/>
        <v>62.315993499755862</v>
      </c>
      <c r="D1309">
        <f t="shared" si="78"/>
        <v>59.882700805664065</v>
      </c>
      <c r="E1309" t="str">
        <f t="shared" si="79"/>
        <v>compramos/mantemos</v>
      </c>
      <c r="F1309">
        <f t="shared" si="80"/>
        <v>1.6873907977452616E-2</v>
      </c>
    </row>
    <row r="1310" spans="1:6" x14ac:dyDescent="0.25">
      <c r="A1310" s="2">
        <v>44272</v>
      </c>
      <c r="B1310">
        <v>61.608596801757813</v>
      </c>
      <c r="C1310">
        <f t="shared" si="81"/>
        <v>62.522681808471681</v>
      </c>
      <c r="D1310">
        <f t="shared" si="78"/>
        <v>60.004384765624998</v>
      </c>
      <c r="E1310" t="str">
        <f t="shared" si="79"/>
        <v>compramos/mantemos</v>
      </c>
      <c r="F1310">
        <f t="shared" si="80"/>
        <v>-4.223873716106754E-2</v>
      </c>
    </row>
    <row r="1311" spans="1:6" x14ac:dyDescent="0.25">
      <c r="A1311" s="2">
        <v>44273</v>
      </c>
      <c r="B1311">
        <v>61.792964935302727</v>
      </c>
      <c r="C1311">
        <f t="shared" si="81"/>
        <v>62.577022171020509</v>
      </c>
      <c r="D1311">
        <f t="shared" si="78"/>
        <v>60.115394821166994</v>
      </c>
      <c r="E1311" t="str">
        <f t="shared" si="79"/>
        <v>compramos/mantemos</v>
      </c>
      <c r="F1311">
        <f t="shared" si="80"/>
        <v>2.9925715422178612E-3</v>
      </c>
    </row>
    <row r="1312" spans="1:6" x14ac:dyDescent="0.25">
      <c r="A1312" s="2">
        <v>44274</v>
      </c>
      <c r="B1312">
        <v>60.269489288330078</v>
      </c>
      <c r="C1312">
        <f t="shared" si="81"/>
        <v>62.407208251953122</v>
      </c>
      <c r="D1312">
        <f t="shared" si="78"/>
        <v>60.160031661987304</v>
      </c>
      <c r="E1312" t="str">
        <f t="shared" si="79"/>
        <v>compramos/mantemos</v>
      </c>
      <c r="F1312">
        <f t="shared" si="80"/>
        <v>-2.46545160693896E-2</v>
      </c>
    </row>
    <row r="1313" spans="1:6" x14ac:dyDescent="0.25">
      <c r="A1313" s="2">
        <v>44277</v>
      </c>
      <c r="B1313">
        <v>60.453857421875</v>
      </c>
      <c r="C1313">
        <f t="shared" si="81"/>
        <v>62.316964340209964</v>
      </c>
      <c r="D1313">
        <f t="shared" si="78"/>
        <v>60.229704055786129</v>
      </c>
      <c r="E1313" t="str">
        <f t="shared" si="79"/>
        <v>compramos/mantemos</v>
      </c>
      <c r="F1313">
        <f t="shared" si="80"/>
        <v>3.0590624828908397E-3</v>
      </c>
    </row>
    <row r="1314" spans="1:6" x14ac:dyDescent="0.25">
      <c r="A1314" s="2">
        <v>44278</v>
      </c>
      <c r="B1314">
        <v>60.871112823486328</v>
      </c>
      <c r="C1314">
        <f t="shared" si="81"/>
        <v>62.15297164916992</v>
      </c>
      <c r="D1314">
        <f t="shared" si="78"/>
        <v>60.268130493164065</v>
      </c>
      <c r="E1314" t="str">
        <f t="shared" si="79"/>
        <v>compramos/mantemos</v>
      </c>
      <c r="F1314">
        <f t="shared" si="80"/>
        <v>6.9020476013553081E-3</v>
      </c>
    </row>
    <row r="1315" spans="1:6" x14ac:dyDescent="0.25">
      <c r="A1315" s="2">
        <v>44279</v>
      </c>
      <c r="B1315">
        <v>62.37518310546875</v>
      </c>
      <c r="C1315">
        <f t="shared" si="81"/>
        <v>62.153942108154297</v>
      </c>
      <c r="D1315">
        <f t="shared" si="78"/>
        <v>60.33333915710449</v>
      </c>
      <c r="E1315" t="str">
        <f t="shared" si="79"/>
        <v>compramos/mantemos</v>
      </c>
      <c r="F1315">
        <f t="shared" si="80"/>
        <v>2.470909783338306E-2</v>
      </c>
    </row>
    <row r="1316" spans="1:6" x14ac:dyDescent="0.25">
      <c r="A1316" s="2">
        <v>44280</v>
      </c>
      <c r="B1316">
        <v>63.539630889892578</v>
      </c>
      <c r="C1316">
        <f t="shared" si="81"/>
        <v>62.114157104492186</v>
      </c>
      <c r="D1316">
        <f t="shared" si="78"/>
        <v>60.405728759765623</v>
      </c>
      <c r="E1316" t="str">
        <f t="shared" si="79"/>
        <v>compramos/mantemos</v>
      </c>
      <c r="F1316">
        <f t="shared" si="80"/>
        <v>1.8668446751569295E-2</v>
      </c>
    </row>
    <row r="1317" spans="1:6" x14ac:dyDescent="0.25">
      <c r="A1317" s="2">
        <v>44281</v>
      </c>
      <c r="B1317">
        <v>67.877159118652344</v>
      </c>
      <c r="C1317">
        <f t="shared" si="81"/>
        <v>62.637184143066406</v>
      </c>
      <c r="D1317">
        <f t="shared" si="78"/>
        <v>60.536922302246097</v>
      </c>
      <c r="E1317" t="str">
        <f t="shared" si="79"/>
        <v>compramos/mantemos</v>
      </c>
      <c r="F1317">
        <f t="shared" si="80"/>
        <v>6.82649264405744E-2</v>
      </c>
    </row>
    <row r="1318" spans="1:6" x14ac:dyDescent="0.25">
      <c r="A1318" s="2">
        <v>44284</v>
      </c>
      <c r="B1318">
        <v>64.345024108886719</v>
      </c>
      <c r="C1318">
        <f t="shared" si="81"/>
        <v>62.745864868164063</v>
      </c>
      <c r="D1318">
        <f t="shared" si="78"/>
        <v>60.571855392456058</v>
      </c>
      <c r="E1318" t="str">
        <f t="shared" si="79"/>
        <v>compramos/mantemos</v>
      </c>
      <c r="F1318">
        <f t="shared" si="80"/>
        <v>-5.2037166192994221E-2</v>
      </c>
    </row>
    <row r="1319" spans="1:6" x14ac:dyDescent="0.25">
      <c r="A1319" s="2">
        <v>44285</v>
      </c>
      <c r="B1319">
        <v>64.277099609375</v>
      </c>
      <c r="C1319">
        <f t="shared" si="81"/>
        <v>62.741011810302737</v>
      </c>
      <c r="D1319">
        <f t="shared" si="78"/>
        <v>60.578259582519529</v>
      </c>
      <c r="E1319" t="str">
        <f t="shared" si="79"/>
        <v>compramos/mantemos</v>
      </c>
      <c r="F1319">
        <f t="shared" si="80"/>
        <v>-1.0556294049525062E-3</v>
      </c>
    </row>
    <row r="1320" spans="1:6" x14ac:dyDescent="0.25">
      <c r="A1320" s="2">
        <v>44286</v>
      </c>
      <c r="B1320">
        <v>62.559555053710938</v>
      </c>
      <c r="C1320">
        <f t="shared" si="81"/>
        <v>62.836107635498045</v>
      </c>
      <c r="D1320">
        <f t="shared" si="78"/>
        <v>60.517126464843749</v>
      </c>
      <c r="E1320" t="str">
        <f t="shared" si="79"/>
        <v>compramos/mantemos</v>
      </c>
      <c r="F1320">
        <f t="shared" si="80"/>
        <v>-2.6720940523171238E-2</v>
      </c>
    </row>
    <row r="1321" spans="1:6" x14ac:dyDescent="0.25">
      <c r="A1321" s="2">
        <v>44291</v>
      </c>
      <c r="B1321">
        <v>64.878730773925781</v>
      </c>
      <c r="C1321">
        <f t="shared" si="81"/>
        <v>63.14468421936035</v>
      </c>
      <c r="D1321">
        <f t="shared" si="78"/>
        <v>60.572825469970702</v>
      </c>
      <c r="E1321" t="str">
        <f t="shared" si="79"/>
        <v>compramos/mantemos</v>
      </c>
      <c r="F1321">
        <f t="shared" si="80"/>
        <v>3.7071486813224606E-2</v>
      </c>
    </row>
    <row r="1322" spans="1:6" x14ac:dyDescent="0.25">
      <c r="A1322" s="2">
        <v>44292</v>
      </c>
      <c r="B1322">
        <v>63.180599212646477</v>
      </c>
      <c r="C1322">
        <f t="shared" si="81"/>
        <v>63.435795211791991</v>
      </c>
      <c r="D1322">
        <f t="shared" si="78"/>
        <v>60.63395881652832</v>
      </c>
      <c r="E1322" t="str">
        <f t="shared" si="79"/>
        <v>compramos/mantemos</v>
      </c>
      <c r="F1322">
        <f t="shared" si="80"/>
        <v>-2.6173933136832708E-2</v>
      </c>
    </row>
    <row r="1323" spans="1:6" x14ac:dyDescent="0.25">
      <c r="A1323" s="2">
        <v>44293</v>
      </c>
      <c r="B1323">
        <v>62.074375152587891</v>
      </c>
      <c r="C1323">
        <f t="shared" si="81"/>
        <v>63.597846984863281</v>
      </c>
      <c r="D1323">
        <f t="shared" si="78"/>
        <v>60.691598663330076</v>
      </c>
      <c r="E1323" t="str">
        <f t="shared" si="79"/>
        <v>compramos/mantemos</v>
      </c>
      <c r="F1323">
        <f t="shared" si="80"/>
        <v>-1.7508920045778236E-2</v>
      </c>
    </row>
    <row r="1324" spans="1:6" x14ac:dyDescent="0.25">
      <c r="A1324" s="2">
        <v>44294</v>
      </c>
      <c r="B1324">
        <v>64.150947570800781</v>
      </c>
      <c r="C1324">
        <f t="shared" si="81"/>
        <v>63.925830459594728</v>
      </c>
      <c r="D1324">
        <f t="shared" si="78"/>
        <v>60.804937362670898</v>
      </c>
      <c r="E1324" t="str">
        <f t="shared" si="79"/>
        <v>compramos/mantemos</v>
      </c>
      <c r="F1324">
        <f t="shared" si="80"/>
        <v>3.3452973358304001E-2</v>
      </c>
    </row>
    <row r="1325" spans="1:6" x14ac:dyDescent="0.25">
      <c r="A1325" s="2">
        <v>44295</v>
      </c>
      <c r="B1325">
        <v>62.045257568359382</v>
      </c>
      <c r="C1325">
        <f t="shared" si="81"/>
        <v>63.892837905883788</v>
      </c>
      <c r="D1325">
        <f t="shared" si="78"/>
        <v>60.8569490814209</v>
      </c>
      <c r="E1325" t="str">
        <f t="shared" si="79"/>
        <v>compramos/mantemos</v>
      </c>
      <c r="F1325">
        <f t="shared" si="80"/>
        <v>-3.2823989078531304E-2</v>
      </c>
    </row>
    <row r="1326" spans="1:6" x14ac:dyDescent="0.25">
      <c r="A1326" s="2">
        <v>44298</v>
      </c>
      <c r="B1326">
        <v>61.560073852539063</v>
      </c>
      <c r="C1326">
        <f t="shared" si="81"/>
        <v>63.694882202148435</v>
      </c>
      <c r="D1326">
        <f t="shared" si="78"/>
        <v>60.897898483276364</v>
      </c>
      <c r="E1326" t="str">
        <f t="shared" si="79"/>
        <v>compramos/mantemos</v>
      </c>
      <c r="F1326">
        <f t="shared" si="80"/>
        <v>-7.8198356302375E-3</v>
      </c>
    </row>
    <row r="1327" spans="1:6" x14ac:dyDescent="0.25">
      <c r="A1327" s="2">
        <v>44299</v>
      </c>
      <c r="B1327">
        <v>62.142295837402337</v>
      </c>
      <c r="C1327">
        <f t="shared" si="81"/>
        <v>63.121395874023435</v>
      </c>
      <c r="D1327">
        <f t="shared" si="78"/>
        <v>60.974945602416994</v>
      </c>
      <c r="E1327" t="str">
        <f t="shared" si="79"/>
        <v>compramos/mantemos</v>
      </c>
      <c r="F1327">
        <f t="shared" si="80"/>
        <v>9.4577856787165012E-3</v>
      </c>
    </row>
    <row r="1328" spans="1:6" x14ac:dyDescent="0.25">
      <c r="A1328" s="2">
        <v>44300</v>
      </c>
      <c r="B1328">
        <v>62.219928741455078</v>
      </c>
      <c r="C1328">
        <f t="shared" si="81"/>
        <v>62.908886337280272</v>
      </c>
      <c r="D1328">
        <f t="shared" si="78"/>
        <v>61.054709854125974</v>
      </c>
      <c r="E1328" t="str">
        <f t="shared" si="79"/>
        <v>compramos/mantemos</v>
      </c>
      <c r="F1328">
        <f t="shared" si="80"/>
        <v>1.2492764067789015E-3</v>
      </c>
    </row>
    <row r="1329" spans="1:6" x14ac:dyDescent="0.25">
      <c r="A1329" s="2">
        <v>44301</v>
      </c>
      <c r="B1329">
        <v>61.385410308837891</v>
      </c>
      <c r="C1329">
        <f t="shared" si="81"/>
        <v>62.61971740722656</v>
      </c>
      <c r="D1329">
        <f t="shared" si="78"/>
        <v>61.149999847412111</v>
      </c>
      <c r="E1329" t="str">
        <f t="shared" si="79"/>
        <v>compramos/mantemos</v>
      </c>
      <c r="F1329">
        <f t="shared" si="80"/>
        <v>-1.3412397755788098E-2</v>
      </c>
    </row>
    <row r="1330" spans="1:6" x14ac:dyDescent="0.25">
      <c r="A1330" s="2">
        <v>44302</v>
      </c>
      <c r="B1330">
        <v>61.754150390625</v>
      </c>
      <c r="C1330">
        <f t="shared" si="81"/>
        <v>62.539176940917969</v>
      </c>
      <c r="D1330">
        <f t="shared" si="78"/>
        <v>61.228987731933593</v>
      </c>
      <c r="E1330" t="str">
        <f t="shared" si="79"/>
        <v>compramos/mantemos</v>
      </c>
      <c r="F1330">
        <f t="shared" si="80"/>
        <v>6.0069661493167611E-3</v>
      </c>
    </row>
    <row r="1331" spans="1:6" x14ac:dyDescent="0.25">
      <c r="A1331" s="2">
        <v>44305</v>
      </c>
      <c r="B1331">
        <v>60.298599243164063</v>
      </c>
      <c r="C1331">
        <f t="shared" si="81"/>
        <v>62.081163787841795</v>
      </c>
      <c r="D1331">
        <f t="shared" si="78"/>
        <v>61.301959304809571</v>
      </c>
      <c r="E1331" t="str">
        <f t="shared" si="79"/>
        <v>compramos/mantemos</v>
      </c>
      <c r="F1331">
        <f t="shared" si="80"/>
        <v>-2.3570094289272373E-2</v>
      </c>
    </row>
    <row r="1332" spans="1:6" x14ac:dyDescent="0.25">
      <c r="A1332" s="2">
        <v>44306</v>
      </c>
      <c r="B1332">
        <v>62.006450653076172</v>
      </c>
      <c r="C1332">
        <f t="shared" si="81"/>
        <v>61.963748931884766</v>
      </c>
      <c r="D1332">
        <f t="shared" si="78"/>
        <v>61.383082122802733</v>
      </c>
      <c r="E1332" t="str">
        <f t="shared" si="79"/>
        <v>compramos/mantemos</v>
      </c>
      <c r="F1332">
        <f t="shared" si="80"/>
        <v>2.8323235221848462E-2</v>
      </c>
    </row>
    <row r="1333" spans="1:6" x14ac:dyDescent="0.25">
      <c r="A1333" s="2">
        <v>44307</v>
      </c>
      <c r="B1333">
        <v>61.404815673828118</v>
      </c>
      <c r="C1333">
        <f t="shared" si="81"/>
        <v>61.89679298400879</v>
      </c>
      <c r="D1333">
        <f t="shared" ref="D1333:D1396" si="82">AVERAGE(B1284:B1333)</f>
        <v>61.438587036132816</v>
      </c>
      <c r="E1333" t="str">
        <f t="shared" ref="E1333:E1396" si="83">IF(C1333&gt;=D1333,"compramos/mantemos", "vendemos/ no compramos")</f>
        <v>compramos/mantemos</v>
      </c>
      <c r="F1333">
        <f t="shared" si="80"/>
        <v>-9.7027804835045257E-3</v>
      </c>
    </row>
    <row r="1334" spans="1:6" x14ac:dyDescent="0.25">
      <c r="A1334" s="2">
        <v>44308</v>
      </c>
      <c r="B1334">
        <v>62.666294097900391</v>
      </c>
      <c r="C1334">
        <f t="shared" si="81"/>
        <v>61.748327636718749</v>
      </c>
      <c r="D1334">
        <f t="shared" si="82"/>
        <v>61.514857788085941</v>
      </c>
      <c r="E1334" t="str">
        <f t="shared" si="83"/>
        <v>compramos/mantemos</v>
      </c>
      <c r="F1334">
        <f t="shared" si="80"/>
        <v>2.0543639944675195E-2</v>
      </c>
    </row>
    <row r="1335" spans="1:6" x14ac:dyDescent="0.25">
      <c r="A1335" s="2">
        <v>44309</v>
      </c>
      <c r="B1335">
        <v>63.12237548828125</v>
      </c>
      <c r="C1335">
        <f t="shared" si="81"/>
        <v>61.856039428710936</v>
      </c>
      <c r="D1335">
        <f t="shared" si="82"/>
        <v>61.566675491333008</v>
      </c>
      <c r="E1335" t="str">
        <f t="shared" si="83"/>
        <v>compramos/mantemos</v>
      </c>
      <c r="F1335">
        <f t="shared" si="80"/>
        <v>7.2779377964866795E-3</v>
      </c>
    </row>
    <row r="1336" spans="1:6" x14ac:dyDescent="0.25">
      <c r="A1336" s="2">
        <v>44312</v>
      </c>
      <c r="B1336">
        <v>62.540145874023438</v>
      </c>
      <c r="C1336">
        <f t="shared" si="81"/>
        <v>61.954046630859374</v>
      </c>
      <c r="D1336">
        <f t="shared" si="82"/>
        <v>61.627226333618161</v>
      </c>
      <c r="E1336" t="str">
        <f t="shared" si="83"/>
        <v>compramos/mantemos</v>
      </c>
      <c r="F1336">
        <f t="shared" si="80"/>
        <v>-9.2238229273532996E-3</v>
      </c>
    </row>
    <row r="1337" spans="1:6" x14ac:dyDescent="0.25">
      <c r="A1337" s="2">
        <v>44313</v>
      </c>
      <c r="B1337">
        <v>63.190296173095703</v>
      </c>
      <c r="C1337">
        <f t="shared" si="81"/>
        <v>62.058846664428714</v>
      </c>
      <c r="D1337">
        <f t="shared" si="82"/>
        <v>61.720381622314456</v>
      </c>
      <c r="E1337" t="str">
        <f t="shared" si="83"/>
        <v>compramos/mantemos</v>
      </c>
      <c r="F1337">
        <f t="shared" si="80"/>
        <v>1.0395727256247269E-2</v>
      </c>
    </row>
    <row r="1338" spans="1:6" x14ac:dyDescent="0.25">
      <c r="A1338" s="2">
        <v>44314</v>
      </c>
      <c r="B1338">
        <v>63.69488525390625</v>
      </c>
      <c r="C1338">
        <f t="shared" si="81"/>
        <v>62.20634231567383</v>
      </c>
      <c r="D1338">
        <f t="shared" si="82"/>
        <v>61.813730926513671</v>
      </c>
      <c r="E1338" t="str">
        <f t="shared" si="83"/>
        <v>compramos/mantemos</v>
      </c>
      <c r="F1338">
        <f t="shared" si="80"/>
        <v>7.9852305079934714E-3</v>
      </c>
    </row>
    <row r="1339" spans="1:6" x14ac:dyDescent="0.25">
      <c r="A1339" s="2">
        <v>44315</v>
      </c>
      <c r="B1339">
        <v>64.102439880371094</v>
      </c>
      <c r="C1339">
        <f t="shared" si="81"/>
        <v>62.478045272827146</v>
      </c>
      <c r="D1339">
        <f t="shared" si="82"/>
        <v>61.902422485351565</v>
      </c>
      <c r="E1339" t="str">
        <f t="shared" si="83"/>
        <v>compramos/mantemos</v>
      </c>
      <c r="F1339">
        <f t="shared" si="80"/>
        <v>6.3985455792912264E-3</v>
      </c>
    </row>
    <row r="1340" spans="1:6" x14ac:dyDescent="0.25">
      <c r="A1340" s="2">
        <v>44316</v>
      </c>
      <c r="B1340">
        <v>64.345024108886719</v>
      </c>
      <c r="C1340">
        <f t="shared" si="81"/>
        <v>62.737132644653322</v>
      </c>
      <c r="D1340">
        <f t="shared" si="82"/>
        <v>61.986456146240236</v>
      </c>
      <c r="E1340" t="str">
        <f t="shared" si="83"/>
        <v>compramos/mantemos</v>
      </c>
      <c r="F1340">
        <f t="shared" si="80"/>
        <v>3.7843212983521253E-3</v>
      </c>
    </row>
    <row r="1341" spans="1:6" x14ac:dyDescent="0.25">
      <c r="A1341" s="2">
        <v>44319</v>
      </c>
      <c r="B1341">
        <v>63.918079376220703</v>
      </c>
      <c r="C1341">
        <f t="shared" si="81"/>
        <v>63.099080657958986</v>
      </c>
      <c r="D1341">
        <f t="shared" si="82"/>
        <v>62.043708038330081</v>
      </c>
      <c r="E1341" t="str">
        <f t="shared" si="83"/>
        <v>compramos/mantemos</v>
      </c>
      <c r="F1341">
        <f t="shared" si="80"/>
        <v>-6.6352408531781112E-3</v>
      </c>
    </row>
    <row r="1342" spans="1:6" x14ac:dyDescent="0.25">
      <c r="A1342" s="2">
        <v>44320</v>
      </c>
      <c r="B1342">
        <v>63.500812530517578</v>
      </c>
      <c r="C1342">
        <f t="shared" si="81"/>
        <v>63.248516845703122</v>
      </c>
      <c r="D1342">
        <f t="shared" si="82"/>
        <v>62.146372833251952</v>
      </c>
      <c r="E1342" t="str">
        <f t="shared" si="83"/>
        <v>compramos/mantemos</v>
      </c>
      <c r="F1342">
        <f t="shared" si="80"/>
        <v>-6.528150560455667E-3</v>
      </c>
    </row>
    <row r="1343" spans="1:6" x14ac:dyDescent="0.25">
      <c r="A1343" s="2">
        <v>44321</v>
      </c>
      <c r="B1343">
        <v>62.666294097900391</v>
      </c>
      <c r="C1343">
        <f t="shared" si="81"/>
        <v>63.37466468811035</v>
      </c>
      <c r="D1343">
        <f t="shared" si="82"/>
        <v>62.192174148559573</v>
      </c>
      <c r="E1343" t="str">
        <f t="shared" si="83"/>
        <v>compramos/mantemos</v>
      </c>
      <c r="F1343">
        <f t="shared" si="80"/>
        <v>-1.3141854400935892E-2</v>
      </c>
    </row>
    <row r="1344" spans="1:6" x14ac:dyDescent="0.25">
      <c r="A1344" s="2">
        <v>44322</v>
      </c>
      <c r="B1344">
        <v>63.112659454345703</v>
      </c>
      <c r="C1344">
        <f t="shared" si="81"/>
        <v>63.419301223754886</v>
      </c>
      <c r="D1344">
        <f t="shared" si="82"/>
        <v>62.283970642089841</v>
      </c>
      <c r="E1344" t="str">
        <f t="shared" si="83"/>
        <v>compramos/mantemos</v>
      </c>
      <c r="F1344">
        <f t="shared" si="80"/>
        <v>7.1228937799956453E-3</v>
      </c>
    </row>
    <row r="1345" spans="1:6" x14ac:dyDescent="0.25">
      <c r="A1345" s="2">
        <v>44323</v>
      </c>
      <c r="B1345">
        <v>63.151481628417969</v>
      </c>
      <c r="C1345">
        <f t="shared" si="81"/>
        <v>63.422211837768558</v>
      </c>
      <c r="D1345">
        <f t="shared" si="82"/>
        <v>62.329189758300778</v>
      </c>
      <c r="E1345" t="str">
        <f t="shared" si="83"/>
        <v>compramos/mantemos</v>
      </c>
      <c r="F1345">
        <f t="shared" si="80"/>
        <v>6.1512499089582371E-4</v>
      </c>
    </row>
    <row r="1346" spans="1:6" x14ac:dyDescent="0.25">
      <c r="A1346" s="2">
        <v>44326</v>
      </c>
      <c r="B1346">
        <v>62.054965972900391</v>
      </c>
      <c r="C1346">
        <f t="shared" si="81"/>
        <v>63.373693847656249</v>
      </c>
      <c r="D1346">
        <f t="shared" si="82"/>
        <v>62.375961532592775</v>
      </c>
      <c r="E1346" t="str">
        <f t="shared" si="83"/>
        <v>compramos/mantemos</v>
      </c>
      <c r="F1346">
        <f t="shared" si="80"/>
        <v>-1.7363260959884583E-2</v>
      </c>
    </row>
    <row r="1347" spans="1:6" x14ac:dyDescent="0.25">
      <c r="A1347" s="2">
        <v>44327</v>
      </c>
      <c r="B1347">
        <v>61.268966674804688</v>
      </c>
      <c r="C1347">
        <f t="shared" si="81"/>
        <v>63.181560897827147</v>
      </c>
      <c r="D1347">
        <f t="shared" si="82"/>
        <v>62.444469451904297</v>
      </c>
      <c r="E1347" t="str">
        <f t="shared" si="83"/>
        <v>compramos/mantemos</v>
      </c>
      <c r="F1347">
        <f t="shared" si="80"/>
        <v>-1.2666178858899892E-2</v>
      </c>
    </row>
    <row r="1348" spans="1:6" x14ac:dyDescent="0.25">
      <c r="A1348" s="2">
        <v>44328</v>
      </c>
      <c r="B1348">
        <v>60.803188323974609</v>
      </c>
      <c r="C1348">
        <f t="shared" si="81"/>
        <v>62.892391204833984</v>
      </c>
      <c r="D1348">
        <f t="shared" si="82"/>
        <v>62.502303314208987</v>
      </c>
      <c r="E1348" t="str">
        <f t="shared" si="83"/>
        <v>compramos/mantemos</v>
      </c>
      <c r="F1348">
        <f t="shared" si="80"/>
        <v>-7.602190409090377E-3</v>
      </c>
    </row>
    <row r="1349" spans="1:6" x14ac:dyDescent="0.25">
      <c r="A1349" s="2">
        <v>44329</v>
      </c>
      <c r="B1349">
        <v>59.920150756835938</v>
      </c>
      <c r="C1349">
        <f t="shared" si="81"/>
        <v>62.474162292480472</v>
      </c>
      <c r="D1349">
        <f t="shared" si="82"/>
        <v>62.525786056518555</v>
      </c>
      <c r="E1349" t="str">
        <f t="shared" si="83"/>
        <v>vendemos/ no compramos</v>
      </c>
      <c r="F1349">
        <f t="shared" ref="F1349:F1412" si="84">(B1349-B1348)/B1348</f>
        <v>-1.4522882623089215E-2</v>
      </c>
    </row>
    <row r="1350" spans="1:6" x14ac:dyDescent="0.25">
      <c r="A1350" s="2">
        <v>44330</v>
      </c>
      <c r="B1350">
        <v>60.240379333496087</v>
      </c>
      <c r="C1350">
        <f t="shared" si="81"/>
        <v>62.063697814941406</v>
      </c>
      <c r="D1350">
        <f t="shared" si="82"/>
        <v>62.539759368896483</v>
      </c>
      <c r="E1350" t="str">
        <f t="shared" si="83"/>
        <v>vendemos/ no compramos</v>
      </c>
      <c r="F1350">
        <f t="shared" si="84"/>
        <v>5.3442551898722672E-3</v>
      </c>
    </row>
    <row r="1351" spans="1:6" x14ac:dyDescent="0.25">
      <c r="A1351" s="2">
        <v>44333</v>
      </c>
      <c r="B1351">
        <v>60.4732666015625</v>
      </c>
      <c r="C1351">
        <f t="shared" si="81"/>
        <v>61.719216537475589</v>
      </c>
      <c r="D1351">
        <f t="shared" si="82"/>
        <v>62.524233474731446</v>
      </c>
      <c r="E1351" t="str">
        <f t="shared" si="83"/>
        <v>vendemos/ no compramos</v>
      </c>
      <c r="F1351">
        <f t="shared" si="84"/>
        <v>3.8659661616194142E-3</v>
      </c>
    </row>
    <row r="1352" spans="1:6" x14ac:dyDescent="0.25">
      <c r="A1352" s="2">
        <v>44334</v>
      </c>
      <c r="B1352">
        <v>60.298599243164063</v>
      </c>
      <c r="C1352">
        <f t="shared" si="81"/>
        <v>61.398995208740232</v>
      </c>
      <c r="D1352">
        <f t="shared" si="82"/>
        <v>62.490852890014651</v>
      </c>
      <c r="E1352" t="str">
        <f t="shared" si="83"/>
        <v>vendemos/ no compramos</v>
      </c>
      <c r="F1352">
        <f t="shared" si="84"/>
        <v>-2.8883400585792808E-3</v>
      </c>
    </row>
    <row r="1353" spans="1:6" x14ac:dyDescent="0.25">
      <c r="A1353" s="2">
        <v>44335</v>
      </c>
      <c r="B1353">
        <v>60.696449279785163</v>
      </c>
      <c r="C1353">
        <f t="shared" si="81"/>
        <v>61.202010726928712</v>
      </c>
      <c r="D1353">
        <f t="shared" si="82"/>
        <v>62.477655944824221</v>
      </c>
      <c r="E1353" t="str">
        <f t="shared" si="83"/>
        <v>vendemos/ no compramos</v>
      </c>
      <c r="F1353">
        <f t="shared" si="84"/>
        <v>6.5979979902469187E-3</v>
      </c>
    </row>
    <row r="1354" spans="1:6" x14ac:dyDescent="0.25">
      <c r="A1354" s="2">
        <v>44336</v>
      </c>
      <c r="B1354">
        <v>60.657634735107422</v>
      </c>
      <c r="C1354">
        <f t="shared" si="81"/>
        <v>60.956508255004884</v>
      </c>
      <c r="D1354">
        <f t="shared" si="82"/>
        <v>62.440587844848636</v>
      </c>
      <c r="E1354" t="str">
        <f t="shared" si="83"/>
        <v>vendemos/ no compramos</v>
      </c>
      <c r="F1354">
        <f t="shared" si="84"/>
        <v>-6.394862490031783E-4</v>
      </c>
    </row>
    <row r="1355" spans="1:6" x14ac:dyDescent="0.25">
      <c r="A1355" s="2">
        <v>44337</v>
      </c>
      <c r="B1355">
        <v>61.016670227050781</v>
      </c>
      <c r="C1355">
        <f t="shared" si="81"/>
        <v>60.743027114868163</v>
      </c>
      <c r="D1355">
        <f t="shared" si="82"/>
        <v>62.41361167907715</v>
      </c>
      <c r="E1355" t="str">
        <f t="shared" si="83"/>
        <v>vendemos/ no compramos</v>
      </c>
      <c r="F1355">
        <f t="shared" si="84"/>
        <v>5.9190486657000633E-3</v>
      </c>
    </row>
    <row r="1356" spans="1:6" x14ac:dyDescent="0.25">
      <c r="A1356" s="2">
        <v>44340</v>
      </c>
      <c r="B1356">
        <v>60.909931182861328</v>
      </c>
      <c r="C1356">
        <f t="shared" si="81"/>
        <v>60.628523635864255</v>
      </c>
      <c r="D1356">
        <f t="shared" si="82"/>
        <v>62.353060684204102</v>
      </c>
      <c r="E1356" t="str">
        <f t="shared" si="83"/>
        <v>vendemos/ no compramos</v>
      </c>
      <c r="F1356">
        <f t="shared" si="84"/>
        <v>-1.7493423320588224E-3</v>
      </c>
    </row>
    <row r="1357" spans="1:6" x14ac:dyDescent="0.25">
      <c r="A1357" s="2">
        <v>44341</v>
      </c>
      <c r="B1357">
        <v>61.133113861083977</v>
      </c>
      <c r="C1357">
        <f t="shared" ref="C1357:C1420" si="85">AVERAGE(B1348:B1357)</f>
        <v>60.614938354492189</v>
      </c>
      <c r="D1357">
        <f t="shared" si="82"/>
        <v>62.322785186767575</v>
      </c>
      <c r="E1357" t="str">
        <f t="shared" si="83"/>
        <v>vendemos/ no compramos</v>
      </c>
      <c r="F1357">
        <f t="shared" si="84"/>
        <v>3.6641426757258871E-3</v>
      </c>
    </row>
    <row r="1358" spans="1:6" x14ac:dyDescent="0.25">
      <c r="A1358" s="2">
        <v>44342</v>
      </c>
      <c r="B1358">
        <v>61.171932220458977</v>
      </c>
      <c r="C1358">
        <f t="shared" si="85"/>
        <v>60.651812744140628</v>
      </c>
      <c r="D1358">
        <f t="shared" si="82"/>
        <v>62.281059494018557</v>
      </c>
      <c r="E1358" t="str">
        <f t="shared" si="83"/>
        <v>vendemos/ no compramos</v>
      </c>
      <c r="F1358">
        <f t="shared" si="84"/>
        <v>6.3498089534927047E-4</v>
      </c>
    </row>
    <row r="1359" spans="1:6" x14ac:dyDescent="0.25">
      <c r="A1359" s="2">
        <v>44343</v>
      </c>
      <c r="B1359">
        <v>60.890525817871087</v>
      </c>
      <c r="C1359">
        <f t="shared" si="85"/>
        <v>60.748850250244139</v>
      </c>
      <c r="D1359">
        <f t="shared" si="82"/>
        <v>62.212357406616213</v>
      </c>
      <c r="E1359" t="str">
        <f t="shared" si="83"/>
        <v>vendemos/ no compramos</v>
      </c>
      <c r="F1359">
        <f t="shared" si="84"/>
        <v>-4.6002536191553246E-3</v>
      </c>
    </row>
    <row r="1360" spans="1:6" x14ac:dyDescent="0.25">
      <c r="A1360" s="2">
        <v>44344</v>
      </c>
      <c r="B1360">
        <v>61.841484069824219</v>
      </c>
      <c r="C1360">
        <f t="shared" si="85"/>
        <v>60.908960723876952</v>
      </c>
      <c r="D1360">
        <f t="shared" si="82"/>
        <v>62.217015151977542</v>
      </c>
      <c r="E1360" t="str">
        <f t="shared" si="83"/>
        <v>vendemos/ no compramos</v>
      </c>
      <c r="F1360">
        <f t="shared" si="84"/>
        <v>1.5617507636533339E-2</v>
      </c>
    </row>
    <row r="1361" spans="1:6" x14ac:dyDescent="0.25">
      <c r="A1361" s="2">
        <v>44347</v>
      </c>
      <c r="B1361">
        <v>63.461994171142578</v>
      </c>
      <c r="C1361">
        <f t="shared" si="85"/>
        <v>61.207833480834964</v>
      </c>
      <c r="D1361">
        <f t="shared" si="82"/>
        <v>62.250395736694337</v>
      </c>
      <c r="E1361" t="str">
        <f t="shared" si="83"/>
        <v>vendemos/ no compramos</v>
      </c>
      <c r="F1361">
        <f t="shared" si="84"/>
        <v>2.6204256344958793E-2</v>
      </c>
    </row>
    <row r="1362" spans="1:6" x14ac:dyDescent="0.25">
      <c r="A1362" s="2">
        <v>44348</v>
      </c>
      <c r="B1362">
        <v>63.12237548828125</v>
      </c>
      <c r="C1362">
        <f t="shared" si="85"/>
        <v>61.490211105346681</v>
      </c>
      <c r="D1362">
        <f t="shared" si="82"/>
        <v>62.30745346069336</v>
      </c>
      <c r="E1362" t="str">
        <f t="shared" si="83"/>
        <v>vendemos/ no compramos</v>
      </c>
      <c r="F1362">
        <f t="shared" si="84"/>
        <v>-5.3515286951975336E-3</v>
      </c>
    </row>
    <row r="1363" spans="1:6" x14ac:dyDescent="0.25">
      <c r="A1363" s="2">
        <v>44349</v>
      </c>
      <c r="B1363">
        <v>62.967109680175781</v>
      </c>
      <c r="C1363">
        <f t="shared" si="85"/>
        <v>61.717277145385744</v>
      </c>
      <c r="D1363">
        <f t="shared" si="82"/>
        <v>62.357718505859374</v>
      </c>
      <c r="E1363" t="str">
        <f t="shared" si="83"/>
        <v>vendemos/ no compramos</v>
      </c>
      <c r="F1363">
        <f t="shared" si="84"/>
        <v>-2.4597586339933299E-3</v>
      </c>
    </row>
    <row r="1364" spans="1:6" x14ac:dyDescent="0.25">
      <c r="A1364" s="2">
        <v>44350</v>
      </c>
      <c r="B1364">
        <v>63.12237548828125</v>
      </c>
      <c r="C1364">
        <f t="shared" si="85"/>
        <v>61.963751220703124</v>
      </c>
      <c r="D1364">
        <f t="shared" si="82"/>
        <v>62.402743759155271</v>
      </c>
      <c r="E1364" t="str">
        <f t="shared" si="83"/>
        <v>vendemos/ no compramos</v>
      </c>
      <c r="F1364">
        <f t="shared" si="84"/>
        <v>2.4658239657830727E-3</v>
      </c>
    </row>
    <row r="1365" spans="1:6" x14ac:dyDescent="0.25">
      <c r="A1365" s="2">
        <v>44351</v>
      </c>
      <c r="B1365">
        <v>61.948223114013672</v>
      </c>
      <c r="C1365">
        <f t="shared" si="85"/>
        <v>62.056906509399411</v>
      </c>
      <c r="D1365">
        <f t="shared" si="82"/>
        <v>62.39420455932617</v>
      </c>
      <c r="E1365" t="str">
        <f t="shared" si="83"/>
        <v>vendemos/ no compramos</v>
      </c>
      <c r="F1365">
        <f t="shared" si="84"/>
        <v>-1.8601207023420104E-2</v>
      </c>
    </row>
    <row r="1366" spans="1:6" x14ac:dyDescent="0.25">
      <c r="A1366" s="2">
        <v>44354</v>
      </c>
      <c r="B1366">
        <v>62.705112457275391</v>
      </c>
      <c r="C1366">
        <f t="shared" si="85"/>
        <v>62.236424636840823</v>
      </c>
      <c r="D1366">
        <f t="shared" si="82"/>
        <v>62.377514190673828</v>
      </c>
      <c r="E1366" t="str">
        <f t="shared" si="83"/>
        <v>vendemos/ no compramos</v>
      </c>
      <c r="F1366">
        <f t="shared" si="84"/>
        <v>1.2218096100491675E-2</v>
      </c>
    </row>
    <row r="1367" spans="1:6" x14ac:dyDescent="0.25">
      <c r="A1367" s="2">
        <v>44355</v>
      </c>
      <c r="B1367">
        <v>63.986000061035163</v>
      </c>
      <c r="C1367">
        <f t="shared" si="85"/>
        <v>62.521713256835938</v>
      </c>
      <c r="D1367">
        <f t="shared" si="82"/>
        <v>62.299691009521482</v>
      </c>
      <c r="E1367" t="str">
        <f t="shared" si="83"/>
        <v>compramos/mantemos</v>
      </c>
      <c r="F1367">
        <f t="shared" si="84"/>
        <v>2.0427163807935363E-2</v>
      </c>
    </row>
    <row r="1368" spans="1:6" x14ac:dyDescent="0.25">
      <c r="A1368" s="2">
        <v>44356</v>
      </c>
      <c r="B1368">
        <v>62.889476776123047</v>
      </c>
      <c r="C1368">
        <f t="shared" si="85"/>
        <v>62.693467712402345</v>
      </c>
      <c r="D1368">
        <f t="shared" si="82"/>
        <v>62.270580062866209</v>
      </c>
      <c r="E1368" t="str">
        <f t="shared" si="83"/>
        <v>compramos/mantemos</v>
      </c>
      <c r="F1368">
        <f t="shared" si="84"/>
        <v>-1.7136925012755311E-2</v>
      </c>
    </row>
    <row r="1369" spans="1:6" x14ac:dyDescent="0.25">
      <c r="A1369" s="2">
        <v>44357</v>
      </c>
      <c r="B1369">
        <v>63.277629852294922</v>
      </c>
      <c r="C1369">
        <f t="shared" si="85"/>
        <v>62.932178115844728</v>
      </c>
      <c r="D1369">
        <f t="shared" si="82"/>
        <v>62.250590667724609</v>
      </c>
      <c r="E1369" t="str">
        <f t="shared" si="83"/>
        <v>compramos/mantemos</v>
      </c>
      <c r="F1369">
        <f t="shared" si="84"/>
        <v>6.1719876848974403E-3</v>
      </c>
    </row>
    <row r="1370" spans="1:6" x14ac:dyDescent="0.25">
      <c r="A1370" s="2">
        <v>44358</v>
      </c>
      <c r="B1370">
        <v>63.102958679199219</v>
      </c>
      <c r="C1370">
        <f t="shared" si="85"/>
        <v>63.058325576782224</v>
      </c>
      <c r="D1370">
        <f t="shared" si="82"/>
        <v>62.261458740234374</v>
      </c>
      <c r="E1370" t="str">
        <f t="shared" si="83"/>
        <v>compramos/mantemos</v>
      </c>
      <c r="F1370">
        <f t="shared" si="84"/>
        <v>-2.7603937363556014E-3</v>
      </c>
    </row>
    <row r="1371" spans="1:6" x14ac:dyDescent="0.25">
      <c r="A1371" s="2">
        <v>44361</v>
      </c>
      <c r="B1371">
        <v>62.996219635009773</v>
      </c>
      <c r="C1371">
        <f t="shared" si="85"/>
        <v>63.011748123168942</v>
      </c>
      <c r="D1371">
        <f t="shared" si="82"/>
        <v>62.223808517456057</v>
      </c>
      <c r="E1371" t="str">
        <f t="shared" si="83"/>
        <v>compramos/mantemos</v>
      </c>
      <c r="F1371">
        <f t="shared" si="84"/>
        <v>-1.691506173776772E-3</v>
      </c>
    </row>
    <row r="1372" spans="1:6" x14ac:dyDescent="0.25">
      <c r="A1372" s="2">
        <v>44362</v>
      </c>
      <c r="B1372">
        <v>63.704586029052727</v>
      </c>
      <c r="C1372">
        <f t="shared" si="85"/>
        <v>63.069969177246094</v>
      </c>
      <c r="D1372">
        <f t="shared" si="82"/>
        <v>62.234288253784179</v>
      </c>
      <c r="E1372" t="str">
        <f t="shared" si="83"/>
        <v>compramos/mantemos</v>
      </c>
      <c r="F1372">
        <f t="shared" si="84"/>
        <v>1.1244585756845704E-2</v>
      </c>
    </row>
    <row r="1373" spans="1:6" x14ac:dyDescent="0.25">
      <c r="A1373" s="2">
        <v>44363</v>
      </c>
      <c r="B1373">
        <v>62.122886657714837</v>
      </c>
      <c r="C1373">
        <f t="shared" si="85"/>
        <v>62.985546874999997</v>
      </c>
      <c r="D1373">
        <f t="shared" si="82"/>
        <v>62.235258483886717</v>
      </c>
      <c r="E1373" t="str">
        <f t="shared" si="83"/>
        <v>compramos/mantemos</v>
      </c>
      <c r="F1373">
        <f t="shared" si="84"/>
        <v>-2.4828657871138984E-2</v>
      </c>
    </row>
    <row r="1374" spans="1:6" x14ac:dyDescent="0.25">
      <c r="A1374" s="2">
        <v>44364</v>
      </c>
      <c r="B1374">
        <v>61.569782257080078</v>
      </c>
      <c r="C1374">
        <f t="shared" si="85"/>
        <v>62.830287551879884</v>
      </c>
      <c r="D1374">
        <f t="shared" si="82"/>
        <v>62.183635177612302</v>
      </c>
      <c r="E1374" t="str">
        <f t="shared" si="83"/>
        <v>compramos/mantemos</v>
      </c>
      <c r="F1374">
        <f t="shared" si="84"/>
        <v>-8.9033918156807071E-3</v>
      </c>
    </row>
    <row r="1375" spans="1:6" x14ac:dyDescent="0.25">
      <c r="A1375" s="2">
        <v>44365</v>
      </c>
      <c r="B1375">
        <v>61.608596801757813</v>
      </c>
      <c r="C1375">
        <f t="shared" si="85"/>
        <v>62.7963249206543</v>
      </c>
      <c r="D1375">
        <f t="shared" si="82"/>
        <v>62.174901962280273</v>
      </c>
      <c r="E1375" t="str">
        <f t="shared" si="83"/>
        <v>compramos/mantemos</v>
      </c>
      <c r="F1375">
        <f t="shared" si="84"/>
        <v>6.3041549368596283E-4</v>
      </c>
    </row>
    <row r="1376" spans="1:6" x14ac:dyDescent="0.25">
      <c r="A1376" s="2">
        <v>44368</v>
      </c>
      <c r="B1376">
        <v>61.433929443359382</v>
      </c>
      <c r="C1376">
        <f t="shared" si="85"/>
        <v>62.669206619262695</v>
      </c>
      <c r="D1376">
        <f t="shared" si="82"/>
        <v>62.172379074096682</v>
      </c>
      <c r="E1376" t="str">
        <f t="shared" si="83"/>
        <v>compramos/mantemos</v>
      </c>
      <c r="F1376">
        <f t="shared" si="84"/>
        <v>-2.8351134008208216E-3</v>
      </c>
    </row>
    <row r="1377" spans="1:6" x14ac:dyDescent="0.25">
      <c r="A1377" s="2">
        <v>44369</v>
      </c>
      <c r="B1377">
        <v>61.482444763183587</v>
      </c>
      <c r="C1377">
        <f t="shared" si="85"/>
        <v>62.418851089477542</v>
      </c>
      <c r="D1377">
        <f t="shared" si="82"/>
        <v>62.159182052612302</v>
      </c>
      <c r="E1377" t="str">
        <f t="shared" si="83"/>
        <v>compramos/mantemos</v>
      </c>
      <c r="F1377">
        <f t="shared" si="84"/>
        <v>7.8971539446999733E-4</v>
      </c>
    </row>
    <row r="1378" spans="1:6" x14ac:dyDescent="0.25">
      <c r="A1378" s="2">
        <v>44370</v>
      </c>
      <c r="B1378">
        <v>61.802665710449219</v>
      </c>
      <c r="C1378">
        <f t="shared" si="85"/>
        <v>62.310169982910153</v>
      </c>
      <c r="D1378">
        <f t="shared" si="82"/>
        <v>62.150836791992191</v>
      </c>
      <c r="E1378" t="str">
        <f t="shared" si="83"/>
        <v>compramos/mantemos</v>
      </c>
      <c r="F1378">
        <f t="shared" si="84"/>
        <v>5.2083313944175525E-3</v>
      </c>
    </row>
    <row r="1379" spans="1:6" x14ac:dyDescent="0.25">
      <c r="A1379" s="2">
        <v>44371</v>
      </c>
      <c r="B1379">
        <v>62.986522674560547</v>
      </c>
      <c r="C1379">
        <f t="shared" si="85"/>
        <v>62.281059265136719</v>
      </c>
      <c r="D1379">
        <f t="shared" si="82"/>
        <v>62.182859039306642</v>
      </c>
      <c r="E1379" t="str">
        <f t="shared" si="83"/>
        <v>compramos/mantemos</v>
      </c>
      <c r="F1379">
        <f t="shared" si="84"/>
        <v>1.91554352955874E-2</v>
      </c>
    </row>
    <row r="1380" spans="1:6" x14ac:dyDescent="0.25">
      <c r="A1380" s="2">
        <v>44372</v>
      </c>
      <c r="B1380">
        <v>62.918586730957031</v>
      </c>
      <c r="C1380">
        <f t="shared" si="85"/>
        <v>62.262622070312503</v>
      </c>
      <c r="D1380">
        <f t="shared" si="82"/>
        <v>62.206147766113283</v>
      </c>
      <c r="E1380" t="str">
        <f t="shared" si="83"/>
        <v>compramos/mantemos</v>
      </c>
      <c r="F1380">
        <f t="shared" si="84"/>
        <v>-1.0785790470530941E-3</v>
      </c>
    </row>
    <row r="1381" spans="1:6" x14ac:dyDescent="0.25">
      <c r="A1381" s="2">
        <v>44375</v>
      </c>
      <c r="B1381">
        <v>63.277629852294922</v>
      </c>
      <c r="C1381">
        <f t="shared" si="85"/>
        <v>62.290763092041018</v>
      </c>
      <c r="D1381">
        <f t="shared" si="82"/>
        <v>62.265728378295897</v>
      </c>
      <c r="E1381" t="str">
        <f t="shared" si="83"/>
        <v>compramos/mantemos</v>
      </c>
      <c r="F1381">
        <f t="shared" si="84"/>
        <v>5.706471489469029E-3</v>
      </c>
    </row>
    <row r="1382" spans="1:6" x14ac:dyDescent="0.25">
      <c r="A1382" s="2">
        <v>44376</v>
      </c>
      <c r="B1382">
        <v>64.26739501953125</v>
      </c>
      <c r="C1382">
        <f t="shared" si="85"/>
        <v>62.347043991088867</v>
      </c>
      <c r="D1382">
        <f t="shared" si="82"/>
        <v>62.310947265625003</v>
      </c>
      <c r="E1382" t="str">
        <f t="shared" si="83"/>
        <v>compramos/mantemos</v>
      </c>
      <c r="F1382">
        <f t="shared" si="84"/>
        <v>1.5641628321836264E-2</v>
      </c>
    </row>
    <row r="1383" spans="1:6" x14ac:dyDescent="0.25">
      <c r="A1383" s="2">
        <v>44377</v>
      </c>
      <c r="B1383">
        <v>63.141777038574219</v>
      </c>
      <c r="C1383">
        <f t="shared" si="85"/>
        <v>62.448933029174803</v>
      </c>
      <c r="D1383">
        <f t="shared" si="82"/>
        <v>62.345686492919924</v>
      </c>
      <c r="E1383" t="str">
        <f t="shared" si="83"/>
        <v>compramos/mantemos</v>
      </c>
      <c r="F1383">
        <f t="shared" si="84"/>
        <v>-1.7514604110139352E-2</v>
      </c>
    </row>
    <row r="1384" spans="1:6" x14ac:dyDescent="0.25">
      <c r="A1384" s="2">
        <v>44378</v>
      </c>
      <c r="B1384">
        <v>62.278148651123047</v>
      </c>
      <c r="C1384">
        <f t="shared" si="85"/>
        <v>62.519769668579102</v>
      </c>
      <c r="D1384">
        <f t="shared" si="82"/>
        <v>62.337923583984377</v>
      </c>
      <c r="E1384" t="str">
        <f t="shared" si="83"/>
        <v>compramos/mantemos</v>
      </c>
      <c r="F1384">
        <f t="shared" si="84"/>
        <v>-1.367760661730456E-2</v>
      </c>
    </row>
    <row r="1385" spans="1:6" x14ac:dyDescent="0.25">
      <c r="A1385" s="2">
        <v>44379</v>
      </c>
      <c r="B1385">
        <v>61.909404754638672</v>
      </c>
      <c r="C1385">
        <f t="shared" si="85"/>
        <v>62.549850463867188</v>
      </c>
      <c r="D1385">
        <f t="shared" si="82"/>
        <v>62.313664169311522</v>
      </c>
      <c r="E1385" t="str">
        <f t="shared" si="83"/>
        <v>compramos/mantemos</v>
      </c>
      <c r="F1385">
        <f t="shared" si="84"/>
        <v>-5.9209193669202869E-3</v>
      </c>
    </row>
    <row r="1386" spans="1:6" x14ac:dyDescent="0.25">
      <c r="A1386" s="2">
        <v>44382</v>
      </c>
      <c r="B1386">
        <v>62.637187957763672</v>
      </c>
      <c r="C1386">
        <f t="shared" si="85"/>
        <v>62.670176315307614</v>
      </c>
      <c r="D1386">
        <f t="shared" si="82"/>
        <v>62.315605010986332</v>
      </c>
      <c r="E1386" t="str">
        <f t="shared" si="83"/>
        <v>compramos/mantemos</v>
      </c>
      <c r="F1386">
        <f t="shared" si="84"/>
        <v>1.1755616226797425E-2</v>
      </c>
    </row>
    <row r="1387" spans="1:6" x14ac:dyDescent="0.25">
      <c r="A1387" s="2">
        <v>44383</v>
      </c>
      <c r="B1387">
        <v>61.647411346435547</v>
      </c>
      <c r="C1387">
        <f t="shared" si="85"/>
        <v>62.68667297363281</v>
      </c>
      <c r="D1387">
        <f t="shared" si="82"/>
        <v>62.284747314453128</v>
      </c>
      <c r="E1387" t="str">
        <f t="shared" si="83"/>
        <v>compramos/mantemos</v>
      </c>
      <c r="F1387">
        <f t="shared" si="84"/>
        <v>-1.5801740844361221E-2</v>
      </c>
    </row>
    <row r="1388" spans="1:6" x14ac:dyDescent="0.25">
      <c r="A1388" s="2">
        <v>44384</v>
      </c>
      <c r="B1388">
        <v>61.356296539306641</v>
      </c>
      <c r="C1388">
        <f t="shared" si="85"/>
        <v>62.642036056518556</v>
      </c>
      <c r="D1388">
        <f t="shared" si="82"/>
        <v>62.237975540161131</v>
      </c>
      <c r="E1388" t="str">
        <f t="shared" si="83"/>
        <v>compramos/mantemos</v>
      </c>
      <c r="F1388">
        <f t="shared" si="84"/>
        <v>-4.7222551729374194E-3</v>
      </c>
    </row>
    <row r="1389" spans="1:6" x14ac:dyDescent="0.25">
      <c r="A1389" s="2">
        <v>44385</v>
      </c>
      <c r="B1389">
        <v>62.016151428222663</v>
      </c>
      <c r="C1389">
        <f t="shared" si="85"/>
        <v>62.544998931884763</v>
      </c>
      <c r="D1389">
        <f t="shared" si="82"/>
        <v>62.196249771118161</v>
      </c>
      <c r="E1389" t="str">
        <f t="shared" si="83"/>
        <v>compramos/mantemos</v>
      </c>
      <c r="F1389">
        <f t="shared" si="84"/>
        <v>1.0754477146339828E-2</v>
      </c>
    </row>
    <row r="1390" spans="1:6" x14ac:dyDescent="0.25">
      <c r="A1390" s="2">
        <v>44386</v>
      </c>
      <c r="B1390">
        <v>61.317481994628913</v>
      </c>
      <c r="C1390">
        <f t="shared" si="85"/>
        <v>62.38488845825195</v>
      </c>
      <c r="D1390">
        <f t="shared" si="82"/>
        <v>62.135698928833008</v>
      </c>
      <c r="E1390" t="str">
        <f t="shared" si="83"/>
        <v>compramos/mantemos</v>
      </c>
      <c r="F1390">
        <f t="shared" si="84"/>
        <v>-1.1265926980367175E-2</v>
      </c>
    </row>
    <row r="1391" spans="1:6" x14ac:dyDescent="0.25">
      <c r="A1391" s="2">
        <v>44389</v>
      </c>
      <c r="B1391">
        <v>61.045783996582031</v>
      </c>
      <c r="C1391">
        <f t="shared" si="85"/>
        <v>62.161703872680661</v>
      </c>
      <c r="D1391">
        <f t="shared" si="82"/>
        <v>62.078253021240236</v>
      </c>
      <c r="E1391" t="str">
        <f t="shared" si="83"/>
        <v>compramos/mantemos</v>
      </c>
      <c r="F1391">
        <f t="shared" si="84"/>
        <v>-4.4310038378725563E-3</v>
      </c>
    </row>
    <row r="1392" spans="1:6" x14ac:dyDescent="0.25">
      <c r="A1392" s="2">
        <v>44390</v>
      </c>
      <c r="B1392">
        <v>61.608596801757813</v>
      </c>
      <c r="C1392">
        <f t="shared" si="85"/>
        <v>61.895824050903322</v>
      </c>
      <c r="D1392">
        <f t="shared" si="82"/>
        <v>62.04040870666504</v>
      </c>
      <c r="E1392" t="str">
        <f t="shared" si="83"/>
        <v>vendemos/ no compramos</v>
      </c>
      <c r="F1392">
        <f t="shared" si="84"/>
        <v>9.2195196511407444E-3</v>
      </c>
    </row>
    <row r="1393" spans="1:6" x14ac:dyDescent="0.25">
      <c r="A1393" s="2">
        <v>44391</v>
      </c>
      <c r="B1393">
        <v>61.482444763183587</v>
      </c>
      <c r="C1393">
        <f t="shared" si="85"/>
        <v>61.729890823364258</v>
      </c>
      <c r="D1393">
        <f t="shared" si="82"/>
        <v>62.0167317199707</v>
      </c>
      <c r="E1393" t="str">
        <f t="shared" si="83"/>
        <v>vendemos/ no compramos</v>
      </c>
      <c r="F1393">
        <f t="shared" si="84"/>
        <v>-2.0476369390485206E-3</v>
      </c>
    </row>
    <row r="1394" spans="1:6" x14ac:dyDescent="0.25">
      <c r="A1394" s="2">
        <v>44392</v>
      </c>
      <c r="B1394">
        <v>63.830730438232422</v>
      </c>
      <c r="C1394">
        <f t="shared" si="85"/>
        <v>61.885149002075195</v>
      </c>
      <c r="D1394">
        <f t="shared" si="82"/>
        <v>62.031093139648441</v>
      </c>
      <c r="E1394" t="str">
        <f t="shared" si="83"/>
        <v>vendemos/ no compramos</v>
      </c>
      <c r="F1394">
        <f t="shared" si="84"/>
        <v>3.8194409543958412E-2</v>
      </c>
    </row>
    <row r="1395" spans="1:6" x14ac:dyDescent="0.25">
      <c r="A1395" s="2">
        <v>44393</v>
      </c>
      <c r="B1395">
        <v>63.927764892578118</v>
      </c>
      <c r="C1395">
        <f t="shared" si="85"/>
        <v>62.086985015869139</v>
      </c>
      <c r="D1395">
        <f t="shared" si="82"/>
        <v>62.04661880493164</v>
      </c>
      <c r="E1395" t="str">
        <f t="shared" si="83"/>
        <v>compramos/mantemos</v>
      </c>
      <c r="F1395">
        <f t="shared" si="84"/>
        <v>1.5201839878613657E-3</v>
      </c>
    </row>
    <row r="1396" spans="1:6" x14ac:dyDescent="0.25">
      <c r="A1396" s="2">
        <v>44396</v>
      </c>
      <c r="B1396">
        <v>62.530448913574219</v>
      </c>
      <c r="C1396">
        <f t="shared" si="85"/>
        <v>62.076311111450195</v>
      </c>
      <c r="D1396">
        <f t="shared" si="82"/>
        <v>62.056128463745118</v>
      </c>
      <c r="E1396" t="str">
        <f t="shared" si="83"/>
        <v>compramos/mantemos</v>
      </c>
      <c r="F1396">
        <f t="shared" si="84"/>
        <v>-2.185773241645313E-2</v>
      </c>
    </row>
    <row r="1397" spans="1:6" x14ac:dyDescent="0.25">
      <c r="A1397" s="2">
        <v>44397</v>
      </c>
      <c r="B1397">
        <v>62.093780517578118</v>
      </c>
      <c r="C1397">
        <f t="shared" si="85"/>
        <v>62.120948028564456</v>
      </c>
      <c r="D1397">
        <f t="shared" ref="D1397:D1460" si="86">AVERAGE(B1348:B1397)</f>
        <v>62.072624740600588</v>
      </c>
      <c r="E1397" t="str">
        <f t="shared" ref="E1397:E1460" si="87">IF(C1397&gt;=D1397,"compramos/mantemos", "vendemos/ no compramos")</f>
        <v>compramos/mantemos</v>
      </c>
      <c r="F1397">
        <f t="shared" si="84"/>
        <v>-6.9832921973683147E-3</v>
      </c>
    </row>
    <row r="1398" spans="1:6" x14ac:dyDescent="0.25">
      <c r="A1398" s="2">
        <v>44398</v>
      </c>
      <c r="B1398">
        <v>62.064666748046882</v>
      </c>
      <c r="C1398">
        <f t="shared" si="85"/>
        <v>62.191785049438479</v>
      </c>
      <c r="D1398">
        <f t="shared" si="86"/>
        <v>62.097854309082031</v>
      </c>
      <c r="E1398" t="str">
        <f t="shared" si="87"/>
        <v>compramos/mantemos</v>
      </c>
      <c r="F1398">
        <f t="shared" si="84"/>
        <v>-4.6886772376492645E-4</v>
      </c>
    </row>
    <row r="1399" spans="1:6" x14ac:dyDescent="0.25">
      <c r="A1399" s="2">
        <v>44399</v>
      </c>
      <c r="B1399">
        <v>63.112659454345703</v>
      </c>
      <c r="C1399">
        <f t="shared" si="85"/>
        <v>62.30143585205078</v>
      </c>
      <c r="D1399">
        <f t="shared" si="86"/>
        <v>62.161704483032224</v>
      </c>
      <c r="E1399" t="str">
        <f t="shared" si="87"/>
        <v>compramos/mantemos</v>
      </c>
      <c r="F1399">
        <f t="shared" si="84"/>
        <v>1.6885496389647502E-2</v>
      </c>
    </row>
    <row r="1400" spans="1:6" x14ac:dyDescent="0.25">
      <c r="A1400" s="2">
        <v>44400</v>
      </c>
      <c r="B1400">
        <v>62.937995910644531</v>
      </c>
      <c r="C1400">
        <f t="shared" si="85"/>
        <v>62.463487243652345</v>
      </c>
      <c r="D1400">
        <f t="shared" si="86"/>
        <v>62.215656814575198</v>
      </c>
      <c r="E1400" t="str">
        <f t="shared" si="87"/>
        <v>compramos/mantemos</v>
      </c>
      <c r="F1400">
        <f t="shared" si="84"/>
        <v>-2.767488253723797E-3</v>
      </c>
    </row>
    <row r="1401" spans="1:6" x14ac:dyDescent="0.25">
      <c r="A1401" s="2">
        <v>44403</v>
      </c>
      <c r="B1401">
        <v>64.131546020507813</v>
      </c>
      <c r="C1401">
        <f t="shared" si="85"/>
        <v>62.772063446044925</v>
      </c>
      <c r="D1401">
        <f t="shared" si="86"/>
        <v>62.288822402954104</v>
      </c>
      <c r="E1401" t="str">
        <f t="shared" si="87"/>
        <v>compramos/mantemos</v>
      </c>
      <c r="F1401">
        <f t="shared" si="84"/>
        <v>1.8963903959665473E-2</v>
      </c>
    </row>
    <row r="1402" spans="1:6" x14ac:dyDescent="0.25">
      <c r="A1402" s="2">
        <v>44404</v>
      </c>
      <c r="B1402">
        <v>63.656074523925781</v>
      </c>
      <c r="C1402">
        <f t="shared" si="85"/>
        <v>62.976811218261716</v>
      </c>
      <c r="D1402">
        <f t="shared" si="86"/>
        <v>62.355971908569337</v>
      </c>
      <c r="E1402" t="str">
        <f t="shared" si="87"/>
        <v>compramos/mantemos</v>
      </c>
      <c r="F1402">
        <f t="shared" si="84"/>
        <v>-7.414003342909997E-3</v>
      </c>
    </row>
    <row r="1403" spans="1:6" x14ac:dyDescent="0.25">
      <c r="A1403" s="2">
        <v>44405</v>
      </c>
      <c r="B1403">
        <v>64.335334777832031</v>
      </c>
      <c r="C1403">
        <f t="shared" si="85"/>
        <v>63.262100219726563</v>
      </c>
      <c r="D1403">
        <f t="shared" si="86"/>
        <v>62.428749618530276</v>
      </c>
      <c r="E1403" t="str">
        <f t="shared" si="87"/>
        <v>compramos/mantemos</v>
      </c>
      <c r="F1403">
        <f t="shared" si="84"/>
        <v>1.0670784508569455E-2</v>
      </c>
    </row>
    <row r="1404" spans="1:6" x14ac:dyDescent="0.25">
      <c r="A1404" s="2">
        <v>44406</v>
      </c>
      <c r="B1404">
        <v>63.471710205078118</v>
      </c>
      <c r="C1404">
        <f t="shared" si="85"/>
        <v>63.226198196411133</v>
      </c>
      <c r="D1404">
        <f t="shared" si="86"/>
        <v>62.485031127929688</v>
      </c>
      <c r="E1404" t="str">
        <f t="shared" si="87"/>
        <v>compramos/mantemos</v>
      </c>
      <c r="F1404">
        <f t="shared" si="84"/>
        <v>-1.3423798535225649E-2</v>
      </c>
    </row>
    <row r="1405" spans="1:6" x14ac:dyDescent="0.25">
      <c r="A1405" s="2">
        <v>44407</v>
      </c>
      <c r="B1405">
        <v>63.67547607421875</v>
      </c>
      <c r="C1405">
        <f t="shared" si="85"/>
        <v>63.200969314575197</v>
      </c>
      <c r="D1405">
        <f t="shared" si="86"/>
        <v>62.53820724487305</v>
      </c>
      <c r="E1405" t="str">
        <f t="shared" si="87"/>
        <v>compramos/mantemos</v>
      </c>
      <c r="F1405">
        <f t="shared" si="84"/>
        <v>3.2103415597635751E-3</v>
      </c>
    </row>
    <row r="1406" spans="1:6" x14ac:dyDescent="0.25">
      <c r="A1406" s="2">
        <v>44410</v>
      </c>
      <c r="B1406">
        <v>64.684661865234375</v>
      </c>
      <c r="C1406">
        <f t="shared" si="85"/>
        <v>63.416390609741214</v>
      </c>
      <c r="D1406">
        <f t="shared" si="86"/>
        <v>62.613701858520507</v>
      </c>
      <c r="E1406" t="str">
        <f t="shared" si="87"/>
        <v>compramos/mantemos</v>
      </c>
      <c r="F1406">
        <f t="shared" si="84"/>
        <v>1.5848892748588798E-2</v>
      </c>
    </row>
    <row r="1407" spans="1:6" x14ac:dyDescent="0.25">
      <c r="A1407" s="2">
        <v>44411</v>
      </c>
      <c r="B1407">
        <v>64.577919006347656</v>
      </c>
      <c r="C1407">
        <f t="shared" si="85"/>
        <v>63.664804458618164</v>
      </c>
      <c r="D1407">
        <f t="shared" si="86"/>
        <v>62.682597961425785</v>
      </c>
      <c r="E1407" t="str">
        <f t="shared" si="87"/>
        <v>compramos/mantemos</v>
      </c>
      <c r="F1407">
        <f t="shared" si="84"/>
        <v>-1.650203553805529E-3</v>
      </c>
    </row>
    <row r="1408" spans="1:6" x14ac:dyDescent="0.25">
      <c r="A1408" s="2">
        <v>44412</v>
      </c>
      <c r="B1408">
        <v>64.461471557617188</v>
      </c>
      <c r="C1408">
        <f t="shared" si="85"/>
        <v>63.904484939575198</v>
      </c>
      <c r="D1408">
        <f t="shared" si="86"/>
        <v>62.748388748168942</v>
      </c>
      <c r="E1408" t="str">
        <f t="shared" si="87"/>
        <v>compramos/mantemos</v>
      </c>
      <c r="F1408">
        <f t="shared" si="84"/>
        <v>-1.8032084421770018E-3</v>
      </c>
    </row>
    <row r="1409" spans="1:6" x14ac:dyDescent="0.25">
      <c r="A1409" s="2">
        <v>44413</v>
      </c>
      <c r="B1409">
        <v>64.771995544433594</v>
      </c>
      <c r="C1409">
        <f t="shared" si="85"/>
        <v>64.070418548583987</v>
      </c>
      <c r="D1409">
        <f t="shared" si="86"/>
        <v>62.826018142700192</v>
      </c>
      <c r="E1409" t="str">
        <f t="shared" si="87"/>
        <v>compramos/mantemos</v>
      </c>
      <c r="F1409">
        <f t="shared" si="84"/>
        <v>4.8172028858952214E-3</v>
      </c>
    </row>
    <row r="1410" spans="1:6" x14ac:dyDescent="0.25">
      <c r="A1410" s="2">
        <v>44414</v>
      </c>
      <c r="B1410">
        <v>64.888442993164063</v>
      </c>
      <c r="C1410">
        <f t="shared" si="85"/>
        <v>64.265463256835943</v>
      </c>
      <c r="D1410">
        <f t="shared" si="86"/>
        <v>62.886957321166989</v>
      </c>
      <c r="E1410" t="str">
        <f t="shared" si="87"/>
        <v>compramos/mantemos</v>
      </c>
      <c r="F1410">
        <f t="shared" si="84"/>
        <v>1.7978054829356892E-3</v>
      </c>
    </row>
    <row r="1411" spans="1:6" x14ac:dyDescent="0.25">
      <c r="A1411" s="2">
        <v>44417</v>
      </c>
      <c r="B1411">
        <v>65.664726257324219</v>
      </c>
      <c r="C1411">
        <f t="shared" si="85"/>
        <v>64.418781280517578</v>
      </c>
      <c r="D1411">
        <f t="shared" si="86"/>
        <v>62.931011962890622</v>
      </c>
      <c r="E1411" t="str">
        <f t="shared" si="87"/>
        <v>compramos/mantemos</v>
      </c>
      <c r="F1411">
        <f t="shared" si="84"/>
        <v>1.1963351690253024E-2</v>
      </c>
    </row>
    <row r="1412" spans="1:6" x14ac:dyDescent="0.25">
      <c r="A1412" s="2">
        <v>44418</v>
      </c>
      <c r="B1412">
        <v>65.64532470703125</v>
      </c>
      <c r="C1412">
        <f t="shared" si="85"/>
        <v>64.617706298828125</v>
      </c>
      <c r="D1412">
        <f t="shared" si="86"/>
        <v>62.981470947265628</v>
      </c>
      <c r="E1412" t="str">
        <f t="shared" si="87"/>
        <v>compramos/mantemos</v>
      </c>
      <c r="F1412">
        <f t="shared" si="84"/>
        <v>-2.9546381137627464E-4</v>
      </c>
    </row>
    <row r="1413" spans="1:6" x14ac:dyDescent="0.25">
      <c r="A1413" s="2">
        <v>44419</v>
      </c>
      <c r="B1413">
        <v>66.149909973144531</v>
      </c>
      <c r="C1413">
        <f t="shared" si="85"/>
        <v>64.799163818359375</v>
      </c>
      <c r="D1413">
        <f t="shared" si="86"/>
        <v>63.045126953124999</v>
      </c>
      <c r="E1413" t="str">
        <f t="shared" si="87"/>
        <v>compramos/mantemos</v>
      </c>
      <c r="F1413">
        <f t="shared" ref="F1413:F1476" si="88">(B1413-B1412)/B1412</f>
        <v>7.6865377445415432E-3</v>
      </c>
    </row>
    <row r="1414" spans="1:6" x14ac:dyDescent="0.25">
      <c r="A1414" s="2">
        <v>44420</v>
      </c>
      <c r="B1414">
        <v>66.945610046386719</v>
      </c>
      <c r="C1414">
        <f t="shared" si="85"/>
        <v>65.146553802490232</v>
      </c>
      <c r="D1414">
        <f t="shared" si="86"/>
        <v>63.121591644287108</v>
      </c>
      <c r="E1414" t="str">
        <f t="shared" si="87"/>
        <v>compramos/mantemos</v>
      </c>
      <c r="F1414">
        <f t="shared" si="88"/>
        <v>1.2028740077881057E-2</v>
      </c>
    </row>
    <row r="1415" spans="1:6" x14ac:dyDescent="0.25">
      <c r="A1415" s="2">
        <v>44421</v>
      </c>
      <c r="B1415">
        <v>68.148872375488281</v>
      </c>
      <c r="C1415">
        <f t="shared" si="85"/>
        <v>65.593893432617193</v>
      </c>
      <c r="D1415">
        <f t="shared" si="86"/>
        <v>63.245604629516599</v>
      </c>
      <c r="E1415" t="str">
        <f t="shared" si="87"/>
        <v>compramos/mantemos</v>
      </c>
      <c r="F1415">
        <f t="shared" si="88"/>
        <v>1.7973730141047639E-2</v>
      </c>
    </row>
    <row r="1416" spans="1:6" x14ac:dyDescent="0.25">
      <c r="A1416" s="2">
        <v>44424</v>
      </c>
      <c r="B1416">
        <v>67.838356018066406</v>
      </c>
      <c r="C1416">
        <f t="shared" si="85"/>
        <v>65.909262847900393</v>
      </c>
      <c r="D1416">
        <f t="shared" si="86"/>
        <v>63.348269500732421</v>
      </c>
      <c r="E1416" t="str">
        <f t="shared" si="87"/>
        <v>compramos/mantemos</v>
      </c>
      <c r="F1416">
        <f t="shared" si="88"/>
        <v>-4.556441604946661E-3</v>
      </c>
    </row>
    <row r="1417" spans="1:6" x14ac:dyDescent="0.25">
      <c r="A1417" s="2">
        <v>44425</v>
      </c>
      <c r="B1417">
        <v>68.216789245605469</v>
      </c>
      <c r="C1417">
        <f t="shared" si="85"/>
        <v>66.273149871826178</v>
      </c>
      <c r="D1417">
        <f t="shared" si="86"/>
        <v>63.432885284423826</v>
      </c>
      <c r="E1417" t="str">
        <f t="shared" si="87"/>
        <v>compramos/mantemos</v>
      </c>
      <c r="F1417">
        <f t="shared" si="88"/>
        <v>5.5784551653680972E-3</v>
      </c>
    </row>
    <row r="1418" spans="1:6" x14ac:dyDescent="0.25">
      <c r="A1418" s="2">
        <v>44426</v>
      </c>
      <c r="B1418">
        <v>71.127891540527344</v>
      </c>
      <c r="C1418">
        <f t="shared" si="85"/>
        <v>66.93979187011719</v>
      </c>
      <c r="D1418">
        <f t="shared" si="86"/>
        <v>63.597653579711917</v>
      </c>
      <c r="E1418" t="str">
        <f t="shared" si="87"/>
        <v>compramos/mantemos</v>
      </c>
      <c r="F1418">
        <f t="shared" si="88"/>
        <v>4.2674278973184133E-2</v>
      </c>
    </row>
    <row r="1419" spans="1:6" x14ac:dyDescent="0.25">
      <c r="A1419" s="2">
        <v>44427</v>
      </c>
      <c r="B1419">
        <v>69.44915771484375</v>
      </c>
      <c r="C1419">
        <f t="shared" si="85"/>
        <v>67.407508087158206</v>
      </c>
      <c r="D1419">
        <f t="shared" si="86"/>
        <v>63.721084136962894</v>
      </c>
      <c r="E1419" t="str">
        <f t="shared" si="87"/>
        <v>compramos/mantemos</v>
      </c>
      <c r="F1419">
        <f t="shared" si="88"/>
        <v>-2.3601625035195688E-2</v>
      </c>
    </row>
    <row r="1420" spans="1:6" x14ac:dyDescent="0.25">
      <c r="A1420" s="2">
        <v>44428</v>
      </c>
      <c r="B1420">
        <v>68.799018859863281</v>
      </c>
      <c r="C1420">
        <f t="shared" si="85"/>
        <v>67.798565673828122</v>
      </c>
      <c r="D1420">
        <f t="shared" si="86"/>
        <v>63.835005340576174</v>
      </c>
      <c r="E1420" t="str">
        <f t="shared" si="87"/>
        <v>compramos/mantemos</v>
      </c>
      <c r="F1420">
        <f t="shared" si="88"/>
        <v>-9.361364145695189E-3</v>
      </c>
    </row>
    <row r="1421" spans="1:6" x14ac:dyDescent="0.25">
      <c r="A1421" s="2">
        <v>44431</v>
      </c>
      <c r="B1421">
        <v>69.652946472167969</v>
      </c>
      <c r="C1421">
        <f t="shared" ref="C1421:C1484" si="89">AVERAGE(B1412:B1421)</f>
        <v>68.1973876953125</v>
      </c>
      <c r="D1421">
        <f t="shared" si="86"/>
        <v>63.968139877319338</v>
      </c>
      <c r="E1421" t="str">
        <f t="shared" si="87"/>
        <v>compramos/mantemos</v>
      </c>
      <c r="F1421">
        <f t="shared" si="88"/>
        <v>1.2411915554261794E-2</v>
      </c>
    </row>
    <row r="1422" spans="1:6" x14ac:dyDescent="0.25">
      <c r="A1422" s="2">
        <v>44432</v>
      </c>
      <c r="B1422">
        <v>70.468040466308594</v>
      </c>
      <c r="C1422">
        <f t="shared" si="89"/>
        <v>68.67965927124024</v>
      </c>
      <c r="D1422">
        <f t="shared" si="86"/>
        <v>64.10340896606445</v>
      </c>
      <c r="E1422" t="str">
        <f t="shared" si="87"/>
        <v>compramos/mantemos</v>
      </c>
      <c r="F1422">
        <f t="shared" si="88"/>
        <v>1.1702218433305208E-2</v>
      </c>
    </row>
    <row r="1423" spans="1:6" x14ac:dyDescent="0.25">
      <c r="A1423" s="2">
        <v>44433</v>
      </c>
      <c r="B1423">
        <v>70.846481323242188</v>
      </c>
      <c r="C1423">
        <f t="shared" si="89"/>
        <v>69.149316406249994</v>
      </c>
      <c r="D1423">
        <f t="shared" si="86"/>
        <v>64.277880859375003</v>
      </c>
      <c r="E1423" t="str">
        <f t="shared" si="87"/>
        <v>compramos/mantemos</v>
      </c>
      <c r="F1423">
        <f t="shared" si="88"/>
        <v>5.3703899587576832E-3</v>
      </c>
    </row>
    <row r="1424" spans="1:6" x14ac:dyDescent="0.25">
      <c r="A1424" s="2">
        <v>44434</v>
      </c>
      <c r="B1424">
        <v>70.419532775878906</v>
      </c>
      <c r="C1424">
        <f t="shared" si="89"/>
        <v>69.496708679199216</v>
      </c>
      <c r="D1424">
        <f t="shared" si="86"/>
        <v>64.454875869750978</v>
      </c>
      <c r="E1424" t="str">
        <f t="shared" si="87"/>
        <v>compramos/mantemos</v>
      </c>
      <c r="F1424">
        <f t="shared" si="88"/>
        <v>-6.0263902933343667E-3</v>
      </c>
    </row>
    <row r="1425" spans="1:6" x14ac:dyDescent="0.25">
      <c r="A1425" s="2">
        <v>44435</v>
      </c>
      <c r="B1425">
        <v>69.187164306640625</v>
      </c>
      <c r="C1425">
        <f t="shared" si="89"/>
        <v>69.600537872314447</v>
      </c>
      <c r="D1425">
        <f t="shared" si="86"/>
        <v>64.606447219848633</v>
      </c>
      <c r="E1425" t="str">
        <f t="shared" si="87"/>
        <v>compramos/mantemos</v>
      </c>
      <c r="F1425">
        <f t="shared" si="88"/>
        <v>-1.7500378384509952E-2</v>
      </c>
    </row>
    <row r="1426" spans="1:6" x14ac:dyDescent="0.25">
      <c r="A1426" s="2">
        <v>44438</v>
      </c>
      <c r="B1426">
        <v>68.575836181640625</v>
      </c>
      <c r="C1426">
        <f t="shared" si="89"/>
        <v>69.674285888671875</v>
      </c>
      <c r="D1426">
        <f t="shared" si="86"/>
        <v>64.749285354614258</v>
      </c>
      <c r="E1426" t="str">
        <f t="shared" si="87"/>
        <v>compramos/mantemos</v>
      </c>
      <c r="F1426">
        <f t="shared" si="88"/>
        <v>-8.8358603958758348E-3</v>
      </c>
    </row>
    <row r="1427" spans="1:6" x14ac:dyDescent="0.25">
      <c r="A1427" s="2">
        <v>44439</v>
      </c>
      <c r="B1427">
        <v>69.342422485351563</v>
      </c>
      <c r="C1427">
        <f t="shared" si="89"/>
        <v>69.786849212646487</v>
      </c>
      <c r="D1427">
        <f t="shared" si="86"/>
        <v>64.90648490905761</v>
      </c>
      <c r="E1427" t="str">
        <f t="shared" si="87"/>
        <v>compramos/mantemos</v>
      </c>
      <c r="F1427">
        <f t="shared" si="88"/>
        <v>1.1178665057476481E-2</v>
      </c>
    </row>
    <row r="1428" spans="1:6" x14ac:dyDescent="0.25">
      <c r="A1428" s="2">
        <v>44440</v>
      </c>
      <c r="B1428">
        <v>69.177459716796875</v>
      </c>
      <c r="C1428">
        <f t="shared" si="89"/>
        <v>69.591806030273432</v>
      </c>
      <c r="D1428">
        <f t="shared" si="86"/>
        <v>65.053980789184564</v>
      </c>
      <c r="E1428" t="str">
        <f t="shared" si="87"/>
        <v>compramos/mantemos</v>
      </c>
      <c r="F1428">
        <f t="shared" si="88"/>
        <v>-2.378958834175941E-3</v>
      </c>
    </row>
    <row r="1429" spans="1:6" x14ac:dyDescent="0.25">
      <c r="A1429" s="2">
        <v>44441</v>
      </c>
      <c r="B1429">
        <v>67.615158081054688</v>
      </c>
      <c r="C1429">
        <f t="shared" si="89"/>
        <v>69.408406066894528</v>
      </c>
      <c r="D1429">
        <f t="shared" si="86"/>
        <v>65.146553497314457</v>
      </c>
      <c r="E1429" t="str">
        <f t="shared" si="87"/>
        <v>compramos/mantemos</v>
      </c>
      <c r="F1429">
        <f t="shared" si="88"/>
        <v>-2.2583969433657123E-2</v>
      </c>
    </row>
    <row r="1430" spans="1:6" x14ac:dyDescent="0.25">
      <c r="A1430" s="2">
        <v>44442</v>
      </c>
      <c r="B1430">
        <v>67.576347351074219</v>
      </c>
      <c r="C1430">
        <f t="shared" si="89"/>
        <v>69.286138916015631</v>
      </c>
      <c r="D1430">
        <f t="shared" si="86"/>
        <v>65.239708709716794</v>
      </c>
      <c r="E1430" t="str">
        <f t="shared" si="87"/>
        <v>compramos/mantemos</v>
      </c>
      <c r="F1430">
        <f t="shared" si="88"/>
        <v>-5.7399451664290725E-4</v>
      </c>
    </row>
    <row r="1431" spans="1:6" x14ac:dyDescent="0.25">
      <c r="A1431" s="2">
        <v>44445</v>
      </c>
      <c r="B1431">
        <v>68.507896423339844</v>
      </c>
      <c r="C1431">
        <f t="shared" si="89"/>
        <v>69.171633911132815</v>
      </c>
      <c r="D1431">
        <f t="shared" si="86"/>
        <v>65.344314041137693</v>
      </c>
      <c r="E1431" t="str">
        <f t="shared" si="87"/>
        <v>compramos/mantemos</v>
      </c>
      <c r="F1431">
        <f t="shared" si="88"/>
        <v>1.3785135018115428E-2</v>
      </c>
    </row>
    <row r="1432" spans="1:6" x14ac:dyDescent="0.25">
      <c r="A1432" s="2">
        <v>44446</v>
      </c>
      <c r="B1432">
        <v>68.313835144042969</v>
      </c>
      <c r="C1432">
        <f t="shared" si="89"/>
        <v>68.956213378906256</v>
      </c>
      <c r="D1432">
        <f t="shared" si="86"/>
        <v>65.425242843627927</v>
      </c>
      <c r="E1432" t="str">
        <f t="shared" si="87"/>
        <v>compramos/mantemos</v>
      </c>
      <c r="F1432">
        <f t="shared" si="88"/>
        <v>-2.8326848353025852E-3</v>
      </c>
    </row>
    <row r="1433" spans="1:6" x14ac:dyDescent="0.25">
      <c r="A1433" s="2">
        <v>44447</v>
      </c>
      <c r="B1433">
        <v>68.789314270019531</v>
      </c>
      <c r="C1433">
        <f t="shared" si="89"/>
        <v>68.750496673583982</v>
      </c>
      <c r="D1433">
        <f t="shared" si="86"/>
        <v>65.538193588256831</v>
      </c>
      <c r="E1433" t="str">
        <f t="shared" si="87"/>
        <v>compramos/mantemos</v>
      </c>
      <c r="F1433">
        <f t="shared" si="88"/>
        <v>6.9602171357235638E-3</v>
      </c>
    </row>
    <row r="1434" spans="1:6" x14ac:dyDescent="0.25">
      <c r="A1434" s="2">
        <v>44448</v>
      </c>
      <c r="B1434">
        <v>69.934341430664063</v>
      </c>
      <c r="C1434">
        <f t="shared" si="89"/>
        <v>68.701977539062497</v>
      </c>
      <c r="D1434">
        <f t="shared" si="86"/>
        <v>65.691317443847652</v>
      </c>
      <c r="E1434" t="str">
        <f t="shared" si="87"/>
        <v>compramos/mantemos</v>
      </c>
      <c r="F1434">
        <f t="shared" si="88"/>
        <v>1.6645421935010753E-2</v>
      </c>
    </row>
    <row r="1435" spans="1:6" x14ac:dyDescent="0.25">
      <c r="A1435" s="2">
        <v>44449</v>
      </c>
      <c r="B1435">
        <v>68.944572448730469</v>
      </c>
      <c r="C1435">
        <f t="shared" si="89"/>
        <v>68.677718353271487</v>
      </c>
      <c r="D1435">
        <f t="shared" si="86"/>
        <v>65.832020797729498</v>
      </c>
      <c r="E1435" t="str">
        <f t="shared" si="87"/>
        <v>compramos/mantemos</v>
      </c>
      <c r="F1435">
        <f t="shared" si="88"/>
        <v>-1.4152831951880088E-2</v>
      </c>
    </row>
    <row r="1436" spans="1:6" x14ac:dyDescent="0.25">
      <c r="A1436" s="2">
        <v>44452</v>
      </c>
      <c r="B1436">
        <v>69.575309753417969</v>
      </c>
      <c r="C1436">
        <f t="shared" si="89"/>
        <v>68.777665710449213</v>
      </c>
      <c r="D1436">
        <f t="shared" si="86"/>
        <v>65.970783233642578</v>
      </c>
      <c r="E1436" t="str">
        <f t="shared" si="87"/>
        <v>compramos/mantemos</v>
      </c>
      <c r="F1436">
        <f t="shared" si="88"/>
        <v>9.1484693034616718E-3</v>
      </c>
    </row>
    <row r="1437" spans="1:6" x14ac:dyDescent="0.25">
      <c r="A1437" s="2">
        <v>44453</v>
      </c>
      <c r="B1437">
        <v>69.517074584960938</v>
      </c>
      <c r="C1437">
        <f t="shared" si="89"/>
        <v>68.795130920410159</v>
      </c>
      <c r="D1437">
        <f t="shared" si="86"/>
        <v>66.128176498413083</v>
      </c>
      <c r="E1437" t="str">
        <f t="shared" si="87"/>
        <v>compramos/mantemos</v>
      </c>
      <c r="F1437">
        <f t="shared" si="88"/>
        <v>-8.3700911520800492E-4</v>
      </c>
    </row>
    <row r="1438" spans="1:6" x14ac:dyDescent="0.25">
      <c r="A1438" s="2">
        <v>44454</v>
      </c>
      <c r="B1438">
        <v>69.420051574707031</v>
      </c>
      <c r="C1438">
        <f t="shared" si="89"/>
        <v>68.819390106201169</v>
      </c>
      <c r="D1438">
        <f t="shared" si="86"/>
        <v>66.289451599121094</v>
      </c>
      <c r="E1438" t="str">
        <f t="shared" si="87"/>
        <v>compramos/mantemos</v>
      </c>
      <c r="F1438">
        <f t="shared" si="88"/>
        <v>-1.3956716509312928E-3</v>
      </c>
    </row>
    <row r="1439" spans="1:6" x14ac:dyDescent="0.25">
      <c r="A1439" s="2">
        <v>44456</v>
      </c>
      <c r="B1439">
        <v>70.380714416503906</v>
      </c>
      <c r="C1439">
        <f t="shared" si="89"/>
        <v>69.095945739746099</v>
      </c>
      <c r="D1439">
        <f t="shared" si="86"/>
        <v>66.456742858886713</v>
      </c>
      <c r="E1439" t="str">
        <f t="shared" si="87"/>
        <v>compramos/mantemos</v>
      </c>
      <c r="F1439">
        <f t="shared" si="88"/>
        <v>1.3838405763254855E-2</v>
      </c>
    </row>
    <row r="1440" spans="1:6" x14ac:dyDescent="0.25">
      <c r="A1440" s="2">
        <v>44459</v>
      </c>
      <c r="B1440">
        <v>69.293899536132813</v>
      </c>
      <c r="C1440">
        <f t="shared" si="89"/>
        <v>69.26770095825195</v>
      </c>
      <c r="D1440">
        <f t="shared" si="86"/>
        <v>66.6162712097168</v>
      </c>
      <c r="E1440" t="str">
        <f t="shared" si="87"/>
        <v>compramos/mantemos</v>
      </c>
      <c r="F1440">
        <f t="shared" si="88"/>
        <v>-1.5441941579897367E-2</v>
      </c>
    </row>
    <row r="1441" spans="1:6" x14ac:dyDescent="0.25">
      <c r="A1441" s="2">
        <v>44460</v>
      </c>
      <c r="B1441">
        <v>70.778556823730469</v>
      </c>
      <c r="C1441">
        <f t="shared" si="89"/>
        <v>69.494766998291013</v>
      </c>
      <c r="D1441">
        <f t="shared" si="86"/>
        <v>66.810926666259761</v>
      </c>
      <c r="E1441" t="str">
        <f t="shared" si="87"/>
        <v>compramos/mantemos</v>
      </c>
      <c r="F1441">
        <f t="shared" si="88"/>
        <v>2.1425512166817689E-2</v>
      </c>
    </row>
    <row r="1442" spans="1:6" x14ac:dyDescent="0.25">
      <c r="A1442" s="2">
        <v>44461</v>
      </c>
      <c r="B1442">
        <v>70.797966003417969</v>
      </c>
      <c r="C1442">
        <f t="shared" si="89"/>
        <v>69.743180084228513</v>
      </c>
      <c r="D1442">
        <f t="shared" si="86"/>
        <v>66.99471405029297</v>
      </c>
      <c r="E1442" t="str">
        <f t="shared" si="87"/>
        <v>compramos/mantemos</v>
      </c>
      <c r="F1442">
        <f t="shared" si="88"/>
        <v>2.7422401018768066E-4</v>
      </c>
    </row>
    <row r="1443" spans="1:6" x14ac:dyDescent="0.25">
      <c r="A1443" s="2">
        <v>44462</v>
      </c>
      <c r="B1443">
        <v>70.1866455078125</v>
      </c>
      <c r="C1443">
        <f t="shared" si="89"/>
        <v>69.882913208007807</v>
      </c>
      <c r="D1443">
        <f t="shared" si="86"/>
        <v>67.168798065185541</v>
      </c>
      <c r="E1443" t="str">
        <f t="shared" si="87"/>
        <v>compramos/mantemos</v>
      </c>
      <c r="F1443">
        <f t="shared" si="88"/>
        <v>-8.6347183417099238E-3</v>
      </c>
    </row>
    <row r="1444" spans="1:6" x14ac:dyDescent="0.25">
      <c r="A1444" s="2">
        <v>44463</v>
      </c>
      <c r="B1444">
        <v>69.332710266113281</v>
      </c>
      <c r="C1444">
        <f t="shared" si="89"/>
        <v>69.822750091552734</v>
      </c>
      <c r="D1444">
        <f t="shared" si="86"/>
        <v>67.278837661743168</v>
      </c>
      <c r="E1444" t="str">
        <f t="shared" si="87"/>
        <v>compramos/mantemos</v>
      </c>
      <c r="F1444">
        <f t="shared" si="88"/>
        <v>-1.2166634201148236E-2</v>
      </c>
    </row>
    <row r="1445" spans="1:6" x14ac:dyDescent="0.25">
      <c r="A1445" s="2">
        <v>44466</v>
      </c>
      <c r="B1445">
        <v>70.924110412597656</v>
      </c>
      <c r="C1445">
        <f t="shared" si="89"/>
        <v>70.020703887939447</v>
      </c>
      <c r="D1445">
        <f t="shared" si="86"/>
        <v>67.418764572143559</v>
      </c>
      <c r="E1445" t="str">
        <f t="shared" si="87"/>
        <v>compramos/mantemos</v>
      </c>
      <c r="F1445">
        <f t="shared" si="88"/>
        <v>2.2953092997176256E-2</v>
      </c>
    </row>
    <row r="1446" spans="1:6" x14ac:dyDescent="0.25">
      <c r="A1446" s="2">
        <v>44467</v>
      </c>
      <c r="B1446">
        <v>68.556427001953125</v>
      </c>
      <c r="C1446">
        <f t="shared" si="89"/>
        <v>69.918815612792969</v>
      </c>
      <c r="D1446">
        <f t="shared" si="86"/>
        <v>67.539284133911138</v>
      </c>
      <c r="E1446" t="str">
        <f t="shared" si="87"/>
        <v>compramos/mantemos</v>
      </c>
      <c r="F1446">
        <f t="shared" si="88"/>
        <v>-3.3383336031578614E-2</v>
      </c>
    </row>
    <row r="1447" spans="1:6" x14ac:dyDescent="0.25">
      <c r="A1447" s="2">
        <v>44468</v>
      </c>
      <c r="B1447">
        <v>69.158050537109375</v>
      </c>
      <c r="C1447">
        <f t="shared" si="89"/>
        <v>69.882913208007807</v>
      </c>
      <c r="D1447">
        <f t="shared" si="86"/>
        <v>67.680569534301753</v>
      </c>
      <c r="E1447" t="str">
        <f t="shared" si="87"/>
        <v>compramos/mantemos</v>
      </c>
      <c r="F1447">
        <f t="shared" si="88"/>
        <v>8.7755964169356458E-3</v>
      </c>
    </row>
    <row r="1448" spans="1:6" x14ac:dyDescent="0.25">
      <c r="A1448" s="2">
        <v>44469</v>
      </c>
      <c r="B1448">
        <v>68.051834106445313</v>
      </c>
      <c r="C1448">
        <f t="shared" si="89"/>
        <v>69.746091461181635</v>
      </c>
      <c r="D1448">
        <f t="shared" si="86"/>
        <v>67.800312881469722</v>
      </c>
      <c r="E1448" t="str">
        <f t="shared" si="87"/>
        <v>compramos/mantemos</v>
      </c>
      <c r="F1448">
        <f t="shared" si="88"/>
        <v>-1.5995483129913852E-2</v>
      </c>
    </row>
    <row r="1449" spans="1:6" x14ac:dyDescent="0.25">
      <c r="A1449" s="2">
        <v>44470</v>
      </c>
      <c r="B1449">
        <v>68.080947875976563</v>
      </c>
      <c r="C1449">
        <f t="shared" si="89"/>
        <v>69.516114807128901</v>
      </c>
      <c r="D1449">
        <f t="shared" si="86"/>
        <v>67.899678649902341</v>
      </c>
      <c r="E1449" t="str">
        <f t="shared" si="87"/>
        <v>compramos/mantemos</v>
      </c>
      <c r="F1449">
        <f t="shared" si="88"/>
        <v>4.2781755868197215E-4</v>
      </c>
    </row>
    <row r="1450" spans="1:6" x14ac:dyDescent="0.25">
      <c r="A1450" s="2">
        <v>44473</v>
      </c>
      <c r="B1450">
        <v>66.887397766113281</v>
      </c>
      <c r="C1450">
        <f t="shared" si="89"/>
        <v>69.275464630126947</v>
      </c>
      <c r="D1450">
        <f t="shared" si="86"/>
        <v>67.978666687011724</v>
      </c>
      <c r="E1450" t="str">
        <f t="shared" si="87"/>
        <v>compramos/mantemos</v>
      </c>
      <c r="F1450">
        <f t="shared" si="88"/>
        <v>-1.7531338018935607E-2</v>
      </c>
    </row>
    <row r="1451" spans="1:6" x14ac:dyDescent="0.25">
      <c r="A1451" s="2">
        <v>44474</v>
      </c>
      <c r="B1451">
        <v>67.052352905273438</v>
      </c>
      <c r="C1451">
        <f t="shared" si="89"/>
        <v>68.902844238281247</v>
      </c>
      <c r="D1451">
        <f t="shared" si="86"/>
        <v>68.037082824707028</v>
      </c>
      <c r="E1451" t="str">
        <f t="shared" si="87"/>
        <v>compramos/mantemos</v>
      </c>
      <c r="F1451">
        <f t="shared" si="88"/>
        <v>2.4661617086219846E-3</v>
      </c>
    </row>
    <row r="1452" spans="1:6" x14ac:dyDescent="0.25">
      <c r="A1452" s="2">
        <v>44475</v>
      </c>
      <c r="B1452">
        <v>68.760200500488281</v>
      </c>
      <c r="C1452">
        <f t="shared" si="89"/>
        <v>68.699067687988276</v>
      </c>
      <c r="D1452">
        <f t="shared" si="86"/>
        <v>68.139165344238279</v>
      </c>
      <c r="E1452" t="str">
        <f t="shared" si="87"/>
        <v>compramos/mantemos</v>
      </c>
      <c r="F1452">
        <f t="shared" si="88"/>
        <v>2.5470360415652579E-2</v>
      </c>
    </row>
    <row r="1453" spans="1:6" x14ac:dyDescent="0.25">
      <c r="A1453" s="2">
        <v>44476</v>
      </c>
      <c r="B1453">
        <v>67.964492797851563</v>
      </c>
      <c r="C1453">
        <f t="shared" si="89"/>
        <v>68.476852416992188</v>
      </c>
      <c r="D1453">
        <f t="shared" si="86"/>
        <v>68.211748504638678</v>
      </c>
      <c r="E1453" t="str">
        <f t="shared" si="87"/>
        <v>compramos/mantemos</v>
      </c>
      <c r="F1453">
        <f t="shared" si="88"/>
        <v>-1.1572213240289611E-2</v>
      </c>
    </row>
    <row r="1454" spans="1:6" x14ac:dyDescent="0.25">
      <c r="A1454" s="2">
        <v>44477</v>
      </c>
      <c r="B1454">
        <v>68.304130554199219</v>
      </c>
      <c r="C1454">
        <f t="shared" si="89"/>
        <v>68.373994445800776</v>
      </c>
      <c r="D1454">
        <f t="shared" si="86"/>
        <v>68.308396911621088</v>
      </c>
      <c r="E1454" t="str">
        <f t="shared" si="87"/>
        <v>compramos/mantemos</v>
      </c>
      <c r="F1454">
        <f t="shared" si="88"/>
        <v>4.9972822920616661E-3</v>
      </c>
    </row>
    <row r="1455" spans="1:6" x14ac:dyDescent="0.25">
      <c r="A1455" s="2">
        <v>44480</v>
      </c>
      <c r="B1455">
        <v>69.46856689453125</v>
      </c>
      <c r="C1455">
        <f t="shared" si="89"/>
        <v>68.228440093994138</v>
      </c>
      <c r="D1455">
        <f t="shared" si="86"/>
        <v>68.42425872802734</v>
      </c>
      <c r="E1455" t="str">
        <f t="shared" si="87"/>
        <v>vendemos/ no compramos</v>
      </c>
      <c r="F1455">
        <f t="shared" si="88"/>
        <v>1.7047817326480027E-2</v>
      </c>
    </row>
    <row r="1456" spans="1:6" x14ac:dyDescent="0.25">
      <c r="A1456" s="2">
        <v>44481</v>
      </c>
      <c r="B1456">
        <v>69.856712341308594</v>
      </c>
      <c r="C1456">
        <f t="shared" si="89"/>
        <v>68.358468627929682</v>
      </c>
      <c r="D1456">
        <f t="shared" si="86"/>
        <v>68.527699737548829</v>
      </c>
      <c r="E1456" t="str">
        <f t="shared" si="87"/>
        <v>vendemos/ no compramos</v>
      </c>
      <c r="F1456">
        <f t="shared" si="88"/>
        <v>5.5873535921164884E-3</v>
      </c>
    </row>
    <row r="1457" spans="1:6" x14ac:dyDescent="0.25">
      <c r="A1457" s="2">
        <v>44482</v>
      </c>
      <c r="B1457">
        <v>69.847007751464844</v>
      </c>
      <c r="C1457">
        <f t="shared" si="89"/>
        <v>68.427364349365234</v>
      </c>
      <c r="D1457">
        <f t="shared" si="86"/>
        <v>68.63308151245117</v>
      </c>
      <c r="E1457" t="str">
        <f t="shared" si="87"/>
        <v>vendemos/ no compramos</v>
      </c>
      <c r="F1457">
        <f t="shared" si="88"/>
        <v>-1.3892136515579126E-4</v>
      </c>
    </row>
    <row r="1458" spans="1:6" x14ac:dyDescent="0.25">
      <c r="A1458" s="2">
        <v>44483</v>
      </c>
      <c r="B1458">
        <v>70.021682739257813</v>
      </c>
      <c r="C1458">
        <f t="shared" si="89"/>
        <v>68.624349212646479</v>
      </c>
      <c r="D1458">
        <f t="shared" si="86"/>
        <v>68.744285736083981</v>
      </c>
      <c r="E1458" t="str">
        <f t="shared" si="87"/>
        <v>vendemos/ no compramos</v>
      </c>
      <c r="F1458">
        <f t="shared" si="88"/>
        <v>2.500822775608529E-3</v>
      </c>
    </row>
    <row r="1459" spans="1:6" x14ac:dyDescent="0.25">
      <c r="A1459" s="2">
        <v>44484</v>
      </c>
      <c r="B1459">
        <v>68.963973999023438</v>
      </c>
      <c r="C1459">
        <f t="shared" si="89"/>
        <v>68.712651824951166</v>
      </c>
      <c r="D1459">
        <f t="shared" si="86"/>
        <v>68.828125305175774</v>
      </c>
      <c r="E1459" t="str">
        <f t="shared" si="87"/>
        <v>vendemos/ no compramos</v>
      </c>
      <c r="F1459">
        <f t="shared" si="88"/>
        <v>-1.5105445896994535E-2</v>
      </c>
    </row>
    <row r="1460" spans="1:6" x14ac:dyDescent="0.25">
      <c r="A1460" s="2">
        <v>44487</v>
      </c>
      <c r="B1460">
        <v>68.333236694335938</v>
      </c>
      <c r="C1460">
        <f t="shared" si="89"/>
        <v>68.857235717773435</v>
      </c>
      <c r="D1460">
        <f t="shared" si="86"/>
        <v>68.897021179199214</v>
      </c>
      <c r="E1460" t="str">
        <f t="shared" si="87"/>
        <v>vendemos/ no compramos</v>
      </c>
      <c r="F1460">
        <f t="shared" si="88"/>
        <v>-9.145895575803557E-3</v>
      </c>
    </row>
    <row r="1461" spans="1:6" x14ac:dyDescent="0.25">
      <c r="A1461" s="2">
        <v>44488</v>
      </c>
      <c r="B1461">
        <v>68.304130554199219</v>
      </c>
      <c r="C1461">
        <f t="shared" si="89"/>
        <v>68.982413482666018</v>
      </c>
      <c r="D1461">
        <f t="shared" ref="D1461:D1511" si="90">AVERAGE(B1412:B1461)</f>
        <v>68.949809265136722</v>
      </c>
      <c r="E1461" t="str">
        <f t="shared" ref="E1461:E1511" si="91">IF(C1461&gt;=D1461,"compramos/mantemos", "vendemos/ no compramos")</f>
        <v>compramos/mantemos</v>
      </c>
      <c r="F1461">
        <f t="shared" si="88"/>
        <v>-4.2594411657850421E-4</v>
      </c>
    </row>
    <row r="1462" spans="1:6" x14ac:dyDescent="0.25">
      <c r="A1462" s="2">
        <v>44489</v>
      </c>
      <c r="B1462">
        <v>68.604942321777344</v>
      </c>
      <c r="C1462">
        <f t="shared" si="89"/>
        <v>68.966887664794925</v>
      </c>
      <c r="D1462">
        <f t="shared" si="90"/>
        <v>69.009001617431636</v>
      </c>
      <c r="E1462" t="str">
        <f t="shared" si="91"/>
        <v>vendemos/ no compramos</v>
      </c>
      <c r="F1462">
        <f t="shared" si="88"/>
        <v>4.4040055138309881E-3</v>
      </c>
    </row>
    <row r="1463" spans="1:6" x14ac:dyDescent="0.25">
      <c r="A1463" s="2">
        <v>44490</v>
      </c>
      <c r="B1463">
        <v>69.061004638671875</v>
      </c>
      <c r="C1463">
        <f t="shared" si="89"/>
        <v>69.07653884887695</v>
      </c>
      <c r="D1463">
        <f t="shared" si="90"/>
        <v>69.067223510742181</v>
      </c>
      <c r="E1463" t="str">
        <f t="shared" si="91"/>
        <v>compramos/mantemos</v>
      </c>
      <c r="F1463">
        <f t="shared" si="88"/>
        <v>6.647659796220875E-3</v>
      </c>
    </row>
    <row r="1464" spans="1:6" x14ac:dyDescent="0.25">
      <c r="A1464" s="2">
        <v>44491</v>
      </c>
      <c r="B1464">
        <v>71.389900207519531</v>
      </c>
      <c r="C1464">
        <f t="shared" si="89"/>
        <v>69.385115814208987</v>
      </c>
      <c r="D1464">
        <f t="shared" si="90"/>
        <v>69.156109313964848</v>
      </c>
      <c r="E1464" t="str">
        <f t="shared" si="91"/>
        <v>compramos/mantemos</v>
      </c>
      <c r="F1464">
        <f t="shared" si="88"/>
        <v>3.3722294962728529E-2</v>
      </c>
    </row>
    <row r="1465" spans="1:6" x14ac:dyDescent="0.25">
      <c r="A1465" s="2">
        <v>44494</v>
      </c>
      <c r="B1465">
        <v>71.011451721191406</v>
      </c>
      <c r="C1465">
        <f t="shared" si="89"/>
        <v>69.539404296875006</v>
      </c>
      <c r="D1465">
        <f t="shared" si="90"/>
        <v>69.213360900878911</v>
      </c>
      <c r="E1465" t="str">
        <f t="shared" si="91"/>
        <v>compramos/mantemos</v>
      </c>
      <c r="F1465">
        <f t="shared" si="88"/>
        <v>-5.3011488351718252E-3</v>
      </c>
    </row>
    <row r="1466" spans="1:6" x14ac:dyDescent="0.25">
      <c r="A1466" s="2">
        <v>44495</v>
      </c>
      <c r="B1466">
        <v>70.943527221679688</v>
      </c>
      <c r="C1466">
        <f t="shared" si="89"/>
        <v>69.648085784912112</v>
      </c>
      <c r="D1466">
        <f t="shared" si="90"/>
        <v>69.275464324951173</v>
      </c>
      <c r="E1466" t="str">
        <f t="shared" si="91"/>
        <v>compramos/mantemos</v>
      </c>
      <c r="F1466">
        <f t="shared" si="88"/>
        <v>-9.5652881141491378E-4</v>
      </c>
    </row>
    <row r="1467" spans="1:6" x14ac:dyDescent="0.25">
      <c r="A1467" s="2">
        <v>44496</v>
      </c>
      <c r="B1467">
        <v>70.545677185058594</v>
      </c>
      <c r="C1467">
        <f t="shared" si="89"/>
        <v>69.717952728271484</v>
      </c>
      <c r="D1467">
        <f t="shared" si="90"/>
        <v>69.322042083740229</v>
      </c>
      <c r="E1467" t="str">
        <f t="shared" si="91"/>
        <v>compramos/mantemos</v>
      </c>
      <c r="F1467">
        <f t="shared" si="88"/>
        <v>-5.6079821824747732E-3</v>
      </c>
    </row>
    <row r="1468" spans="1:6" x14ac:dyDescent="0.25">
      <c r="A1468" s="2">
        <v>44497</v>
      </c>
      <c r="B1468">
        <v>70.516555786132813</v>
      </c>
      <c r="C1468">
        <f t="shared" si="89"/>
        <v>69.767440032958987</v>
      </c>
      <c r="D1468">
        <f t="shared" si="90"/>
        <v>69.309815368652337</v>
      </c>
      <c r="E1468" t="str">
        <f t="shared" si="91"/>
        <v>compramos/mantemos</v>
      </c>
      <c r="F1468">
        <f t="shared" si="88"/>
        <v>-4.1280203249575005E-4</v>
      </c>
    </row>
    <row r="1469" spans="1:6" x14ac:dyDescent="0.25">
      <c r="A1469" s="2">
        <v>44498</v>
      </c>
      <c r="B1469">
        <v>69.682044982910156</v>
      </c>
      <c r="C1469">
        <f t="shared" si="89"/>
        <v>69.839247131347662</v>
      </c>
      <c r="D1469">
        <f t="shared" si="90"/>
        <v>69.314473114013666</v>
      </c>
      <c r="E1469" t="str">
        <f t="shared" si="91"/>
        <v>compramos/mantemos</v>
      </c>
      <c r="F1469">
        <f t="shared" si="88"/>
        <v>-1.1834253586542354E-2</v>
      </c>
    </row>
    <row r="1470" spans="1:6" x14ac:dyDescent="0.25">
      <c r="A1470" s="2">
        <v>44501</v>
      </c>
      <c r="B1470">
        <v>71.157005310058594</v>
      </c>
      <c r="C1470">
        <f t="shared" si="89"/>
        <v>70.121623992919922</v>
      </c>
      <c r="D1470">
        <f t="shared" si="90"/>
        <v>69.361632843017574</v>
      </c>
      <c r="E1470" t="str">
        <f t="shared" si="91"/>
        <v>compramos/mantemos</v>
      </c>
      <c r="F1470">
        <f t="shared" si="88"/>
        <v>2.1167006902713295E-2</v>
      </c>
    </row>
    <row r="1471" spans="1:6" x14ac:dyDescent="0.25">
      <c r="A1471" s="2">
        <v>44503</v>
      </c>
      <c r="B1471">
        <v>72.835739135742188</v>
      </c>
      <c r="C1471">
        <f t="shared" si="89"/>
        <v>70.574784851074213</v>
      </c>
      <c r="D1471">
        <f t="shared" si="90"/>
        <v>69.425288696289059</v>
      </c>
      <c r="E1471" t="str">
        <f t="shared" si="91"/>
        <v>compramos/mantemos</v>
      </c>
      <c r="F1471">
        <f t="shared" si="88"/>
        <v>2.3591968469846378E-2</v>
      </c>
    </row>
    <row r="1472" spans="1:6" x14ac:dyDescent="0.25">
      <c r="A1472" s="2">
        <v>44504</v>
      </c>
      <c r="B1472">
        <v>73.621742248535156</v>
      </c>
      <c r="C1472">
        <f t="shared" si="89"/>
        <v>71.076464843750003</v>
      </c>
      <c r="D1472">
        <f t="shared" si="90"/>
        <v>69.488362731933591</v>
      </c>
      <c r="E1472" t="str">
        <f t="shared" si="91"/>
        <v>compramos/mantemos</v>
      </c>
      <c r="F1472">
        <f t="shared" si="88"/>
        <v>1.0791448293373036E-2</v>
      </c>
    </row>
    <row r="1473" spans="1:6" x14ac:dyDescent="0.25">
      <c r="A1473" s="2">
        <v>44505</v>
      </c>
      <c r="B1473">
        <v>74.029289245605469</v>
      </c>
      <c r="C1473">
        <f t="shared" si="89"/>
        <v>71.573293304443354</v>
      </c>
      <c r="D1473">
        <f t="shared" si="90"/>
        <v>69.552018890380864</v>
      </c>
      <c r="E1473" t="str">
        <f t="shared" si="91"/>
        <v>compramos/mantemos</v>
      </c>
      <c r="F1473">
        <f t="shared" si="88"/>
        <v>5.5356880267041142E-3</v>
      </c>
    </row>
    <row r="1474" spans="1:6" x14ac:dyDescent="0.25">
      <c r="A1474" s="2">
        <v>44508</v>
      </c>
      <c r="B1474">
        <v>73.612030029296875</v>
      </c>
      <c r="C1474">
        <f t="shared" si="89"/>
        <v>71.795506286621091</v>
      </c>
      <c r="D1474">
        <f t="shared" si="90"/>
        <v>69.61586883544922</v>
      </c>
      <c r="E1474" t="str">
        <f t="shared" si="91"/>
        <v>compramos/mantemos</v>
      </c>
      <c r="F1474">
        <f t="shared" si="88"/>
        <v>-5.636407164794752E-3</v>
      </c>
    </row>
    <row r="1475" spans="1:6" x14ac:dyDescent="0.25">
      <c r="A1475" s="2">
        <v>44509</v>
      </c>
      <c r="B1475">
        <v>72.331153869628906</v>
      </c>
      <c r="C1475">
        <f t="shared" si="89"/>
        <v>71.927476501464838</v>
      </c>
      <c r="D1475">
        <f t="shared" si="90"/>
        <v>69.67874862670898</v>
      </c>
      <c r="E1475" t="str">
        <f t="shared" si="91"/>
        <v>compramos/mantemos</v>
      </c>
      <c r="F1475">
        <f t="shared" si="88"/>
        <v>-1.740036457571123E-2</v>
      </c>
    </row>
    <row r="1476" spans="1:6" x14ac:dyDescent="0.25">
      <c r="A1476" s="2">
        <v>44510</v>
      </c>
      <c r="B1476">
        <v>71.506340026855469</v>
      </c>
      <c r="C1476">
        <f t="shared" si="89"/>
        <v>71.983757781982419</v>
      </c>
      <c r="D1476">
        <f t="shared" si="90"/>
        <v>69.737358703613282</v>
      </c>
      <c r="E1476" t="str">
        <f t="shared" si="91"/>
        <v>compramos/mantemos</v>
      </c>
      <c r="F1476">
        <f t="shared" si="88"/>
        <v>-1.1403299942651242E-2</v>
      </c>
    </row>
    <row r="1477" spans="1:6" x14ac:dyDescent="0.25">
      <c r="A1477" s="2">
        <v>44511</v>
      </c>
      <c r="B1477">
        <v>70.060493469238281</v>
      </c>
      <c r="C1477">
        <f t="shared" si="89"/>
        <v>71.935239410400385</v>
      </c>
      <c r="D1477">
        <f t="shared" si="90"/>
        <v>69.751720123291022</v>
      </c>
      <c r="E1477" t="str">
        <f t="shared" si="91"/>
        <v>compramos/mantemos</v>
      </c>
      <c r="F1477">
        <f t="shared" ref="F1477:F1511" si="92">(B1477-B1476)/B1476</f>
        <v>-2.0219837249035182E-2</v>
      </c>
    </row>
    <row r="1478" spans="1:6" x14ac:dyDescent="0.25">
      <c r="A1478" s="2">
        <v>44512</v>
      </c>
      <c r="B1478">
        <v>71.360786437988281</v>
      </c>
      <c r="C1478">
        <f t="shared" si="89"/>
        <v>72.019662475585932</v>
      </c>
      <c r="D1478">
        <f t="shared" si="90"/>
        <v>69.795386657714843</v>
      </c>
      <c r="E1478" t="str">
        <f t="shared" si="91"/>
        <v>compramos/mantemos</v>
      </c>
      <c r="F1478">
        <f t="shared" si="92"/>
        <v>1.8559574795471923E-2</v>
      </c>
    </row>
    <row r="1479" spans="1:6" x14ac:dyDescent="0.25">
      <c r="A1479" s="2">
        <v>44516</v>
      </c>
      <c r="B1479">
        <v>69.924636840820313</v>
      </c>
      <c r="C1479">
        <f t="shared" si="89"/>
        <v>72.043921661376956</v>
      </c>
      <c r="D1479">
        <f t="shared" si="90"/>
        <v>69.841576232910157</v>
      </c>
      <c r="E1479" t="str">
        <f t="shared" si="91"/>
        <v>compramos/mantemos</v>
      </c>
      <c r="F1479">
        <f t="shared" si="92"/>
        <v>-2.0125192964569785E-2</v>
      </c>
    </row>
    <row r="1480" spans="1:6" x14ac:dyDescent="0.25">
      <c r="A1480" s="2">
        <v>44517</v>
      </c>
      <c r="B1480">
        <v>70.409820556640625</v>
      </c>
      <c r="C1480">
        <f t="shared" si="89"/>
        <v>71.969203186035159</v>
      </c>
      <c r="D1480">
        <f t="shared" si="90"/>
        <v>69.89824569702148</v>
      </c>
      <c r="E1480" t="str">
        <f t="shared" si="91"/>
        <v>compramos/mantemos</v>
      </c>
      <c r="F1480">
        <f t="shared" si="92"/>
        <v>6.9386662232484271E-3</v>
      </c>
    </row>
    <row r="1481" spans="1:6" x14ac:dyDescent="0.25">
      <c r="A1481" s="2">
        <v>44518</v>
      </c>
      <c r="B1481">
        <v>70.011970520019531</v>
      </c>
      <c r="C1481">
        <f t="shared" si="89"/>
        <v>71.686826324462885</v>
      </c>
      <c r="D1481">
        <f t="shared" si="90"/>
        <v>69.928327178955072</v>
      </c>
      <c r="E1481" t="str">
        <f t="shared" si="91"/>
        <v>compramos/mantemos</v>
      </c>
      <c r="F1481">
        <f t="shared" si="92"/>
        <v>-5.6504907053561712E-3</v>
      </c>
    </row>
    <row r="1482" spans="1:6" x14ac:dyDescent="0.25">
      <c r="A1482" s="2">
        <v>44519</v>
      </c>
      <c r="B1482">
        <v>70.312789916992188</v>
      </c>
      <c r="C1482">
        <f t="shared" si="89"/>
        <v>71.355931091308591</v>
      </c>
      <c r="D1482">
        <f t="shared" si="90"/>
        <v>69.968306274414061</v>
      </c>
      <c r="E1482" t="str">
        <f t="shared" si="91"/>
        <v>compramos/mantemos</v>
      </c>
      <c r="F1482">
        <f t="shared" si="92"/>
        <v>4.2966851916650256E-3</v>
      </c>
    </row>
    <row r="1483" spans="1:6" x14ac:dyDescent="0.25">
      <c r="A1483" s="2">
        <v>44522</v>
      </c>
      <c r="B1483">
        <v>70.186012268066406</v>
      </c>
      <c r="C1483">
        <f t="shared" si="89"/>
        <v>70.971603393554688</v>
      </c>
      <c r="D1483">
        <f t="shared" si="90"/>
        <v>69.996240234374994</v>
      </c>
      <c r="E1483" t="str">
        <f t="shared" si="91"/>
        <v>compramos/mantemos</v>
      </c>
      <c r="F1483">
        <f t="shared" si="92"/>
        <v>-1.8030524613722296E-3</v>
      </c>
    </row>
    <row r="1484" spans="1:6" x14ac:dyDescent="0.25">
      <c r="A1484" s="2">
        <v>44523</v>
      </c>
      <c r="B1484">
        <v>70.956428527832031</v>
      </c>
      <c r="C1484">
        <f t="shared" si="89"/>
        <v>70.706043243408203</v>
      </c>
      <c r="D1484">
        <f t="shared" si="90"/>
        <v>70.016681976318353</v>
      </c>
      <c r="E1484" t="str">
        <f t="shared" si="91"/>
        <v>compramos/mantemos</v>
      </c>
      <c r="F1484">
        <f t="shared" si="92"/>
        <v>1.0976777777644919E-2</v>
      </c>
    </row>
    <row r="1485" spans="1:6" x14ac:dyDescent="0.25">
      <c r="A1485" s="2">
        <v>44524</v>
      </c>
      <c r="B1485">
        <v>70.117744445800781</v>
      </c>
      <c r="C1485">
        <f t="shared" ref="C1485:C1511" si="93">AVERAGE(B1476:B1485)</f>
        <v>70.484702301025393</v>
      </c>
      <c r="D1485">
        <f t="shared" si="90"/>
        <v>70.040145416259762</v>
      </c>
      <c r="E1485" t="str">
        <f t="shared" si="91"/>
        <v>compramos/mantemos</v>
      </c>
      <c r="F1485">
        <f t="shared" si="92"/>
        <v>-1.1819705408401208E-2</v>
      </c>
    </row>
    <row r="1486" spans="1:6" x14ac:dyDescent="0.25">
      <c r="A1486" s="2">
        <v>44525</v>
      </c>
      <c r="B1486">
        <v>69.610633850097656</v>
      </c>
      <c r="C1486">
        <f t="shared" si="93"/>
        <v>70.295131683349609</v>
      </c>
      <c r="D1486">
        <f t="shared" si="90"/>
        <v>70.040851898193353</v>
      </c>
      <c r="E1486" t="str">
        <f t="shared" si="91"/>
        <v>compramos/mantemos</v>
      </c>
      <c r="F1486">
        <f t="shared" si="92"/>
        <v>-7.2322719407368913E-3</v>
      </c>
    </row>
    <row r="1487" spans="1:6" x14ac:dyDescent="0.25">
      <c r="A1487" s="2">
        <v>44526</v>
      </c>
      <c r="B1487">
        <v>69.795921325683594</v>
      </c>
      <c r="C1487">
        <f t="shared" si="93"/>
        <v>70.268674468994135</v>
      </c>
      <c r="D1487">
        <f t="shared" si="90"/>
        <v>70.046428833007809</v>
      </c>
      <c r="E1487" t="str">
        <f t="shared" si="91"/>
        <v>compramos/mantemos</v>
      </c>
      <c r="F1487">
        <f t="shared" si="92"/>
        <v>2.6617696943392732E-3</v>
      </c>
    </row>
    <row r="1488" spans="1:6" x14ac:dyDescent="0.25">
      <c r="A1488" s="2">
        <v>44529</v>
      </c>
      <c r="B1488">
        <v>68.060043334960938</v>
      </c>
      <c r="C1488">
        <f t="shared" si="93"/>
        <v>69.938600158691401</v>
      </c>
      <c r="D1488">
        <f t="shared" si="90"/>
        <v>70.019228668212889</v>
      </c>
      <c r="E1488" t="str">
        <f t="shared" si="91"/>
        <v>vendemos/ no compramos</v>
      </c>
      <c r="F1488">
        <f t="shared" si="92"/>
        <v>-2.4870765479585204E-2</v>
      </c>
    </row>
    <row r="1489" spans="1:6" x14ac:dyDescent="0.25">
      <c r="A1489" s="2">
        <v>44530</v>
      </c>
      <c r="B1489">
        <v>65.70977783203125</v>
      </c>
      <c r="C1489">
        <f t="shared" si="93"/>
        <v>69.517114257812494</v>
      </c>
      <c r="D1489">
        <f t="shared" si="90"/>
        <v>69.925809936523436</v>
      </c>
      <c r="E1489" t="str">
        <f t="shared" si="91"/>
        <v>vendemos/ no compramos</v>
      </c>
      <c r="F1489">
        <f t="shared" si="92"/>
        <v>-3.4532236357281428E-2</v>
      </c>
    </row>
    <row r="1490" spans="1:6" x14ac:dyDescent="0.25">
      <c r="A1490" s="2">
        <v>44531</v>
      </c>
      <c r="B1490">
        <v>67.894264221191406</v>
      </c>
      <c r="C1490">
        <f t="shared" si="93"/>
        <v>69.265558624267584</v>
      </c>
      <c r="D1490">
        <f t="shared" si="90"/>
        <v>69.897817230224604</v>
      </c>
      <c r="E1490" t="str">
        <f t="shared" si="91"/>
        <v>vendemos/ no compramos</v>
      </c>
      <c r="F1490">
        <f t="shared" si="92"/>
        <v>3.3244464693583158E-2</v>
      </c>
    </row>
    <row r="1491" spans="1:6" x14ac:dyDescent="0.25">
      <c r="A1491" s="2">
        <v>44532</v>
      </c>
      <c r="B1491">
        <v>68.303848266601563</v>
      </c>
      <c r="C1491">
        <f t="shared" si="93"/>
        <v>69.094746398925778</v>
      </c>
      <c r="D1491">
        <f t="shared" si="90"/>
        <v>69.848323059082034</v>
      </c>
      <c r="E1491" t="str">
        <f t="shared" si="91"/>
        <v>vendemos/ no compramos</v>
      </c>
      <c r="F1491">
        <f t="shared" si="92"/>
        <v>6.0326752209255898E-3</v>
      </c>
    </row>
    <row r="1492" spans="1:6" x14ac:dyDescent="0.25">
      <c r="A1492" s="2">
        <v>44533</v>
      </c>
      <c r="B1492">
        <v>68.128318786621094</v>
      </c>
      <c r="C1492">
        <f t="shared" si="93"/>
        <v>68.876299285888678</v>
      </c>
      <c r="D1492">
        <f t="shared" si="90"/>
        <v>69.794930114746094</v>
      </c>
      <c r="E1492" t="str">
        <f t="shared" si="91"/>
        <v>vendemos/ no compramos</v>
      </c>
      <c r="F1492">
        <f t="shared" si="92"/>
        <v>-2.5698329513638421E-3</v>
      </c>
    </row>
    <row r="1493" spans="1:6" x14ac:dyDescent="0.25">
      <c r="A1493" s="2">
        <v>44536</v>
      </c>
      <c r="B1493">
        <v>68.391624450683594</v>
      </c>
      <c r="C1493">
        <f t="shared" si="93"/>
        <v>68.696860504150393</v>
      </c>
      <c r="D1493">
        <f t="shared" si="90"/>
        <v>69.759029693603509</v>
      </c>
      <c r="E1493" t="str">
        <f t="shared" si="91"/>
        <v>vendemos/ no compramos</v>
      </c>
      <c r="F1493">
        <f t="shared" si="92"/>
        <v>3.8648489901413428E-3</v>
      </c>
    </row>
    <row r="1494" spans="1:6" x14ac:dyDescent="0.25">
      <c r="A1494" s="2">
        <v>44537</v>
      </c>
      <c r="B1494">
        <v>68.157569885253906</v>
      </c>
      <c r="C1494">
        <f t="shared" si="93"/>
        <v>68.416974639892572</v>
      </c>
      <c r="D1494">
        <f t="shared" si="90"/>
        <v>69.735526885986332</v>
      </c>
      <c r="E1494" t="str">
        <f t="shared" si="91"/>
        <v>vendemos/ no compramos</v>
      </c>
      <c r="F1494">
        <f t="shared" si="92"/>
        <v>-3.4222694271352121E-3</v>
      </c>
    </row>
    <row r="1495" spans="1:6" x14ac:dyDescent="0.25">
      <c r="A1495" s="2">
        <v>44538</v>
      </c>
      <c r="B1495">
        <v>71.366020202636719</v>
      </c>
      <c r="C1495">
        <f t="shared" si="93"/>
        <v>68.541802215576169</v>
      </c>
      <c r="D1495">
        <f t="shared" si="90"/>
        <v>69.744365081787109</v>
      </c>
      <c r="E1495" t="str">
        <f t="shared" si="91"/>
        <v>vendemos/ no compramos</v>
      </c>
      <c r="F1495">
        <f t="shared" si="92"/>
        <v>4.7074012802750621E-2</v>
      </c>
    </row>
    <row r="1496" spans="1:6" x14ac:dyDescent="0.25">
      <c r="A1496" s="2">
        <v>44539</v>
      </c>
      <c r="B1496">
        <v>70.888168334960938</v>
      </c>
      <c r="C1496">
        <f t="shared" si="93"/>
        <v>68.6695556640625</v>
      </c>
      <c r="D1496">
        <f t="shared" si="90"/>
        <v>69.790999908447262</v>
      </c>
      <c r="E1496" t="str">
        <f t="shared" si="91"/>
        <v>vendemos/ no compramos</v>
      </c>
      <c r="F1496">
        <f t="shared" si="92"/>
        <v>-6.6957897654789829E-3</v>
      </c>
    </row>
    <row r="1497" spans="1:6" x14ac:dyDescent="0.25">
      <c r="A1497" s="2">
        <v>44540</v>
      </c>
      <c r="B1497">
        <v>71.873123168945313</v>
      </c>
      <c r="C1497">
        <f t="shared" si="93"/>
        <v>68.877275848388678</v>
      </c>
      <c r="D1497">
        <f t="shared" si="90"/>
        <v>69.845301361083983</v>
      </c>
      <c r="E1497" t="str">
        <f t="shared" si="91"/>
        <v>vendemos/ no compramos</v>
      </c>
      <c r="F1497">
        <f t="shared" si="92"/>
        <v>1.389448841914301E-2</v>
      </c>
    </row>
    <row r="1498" spans="1:6" x14ac:dyDescent="0.25">
      <c r="A1498" s="2">
        <v>44543</v>
      </c>
      <c r="B1498">
        <v>72.653297424316406</v>
      </c>
      <c r="C1498">
        <f t="shared" si="93"/>
        <v>69.336601257324219</v>
      </c>
      <c r="D1498">
        <f t="shared" si="90"/>
        <v>69.937330627441412</v>
      </c>
      <c r="E1498" t="str">
        <f t="shared" si="91"/>
        <v>vendemos/ no compramos</v>
      </c>
      <c r="F1498">
        <f t="shared" si="92"/>
        <v>1.085488178296096E-2</v>
      </c>
    </row>
    <row r="1499" spans="1:6" x14ac:dyDescent="0.25">
      <c r="A1499" s="2">
        <v>44544</v>
      </c>
      <c r="B1499">
        <v>73.69677734375</v>
      </c>
      <c r="C1499">
        <f t="shared" si="93"/>
        <v>70.135301208496088</v>
      </c>
      <c r="D1499">
        <f t="shared" si="90"/>
        <v>70.04964721679687</v>
      </c>
      <c r="E1499" t="str">
        <f t="shared" si="91"/>
        <v>compramos/mantemos</v>
      </c>
      <c r="F1499">
        <f t="shared" si="92"/>
        <v>1.4362457815773553E-2</v>
      </c>
    </row>
    <row r="1500" spans="1:6" x14ac:dyDescent="0.25">
      <c r="A1500" s="2">
        <v>44545</v>
      </c>
      <c r="B1500">
        <v>73.638259887695313</v>
      </c>
      <c r="C1500">
        <f t="shared" si="93"/>
        <v>70.709700775146487</v>
      </c>
      <c r="D1500">
        <f t="shared" si="90"/>
        <v>70.184664459228514</v>
      </c>
      <c r="E1500" t="str">
        <f t="shared" si="91"/>
        <v>compramos/mantemos</v>
      </c>
      <c r="F1500">
        <f t="shared" si="92"/>
        <v>-7.9403005346814109E-4</v>
      </c>
    </row>
    <row r="1501" spans="1:6" x14ac:dyDescent="0.25">
      <c r="A1501" s="2">
        <v>44546</v>
      </c>
      <c r="B1501">
        <v>75.032814025878906</v>
      </c>
      <c r="C1501">
        <f t="shared" si="93"/>
        <v>71.382597351074224</v>
      </c>
      <c r="D1501">
        <f t="shared" si="90"/>
        <v>70.34427368164063</v>
      </c>
      <c r="E1501" t="str">
        <f t="shared" si="91"/>
        <v>compramos/mantemos</v>
      </c>
      <c r="F1501">
        <f t="shared" si="92"/>
        <v>1.8937901850348025E-2</v>
      </c>
    </row>
    <row r="1502" spans="1:6" x14ac:dyDescent="0.25">
      <c r="A1502" s="2">
        <v>44547</v>
      </c>
      <c r="B1502">
        <v>76.827201843261719</v>
      </c>
      <c r="C1502">
        <f t="shared" si="93"/>
        <v>72.252485656738287</v>
      </c>
      <c r="D1502">
        <f t="shared" si="90"/>
        <v>70.505613708496099</v>
      </c>
      <c r="E1502" t="str">
        <f t="shared" si="91"/>
        <v>compramos/mantemos</v>
      </c>
      <c r="F1502">
        <f t="shared" si="92"/>
        <v>2.3914707727260849E-2</v>
      </c>
    </row>
    <row r="1503" spans="1:6" x14ac:dyDescent="0.25">
      <c r="A1503" s="2">
        <v>44550</v>
      </c>
      <c r="B1503">
        <v>74.964553833007813</v>
      </c>
      <c r="C1503">
        <f t="shared" si="93"/>
        <v>72.909778594970703</v>
      </c>
      <c r="D1503">
        <f t="shared" si="90"/>
        <v>70.645614929199212</v>
      </c>
      <c r="E1503" t="str">
        <f t="shared" si="91"/>
        <v>compramos/mantemos</v>
      </c>
      <c r="F1503">
        <f t="shared" si="92"/>
        <v>-2.4244642074222222E-2</v>
      </c>
    </row>
    <row r="1504" spans="1:6" x14ac:dyDescent="0.25">
      <c r="A1504" s="2">
        <v>44551</v>
      </c>
      <c r="B1504">
        <v>74.671989440917969</v>
      </c>
      <c r="C1504">
        <f t="shared" si="93"/>
        <v>73.561220550537115</v>
      </c>
      <c r="D1504">
        <f t="shared" si="90"/>
        <v>70.772972106933594</v>
      </c>
      <c r="E1504" t="str">
        <f t="shared" si="91"/>
        <v>compramos/mantemos</v>
      </c>
      <c r="F1504">
        <f t="shared" si="92"/>
        <v>-3.9027030393799806E-3</v>
      </c>
    </row>
    <row r="1505" spans="1:6" x14ac:dyDescent="0.25">
      <c r="A1505" s="2">
        <v>44552</v>
      </c>
      <c r="B1505">
        <v>75.432647705078125</v>
      </c>
      <c r="C1505">
        <f t="shared" si="93"/>
        <v>73.967883300781253</v>
      </c>
      <c r="D1505">
        <f t="shared" si="90"/>
        <v>70.892253723144535</v>
      </c>
      <c r="E1505" t="str">
        <f t="shared" si="91"/>
        <v>compramos/mantemos</v>
      </c>
      <c r="F1505">
        <f t="shared" si="92"/>
        <v>1.0186661288326928E-2</v>
      </c>
    </row>
    <row r="1506" spans="1:6" x14ac:dyDescent="0.25">
      <c r="A1506" s="2">
        <v>44553</v>
      </c>
      <c r="B1506">
        <v>75.5399169921875</v>
      </c>
      <c r="C1506">
        <f t="shared" si="93"/>
        <v>74.433058166503912</v>
      </c>
      <c r="D1506">
        <f t="shared" si="90"/>
        <v>71.005917816162111</v>
      </c>
      <c r="E1506" t="str">
        <f t="shared" si="91"/>
        <v>compramos/mantemos</v>
      </c>
      <c r="F1506">
        <f t="shared" si="92"/>
        <v>1.4220538503271129E-3</v>
      </c>
    </row>
    <row r="1507" spans="1:6" x14ac:dyDescent="0.25">
      <c r="A1507" s="2">
        <v>44554</v>
      </c>
      <c r="B1507">
        <v>75.853492736816406</v>
      </c>
      <c r="C1507">
        <f t="shared" si="93"/>
        <v>74.831095123291021</v>
      </c>
      <c r="D1507">
        <f t="shared" si="90"/>
        <v>71.126047515869146</v>
      </c>
      <c r="E1507" t="str">
        <f t="shared" si="91"/>
        <v>compramos/mantemos</v>
      </c>
      <c r="F1507">
        <f t="shared" si="92"/>
        <v>4.1511264125606191E-3</v>
      </c>
    </row>
    <row r="1508" spans="1:6" x14ac:dyDescent="0.25">
      <c r="A1508" s="2">
        <v>44557</v>
      </c>
      <c r="B1508">
        <v>76.118064880371094</v>
      </c>
      <c r="C1508">
        <f t="shared" si="93"/>
        <v>75.177571868896479</v>
      </c>
      <c r="D1508">
        <f t="shared" si="90"/>
        <v>71.247975158691403</v>
      </c>
      <c r="E1508" t="str">
        <f t="shared" si="91"/>
        <v>compramos/mantemos</v>
      </c>
      <c r="F1508">
        <f t="shared" si="92"/>
        <v>3.4879362045022117E-3</v>
      </c>
    </row>
    <row r="1509" spans="1:6" x14ac:dyDescent="0.25">
      <c r="A1509" s="2">
        <v>44558</v>
      </c>
      <c r="B1509">
        <v>75.980873107910156</v>
      </c>
      <c r="C1509">
        <f t="shared" si="93"/>
        <v>75.405981445312506</v>
      </c>
      <c r="D1509">
        <f t="shared" si="90"/>
        <v>71.388313140869144</v>
      </c>
      <c r="E1509" t="str">
        <f t="shared" si="91"/>
        <v>compramos/mantemos</v>
      </c>
      <c r="F1509">
        <f t="shared" si="92"/>
        <v>-1.8023549689098277E-3</v>
      </c>
    </row>
    <row r="1510" spans="1:6" x14ac:dyDescent="0.25">
      <c r="A1510" s="2">
        <v>44559</v>
      </c>
      <c r="B1510">
        <v>74.579627990722656</v>
      </c>
      <c r="C1510">
        <f t="shared" si="93"/>
        <v>75.500118255615234</v>
      </c>
      <c r="D1510">
        <f t="shared" si="90"/>
        <v>71.513240966796872</v>
      </c>
      <c r="E1510" t="str">
        <f t="shared" si="91"/>
        <v>compramos/mantemos</v>
      </c>
      <c r="F1510">
        <f t="shared" si="92"/>
        <v>-1.8442077063228961E-2</v>
      </c>
    </row>
    <row r="1511" spans="1:6" x14ac:dyDescent="0.25">
      <c r="A1511" s="2">
        <v>44560</v>
      </c>
      <c r="B1511">
        <v>74.687416076660156</v>
      </c>
      <c r="C1511">
        <f t="shared" si="93"/>
        <v>75.465578460693365</v>
      </c>
      <c r="D1511">
        <f t="shared" si="90"/>
        <v>71.640906677246093</v>
      </c>
      <c r="E1511" t="str">
        <f t="shared" si="91"/>
        <v>compramos/mantemos</v>
      </c>
      <c r="F1511">
        <f>(B1511-B1510)/B1510</f>
        <v>1.4452751889686057E-3</v>
      </c>
    </row>
    <row r="1513" spans="1:6" x14ac:dyDescent="0.25">
      <c r="A1513" t="s">
        <v>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0E8672F3095C45960FEA9099F9FD97" ma:contentTypeVersion="6" ma:contentTypeDescription="Crear nuevo documento." ma:contentTypeScope="" ma:versionID="d6d1cce8cbd2bfa873b5d5009cdd8cf1">
  <xsd:schema xmlns:xsd="http://www.w3.org/2001/XMLSchema" xmlns:xs="http://www.w3.org/2001/XMLSchema" xmlns:p="http://schemas.microsoft.com/office/2006/metadata/properties" xmlns:ns2="c6eb9a46-7351-4bad-aa95-3bbb3130764d" xmlns:ns3="bb693905-445b-43ac-8433-814ba5371208" targetNamespace="http://schemas.microsoft.com/office/2006/metadata/properties" ma:root="true" ma:fieldsID="4f1f8552d9e94419d3814b57d816d9f8" ns2:_="" ns3:_="">
    <xsd:import namespace="c6eb9a46-7351-4bad-aa95-3bbb3130764d"/>
    <xsd:import namespace="bb693905-445b-43ac-8433-814ba537120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eb9a46-7351-4bad-aa95-3bbb313076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693905-445b-43ac-8433-814ba53712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05F283-2DC0-4729-8F3A-8BDCF00535FC}"/>
</file>

<file path=customXml/itemProps2.xml><?xml version="1.0" encoding="utf-8"?>
<ds:datastoreItem xmlns:ds="http://schemas.openxmlformats.org/officeDocument/2006/customXml" ds:itemID="{EC6D6C13-E324-4AC5-B9E0-53EAB5F006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Sheet1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2023-09-27T20:20:00Z</dcterms:created>
  <dcterms:modified xsi:type="dcterms:W3CDTF">2023-09-27T20:41:54Z</dcterms:modified>
</cp:coreProperties>
</file>