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eji/Dropbox/000 DIARY of DEJI/WEB DEVELOPMENT/Full scope proposal/Spreadsheets/"/>
    </mc:Choice>
  </mc:AlternateContent>
  <xr:revisionPtr revIDLastSave="0" documentId="13_ncr:1_{D820219A-F174-7749-B97E-EA20B525FD05}" xr6:coauthVersionLast="47" xr6:coauthVersionMax="47" xr10:uidLastSave="{00000000-0000-0000-0000-000000000000}"/>
  <bookViews>
    <workbookView xWindow="11640" yWindow="7240" windowWidth="22520" windowHeight="22440" xr2:uid="{00000000-000D-0000-FFFF-FFFF00000000}"/>
  </bookViews>
  <sheets>
    <sheet name="TOTAL PIECES" sheetId="1" r:id="rId1"/>
    <sheet name="2017-10-12 bit buy bit" sheetId="3" r:id="rId2"/>
    <sheet name="2018-10-01 unicef hands" sheetId="4" r:id="rId3"/>
    <sheet name="2019-4-19 electric jam" sheetId="5" r:id="rId4"/>
    <sheet name="2019-9-19 zebra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" i="6" l="1" a="1"/>
  <c r="F83" i="6" s="1"/>
  <c r="F85" i="6" s="1" a="1"/>
  <c r="F85" i="6" s="1"/>
  <c r="G7" i="1" s="1" a="1"/>
  <c r="G7" i="1" s="1"/>
  <c r="E83" i="6" a="1"/>
  <c r="E83" i="6" s="1"/>
  <c r="E85" i="6" s="1" a="1"/>
  <c r="E85" i="6" s="1"/>
  <c r="F7" i="1" s="1" a="1"/>
  <c r="F7" i="1" s="1"/>
  <c r="D83" i="6" a="1"/>
  <c r="D83" i="6" s="1"/>
  <c r="D85" i="6" s="1" a="1"/>
  <c r="D85" i="6" s="1"/>
  <c r="E7" i="1" s="1" a="1"/>
  <c r="E7" i="1" s="1"/>
  <c r="C83" i="6" a="1"/>
  <c r="C83" i="6" s="1"/>
  <c r="C85" i="6" s="1" a="1"/>
  <c r="C85" i="6" s="1"/>
  <c r="D7" i="1" s="1" a="1"/>
  <c r="D7" i="1" s="1"/>
  <c r="H7" i="1" s="1" a="1"/>
  <c r="H7" i="1" s="1"/>
  <c r="G81" i="6" a="1"/>
  <c r="G81" i="6" s="1"/>
  <c r="G80" i="6" a="1"/>
  <c r="G80" i="6" s="1"/>
  <c r="G79" i="6" a="1"/>
  <c r="G79" i="6" s="1"/>
  <c r="G78" i="6" a="1"/>
  <c r="G78" i="6" s="1"/>
  <c r="G77" i="6" a="1"/>
  <c r="G77" i="6" s="1"/>
  <c r="G76" i="6" a="1"/>
  <c r="G76" i="6" s="1"/>
  <c r="G75" i="6" a="1"/>
  <c r="G75" i="6" s="1"/>
  <c r="G74" i="6" a="1"/>
  <c r="G74" i="6" s="1"/>
  <c r="G73" i="6" a="1"/>
  <c r="G73" i="6" s="1"/>
  <c r="G72" i="6" a="1"/>
  <c r="G72" i="6" s="1"/>
  <c r="G71" i="6" a="1"/>
  <c r="G71" i="6" s="1"/>
  <c r="G70" i="6" a="1"/>
  <c r="G70" i="6" s="1"/>
  <c r="G69" i="6" a="1"/>
  <c r="G69" i="6" s="1"/>
  <c r="G68" i="6" a="1"/>
  <c r="G68" i="6" s="1"/>
  <c r="G67" i="6" a="1"/>
  <c r="G67" i="6" s="1"/>
  <c r="G66" i="6" a="1"/>
  <c r="G66" i="6" s="1"/>
  <c r="G65" i="6" a="1"/>
  <c r="G65" i="6" s="1"/>
  <c r="G64" i="6" a="1"/>
  <c r="G64" i="6" s="1"/>
  <c r="G63" i="6" a="1"/>
  <c r="G63" i="6" s="1"/>
  <c r="G62" i="6" a="1"/>
  <c r="G62" i="6" s="1"/>
  <c r="G61" i="6" a="1"/>
  <c r="G61" i="6" s="1"/>
  <c r="G60" i="6" a="1"/>
  <c r="G60" i="6" s="1"/>
  <c r="G59" i="6" a="1"/>
  <c r="G59" i="6" s="1"/>
  <c r="G58" i="6" a="1"/>
  <c r="G58" i="6" s="1"/>
  <c r="G57" i="6" a="1"/>
  <c r="G57" i="6" s="1"/>
  <c r="G56" i="6" a="1"/>
  <c r="G56" i="6" s="1"/>
  <c r="G55" i="6" a="1"/>
  <c r="G55" i="6" s="1"/>
  <c r="G54" i="6" a="1"/>
  <c r="G54" i="6" s="1"/>
  <c r="G53" i="6" a="1"/>
  <c r="G53" i="6" s="1"/>
  <c r="G52" i="6" a="1"/>
  <c r="G52" i="6" s="1"/>
  <c r="G51" i="6" a="1"/>
  <c r="G51" i="6" s="1"/>
  <c r="G50" i="6" a="1"/>
  <c r="G50" i="6" s="1"/>
  <c r="G49" i="6" a="1"/>
  <c r="G49" i="6" s="1"/>
  <c r="G48" i="6" a="1"/>
  <c r="G48" i="6" s="1"/>
  <c r="G47" i="6" a="1"/>
  <c r="G47" i="6" s="1"/>
  <c r="G46" i="6" a="1"/>
  <c r="G46" i="6" s="1"/>
  <c r="G45" i="6" a="1"/>
  <c r="G45" i="6" s="1"/>
  <c r="G44" i="6" a="1"/>
  <c r="G44" i="6" s="1"/>
  <c r="G43" i="6" a="1"/>
  <c r="G43" i="6" s="1"/>
  <c r="G42" i="6" a="1"/>
  <c r="G42" i="6" s="1"/>
  <c r="G41" i="6" a="1"/>
  <c r="G41" i="6" s="1"/>
  <c r="G40" i="6" a="1"/>
  <c r="G40" i="6" s="1"/>
  <c r="G39" i="6" a="1"/>
  <c r="G39" i="6" s="1"/>
  <c r="G38" i="6" a="1"/>
  <c r="G38" i="6" s="1"/>
  <c r="G37" i="6" a="1"/>
  <c r="G37" i="6" s="1"/>
  <c r="G36" i="6" a="1"/>
  <c r="G36" i="6" s="1"/>
  <c r="G35" i="6" a="1"/>
  <c r="G35" i="6" s="1"/>
  <c r="G34" i="6" a="1"/>
  <c r="G34" i="6" s="1"/>
  <c r="G33" i="6" a="1"/>
  <c r="G33" i="6" s="1"/>
  <c r="G32" i="6" a="1"/>
  <c r="G32" i="6" s="1"/>
  <c r="G31" i="6" a="1"/>
  <c r="G31" i="6" s="1"/>
  <c r="G30" i="6" a="1"/>
  <c r="G30" i="6" s="1"/>
  <c r="G29" i="6" a="1"/>
  <c r="G29" i="6" s="1"/>
  <c r="G28" i="6" a="1"/>
  <c r="G28" i="6" s="1"/>
  <c r="G27" i="6" a="1"/>
  <c r="G27" i="6" s="1"/>
  <c r="G26" i="6" a="1"/>
  <c r="G26" i="6" s="1"/>
  <c r="G25" i="6" a="1"/>
  <c r="G25" i="6" s="1"/>
  <c r="G24" i="6" a="1"/>
  <c r="G24" i="6" s="1"/>
  <c r="G23" i="6" a="1"/>
  <c r="G23" i="6" s="1"/>
  <c r="G22" i="6" a="1"/>
  <c r="G22" i="6" s="1"/>
  <c r="G21" i="6" a="1"/>
  <c r="G21" i="6" s="1"/>
  <c r="G20" i="6" a="1"/>
  <c r="G20" i="6" s="1"/>
  <c r="G19" i="6" a="1"/>
  <c r="G19" i="6" s="1"/>
  <c r="G18" i="6" a="1"/>
  <c r="G18" i="6" s="1"/>
  <c r="G17" i="6" a="1"/>
  <c r="G17" i="6" s="1"/>
  <c r="G16" i="6" a="1"/>
  <c r="G16" i="6" s="1"/>
  <c r="G15" i="6" a="1"/>
  <c r="G15" i="6" s="1"/>
  <c r="G14" i="6" a="1"/>
  <c r="G14" i="6" s="1"/>
  <c r="G13" i="6" a="1"/>
  <c r="G13" i="6" s="1"/>
  <c r="G12" i="6" a="1"/>
  <c r="G12" i="6" s="1"/>
  <c r="G11" i="6" a="1"/>
  <c r="G11" i="6" s="1"/>
  <c r="G10" i="6" a="1"/>
  <c r="G10" i="6" s="1"/>
  <c r="G9" i="6" a="1"/>
  <c r="G9" i="6" s="1"/>
  <c r="G8" i="6" a="1"/>
  <c r="G8" i="6" s="1"/>
  <c r="G7" i="6" a="1"/>
  <c r="G7" i="6" s="1"/>
  <c r="G6" i="6" a="1"/>
  <c r="G6" i="6" s="1"/>
  <c r="G5" i="6" a="1"/>
  <c r="G5" i="6" s="1"/>
  <c r="G4" i="6" a="1"/>
  <c r="G4" i="6" s="1"/>
  <c r="F34" i="5" a="1"/>
  <c r="F34" i="5" s="1"/>
  <c r="F36" i="5" s="1" a="1"/>
  <c r="F36" i="5" s="1"/>
  <c r="G6" i="1" s="1" a="1"/>
  <c r="G6" i="1" s="1"/>
  <c r="E34" i="5" a="1"/>
  <c r="E34" i="5" s="1"/>
  <c r="E36" i="5" s="1" a="1"/>
  <c r="E36" i="5" s="1"/>
  <c r="F6" i="1" s="1" a="1"/>
  <c r="F6" i="1" s="1"/>
  <c r="D34" i="5" a="1"/>
  <c r="D34" i="5" s="1"/>
  <c r="D36" i="5" s="1" a="1"/>
  <c r="D36" i="5" s="1"/>
  <c r="E6" i="1" s="1" a="1"/>
  <c r="E6" i="1" s="1"/>
  <c r="C34" i="5" a="1"/>
  <c r="C34" i="5" s="1"/>
  <c r="C36" i="5" s="1" a="1"/>
  <c r="C36" i="5" s="1"/>
  <c r="D6" i="1" s="1" a="1"/>
  <c r="D6" i="1" s="1"/>
  <c r="G32" i="5" a="1"/>
  <c r="G32" i="5" s="1"/>
  <c r="G31" i="5" a="1"/>
  <c r="G31" i="5" s="1"/>
  <c r="G30" i="5" a="1"/>
  <c r="G30" i="5" s="1"/>
  <c r="G29" i="5" a="1"/>
  <c r="G29" i="5" s="1"/>
  <c r="G28" i="5" a="1"/>
  <c r="G28" i="5" s="1"/>
  <c r="G27" i="5" a="1"/>
  <c r="G27" i="5" s="1"/>
  <c r="G26" i="5" a="1"/>
  <c r="G26" i="5" s="1"/>
  <c r="G25" i="5" a="1"/>
  <c r="G25" i="5" s="1"/>
  <c r="G24" i="5" a="1"/>
  <c r="G24" i="5" s="1"/>
  <c r="G23" i="5" a="1"/>
  <c r="G23" i="5" s="1"/>
  <c r="G22" i="5" a="1"/>
  <c r="G22" i="5" s="1"/>
  <c r="G21" i="5" a="1"/>
  <c r="G21" i="5" s="1"/>
  <c r="G20" i="5" a="1"/>
  <c r="G20" i="5" s="1"/>
  <c r="G19" i="5" a="1"/>
  <c r="G19" i="5" s="1"/>
  <c r="G18" i="5" a="1"/>
  <c r="G18" i="5" s="1"/>
  <c r="G17" i="5" a="1"/>
  <c r="G17" i="5" s="1"/>
  <c r="G16" i="5" a="1"/>
  <c r="G16" i="5" s="1"/>
  <c r="G15" i="5" a="1"/>
  <c r="G15" i="5" s="1"/>
  <c r="G14" i="5" a="1"/>
  <c r="G14" i="5" s="1"/>
  <c r="G13" i="5" a="1"/>
  <c r="G13" i="5" s="1"/>
  <c r="G12" i="5" a="1"/>
  <c r="G12" i="5" s="1"/>
  <c r="G11" i="5" a="1"/>
  <c r="G11" i="5" s="1"/>
  <c r="G10" i="5" a="1"/>
  <c r="G10" i="5" s="1"/>
  <c r="G9" i="5" a="1"/>
  <c r="G9" i="5" s="1"/>
  <c r="G8" i="5" a="1"/>
  <c r="G8" i="5" s="1"/>
  <c r="G7" i="5" a="1"/>
  <c r="G7" i="5" s="1"/>
  <c r="G6" i="5" a="1"/>
  <c r="G6" i="5" s="1"/>
  <c r="G5" i="5" a="1"/>
  <c r="G5" i="5" s="1"/>
  <c r="G4" i="5" a="1"/>
  <c r="G4" i="5" s="1"/>
  <c r="F23" i="4" a="1"/>
  <c r="F23" i="4" s="1"/>
  <c r="F25" i="4" s="1" a="1"/>
  <c r="F25" i="4" s="1"/>
  <c r="G5" i="1" s="1" a="1"/>
  <c r="G5" i="1" s="1"/>
  <c r="E23" i="4" a="1"/>
  <c r="E23" i="4" s="1"/>
  <c r="E25" i="4" s="1" a="1"/>
  <c r="E25" i="4" s="1"/>
  <c r="F5" i="1" s="1" a="1"/>
  <c r="F5" i="1" s="1"/>
  <c r="D23" i="4" a="1"/>
  <c r="D23" i="4" s="1"/>
  <c r="D25" i="4" s="1" a="1"/>
  <c r="D25" i="4" s="1"/>
  <c r="E5" i="1" s="1" a="1"/>
  <c r="E5" i="1" s="1"/>
  <c r="C23" i="4" a="1"/>
  <c r="C23" i="4" s="1"/>
  <c r="C25" i="4" s="1" a="1"/>
  <c r="C25" i="4" s="1"/>
  <c r="D5" i="1" s="1" a="1"/>
  <c r="D5" i="1" s="1"/>
  <c r="H5" i="1" s="1" a="1"/>
  <c r="H5" i="1" s="1"/>
  <c r="G21" i="4" a="1"/>
  <c r="G21" i="4" s="1"/>
  <c r="G20" i="4" a="1"/>
  <c r="G20" i="4" s="1"/>
  <c r="G19" i="4" a="1"/>
  <c r="G19" i="4" s="1"/>
  <c r="G18" i="4" a="1"/>
  <c r="G18" i="4" s="1"/>
  <c r="G17" i="4" a="1"/>
  <c r="G17" i="4" s="1"/>
  <c r="G16" i="4" a="1"/>
  <c r="G16" i="4" s="1"/>
  <c r="G15" i="4" a="1"/>
  <c r="G15" i="4" s="1"/>
  <c r="G14" i="4" a="1"/>
  <c r="G14" i="4" s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8" i="4" a="1"/>
  <c r="G8" i="4" s="1"/>
  <c r="G7" i="4" a="1"/>
  <c r="G7" i="4" s="1"/>
  <c r="G6" i="4" a="1"/>
  <c r="G6" i="4" s="1"/>
  <c r="G5" i="4" a="1"/>
  <c r="G5" i="4" s="1"/>
  <c r="G4" i="4" a="1"/>
  <c r="G4" i="4" s="1"/>
  <c r="F15" i="3" a="1"/>
  <c r="F15" i="3" s="1"/>
  <c r="E15" i="3" a="1"/>
  <c r="E15" i="3" s="1"/>
  <c r="E17" i="3" s="1" a="1"/>
  <c r="E17" i="3" s="1"/>
  <c r="F4" i="1" s="1" a="1"/>
  <c r="F4" i="1" s="1"/>
  <c r="F10" i="1" s="1" a="1"/>
  <c r="F10" i="1" s="1"/>
  <c r="D15" i="3" a="1"/>
  <c r="D15" i="3" s="1"/>
  <c r="D17" i="3" s="1" a="1"/>
  <c r="D17" i="3" s="1"/>
  <c r="E4" i="1" s="1" a="1"/>
  <c r="E4" i="1" s="1"/>
  <c r="E10" i="1" s="1" a="1"/>
  <c r="E10" i="1" s="1"/>
  <c r="C15" i="3" a="1"/>
  <c r="C15" i="3" s="1"/>
  <c r="C17" i="3" s="1" a="1"/>
  <c r="C17" i="3" s="1"/>
  <c r="D4" i="1" s="1" a="1"/>
  <c r="D4" i="1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H8" i="1" a="1"/>
  <c r="H8" i="1" s="1"/>
  <c r="B5" i="1" a="1"/>
  <c r="B5" i="1" s="1"/>
  <c r="B4" i="1" a="1"/>
  <c r="B4" i="1" s="1"/>
  <c r="B10" i="1" s="1" a="1"/>
  <c r="B10" i="1" s="1"/>
  <c r="F17" i="3" l="1" a="1"/>
  <c r="F17" i="3" s="1"/>
  <c r="G4" i="1" a="1"/>
  <c r="G4" i="1" s="1"/>
  <c r="G10" i="1" s="1" a="1"/>
  <c r="G10" i="1" s="1"/>
  <c r="G83" i="6" a="1"/>
  <c r="G83" i="6" s="1"/>
  <c r="G85" i="6" s="1" a="1"/>
  <c r="G85" i="6" s="1"/>
  <c r="G15" i="3" a="1"/>
  <c r="G15" i="3" s="1"/>
  <c r="G17" i="3" s="1" a="1"/>
  <c r="G17" i="3" s="1"/>
  <c r="G23" i="4" a="1"/>
  <c r="G23" i="4" s="1"/>
  <c r="G25" i="4" s="1" a="1"/>
  <c r="G25" i="4" s="1"/>
  <c r="G34" i="5" a="1"/>
  <c r="G34" i="5" s="1"/>
  <c r="G36" i="5" s="1" a="1"/>
  <c r="G36" i="5" s="1"/>
  <c r="H6" i="1" a="1"/>
  <c r="H6" i="1" s="1"/>
  <c r="H4" i="1" a="1"/>
  <c r="H4" i="1" s="1"/>
  <c r="H10" i="1" s="1" a="1"/>
  <c r="H10" i="1" s="1"/>
  <c r="D10" i="1" a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<sst xmlns="http://schemas.openxmlformats.org/spreadsheetml/2006/main" count="60" uniqueCount="28">
  <si>
    <t>Table 1</t>
  </si>
  <si>
    <t xml:space="preserve">Quantiy of pieces </t>
  </si>
  <si>
    <t xml:space="preserve">Size of piece </t>
  </si>
  <si>
    <t xml:space="preserve"> Total est Narration rollovers</t>
  </si>
  <si>
    <t>Total est Photos rollovers</t>
  </si>
  <si>
    <t xml:space="preserve">Total est Links with narration rollovers </t>
  </si>
  <si>
    <t xml:space="preserve"> Links and photos</t>
  </si>
  <si>
    <t xml:space="preserve"> Total estimated number of links in size category</t>
  </si>
  <si>
    <t>A4</t>
  </si>
  <si>
    <t>A3</t>
  </si>
  <si>
    <t>A2</t>
  </si>
  <si>
    <t>BIG</t>
  </si>
  <si>
    <t xml:space="preserve">QUEST </t>
  </si>
  <si>
    <t xml:space="preserve">Totals </t>
  </si>
  <si>
    <t>BIT BYE BIT</t>
  </si>
  <si>
    <t xml:space="preserve">Date </t>
  </si>
  <si>
    <t xml:space="preserve"> Narration</t>
  </si>
  <si>
    <t xml:space="preserve"> Photos</t>
  </si>
  <si>
    <t xml:space="preserve"> Links</t>
  </si>
  <si>
    <t xml:space="preserve"> Total </t>
  </si>
  <si>
    <t>HIGHLIGHTS</t>
  </si>
  <si>
    <t xml:space="preserve">NUMBER OF PIECES THIS SIZE </t>
  </si>
  <si>
    <t>UNICEF HANDS</t>
  </si>
  <si>
    <t xml:space="preserve">ELECTRIC JAM </t>
  </si>
  <si>
    <t xml:space="preserve">ZEBRA PIECE </t>
  </si>
  <si>
    <t xml:space="preserve">HIGHLIGHTS </t>
  </si>
  <si>
    <t>In this calculation I have rounded the 5 pieces down to 3.25 because the zebra piece is the biggest and the other pieces don’t use all the space</t>
  </si>
  <si>
    <t>This spreadsheet takes a sample from each different size category to make an approximation of the number of hotspots throughout the exhibition. The front page is an overview and the subsequent sheets have a detailed breakdown of the number of hotspots in each category in each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</si>
</sst>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"/>
  </numFmts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b/>
      <sz val="30"/>
      <color indexed="8"/>
      <name val="Helvetica Neue"/>
    </font>
    <font>
      <b/>
      <sz val="18"/>
      <color indexed="8"/>
      <name val="Helvetica Neue"/>
    </font>
    <font>
      <sz val="10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3" fillId="2" borderId="1" xfId="0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49" fontId="3" fillId="2" borderId="2" xfId="0" applyNumberFormat="1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4" fillId="3" borderId="4" xfId="0" applyNumberFormat="1" applyFont="1" applyFill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0" fillId="3" borderId="5" xfId="0" applyNumberFormat="1" applyFill="1" applyBorder="1">
      <alignment vertical="top" wrapText="1"/>
    </xf>
    <xf numFmtId="0" fontId="0" fillId="4" borderId="5" xfId="0" applyNumberFormat="1" applyFill="1" applyBorder="1">
      <alignment vertical="top" wrapText="1"/>
    </xf>
    <xf numFmtId="0" fontId="0" fillId="5" borderId="5" xfId="0" applyNumberFormat="1" applyFill="1" applyBorder="1">
      <alignment vertical="top" wrapText="1"/>
    </xf>
    <xf numFmtId="0" fontId="0" fillId="6" borderId="5" xfId="0" applyNumberFormat="1" applyFill="1" applyBorder="1">
      <alignment vertical="top" wrapText="1"/>
    </xf>
    <xf numFmtId="0" fontId="3" fillId="0" borderId="5" xfId="0" applyNumberFormat="1" applyFont="1" applyBorder="1">
      <alignment vertical="top" wrapText="1"/>
    </xf>
    <xf numFmtId="0" fontId="0" fillId="2" borderId="5" xfId="0" applyFill="1" applyBorder="1">
      <alignment vertical="top" wrapText="1"/>
    </xf>
    <xf numFmtId="0" fontId="2" fillId="2" borderId="6" xfId="0" applyFont="1" applyFill="1" applyBorder="1">
      <alignment vertical="top" wrapText="1"/>
    </xf>
    <xf numFmtId="0" fontId="4" fillId="3" borderId="7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0" fillId="3" borderId="1" xfId="0" applyNumberFormat="1" applyFill="1" applyBorder="1">
      <alignment vertical="top" wrapText="1"/>
    </xf>
    <xf numFmtId="0" fontId="0" fillId="4" borderId="1" xfId="0" applyNumberFormat="1" applyFill="1" applyBorder="1">
      <alignment vertical="top" wrapText="1"/>
    </xf>
    <xf numFmtId="0" fontId="0" fillId="5" borderId="1" xfId="0" applyNumberFormat="1" applyFill="1" applyBorder="1">
      <alignment vertical="top" wrapText="1"/>
    </xf>
    <xf numFmtId="0" fontId="0" fillId="6" borderId="1" xfId="0" applyNumberFormat="1" applyFill="1" applyBorder="1">
      <alignment vertical="top" wrapText="1"/>
    </xf>
    <xf numFmtId="0" fontId="3" fillId="0" borderId="1" xfId="0" applyNumberFormat="1" applyFont="1" applyBorder="1">
      <alignment vertical="top" wrapText="1"/>
    </xf>
    <xf numFmtId="0" fontId="0" fillId="2" borderId="1" xfId="0" applyFill="1" applyBorder="1">
      <alignment vertical="top" wrapText="1"/>
    </xf>
    <xf numFmtId="0" fontId="0" fillId="2" borderId="6" xfId="0" applyFill="1" applyBorder="1">
      <alignment vertical="top" wrapText="1"/>
    </xf>
    <xf numFmtId="1" fontId="0" fillId="3" borderId="1" xfId="0" applyNumberFormat="1" applyFill="1" applyBorder="1">
      <alignment vertical="top" wrapText="1"/>
    </xf>
    <xf numFmtId="1" fontId="0" fillId="4" borderId="1" xfId="0" applyNumberFormat="1" applyFill="1" applyBorder="1">
      <alignment vertical="top" wrapText="1"/>
    </xf>
    <xf numFmtId="1" fontId="0" fillId="5" borderId="1" xfId="0" applyNumberFormat="1" applyFill="1" applyBorder="1">
      <alignment vertical="top" wrapText="1"/>
    </xf>
    <xf numFmtId="1" fontId="0" fillId="6" borderId="1" xfId="0" applyNumberFormat="1" applyFill="1" applyBorder="1">
      <alignment vertical="top" wrapText="1"/>
    </xf>
    <xf numFmtId="1" fontId="3" fillId="0" borderId="1" xfId="0" applyNumberFormat="1" applyFont="1" applyBorder="1">
      <alignment vertical="top" wrapText="1"/>
    </xf>
    <xf numFmtId="0" fontId="0" fillId="2" borderId="7" xfId="0" applyFill="1" applyBorder="1">
      <alignment vertical="top" wrapText="1"/>
    </xf>
    <xf numFmtId="0" fontId="5" fillId="7" borderId="7" xfId="0" applyNumberFormat="1" applyFont="1" applyFill="1" applyBorder="1">
      <alignment vertical="top" wrapText="1"/>
    </xf>
    <xf numFmtId="49" fontId="5" fillId="7" borderId="1" xfId="0" applyNumberFormat="1" applyFont="1" applyFill="1" applyBorder="1">
      <alignment vertical="top" wrapText="1"/>
    </xf>
    <xf numFmtId="1" fontId="5" fillId="7" borderId="1" xfId="0" applyNumberFormat="1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14" fontId="0" fillId="0" borderId="4" xfId="0" applyNumberFormat="1" applyBorder="1">
      <alignment vertical="top" wrapText="1"/>
    </xf>
    <xf numFmtId="0" fontId="0" fillId="4" borderId="5" xfId="0" applyFill="1" applyBorder="1">
      <alignment vertical="top" wrapText="1"/>
    </xf>
    <xf numFmtId="0" fontId="0" fillId="6" borderId="5" xfId="0" applyFill="1" applyBorder="1">
      <alignment vertical="top" wrapText="1"/>
    </xf>
    <xf numFmtId="14" fontId="0" fillId="0" borderId="7" xfId="0" applyNumberFormat="1" applyBorder="1">
      <alignment vertical="top" wrapText="1"/>
    </xf>
    <xf numFmtId="0" fontId="0" fillId="5" borderId="1" xfId="0" applyFill="1" applyBorder="1">
      <alignment vertical="top" wrapText="1"/>
    </xf>
    <xf numFmtId="0" fontId="0" fillId="6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3" borderId="1" xfId="0" applyFill="1" applyBorder="1">
      <alignment vertical="top" wrapText="1"/>
    </xf>
    <xf numFmtId="49" fontId="0" fillId="0" borderId="7" xfId="0" applyNumberFormat="1" applyBorder="1">
      <alignment vertical="top" wrapText="1"/>
    </xf>
    <xf numFmtId="49" fontId="5" fillId="7" borderId="7" xfId="0" applyNumberFormat="1" applyFont="1" applyFill="1" applyBorder="1">
      <alignment vertical="top" wrapText="1"/>
    </xf>
    <xf numFmtId="0" fontId="5" fillId="7" borderId="1" xfId="0" applyNumberFormat="1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0" fontId="0" fillId="2" borderId="7" xfId="0" applyNumberFormat="1" applyFill="1" applyBorder="1">
      <alignment vertical="top" wrapText="1"/>
    </xf>
    <xf numFmtId="0" fontId="0" fillId="2" borderId="1" xfId="0" applyNumberFormat="1" applyFill="1" applyBorder="1">
      <alignment vertical="top" wrapText="1"/>
    </xf>
    <xf numFmtId="0" fontId="3" fillId="2" borderId="1" xfId="0" applyNumberFormat="1" applyFont="1" applyFill="1" applyBorder="1">
      <alignment vertical="top" wrapText="1"/>
    </xf>
    <xf numFmtId="0" fontId="0" fillId="3" borderId="5" xfId="0" applyFill="1" applyBorder="1">
      <alignment vertical="top" wrapText="1"/>
    </xf>
    <xf numFmtId="0" fontId="0" fillId="5" borderId="5" xfId="0" applyFill="1" applyBorder="1">
      <alignment vertical="top" wrapText="1"/>
    </xf>
    <xf numFmtId="166" fontId="0" fillId="0" borderId="4" xfId="0" applyNumberFormat="1" applyBorder="1">
      <alignment vertical="top" wrapText="1"/>
    </xf>
    <xf numFmtId="166" fontId="0" fillId="0" borderId="7" xfId="0" applyNumberFormat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1" fillId="0" borderId="0" xfId="0" applyFont="1" applyAlignment="1">
      <alignment horizontal="center" vertical="center"/>
    </xf>
    <xf numFmtId="0" fontId="6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E232"/>
      <rgbColor rgb="FFA5A5A5"/>
      <rgbColor rgb="FF3F3F3F"/>
      <rgbColor rgb="FF56C1FE"/>
      <rgbColor rgb="FFEF5EA7"/>
      <rgbColor rgb="FF88F94E"/>
      <rgbColor rgb="FFFF9300"/>
      <rgbColor rgb="FFFEFEFE"/>
      <rgbColor rgb="FFF8BA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F26" sqref="F26"/>
    </sheetView>
  </sheetViews>
  <sheetFormatPr baseColWidth="10" defaultColWidth="16.33203125" defaultRowHeight="20" customHeight="1" x14ac:dyDescent="0.15"/>
  <cols>
    <col min="1" max="1" width="16" style="1" customWidth="1"/>
    <col min="2" max="2" width="12.5" style="1" customWidth="1"/>
    <col min="3" max="3" width="16.33203125" style="1" customWidth="1"/>
    <col min="4" max="5" width="12.33203125" style="1" customWidth="1"/>
    <col min="6" max="6" width="10.6640625" style="1" customWidth="1"/>
    <col min="7" max="7" width="8.6640625" style="1" customWidth="1"/>
    <col min="8" max="8" width="13.5" style="1" customWidth="1"/>
    <col min="9" max="9" width="16" style="1" customWidth="1"/>
    <col min="10" max="10" width="16.33203125" style="1" customWidth="1"/>
    <col min="11" max="16384" width="16.33203125" style="1"/>
  </cols>
  <sheetData>
    <row r="1" spans="1:9" ht="27.75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  <c r="I1" s="56"/>
    </row>
    <row r="2" spans="1:9" ht="21" customHeight="1" x14ac:dyDescent="0.15">
      <c r="A2" s="2"/>
      <c r="B2" s="2"/>
      <c r="C2" s="2"/>
      <c r="D2" s="2"/>
      <c r="E2" s="2"/>
      <c r="F2" s="2"/>
      <c r="G2" s="2"/>
      <c r="H2" s="3"/>
      <c r="I2" s="2"/>
    </row>
    <row r="3" spans="1:9" ht="73.25" customHeight="1" x14ac:dyDescent="0.15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4"/>
    </row>
    <row r="4" spans="1:9" ht="44.75" customHeight="1" x14ac:dyDescent="0.15">
      <c r="A4" s="7"/>
      <c r="B4" s="8" cm="1">
        <f t="array" ref="B4">'2017-10-12 bit buy bit'!B17</f>
        <v>8</v>
      </c>
      <c r="C4" s="9" t="s">
        <v>8</v>
      </c>
      <c r="D4" s="10" cm="1">
        <f t="array" ref="D4">'2017-10-12 bit buy bit'!C17</f>
        <v>128</v>
      </c>
      <c r="E4" s="11" cm="1">
        <f t="array" ref="E4">'2017-10-12 bit buy bit'!D17</f>
        <v>48</v>
      </c>
      <c r="F4" s="12" cm="1">
        <f t="array" ref="F4">'2017-10-12 bit buy bit'!E17</f>
        <v>56</v>
      </c>
      <c r="G4" s="13" cm="1">
        <f t="array" ref="G4">'2017-10-12 bit buy bit'!F15</f>
        <v>0</v>
      </c>
      <c r="H4" s="14" cm="1">
        <f t="array" ref="H4">SUM(D4:G4)</f>
        <v>232</v>
      </c>
      <c r="I4" s="15"/>
    </row>
    <row r="5" spans="1:9" ht="44.5" customHeight="1" x14ac:dyDescent="0.15">
      <c r="A5" s="16"/>
      <c r="B5" s="17" cm="1">
        <f t="array" ref="B5">'2018-10-01 unicef hands'!B25</f>
        <v>27</v>
      </c>
      <c r="C5" s="18" t="s">
        <v>9</v>
      </c>
      <c r="D5" s="19" cm="1">
        <f t="array" ref="D5">'2018-10-01 unicef hands'!C25</f>
        <v>594</v>
      </c>
      <c r="E5" s="20" cm="1">
        <f t="array" ref="E5">'2018-10-01 unicef hands'!D25</f>
        <v>594</v>
      </c>
      <c r="F5" s="21" cm="1">
        <f t="array" ref="F5">'2018-10-01 unicef hands'!E25</f>
        <v>351</v>
      </c>
      <c r="G5" s="22" cm="1">
        <f t="array" ref="G5">'2018-10-01 unicef hands'!F25</f>
        <v>0</v>
      </c>
      <c r="H5" s="23" cm="1">
        <f t="array" ref="H5">SUM(D5:G5)</f>
        <v>1539</v>
      </c>
      <c r="I5" s="24"/>
    </row>
    <row r="6" spans="1:9" ht="44.5" customHeight="1" x14ac:dyDescent="0.15">
      <c r="A6" s="16"/>
      <c r="B6" s="17">
        <v>8</v>
      </c>
      <c r="C6" s="18" t="s">
        <v>10</v>
      </c>
      <c r="D6" s="19" cm="1">
        <f t="array" ref="D6">'2019-4-19 electric jam'!C36</f>
        <v>450</v>
      </c>
      <c r="E6" s="20" cm="1">
        <f t="array" ref="E6">'2019-4-19 electric jam'!D36</f>
        <v>396</v>
      </c>
      <c r="F6" s="21" cm="1">
        <f t="array" ref="F6">'2019-4-19 electric jam'!E36</f>
        <v>180</v>
      </c>
      <c r="G6" s="22" cm="1">
        <f t="array" ref="G6">'2019-4-19 electric jam'!F36</f>
        <v>45</v>
      </c>
      <c r="H6" s="23" cm="1">
        <f t="array" ref="H6">SUM(D6:G6)</f>
        <v>1071</v>
      </c>
      <c r="I6" s="24"/>
    </row>
    <row r="7" spans="1:9" ht="44.5" customHeight="1" x14ac:dyDescent="0.15">
      <c r="A7" s="25"/>
      <c r="B7" s="17">
        <v>5</v>
      </c>
      <c r="C7" s="18" t="s">
        <v>11</v>
      </c>
      <c r="D7" s="26" cm="1">
        <f t="array" ref="D7">'2019-9-19 zebra'!C85</f>
        <v>851.5</v>
      </c>
      <c r="E7" s="27" cm="1">
        <f t="array" ref="E7">'2019-9-19 zebra'!D85</f>
        <v>555.75</v>
      </c>
      <c r="F7" s="28" cm="1">
        <f t="array" ref="F7">'2019-9-19 zebra'!E85</f>
        <v>295.75</v>
      </c>
      <c r="G7" s="29" cm="1">
        <f t="array" ref="G7">'2019-9-19 zebra'!F85</f>
        <v>71.5</v>
      </c>
      <c r="H7" s="30" cm="1">
        <f t="array" ref="H7">SUM(D7:G7)</f>
        <v>1774.5</v>
      </c>
      <c r="I7" s="24"/>
    </row>
    <row r="8" spans="1:9" ht="44.5" customHeight="1" x14ac:dyDescent="0.15">
      <c r="A8" s="16"/>
      <c r="B8" s="17">
        <v>1</v>
      </c>
      <c r="C8" s="18" t="s">
        <v>12</v>
      </c>
      <c r="D8" s="19">
        <v>40</v>
      </c>
      <c r="E8" s="20">
        <v>1</v>
      </c>
      <c r="F8" s="21">
        <v>0</v>
      </c>
      <c r="G8" s="22">
        <v>0</v>
      </c>
      <c r="H8" s="23" cm="1">
        <f t="array" ref="H8">SUM(D8:G8)</f>
        <v>41</v>
      </c>
      <c r="I8" s="24"/>
    </row>
    <row r="9" spans="1:9" ht="21" customHeight="1" x14ac:dyDescent="0.15">
      <c r="A9" s="16"/>
      <c r="B9" s="31"/>
      <c r="C9" s="24"/>
      <c r="D9" s="24"/>
      <c r="E9" s="24"/>
      <c r="F9" s="24"/>
      <c r="G9" s="24"/>
      <c r="H9" s="3"/>
      <c r="I9" s="24"/>
    </row>
    <row r="10" spans="1:9" ht="30.75" customHeight="1" x14ac:dyDescent="0.15">
      <c r="A10" s="16"/>
      <c r="B10" s="32" cm="1">
        <f t="array" ref="B10">SUM(B4:B8)</f>
        <v>49</v>
      </c>
      <c r="C10" s="33" t="s">
        <v>13</v>
      </c>
      <c r="D10" s="34" cm="1">
        <f t="array" ref="D10">SUM(D4:D8)</f>
        <v>2063.5</v>
      </c>
      <c r="E10" s="34" cm="1">
        <f t="array" ref="E10">SUM(E4:E8)</f>
        <v>1594.75</v>
      </c>
      <c r="F10" s="34" cm="1">
        <f t="array" ref="F10">SUM(F4:F8)</f>
        <v>882.75</v>
      </c>
      <c r="G10" s="34" cm="1">
        <f t="array" ref="G10">SUM(G4:G8)</f>
        <v>116.5</v>
      </c>
      <c r="H10" s="34" cm="1">
        <f t="array" ref="H10">SUM(H4:H8)</f>
        <v>4657.5</v>
      </c>
      <c r="I10" s="24"/>
    </row>
    <row r="11" spans="1:9" ht="21" customHeight="1" x14ac:dyDescent="0.15">
      <c r="A11" s="16"/>
      <c r="B11" s="31"/>
      <c r="C11" s="24"/>
      <c r="D11" s="24"/>
      <c r="E11" s="24"/>
      <c r="F11" s="24"/>
      <c r="G11" s="24"/>
      <c r="H11" s="3"/>
      <c r="I11" s="24"/>
    </row>
    <row r="12" spans="1:9" ht="21" customHeight="1" x14ac:dyDescent="0.15">
      <c r="A12" s="16"/>
      <c r="B12" s="31"/>
      <c r="C12" s="24"/>
      <c r="D12" s="24"/>
      <c r="E12" s="24"/>
      <c r="F12" s="24"/>
      <c r="G12" s="24"/>
      <c r="H12" s="3"/>
      <c r="I12" s="24"/>
    </row>
    <row r="14" spans="1:9" ht="20" customHeight="1" x14ac:dyDescent="0.15">
      <c r="B14" s="57" t="s">
        <v>27</v>
      </c>
      <c r="C14" s="58"/>
      <c r="D14" s="58"/>
      <c r="E14" s="58"/>
      <c r="F14" s="58"/>
      <c r="G14" s="58"/>
      <c r="H14" s="58"/>
      <c r="I14" s="58"/>
    </row>
    <row r="15" spans="1:9" ht="20" customHeight="1" x14ac:dyDescent="0.15">
      <c r="B15" s="58"/>
      <c r="C15" s="58"/>
      <c r="D15" s="58"/>
      <c r="E15" s="58"/>
      <c r="F15" s="58"/>
      <c r="G15" s="58"/>
      <c r="H15" s="58"/>
      <c r="I15" s="58"/>
    </row>
  </sheetData>
  <mergeCells count="2">
    <mergeCell ref="A1:I1"/>
    <mergeCell ref="B14:I15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" width="16" style="1" customWidth="1"/>
    <col min="2" max="2" width="16.33203125" style="1" customWidth="1"/>
    <col min="3" max="3" width="9.33203125" style="1" customWidth="1"/>
    <col min="4" max="5" width="7.5" style="1" customWidth="1"/>
    <col min="6" max="6" width="8.6640625" style="1" customWidth="1"/>
    <col min="7" max="7" width="6.6640625" style="1" customWidth="1"/>
    <col min="8" max="8" width="16" style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</row>
    <row r="2" spans="1:8" ht="21" customHeight="1" x14ac:dyDescent="0.15">
      <c r="A2" s="2"/>
      <c r="B2" s="35" t="s">
        <v>14</v>
      </c>
      <c r="C2" s="2"/>
      <c r="D2" s="2"/>
      <c r="E2" s="2"/>
      <c r="F2" s="2"/>
      <c r="G2" s="3"/>
      <c r="H2" s="2"/>
    </row>
    <row r="3" spans="1:8" ht="44.25" customHeight="1" x14ac:dyDescent="0.15">
      <c r="A3" s="4"/>
      <c r="B3" s="5" t="s">
        <v>15</v>
      </c>
      <c r="C3" s="5" t="s">
        <v>16</v>
      </c>
      <c r="D3" s="5" t="s">
        <v>17</v>
      </c>
      <c r="E3" s="5" t="s">
        <v>18</v>
      </c>
      <c r="F3" s="5" t="s">
        <v>6</v>
      </c>
      <c r="G3" s="6" t="s">
        <v>19</v>
      </c>
      <c r="H3" s="4"/>
    </row>
    <row r="4" spans="1:8" ht="21.25" customHeight="1" x14ac:dyDescent="0.15">
      <c r="A4" s="7"/>
      <c r="B4" s="36">
        <v>43020</v>
      </c>
      <c r="C4" s="10">
        <v>1</v>
      </c>
      <c r="D4" s="37"/>
      <c r="E4" s="12">
        <v>2</v>
      </c>
      <c r="F4" s="38"/>
      <c r="G4" s="14" cm="1">
        <f t="array" ref="G4">SUM(C4:F4)</f>
        <v>3</v>
      </c>
      <c r="H4" s="15"/>
    </row>
    <row r="5" spans="1:8" ht="21" customHeight="1" x14ac:dyDescent="0.15">
      <c r="A5" s="16"/>
      <c r="B5" s="39">
        <v>43021</v>
      </c>
      <c r="C5" s="19">
        <v>2</v>
      </c>
      <c r="D5" s="20">
        <v>2</v>
      </c>
      <c r="E5" s="40"/>
      <c r="F5" s="41"/>
      <c r="G5" s="23" cm="1">
        <f t="array" ref="G5">SUM(C5:F5)</f>
        <v>4</v>
      </c>
      <c r="H5" s="24"/>
    </row>
    <row r="6" spans="1:8" ht="21" customHeight="1" x14ac:dyDescent="0.15">
      <c r="A6" s="16"/>
      <c r="B6" s="39">
        <v>43022</v>
      </c>
      <c r="C6" s="19">
        <v>1</v>
      </c>
      <c r="D6" s="42"/>
      <c r="E6" s="21">
        <v>2</v>
      </c>
      <c r="F6" s="41"/>
      <c r="G6" s="23" cm="1">
        <f t="array" ref="G6">SUM(C6:F6)</f>
        <v>3</v>
      </c>
      <c r="H6" s="24"/>
    </row>
    <row r="7" spans="1:8" ht="21" customHeight="1" x14ac:dyDescent="0.15">
      <c r="A7" s="16"/>
      <c r="B7" s="39">
        <v>43023</v>
      </c>
      <c r="C7" s="43"/>
      <c r="D7" s="42"/>
      <c r="E7" s="21">
        <v>1</v>
      </c>
      <c r="F7" s="41"/>
      <c r="G7" s="23" cm="1">
        <f t="array" ref="G7">SUM(C7:F7)</f>
        <v>1</v>
      </c>
      <c r="H7" s="24"/>
    </row>
    <row r="8" spans="1:8" ht="21" customHeight="1" x14ac:dyDescent="0.15">
      <c r="A8" s="16"/>
      <c r="B8" s="39">
        <v>43024</v>
      </c>
      <c r="C8" s="19">
        <v>1</v>
      </c>
      <c r="D8" s="42"/>
      <c r="E8" s="21">
        <v>1</v>
      </c>
      <c r="F8" s="41"/>
      <c r="G8" s="23" cm="1">
        <f t="array" ref="G8">SUM(C8:F8)</f>
        <v>2</v>
      </c>
      <c r="H8" s="24"/>
    </row>
    <row r="9" spans="1:8" ht="21" customHeight="1" x14ac:dyDescent="0.15">
      <c r="A9" s="16"/>
      <c r="B9" s="39">
        <v>43025</v>
      </c>
      <c r="C9" s="19">
        <v>2</v>
      </c>
      <c r="D9" s="42"/>
      <c r="E9" s="21">
        <v>1</v>
      </c>
      <c r="F9" s="41"/>
      <c r="G9" s="23" cm="1">
        <f t="array" ref="G9">SUM(C9:F9)</f>
        <v>3</v>
      </c>
      <c r="H9" s="24"/>
    </row>
    <row r="10" spans="1:8" ht="21" customHeight="1" x14ac:dyDescent="0.15">
      <c r="A10" s="16"/>
      <c r="B10" s="39">
        <v>43026</v>
      </c>
      <c r="C10" s="19">
        <v>2</v>
      </c>
      <c r="D10" s="42"/>
      <c r="E10" s="40"/>
      <c r="F10" s="41"/>
      <c r="G10" s="23" cm="1">
        <f t="array" ref="G10">SUM(C10:F10)</f>
        <v>2</v>
      </c>
      <c r="H10" s="24"/>
    </row>
    <row r="11" spans="1:8" ht="21" customHeight="1" x14ac:dyDescent="0.15">
      <c r="A11" s="16"/>
      <c r="B11" s="39">
        <v>43027</v>
      </c>
      <c r="C11" s="19">
        <v>3</v>
      </c>
      <c r="D11" s="20">
        <v>1</v>
      </c>
      <c r="E11" s="40"/>
      <c r="F11" s="41"/>
      <c r="G11" s="23" cm="1">
        <f t="array" ref="G11">SUM(C11:F11)</f>
        <v>4</v>
      </c>
      <c r="H11" s="24"/>
    </row>
    <row r="12" spans="1:8" ht="21" customHeight="1" x14ac:dyDescent="0.15">
      <c r="A12" s="16"/>
      <c r="B12" s="39">
        <v>43028</v>
      </c>
      <c r="C12" s="19">
        <v>4</v>
      </c>
      <c r="D12" s="20">
        <v>3</v>
      </c>
      <c r="E12" s="40"/>
      <c r="F12" s="41"/>
      <c r="G12" s="23" cm="1">
        <f t="array" ref="G12">SUM(C12:F12)</f>
        <v>7</v>
      </c>
      <c r="H12" s="24"/>
    </row>
    <row r="13" spans="1:8" ht="21" customHeight="1" x14ac:dyDescent="0.15">
      <c r="A13" s="16"/>
      <c r="B13" s="44" t="s">
        <v>20</v>
      </c>
      <c r="C13" s="43"/>
      <c r="D13" s="42"/>
      <c r="E13" s="40"/>
      <c r="F13" s="41"/>
      <c r="G13" s="23" cm="1">
        <f t="array" ref="G13">SUM(C13:F13)</f>
        <v>0</v>
      </c>
      <c r="H13" s="24"/>
    </row>
    <row r="14" spans="1:8" ht="21" customHeight="1" x14ac:dyDescent="0.15">
      <c r="A14" s="16"/>
      <c r="B14" s="31"/>
      <c r="C14" s="24"/>
      <c r="D14" s="24"/>
      <c r="E14" s="24"/>
      <c r="F14" s="24"/>
      <c r="G14" s="3"/>
      <c r="H14" s="24"/>
    </row>
    <row r="15" spans="1:8" ht="30.75" customHeight="1" x14ac:dyDescent="0.15">
      <c r="A15" s="16"/>
      <c r="B15" s="45" t="s">
        <v>13</v>
      </c>
      <c r="C15" s="46" cm="1">
        <f t="array" ref="C15">SUM(C4:C12)</f>
        <v>16</v>
      </c>
      <c r="D15" s="46" cm="1">
        <f t="array" ref="D15">SUM(D4:D12)</f>
        <v>6</v>
      </c>
      <c r="E15" s="46" cm="1">
        <f t="array" ref="E15">SUM(E4:E12)</f>
        <v>7</v>
      </c>
      <c r="F15" s="46" cm="1">
        <f t="array" ref="F15">SUM(F4:F12)</f>
        <v>0</v>
      </c>
      <c r="G15" s="46" cm="1">
        <f t="array" ref="G15">SUM(G4:G12)</f>
        <v>29</v>
      </c>
      <c r="H15" s="24"/>
    </row>
    <row r="16" spans="1:8" ht="21" customHeight="1" x14ac:dyDescent="0.15">
      <c r="A16" s="16"/>
      <c r="B16" s="31"/>
      <c r="C16" s="24"/>
      <c r="D16" s="24"/>
      <c r="E16" s="24"/>
      <c r="F16" s="24"/>
      <c r="G16" s="3"/>
      <c r="H16" s="24"/>
    </row>
    <row r="17" spans="1:8" ht="32" customHeight="1" x14ac:dyDescent="0.15">
      <c r="A17" s="47" t="s">
        <v>21</v>
      </c>
      <c r="B17" s="48">
        <v>8</v>
      </c>
      <c r="C17" s="49" cm="1">
        <f t="array" ref="C17">C15*B17</f>
        <v>128</v>
      </c>
      <c r="D17" s="49" cm="1">
        <f t="array" ref="D17">D15*B17</f>
        <v>48</v>
      </c>
      <c r="E17" s="49" cm="1">
        <f t="array" ref="E17">E15*B17</f>
        <v>56</v>
      </c>
      <c r="F17" s="49" cm="1">
        <f t="array" ref="F17">F15*B17</f>
        <v>0</v>
      </c>
      <c r="G17" s="50" cm="1">
        <f t="array" ref="G17">G15*B17</f>
        <v>232</v>
      </c>
      <c r="H17" s="24"/>
    </row>
    <row r="18" spans="1:8" ht="21" customHeight="1" x14ac:dyDescent="0.15">
      <c r="A18" s="16"/>
      <c r="B18" s="31"/>
      <c r="C18" s="24"/>
      <c r="D18" s="24"/>
      <c r="E18" s="24"/>
      <c r="F18" s="24"/>
      <c r="G18" s="3"/>
      <c r="H18" s="24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" width="16" style="1" customWidth="1"/>
    <col min="2" max="2" width="16.33203125" style="1" customWidth="1"/>
    <col min="3" max="3" width="9.33203125" style="1" customWidth="1"/>
    <col min="4" max="5" width="7.5" style="1" customWidth="1"/>
    <col min="6" max="6" width="8.6640625" style="1" customWidth="1"/>
    <col min="7" max="7" width="6.6640625" style="1" customWidth="1"/>
    <col min="8" max="8" width="16" style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</row>
    <row r="2" spans="1:8" ht="21" customHeight="1" x14ac:dyDescent="0.15">
      <c r="A2" s="2"/>
      <c r="B2" s="35" t="s">
        <v>22</v>
      </c>
      <c r="C2" s="2"/>
      <c r="D2" s="2"/>
      <c r="E2" s="2"/>
      <c r="F2" s="2"/>
      <c r="G2" s="3"/>
      <c r="H2" s="2"/>
    </row>
    <row r="3" spans="1:8" ht="44.25" customHeight="1" x14ac:dyDescent="0.15">
      <c r="A3" s="4"/>
      <c r="B3" s="5" t="s">
        <v>15</v>
      </c>
      <c r="C3" s="5" t="s">
        <v>16</v>
      </c>
      <c r="D3" s="5" t="s">
        <v>17</v>
      </c>
      <c r="E3" s="5" t="s">
        <v>18</v>
      </c>
      <c r="F3" s="5" t="s">
        <v>6</v>
      </c>
      <c r="G3" s="6" t="s">
        <v>19</v>
      </c>
      <c r="H3" s="4"/>
    </row>
    <row r="4" spans="1:8" ht="21.25" customHeight="1" x14ac:dyDescent="0.15">
      <c r="A4" s="7"/>
      <c r="B4" s="36">
        <v>43374</v>
      </c>
      <c r="C4" s="10">
        <v>2</v>
      </c>
      <c r="D4" s="11">
        <v>1</v>
      </c>
      <c r="E4" s="12">
        <v>2</v>
      </c>
      <c r="F4" s="38"/>
      <c r="G4" s="14" cm="1">
        <f t="array" ref="G4">SUM(C4:F4)</f>
        <v>5</v>
      </c>
      <c r="H4" s="15"/>
    </row>
    <row r="5" spans="1:8" ht="21" customHeight="1" x14ac:dyDescent="0.15">
      <c r="A5" s="16"/>
      <c r="B5" s="39">
        <v>43375</v>
      </c>
      <c r="C5" s="19">
        <v>2</v>
      </c>
      <c r="D5" s="20">
        <v>2</v>
      </c>
      <c r="E5" s="21">
        <v>2</v>
      </c>
      <c r="F5" s="41"/>
      <c r="G5" s="23" cm="1">
        <f t="array" ref="G5">SUM(C5:F5)</f>
        <v>6</v>
      </c>
      <c r="H5" s="24"/>
    </row>
    <row r="6" spans="1:8" ht="21" customHeight="1" x14ac:dyDescent="0.15">
      <c r="A6" s="16"/>
      <c r="B6" s="39">
        <v>43376</v>
      </c>
      <c r="C6" s="19">
        <v>2</v>
      </c>
      <c r="D6" s="20">
        <v>2</v>
      </c>
      <c r="E6" s="40"/>
      <c r="F6" s="41"/>
      <c r="G6" s="23" cm="1">
        <f t="array" ref="G6">SUM(C6:F6)</f>
        <v>4</v>
      </c>
      <c r="H6" s="24"/>
    </row>
    <row r="7" spans="1:8" ht="21" customHeight="1" x14ac:dyDescent="0.15">
      <c r="A7" s="16"/>
      <c r="B7" s="39">
        <v>43377</v>
      </c>
      <c r="C7" s="19">
        <v>2</v>
      </c>
      <c r="D7" s="20">
        <v>1</v>
      </c>
      <c r="E7" s="40"/>
      <c r="F7" s="41"/>
      <c r="G7" s="23" cm="1">
        <f t="array" ref="G7">SUM(C7:F7)</f>
        <v>3</v>
      </c>
      <c r="H7" s="24"/>
    </row>
    <row r="8" spans="1:8" ht="21" customHeight="1" x14ac:dyDescent="0.15">
      <c r="A8" s="16"/>
      <c r="B8" s="39">
        <v>43378</v>
      </c>
      <c r="C8" s="19">
        <v>1</v>
      </c>
      <c r="D8" s="42"/>
      <c r="E8" s="21">
        <v>1</v>
      </c>
      <c r="F8" s="41"/>
      <c r="G8" s="23" cm="1">
        <f t="array" ref="G8">SUM(C8:F8)</f>
        <v>2</v>
      </c>
      <c r="H8" s="24"/>
    </row>
    <row r="9" spans="1:8" ht="21" customHeight="1" x14ac:dyDescent="0.15">
      <c r="A9" s="16"/>
      <c r="B9" s="39">
        <v>43379</v>
      </c>
      <c r="C9" s="19">
        <v>1</v>
      </c>
      <c r="D9" s="20">
        <v>1</v>
      </c>
      <c r="E9" s="21">
        <v>2</v>
      </c>
      <c r="F9" s="41"/>
      <c r="G9" s="23" cm="1">
        <f t="array" ref="G9">SUM(C9:F9)</f>
        <v>4</v>
      </c>
      <c r="H9" s="24"/>
    </row>
    <row r="10" spans="1:8" ht="21" customHeight="1" x14ac:dyDescent="0.15">
      <c r="A10" s="16"/>
      <c r="B10" s="39">
        <v>43380</v>
      </c>
      <c r="C10" s="19">
        <v>1</v>
      </c>
      <c r="D10" s="20">
        <v>1</v>
      </c>
      <c r="E10" s="21">
        <v>1</v>
      </c>
      <c r="F10" s="41"/>
      <c r="G10" s="23" cm="1">
        <f t="array" ref="G10">SUM(C10:F10)</f>
        <v>3</v>
      </c>
      <c r="H10" s="24"/>
    </row>
    <row r="11" spans="1:8" ht="21" customHeight="1" x14ac:dyDescent="0.15">
      <c r="A11" s="16"/>
      <c r="B11" s="39">
        <v>43381</v>
      </c>
      <c r="C11" s="19">
        <v>1</v>
      </c>
      <c r="D11" s="20">
        <v>2</v>
      </c>
      <c r="E11" s="40"/>
      <c r="F11" s="41"/>
      <c r="G11" s="23" cm="1">
        <f t="array" ref="G11">SUM(C11:F11)</f>
        <v>3</v>
      </c>
      <c r="H11" s="24"/>
    </row>
    <row r="12" spans="1:8" ht="21" customHeight="1" x14ac:dyDescent="0.15">
      <c r="A12" s="16"/>
      <c r="B12" s="39">
        <v>43382</v>
      </c>
      <c r="C12" s="43"/>
      <c r="D12" s="20">
        <v>1</v>
      </c>
      <c r="E12" s="40"/>
      <c r="F12" s="41"/>
      <c r="G12" s="23" cm="1">
        <f t="array" ref="G12">SUM(C12:F12)</f>
        <v>1</v>
      </c>
      <c r="H12" s="24"/>
    </row>
    <row r="13" spans="1:8" ht="21" customHeight="1" x14ac:dyDescent="0.15">
      <c r="A13" s="16"/>
      <c r="B13" s="39">
        <v>43383</v>
      </c>
      <c r="C13" s="19">
        <v>1</v>
      </c>
      <c r="D13" s="20">
        <v>1</v>
      </c>
      <c r="E13" s="21">
        <v>1</v>
      </c>
      <c r="F13" s="41"/>
      <c r="G13" s="23" cm="1">
        <f t="array" ref="G13">SUM(C13:F13)</f>
        <v>3</v>
      </c>
      <c r="H13" s="24"/>
    </row>
    <row r="14" spans="1:8" ht="21" customHeight="1" x14ac:dyDescent="0.15">
      <c r="A14" s="16"/>
      <c r="B14" s="39">
        <v>43384</v>
      </c>
      <c r="C14" s="19">
        <v>1</v>
      </c>
      <c r="D14" s="20">
        <v>1</v>
      </c>
      <c r="E14" s="40"/>
      <c r="F14" s="41"/>
      <c r="G14" s="23" cm="1">
        <f t="array" ref="G14">SUM(C14:F14)</f>
        <v>2</v>
      </c>
      <c r="H14" s="24"/>
    </row>
    <row r="15" spans="1:8" ht="21" customHeight="1" x14ac:dyDescent="0.15">
      <c r="A15" s="16"/>
      <c r="B15" s="39">
        <v>43385</v>
      </c>
      <c r="C15" s="19">
        <v>1</v>
      </c>
      <c r="D15" s="20">
        <v>1</v>
      </c>
      <c r="E15" s="40"/>
      <c r="F15" s="41"/>
      <c r="G15" s="23" cm="1">
        <f t="array" ref="G15">SUM(C15:F15)</f>
        <v>2</v>
      </c>
      <c r="H15" s="24"/>
    </row>
    <row r="16" spans="1:8" ht="21" customHeight="1" x14ac:dyDescent="0.15">
      <c r="A16" s="16"/>
      <c r="B16" s="39">
        <v>43386</v>
      </c>
      <c r="C16" s="19">
        <v>1</v>
      </c>
      <c r="D16" s="20">
        <v>2</v>
      </c>
      <c r="E16" s="40"/>
      <c r="F16" s="41"/>
      <c r="G16" s="23" cm="1">
        <f t="array" ref="G16">SUM(C16:F16)</f>
        <v>3</v>
      </c>
      <c r="H16" s="24"/>
    </row>
    <row r="17" spans="1:8" ht="21" customHeight="1" x14ac:dyDescent="0.15">
      <c r="A17" s="16"/>
      <c r="B17" s="39">
        <v>43387</v>
      </c>
      <c r="C17" s="19">
        <v>1</v>
      </c>
      <c r="D17" s="20">
        <v>1</v>
      </c>
      <c r="E17" s="21">
        <v>1</v>
      </c>
      <c r="F17" s="41"/>
      <c r="G17" s="23" cm="1">
        <f t="array" ref="G17">SUM(C17:F17)</f>
        <v>3</v>
      </c>
      <c r="H17" s="24"/>
    </row>
    <row r="18" spans="1:8" ht="21" customHeight="1" x14ac:dyDescent="0.15">
      <c r="A18" s="16"/>
      <c r="B18" s="39">
        <v>43388</v>
      </c>
      <c r="C18" s="19">
        <v>4</v>
      </c>
      <c r="D18" s="20">
        <v>2</v>
      </c>
      <c r="E18" s="21">
        <v>1</v>
      </c>
      <c r="F18" s="41"/>
      <c r="G18" s="23" cm="1">
        <f t="array" ref="G18">SUM(C18:F18)</f>
        <v>7</v>
      </c>
      <c r="H18" s="24"/>
    </row>
    <row r="19" spans="1:8" ht="21" customHeight="1" x14ac:dyDescent="0.15">
      <c r="A19" s="16"/>
      <c r="B19" s="39">
        <v>43389</v>
      </c>
      <c r="C19" s="43"/>
      <c r="D19" s="20">
        <v>2</v>
      </c>
      <c r="E19" s="21">
        <v>2</v>
      </c>
      <c r="F19" s="41"/>
      <c r="G19" s="23" cm="1">
        <f t="array" ref="G19">SUM(C19:F19)</f>
        <v>4</v>
      </c>
      <c r="H19" s="24"/>
    </row>
    <row r="20" spans="1:8" ht="21" customHeight="1" x14ac:dyDescent="0.15">
      <c r="A20" s="16"/>
      <c r="B20" s="39">
        <v>43390</v>
      </c>
      <c r="C20" s="19">
        <v>1</v>
      </c>
      <c r="D20" s="20">
        <v>1</v>
      </c>
      <c r="E20" s="40"/>
      <c r="F20" s="41"/>
      <c r="G20" s="23" cm="1">
        <f t="array" ref="G20">SUM(C20:F20)</f>
        <v>2</v>
      </c>
      <c r="H20" s="24"/>
    </row>
    <row r="21" spans="1:8" ht="21" customHeight="1" x14ac:dyDescent="0.15">
      <c r="A21" s="16"/>
      <c r="B21" s="44" t="s">
        <v>20</v>
      </c>
      <c r="C21" s="43"/>
      <c r="D21" s="42"/>
      <c r="E21" s="40"/>
      <c r="F21" s="41"/>
      <c r="G21" s="23" cm="1">
        <f t="array" ref="G21">SUM(C21:F21)</f>
        <v>0</v>
      </c>
      <c r="H21" s="24"/>
    </row>
    <row r="22" spans="1:8" ht="21" customHeight="1" x14ac:dyDescent="0.15">
      <c r="A22" s="16"/>
      <c r="B22" s="31"/>
      <c r="C22" s="24"/>
      <c r="D22" s="24"/>
      <c r="E22" s="24"/>
      <c r="F22" s="24"/>
      <c r="G22" s="3"/>
      <c r="H22" s="24"/>
    </row>
    <row r="23" spans="1:8" ht="30.75" customHeight="1" x14ac:dyDescent="0.15">
      <c r="A23" s="16"/>
      <c r="B23" s="45" t="s">
        <v>13</v>
      </c>
      <c r="C23" s="46" cm="1">
        <f t="array" ref="C23">SUM(C4:C20)</f>
        <v>22</v>
      </c>
      <c r="D23" s="46" cm="1">
        <f t="array" ref="D23">SUM(D4:D20)</f>
        <v>22</v>
      </c>
      <c r="E23" s="46" cm="1">
        <f t="array" ref="E23">SUM(E4:E20)</f>
        <v>13</v>
      </c>
      <c r="F23" s="46" cm="1">
        <f t="array" ref="F23">SUM(F4:F20)</f>
        <v>0</v>
      </c>
      <c r="G23" s="46" cm="1">
        <f t="array" ref="G23">SUM(G4:G20)</f>
        <v>57</v>
      </c>
      <c r="H23" s="24"/>
    </row>
    <row r="24" spans="1:8" ht="21" customHeight="1" x14ac:dyDescent="0.15">
      <c r="A24" s="16"/>
      <c r="B24" s="31"/>
      <c r="C24" s="24"/>
      <c r="D24" s="24"/>
      <c r="E24" s="24"/>
      <c r="F24" s="24"/>
      <c r="G24" s="3"/>
      <c r="H24" s="24"/>
    </row>
    <row r="25" spans="1:8" ht="32" customHeight="1" x14ac:dyDescent="0.15">
      <c r="A25" s="47" t="s">
        <v>21</v>
      </c>
      <c r="B25" s="48">
        <v>27</v>
      </c>
      <c r="C25" s="49" cm="1">
        <f t="array" ref="C25">C23*B25</f>
        <v>594</v>
      </c>
      <c r="D25" s="49" cm="1">
        <f t="array" ref="D25">D23*B25</f>
        <v>594</v>
      </c>
      <c r="E25" s="49" cm="1">
        <f t="array" ref="E25">E23*B25</f>
        <v>351</v>
      </c>
      <c r="F25" s="49" cm="1">
        <f t="array" ref="F25">F23*B25</f>
        <v>0</v>
      </c>
      <c r="G25" s="50" cm="1">
        <f t="array" ref="G25">G23*B25</f>
        <v>1539</v>
      </c>
      <c r="H25" s="24"/>
    </row>
    <row r="26" spans="1:8" ht="21" customHeight="1" x14ac:dyDescent="0.15">
      <c r="A26" s="16"/>
      <c r="B26" s="31"/>
      <c r="C26" s="24"/>
      <c r="D26" s="24"/>
      <c r="E26" s="24"/>
      <c r="F26" s="24"/>
      <c r="G26" s="3"/>
      <c r="H26" s="24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" width="16" style="1" customWidth="1"/>
    <col min="2" max="2" width="16.33203125" style="1" customWidth="1"/>
    <col min="3" max="3" width="9.33203125" style="1" customWidth="1"/>
    <col min="4" max="5" width="7.5" style="1" customWidth="1"/>
    <col min="6" max="6" width="8.6640625" style="1" customWidth="1"/>
    <col min="7" max="7" width="6.6640625" style="1" customWidth="1"/>
    <col min="8" max="8" width="16" style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</row>
    <row r="2" spans="1:8" ht="21" customHeight="1" x14ac:dyDescent="0.15">
      <c r="A2" s="2"/>
      <c r="B2" s="35" t="s">
        <v>23</v>
      </c>
      <c r="C2" s="2"/>
      <c r="D2" s="2"/>
      <c r="E2" s="2"/>
      <c r="F2" s="2"/>
      <c r="G2" s="3"/>
      <c r="H2" s="2"/>
    </row>
    <row r="3" spans="1:8" ht="44.25" customHeight="1" x14ac:dyDescent="0.15">
      <c r="A3" s="4"/>
      <c r="B3" s="5" t="s">
        <v>15</v>
      </c>
      <c r="C3" s="5" t="s">
        <v>16</v>
      </c>
      <c r="D3" s="5" t="s">
        <v>17</v>
      </c>
      <c r="E3" s="5" t="s">
        <v>18</v>
      </c>
      <c r="F3" s="5" t="s">
        <v>6</v>
      </c>
      <c r="G3" s="6" t="s">
        <v>19</v>
      </c>
      <c r="H3" s="4"/>
    </row>
    <row r="4" spans="1:8" ht="21.25" customHeight="1" x14ac:dyDescent="0.15">
      <c r="A4" s="7"/>
      <c r="B4" s="36">
        <v>43555</v>
      </c>
      <c r="C4" s="51"/>
      <c r="D4" s="11">
        <v>2</v>
      </c>
      <c r="E4" s="52"/>
      <c r="F4" s="38"/>
      <c r="G4" s="14" cm="1">
        <f t="array" ref="G4">SUM(C4:F4)</f>
        <v>2</v>
      </c>
      <c r="H4" s="15"/>
    </row>
    <row r="5" spans="1:8" ht="21" customHeight="1" x14ac:dyDescent="0.15">
      <c r="A5" s="16"/>
      <c r="B5" s="39">
        <v>43556</v>
      </c>
      <c r="C5" s="19">
        <v>1</v>
      </c>
      <c r="D5" s="20">
        <v>1</v>
      </c>
      <c r="E5" s="21">
        <v>1</v>
      </c>
      <c r="F5" s="41"/>
      <c r="G5" s="23" cm="1">
        <f t="array" ref="G5">SUM(C5:F5)</f>
        <v>3</v>
      </c>
      <c r="H5" s="24"/>
    </row>
    <row r="6" spans="1:8" ht="21" customHeight="1" x14ac:dyDescent="0.15">
      <c r="A6" s="16"/>
      <c r="B6" s="39">
        <v>43557</v>
      </c>
      <c r="C6" s="19">
        <v>2</v>
      </c>
      <c r="D6" s="20">
        <v>3</v>
      </c>
      <c r="E6" s="21">
        <v>1</v>
      </c>
      <c r="F6" s="41"/>
      <c r="G6" s="23" cm="1">
        <f t="array" ref="G6">SUM(C6:F6)</f>
        <v>6</v>
      </c>
      <c r="H6" s="24"/>
    </row>
    <row r="7" spans="1:8" ht="21" customHeight="1" x14ac:dyDescent="0.15">
      <c r="A7" s="16"/>
      <c r="B7" s="39">
        <v>43558</v>
      </c>
      <c r="C7" s="19">
        <v>4</v>
      </c>
      <c r="D7" s="20">
        <v>2</v>
      </c>
      <c r="E7" s="21">
        <v>1</v>
      </c>
      <c r="F7" s="41"/>
      <c r="G7" s="23" cm="1">
        <f t="array" ref="G7">SUM(C7:F7)</f>
        <v>7</v>
      </c>
      <c r="H7" s="24"/>
    </row>
    <row r="8" spans="1:8" ht="21" customHeight="1" x14ac:dyDescent="0.15">
      <c r="A8" s="16"/>
      <c r="B8" s="39">
        <v>43559</v>
      </c>
      <c r="C8" s="19">
        <v>4</v>
      </c>
      <c r="D8" s="20">
        <v>1</v>
      </c>
      <c r="E8" s="40"/>
      <c r="F8" s="41"/>
      <c r="G8" s="23" cm="1">
        <f t="array" ref="G8">SUM(C8:F8)</f>
        <v>5</v>
      </c>
      <c r="H8" s="24"/>
    </row>
    <row r="9" spans="1:8" ht="21" customHeight="1" x14ac:dyDescent="0.15">
      <c r="A9" s="16"/>
      <c r="B9" s="39">
        <v>43560</v>
      </c>
      <c r="C9" s="19">
        <v>2</v>
      </c>
      <c r="D9" s="20">
        <v>1</v>
      </c>
      <c r="E9" s="21">
        <v>5</v>
      </c>
      <c r="F9" s="41"/>
      <c r="G9" s="23" cm="1">
        <f t="array" ref="G9">SUM(C9:F9)</f>
        <v>8</v>
      </c>
      <c r="H9" s="24"/>
    </row>
    <row r="10" spans="1:8" ht="21" customHeight="1" x14ac:dyDescent="0.15">
      <c r="A10" s="16"/>
      <c r="B10" s="39">
        <v>43561</v>
      </c>
      <c r="C10" s="19">
        <v>2</v>
      </c>
      <c r="D10" s="20">
        <v>1</v>
      </c>
      <c r="E10" s="21">
        <v>2</v>
      </c>
      <c r="F10" s="41"/>
      <c r="G10" s="23" cm="1">
        <f t="array" ref="G10">SUM(C10:F10)</f>
        <v>5</v>
      </c>
      <c r="H10" s="24"/>
    </row>
    <row r="11" spans="1:8" ht="21" customHeight="1" x14ac:dyDescent="0.15">
      <c r="A11" s="16"/>
      <c r="B11" s="39">
        <v>43562</v>
      </c>
      <c r="C11" s="19">
        <v>3</v>
      </c>
      <c r="D11" s="20">
        <v>1</v>
      </c>
      <c r="E11" s="40"/>
      <c r="F11" s="41"/>
      <c r="G11" s="23" cm="1">
        <f t="array" ref="G11">SUM(C11:F11)</f>
        <v>4</v>
      </c>
      <c r="H11" s="24"/>
    </row>
    <row r="12" spans="1:8" ht="21" customHeight="1" x14ac:dyDescent="0.15">
      <c r="A12" s="16"/>
      <c r="B12" s="39">
        <v>43563</v>
      </c>
      <c r="C12" s="19">
        <v>3</v>
      </c>
      <c r="D12" s="20">
        <v>2</v>
      </c>
      <c r="E12" s="21">
        <v>2</v>
      </c>
      <c r="F12" s="41"/>
      <c r="G12" s="23" cm="1">
        <f t="array" ref="G12">SUM(C12:F12)</f>
        <v>7</v>
      </c>
      <c r="H12" s="24"/>
    </row>
    <row r="13" spans="1:8" ht="21" customHeight="1" x14ac:dyDescent="0.15">
      <c r="A13" s="16"/>
      <c r="B13" s="39">
        <v>43564</v>
      </c>
      <c r="C13" s="19">
        <v>1</v>
      </c>
      <c r="D13" s="20">
        <v>1</v>
      </c>
      <c r="E13" s="40"/>
      <c r="F13" s="22">
        <v>1</v>
      </c>
      <c r="G13" s="23" cm="1">
        <f t="array" ref="G13">SUM(C13:F13)</f>
        <v>3</v>
      </c>
      <c r="H13" s="24"/>
    </row>
    <row r="14" spans="1:8" ht="21" customHeight="1" x14ac:dyDescent="0.15">
      <c r="A14" s="16"/>
      <c r="B14" s="39">
        <v>43565</v>
      </c>
      <c r="C14" s="19">
        <v>3</v>
      </c>
      <c r="D14" s="20">
        <v>5</v>
      </c>
      <c r="E14" s="40"/>
      <c r="F14" s="22">
        <v>1</v>
      </c>
      <c r="G14" s="23" cm="1">
        <f t="array" ref="G14">SUM(C14:F14)</f>
        <v>9</v>
      </c>
      <c r="H14" s="24"/>
    </row>
    <row r="15" spans="1:8" ht="21" customHeight="1" x14ac:dyDescent="0.15">
      <c r="A15" s="16"/>
      <c r="B15" s="39">
        <v>43566</v>
      </c>
      <c r="C15" s="19">
        <v>1</v>
      </c>
      <c r="D15" s="20">
        <v>3</v>
      </c>
      <c r="E15" s="40"/>
      <c r="F15" s="41"/>
      <c r="G15" s="23" cm="1">
        <f t="array" ref="G15">SUM(C15:F15)</f>
        <v>4</v>
      </c>
      <c r="H15" s="24"/>
    </row>
    <row r="16" spans="1:8" ht="21" customHeight="1" x14ac:dyDescent="0.15">
      <c r="A16" s="16"/>
      <c r="B16" s="39">
        <v>43567</v>
      </c>
      <c r="C16" s="19">
        <v>2</v>
      </c>
      <c r="D16" s="20">
        <v>2</v>
      </c>
      <c r="E16" s="40"/>
      <c r="F16" s="41"/>
      <c r="G16" s="23" cm="1">
        <f t="array" ref="G16">SUM(C16:F16)</f>
        <v>4</v>
      </c>
      <c r="H16" s="24"/>
    </row>
    <row r="17" spans="1:8" ht="21" customHeight="1" x14ac:dyDescent="0.15">
      <c r="A17" s="16"/>
      <c r="B17" s="39">
        <v>43568</v>
      </c>
      <c r="C17" s="43"/>
      <c r="D17" s="20">
        <v>1</v>
      </c>
      <c r="E17" s="40"/>
      <c r="F17" s="41"/>
      <c r="G17" s="23" cm="1">
        <f t="array" ref="G17">SUM(C17:F17)</f>
        <v>1</v>
      </c>
      <c r="H17" s="24"/>
    </row>
    <row r="18" spans="1:8" ht="21" customHeight="1" x14ac:dyDescent="0.15">
      <c r="A18" s="16"/>
      <c r="B18" s="39">
        <v>43569</v>
      </c>
      <c r="C18" s="43"/>
      <c r="D18" s="20">
        <v>1</v>
      </c>
      <c r="E18" s="40"/>
      <c r="F18" s="41"/>
      <c r="G18" s="23" cm="1">
        <f t="array" ref="G18">SUM(C18:F18)</f>
        <v>1</v>
      </c>
      <c r="H18" s="24"/>
    </row>
    <row r="19" spans="1:8" ht="21" customHeight="1" x14ac:dyDescent="0.15">
      <c r="A19" s="16"/>
      <c r="B19" s="39">
        <v>43570</v>
      </c>
      <c r="C19" s="19">
        <v>1</v>
      </c>
      <c r="D19" s="20">
        <v>1</v>
      </c>
      <c r="E19" s="40"/>
      <c r="F19" s="41"/>
      <c r="G19" s="23" cm="1">
        <f t="array" ref="G19">SUM(C19:F19)</f>
        <v>2</v>
      </c>
      <c r="H19" s="24"/>
    </row>
    <row r="20" spans="1:8" ht="21" customHeight="1" x14ac:dyDescent="0.15">
      <c r="A20" s="16"/>
      <c r="B20" s="39">
        <v>43571</v>
      </c>
      <c r="C20" s="43"/>
      <c r="D20" s="20">
        <v>1</v>
      </c>
      <c r="E20" s="40"/>
      <c r="F20" s="41"/>
      <c r="G20" s="23" cm="1">
        <f t="array" ref="G20">SUM(C20:F20)</f>
        <v>1</v>
      </c>
      <c r="H20" s="24"/>
    </row>
    <row r="21" spans="1:8" ht="21" customHeight="1" x14ac:dyDescent="0.15">
      <c r="A21" s="16"/>
      <c r="B21" s="39">
        <v>43572</v>
      </c>
      <c r="C21" s="19">
        <v>1</v>
      </c>
      <c r="D21" s="20">
        <v>3</v>
      </c>
      <c r="E21" s="40"/>
      <c r="F21" s="41"/>
      <c r="G21" s="23" cm="1">
        <f t="array" ref="G21">SUM(C21:F21)</f>
        <v>4</v>
      </c>
      <c r="H21" s="24"/>
    </row>
    <row r="22" spans="1:8" ht="21" customHeight="1" x14ac:dyDescent="0.15">
      <c r="A22" s="16"/>
      <c r="B22" s="39">
        <v>43573</v>
      </c>
      <c r="C22" s="19">
        <v>1</v>
      </c>
      <c r="D22" s="20">
        <v>1</v>
      </c>
      <c r="E22" s="40"/>
      <c r="F22" s="41"/>
      <c r="G22" s="23" cm="1">
        <f t="array" ref="G22">SUM(C22:F22)</f>
        <v>2</v>
      </c>
      <c r="H22" s="24"/>
    </row>
    <row r="23" spans="1:8" ht="21" customHeight="1" x14ac:dyDescent="0.15">
      <c r="A23" s="16"/>
      <c r="B23" s="39">
        <v>43574</v>
      </c>
      <c r="C23" s="19">
        <v>1</v>
      </c>
      <c r="D23" s="20">
        <v>2</v>
      </c>
      <c r="E23" s="40"/>
      <c r="F23" s="41"/>
      <c r="G23" s="23" cm="1">
        <f t="array" ref="G23">SUM(C23:F23)</f>
        <v>3</v>
      </c>
      <c r="H23" s="24"/>
    </row>
    <row r="24" spans="1:8" ht="21" customHeight="1" x14ac:dyDescent="0.15">
      <c r="A24" s="16"/>
      <c r="B24" s="39">
        <v>43575</v>
      </c>
      <c r="C24" s="19">
        <v>2</v>
      </c>
      <c r="D24" s="20">
        <v>1</v>
      </c>
      <c r="E24" s="21">
        <v>3</v>
      </c>
      <c r="F24" s="41"/>
      <c r="G24" s="23" cm="1">
        <f t="array" ref="G24">SUM(C24:F24)</f>
        <v>6</v>
      </c>
      <c r="H24" s="24"/>
    </row>
    <row r="25" spans="1:8" ht="21" customHeight="1" x14ac:dyDescent="0.15">
      <c r="A25" s="16"/>
      <c r="B25" s="39">
        <v>43576</v>
      </c>
      <c r="C25" s="19">
        <v>3</v>
      </c>
      <c r="D25" s="20">
        <v>1</v>
      </c>
      <c r="E25" s="21">
        <v>2</v>
      </c>
      <c r="F25" s="41"/>
      <c r="G25" s="23" cm="1">
        <f t="array" ref="G25">SUM(C25:F25)</f>
        <v>6</v>
      </c>
      <c r="H25" s="24"/>
    </row>
    <row r="26" spans="1:8" ht="21" customHeight="1" x14ac:dyDescent="0.15">
      <c r="A26" s="16"/>
      <c r="B26" s="39">
        <v>43577</v>
      </c>
      <c r="C26" s="19">
        <v>2</v>
      </c>
      <c r="D26" s="20">
        <v>2</v>
      </c>
      <c r="E26" s="40"/>
      <c r="F26" s="41"/>
      <c r="G26" s="23" cm="1">
        <f t="array" ref="G26">SUM(C26:F26)</f>
        <v>4</v>
      </c>
      <c r="H26" s="24"/>
    </row>
    <row r="27" spans="1:8" ht="21" customHeight="1" x14ac:dyDescent="0.15">
      <c r="A27" s="16"/>
      <c r="B27" s="39">
        <v>43578</v>
      </c>
      <c r="C27" s="19">
        <v>1</v>
      </c>
      <c r="D27" s="20">
        <v>1</v>
      </c>
      <c r="E27" s="21">
        <v>1</v>
      </c>
      <c r="F27" s="41"/>
      <c r="G27" s="23" cm="1">
        <f t="array" ref="G27">SUM(C27:F27)</f>
        <v>3</v>
      </c>
      <c r="H27" s="24"/>
    </row>
    <row r="28" spans="1:8" ht="21" customHeight="1" x14ac:dyDescent="0.15">
      <c r="A28" s="16"/>
      <c r="B28" s="39">
        <v>43579</v>
      </c>
      <c r="C28" s="19">
        <v>2</v>
      </c>
      <c r="D28" s="20">
        <v>2</v>
      </c>
      <c r="E28" s="40"/>
      <c r="F28" s="22">
        <v>2</v>
      </c>
      <c r="G28" s="23" cm="1">
        <f t="array" ref="G28">SUM(C28:F28)</f>
        <v>6</v>
      </c>
      <c r="H28" s="24"/>
    </row>
    <row r="29" spans="1:8" ht="21" customHeight="1" x14ac:dyDescent="0.15">
      <c r="A29" s="16"/>
      <c r="B29" s="39">
        <v>43580</v>
      </c>
      <c r="C29" s="19">
        <v>3</v>
      </c>
      <c r="D29" s="20">
        <v>1</v>
      </c>
      <c r="E29" s="21">
        <v>1</v>
      </c>
      <c r="F29" s="22">
        <v>1</v>
      </c>
      <c r="G29" s="23" cm="1">
        <f t="array" ref="G29">SUM(C29:F29)</f>
        <v>6</v>
      </c>
      <c r="H29" s="24"/>
    </row>
    <row r="30" spans="1:8" ht="21" customHeight="1" x14ac:dyDescent="0.15">
      <c r="A30" s="16"/>
      <c r="B30" s="39">
        <v>43581</v>
      </c>
      <c r="C30" s="19">
        <v>3</v>
      </c>
      <c r="D30" s="20">
        <v>1</v>
      </c>
      <c r="E30" s="21">
        <v>1</v>
      </c>
      <c r="F30" s="41"/>
      <c r="G30" s="23" cm="1">
        <f t="array" ref="G30">SUM(C30:F30)</f>
        <v>5</v>
      </c>
      <c r="H30" s="24"/>
    </row>
    <row r="31" spans="1:8" ht="21" customHeight="1" x14ac:dyDescent="0.15">
      <c r="A31" s="16"/>
      <c r="B31" s="39">
        <v>43582</v>
      </c>
      <c r="C31" s="19">
        <v>2</v>
      </c>
      <c r="D31" s="42"/>
      <c r="E31" s="40"/>
      <c r="F31" s="41"/>
      <c r="G31" s="23" cm="1">
        <f t="array" ref="G31">SUM(C31:F31)</f>
        <v>2</v>
      </c>
      <c r="H31" s="24"/>
    </row>
    <row r="32" spans="1:8" ht="21" customHeight="1" x14ac:dyDescent="0.15">
      <c r="A32" s="16"/>
      <c r="B32" s="44" t="s">
        <v>20</v>
      </c>
      <c r="C32" s="19">
        <v>2</v>
      </c>
      <c r="D32" s="42"/>
      <c r="E32" s="40"/>
      <c r="F32" s="41"/>
      <c r="G32" s="23" cm="1">
        <f t="array" ref="G32">SUM(C32:F32)</f>
        <v>2</v>
      </c>
      <c r="H32" s="24"/>
    </row>
    <row r="33" spans="1:8" ht="21" customHeight="1" x14ac:dyDescent="0.15">
      <c r="A33" s="16"/>
      <c r="B33" s="31"/>
      <c r="C33" s="24"/>
      <c r="D33" s="24"/>
      <c r="E33" s="24"/>
      <c r="F33" s="24"/>
      <c r="G33" s="3"/>
      <c r="H33" s="24"/>
    </row>
    <row r="34" spans="1:8" ht="30.75" customHeight="1" x14ac:dyDescent="0.15">
      <c r="A34" s="16"/>
      <c r="B34" s="45" t="s">
        <v>13</v>
      </c>
      <c r="C34" s="46" cm="1">
        <f t="array" ref="C34">SUM(C4:C31)</f>
        <v>50</v>
      </c>
      <c r="D34" s="46" cm="1">
        <f t="array" ref="D34">SUM(D4:D31)</f>
        <v>44</v>
      </c>
      <c r="E34" s="46" cm="1">
        <f t="array" ref="E34">SUM(E4:E31)</f>
        <v>20</v>
      </c>
      <c r="F34" s="46" cm="1">
        <f t="array" ref="F34">SUM(F4:F31)</f>
        <v>5</v>
      </c>
      <c r="G34" s="46" cm="1">
        <f t="array" ref="G34">SUM(G4:G31)</f>
        <v>119</v>
      </c>
      <c r="H34" s="24"/>
    </row>
    <row r="35" spans="1:8" ht="21" customHeight="1" x14ac:dyDescent="0.15">
      <c r="A35" s="16"/>
      <c r="B35" s="31"/>
      <c r="C35" s="24"/>
      <c r="D35" s="24"/>
      <c r="E35" s="24"/>
      <c r="F35" s="24"/>
      <c r="G35" s="3"/>
      <c r="H35" s="24"/>
    </row>
    <row r="36" spans="1:8" ht="32" customHeight="1" x14ac:dyDescent="0.15">
      <c r="A36" s="47" t="s">
        <v>21</v>
      </c>
      <c r="B36" s="48">
        <v>9</v>
      </c>
      <c r="C36" s="49" cm="1">
        <f t="array" ref="C36">C34*B36</f>
        <v>450</v>
      </c>
      <c r="D36" s="49" cm="1">
        <f t="array" ref="D36">D34*B36</f>
        <v>396</v>
      </c>
      <c r="E36" s="49" cm="1">
        <f t="array" ref="E36">E34*B36</f>
        <v>180</v>
      </c>
      <c r="F36" s="49" cm="1">
        <f t="array" ref="F36">F34*B36</f>
        <v>45</v>
      </c>
      <c r="G36" s="50" cm="1">
        <f t="array" ref="G36">G34*B36</f>
        <v>1071</v>
      </c>
      <c r="H36" s="24"/>
    </row>
    <row r="37" spans="1:8" ht="21" customHeight="1" x14ac:dyDescent="0.15">
      <c r="A37" s="16"/>
      <c r="B37" s="31"/>
      <c r="C37" s="24"/>
      <c r="D37" s="24"/>
      <c r="E37" s="24"/>
      <c r="F37" s="24"/>
      <c r="G37" s="3"/>
      <c r="H37" s="24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6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" width="16" style="1" customWidth="1"/>
    <col min="2" max="2" width="16.33203125" style="1" customWidth="1"/>
    <col min="3" max="3" width="9.33203125" style="1" customWidth="1"/>
    <col min="4" max="5" width="7.5" style="1" customWidth="1"/>
    <col min="6" max="6" width="8.6640625" style="1" customWidth="1"/>
    <col min="7" max="7" width="6.6640625" style="1" customWidth="1"/>
    <col min="8" max="8" width="16" style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</row>
    <row r="2" spans="1:8" ht="21" customHeight="1" x14ac:dyDescent="0.15">
      <c r="A2" s="2"/>
      <c r="B2" s="35" t="s">
        <v>24</v>
      </c>
      <c r="C2" s="2"/>
      <c r="D2" s="2"/>
      <c r="E2" s="2"/>
      <c r="F2" s="2"/>
      <c r="G2" s="3"/>
      <c r="H2" s="2"/>
    </row>
    <row r="3" spans="1:8" ht="44.25" customHeight="1" x14ac:dyDescent="0.15">
      <c r="A3" s="4"/>
      <c r="B3" s="5" t="s">
        <v>15</v>
      </c>
      <c r="C3" s="5" t="s">
        <v>16</v>
      </c>
      <c r="D3" s="5" t="s">
        <v>17</v>
      </c>
      <c r="E3" s="5" t="s">
        <v>18</v>
      </c>
      <c r="F3" s="5" t="s">
        <v>6</v>
      </c>
      <c r="G3" s="6" t="s">
        <v>19</v>
      </c>
      <c r="H3" s="4"/>
    </row>
    <row r="4" spans="1:8" ht="21.25" customHeight="1" x14ac:dyDescent="0.15">
      <c r="A4" s="7"/>
      <c r="B4" s="53">
        <v>43720</v>
      </c>
      <c r="C4" s="10">
        <v>8</v>
      </c>
      <c r="D4" s="11">
        <v>1</v>
      </c>
      <c r="E4" s="12">
        <v>2</v>
      </c>
      <c r="F4" s="38"/>
      <c r="G4" s="14" cm="1">
        <f t="array" ref="G4">SUM(C4:F4)</f>
        <v>11</v>
      </c>
      <c r="H4" s="15"/>
    </row>
    <row r="5" spans="1:8" ht="21" customHeight="1" x14ac:dyDescent="0.15">
      <c r="A5" s="16"/>
      <c r="B5" s="54">
        <v>43721</v>
      </c>
      <c r="C5" s="19">
        <v>7</v>
      </c>
      <c r="D5" s="20">
        <v>7</v>
      </c>
      <c r="E5" s="21">
        <v>2</v>
      </c>
      <c r="F5" s="41"/>
      <c r="G5" s="23" cm="1">
        <f t="array" ref="G5">SUM(C5:F5)</f>
        <v>16</v>
      </c>
      <c r="H5" s="24"/>
    </row>
    <row r="6" spans="1:8" ht="21" customHeight="1" x14ac:dyDescent="0.15">
      <c r="A6" s="16"/>
      <c r="B6" s="54">
        <v>43722</v>
      </c>
      <c r="C6" s="19">
        <v>6</v>
      </c>
      <c r="D6" s="20">
        <v>3</v>
      </c>
      <c r="E6" s="40"/>
      <c r="F6" s="41"/>
      <c r="G6" s="23" cm="1">
        <f t="array" ref="G6">SUM(C6:F6)</f>
        <v>9</v>
      </c>
      <c r="H6" s="24"/>
    </row>
    <row r="7" spans="1:8" ht="21" customHeight="1" x14ac:dyDescent="0.15">
      <c r="A7" s="16"/>
      <c r="B7" s="54">
        <v>43723</v>
      </c>
      <c r="C7" s="19">
        <v>5</v>
      </c>
      <c r="D7" s="20">
        <v>10</v>
      </c>
      <c r="E7" s="21">
        <v>4</v>
      </c>
      <c r="F7" s="41"/>
      <c r="G7" s="23" cm="1">
        <f t="array" ref="G7">SUM(C7:F7)</f>
        <v>19</v>
      </c>
      <c r="H7" s="24"/>
    </row>
    <row r="8" spans="1:8" ht="21" customHeight="1" x14ac:dyDescent="0.15">
      <c r="A8" s="16"/>
      <c r="B8" s="54">
        <v>43724</v>
      </c>
      <c r="C8" s="19">
        <v>5</v>
      </c>
      <c r="D8" s="20">
        <v>2</v>
      </c>
      <c r="E8" s="40"/>
      <c r="F8" s="41"/>
      <c r="G8" s="23" cm="1">
        <f t="array" ref="G8">SUM(C8:F8)</f>
        <v>7</v>
      </c>
      <c r="H8" s="24"/>
    </row>
    <row r="9" spans="1:8" ht="21" customHeight="1" x14ac:dyDescent="0.15">
      <c r="A9" s="16"/>
      <c r="B9" s="54">
        <v>43725</v>
      </c>
      <c r="C9" s="19">
        <v>4</v>
      </c>
      <c r="D9" s="20">
        <v>1</v>
      </c>
      <c r="E9" s="40"/>
      <c r="F9" s="41"/>
      <c r="G9" s="23" cm="1">
        <f t="array" ref="G9">SUM(C9:F9)</f>
        <v>5</v>
      </c>
      <c r="H9" s="24"/>
    </row>
    <row r="10" spans="1:8" ht="21" customHeight="1" x14ac:dyDescent="0.15">
      <c r="A10" s="16"/>
      <c r="B10" s="54">
        <v>43726</v>
      </c>
      <c r="C10" s="19">
        <v>7</v>
      </c>
      <c r="D10" s="20">
        <v>2</v>
      </c>
      <c r="E10" s="40"/>
      <c r="F10" s="41"/>
      <c r="G10" s="23" cm="1">
        <f t="array" ref="G10">SUM(C10:F10)</f>
        <v>9</v>
      </c>
      <c r="H10" s="24"/>
    </row>
    <row r="11" spans="1:8" ht="21" customHeight="1" x14ac:dyDescent="0.15">
      <c r="A11" s="16"/>
      <c r="B11" s="54">
        <v>43727</v>
      </c>
      <c r="C11" s="19">
        <v>8</v>
      </c>
      <c r="D11" s="20">
        <v>1</v>
      </c>
      <c r="E11" s="21">
        <v>2</v>
      </c>
      <c r="F11" s="41"/>
      <c r="G11" s="23" cm="1">
        <f t="array" ref="G11">SUM(C11:F11)</f>
        <v>11</v>
      </c>
      <c r="H11" s="24"/>
    </row>
    <row r="12" spans="1:8" ht="21" customHeight="1" x14ac:dyDescent="0.15">
      <c r="A12" s="16"/>
      <c r="B12" s="54">
        <v>43728</v>
      </c>
      <c r="C12" s="19">
        <v>3</v>
      </c>
      <c r="D12" s="20">
        <v>3</v>
      </c>
      <c r="E12" s="21">
        <v>1</v>
      </c>
      <c r="F12" s="41"/>
      <c r="G12" s="23" cm="1">
        <f t="array" ref="G12">SUM(C12:F12)</f>
        <v>7</v>
      </c>
      <c r="H12" s="24"/>
    </row>
    <row r="13" spans="1:8" ht="21" customHeight="1" x14ac:dyDescent="0.15">
      <c r="A13" s="16"/>
      <c r="B13" s="54">
        <v>43729</v>
      </c>
      <c r="C13" s="19">
        <v>6</v>
      </c>
      <c r="D13" s="20">
        <v>1</v>
      </c>
      <c r="E13" s="21">
        <v>1</v>
      </c>
      <c r="F13" s="41"/>
      <c r="G13" s="23" cm="1">
        <f t="array" ref="G13">SUM(C13:F13)</f>
        <v>8</v>
      </c>
      <c r="H13" s="24"/>
    </row>
    <row r="14" spans="1:8" ht="21" customHeight="1" x14ac:dyDescent="0.15">
      <c r="A14" s="16"/>
      <c r="B14" s="54">
        <v>43730</v>
      </c>
      <c r="C14" s="19">
        <v>6</v>
      </c>
      <c r="D14" s="20">
        <v>9</v>
      </c>
      <c r="E14" s="21">
        <v>3</v>
      </c>
      <c r="F14" s="41"/>
      <c r="G14" s="23" cm="1">
        <f t="array" ref="G14">SUM(C14:F14)</f>
        <v>18</v>
      </c>
      <c r="H14" s="24"/>
    </row>
    <row r="15" spans="1:8" ht="21" customHeight="1" x14ac:dyDescent="0.15">
      <c r="A15" s="16"/>
      <c r="B15" s="54">
        <v>43731</v>
      </c>
      <c r="C15" s="19">
        <v>2</v>
      </c>
      <c r="D15" s="20">
        <v>2</v>
      </c>
      <c r="E15" s="21">
        <v>1</v>
      </c>
      <c r="F15" s="41"/>
      <c r="G15" s="23" cm="1">
        <f t="array" ref="G15">SUM(C15:F15)</f>
        <v>5</v>
      </c>
      <c r="H15" s="24"/>
    </row>
    <row r="16" spans="1:8" ht="21" customHeight="1" x14ac:dyDescent="0.15">
      <c r="A16" s="16"/>
      <c r="B16" s="54">
        <v>43732</v>
      </c>
      <c r="C16" s="19">
        <v>3</v>
      </c>
      <c r="D16" s="20">
        <v>2</v>
      </c>
      <c r="E16" s="40"/>
      <c r="F16" s="41"/>
      <c r="G16" s="23" cm="1">
        <f t="array" ref="G16">SUM(C16:F16)</f>
        <v>5</v>
      </c>
      <c r="H16" s="24"/>
    </row>
    <row r="17" spans="1:8" ht="21" customHeight="1" x14ac:dyDescent="0.15">
      <c r="A17" s="16"/>
      <c r="B17" s="54">
        <v>43733</v>
      </c>
      <c r="C17" s="19">
        <v>5</v>
      </c>
      <c r="D17" s="20">
        <v>2</v>
      </c>
      <c r="E17" s="21">
        <v>1</v>
      </c>
      <c r="F17" s="22">
        <v>1</v>
      </c>
      <c r="G17" s="23" cm="1">
        <f t="array" ref="G17">SUM(C17:F17)</f>
        <v>9</v>
      </c>
      <c r="H17" s="24"/>
    </row>
    <row r="18" spans="1:8" ht="21" customHeight="1" x14ac:dyDescent="0.15">
      <c r="A18" s="16"/>
      <c r="B18" s="54">
        <v>43734</v>
      </c>
      <c r="C18" s="19">
        <v>4</v>
      </c>
      <c r="D18" s="20">
        <v>1</v>
      </c>
      <c r="E18" s="21">
        <v>2</v>
      </c>
      <c r="F18" s="41"/>
      <c r="G18" s="23" cm="1">
        <f t="array" ref="G18">SUM(C18:F18)</f>
        <v>7</v>
      </c>
      <c r="H18" s="24"/>
    </row>
    <row r="19" spans="1:8" ht="21" customHeight="1" x14ac:dyDescent="0.15">
      <c r="A19" s="16"/>
      <c r="B19" s="54">
        <v>43735</v>
      </c>
      <c r="C19" s="19">
        <v>7</v>
      </c>
      <c r="D19" s="20">
        <v>3</v>
      </c>
      <c r="E19" s="21">
        <v>3</v>
      </c>
      <c r="F19" s="41"/>
      <c r="G19" s="23" cm="1">
        <f t="array" ref="G19">SUM(C19:F19)</f>
        <v>13</v>
      </c>
      <c r="H19" s="24"/>
    </row>
    <row r="20" spans="1:8" ht="21" customHeight="1" x14ac:dyDescent="0.15">
      <c r="A20" s="16"/>
      <c r="B20" s="54">
        <v>43736</v>
      </c>
      <c r="C20" s="19">
        <v>3</v>
      </c>
      <c r="D20" s="20">
        <v>1</v>
      </c>
      <c r="E20" s="21">
        <v>1</v>
      </c>
      <c r="F20" s="41"/>
      <c r="G20" s="23" cm="1">
        <f t="array" ref="G20">SUM(C20:F20)</f>
        <v>5</v>
      </c>
      <c r="H20" s="24"/>
    </row>
    <row r="21" spans="1:8" ht="21" customHeight="1" x14ac:dyDescent="0.15">
      <c r="A21" s="16"/>
      <c r="B21" s="54">
        <v>43737</v>
      </c>
      <c r="C21" s="19">
        <v>1</v>
      </c>
      <c r="D21" s="20">
        <v>1</v>
      </c>
      <c r="E21" s="21">
        <v>2</v>
      </c>
      <c r="F21" s="22">
        <v>1</v>
      </c>
      <c r="G21" s="23" cm="1">
        <f t="array" ref="G21">SUM(C21:F21)</f>
        <v>5</v>
      </c>
      <c r="H21" s="24"/>
    </row>
    <row r="22" spans="1:8" ht="21" customHeight="1" x14ac:dyDescent="0.15">
      <c r="A22" s="16"/>
      <c r="B22" s="54">
        <v>43738</v>
      </c>
      <c r="C22" s="19">
        <v>5</v>
      </c>
      <c r="D22" s="20">
        <v>2</v>
      </c>
      <c r="E22" s="40"/>
      <c r="F22" s="22">
        <v>2</v>
      </c>
      <c r="G22" s="23" cm="1">
        <f t="array" ref="G22">SUM(C22:F22)</f>
        <v>9</v>
      </c>
      <c r="H22" s="24"/>
    </row>
    <row r="23" spans="1:8" ht="21" customHeight="1" x14ac:dyDescent="0.15">
      <c r="A23" s="16"/>
      <c r="B23" s="54">
        <v>43739</v>
      </c>
      <c r="C23" s="19">
        <v>4</v>
      </c>
      <c r="D23" s="20">
        <v>1</v>
      </c>
      <c r="E23" s="40"/>
      <c r="F23" s="22">
        <v>1</v>
      </c>
      <c r="G23" s="23" cm="1">
        <f t="array" ref="G23">SUM(C23:F23)</f>
        <v>6</v>
      </c>
      <c r="H23" s="24"/>
    </row>
    <row r="24" spans="1:8" ht="21" customHeight="1" x14ac:dyDescent="0.15">
      <c r="A24" s="16"/>
      <c r="B24" s="54">
        <v>43740</v>
      </c>
      <c r="C24" s="19">
        <v>7</v>
      </c>
      <c r="D24" s="20">
        <v>2</v>
      </c>
      <c r="E24" s="40"/>
      <c r="F24" s="22">
        <v>2</v>
      </c>
      <c r="G24" s="23" cm="1">
        <f t="array" ref="G24">SUM(C24:F24)</f>
        <v>11</v>
      </c>
      <c r="H24" s="24"/>
    </row>
    <row r="25" spans="1:8" ht="21" customHeight="1" x14ac:dyDescent="0.15">
      <c r="A25" s="16"/>
      <c r="B25" s="54">
        <v>43741</v>
      </c>
      <c r="C25" s="19">
        <v>4</v>
      </c>
      <c r="D25" s="20">
        <v>2</v>
      </c>
      <c r="E25" s="21">
        <v>1</v>
      </c>
      <c r="F25" s="22">
        <v>1</v>
      </c>
      <c r="G25" s="23" cm="1">
        <f t="array" ref="G25">SUM(C25:F25)</f>
        <v>8</v>
      </c>
      <c r="H25" s="24"/>
    </row>
    <row r="26" spans="1:8" ht="21" customHeight="1" x14ac:dyDescent="0.15">
      <c r="A26" s="16"/>
      <c r="B26" s="54">
        <v>43742</v>
      </c>
      <c r="C26" s="19">
        <v>2</v>
      </c>
      <c r="D26" s="20">
        <v>1</v>
      </c>
      <c r="E26" s="21">
        <v>1</v>
      </c>
      <c r="F26" s="41"/>
      <c r="G26" s="23" cm="1">
        <f t="array" ref="G26">SUM(C26:F26)</f>
        <v>4</v>
      </c>
      <c r="H26" s="24"/>
    </row>
    <row r="27" spans="1:8" ht="21" customHeight="1" x14ac:dyDescent="0.15">
      <c r="A27" s="16"/>
      <c r="B27" s="54">
        <v>43743</v>
      </c>
      <c r="C27" s="19">
        <v>3</v>
      </c>
      <c r="D27" s="20">
        <v>1</v>
      </c>
      <c r="E27" s="40"/>
      <c r="F27" s="22">
        <v>1</v>
      </c>
      <c r="G27" s="23" cm="1">
        <f t="array" ref="G27">SUM(C27:F27)</f>
        <v>5</v>
      </c>
      <c r="H27" s="24"/>
    </row>
    <row r="28" spans="1:8" ht="21" customHeight="1" x14ac:dyDescent="0.15">
      <c r="A28" s="16"/>
      <c r="B28" s="54">
        <v>43744</v>
      </c>
      <c r="C28" s="19">
        <v>6</v>
      </c>
      <c r="D28" s="42"/>
      <c r="E28" s="40"/>
      <c r="F28" s="41"/>
      <c r="G28" s="23" cm="1">
        <f t="array" ref="G28">SUM(C28:F28)</f>
        <v>6</v>
      </c>
      <c r="H28" s="24"/>
    </row>
    <row r="29" spans="1:8" ht="21" customHeight="1" x14ac:dyDescent="0.15">
      <c r="A29" s="16"/>
      <c r="B29" s="54">
        <v>43745</v>
      </c>
      <c r="C29" s="19">
        <v>4</v>
      </c>
      <c r="D29" s="20">
        <v>2</v>
      </c>
      <c r="E29" s="40"/>
      <c r="F29" s="41"/>
      <c r="G29" s="23" cm="1">
        <f t="array" ref="G29">SUM(C29:F29)</f>
        <v>6</v>
      </c>
      <c r="H29" s="24"/>
    </row>
    <row r="30" spans="1:8" ht="21" customHeight="1" x14ac:dyDescent="0.15">
      <c r="A30" s="16"/>
      <c r="B30" s="54">
        <v>43746</v>
      </c>
      <c r="C30" s="19">
        <v>3</v>
      </c>
      <c r="D30" s="20">
        <v>1</v>
      </c>
      <c r="E30" s="40"/>
      <c r="F30" s="41"/>
      <c r="G30" s="23" cm="1">
        <f t="array" ref="G30">SUM(C30:F30)</f>
        <v>4</v>
      </c>
      <c r="H30" s="24"/>
    </row>
    <row r="31" spans="1:8" ht="21" customHeight="1" x14ac:dyDescent="0.15">
      <c r="A31" s="16"/>
      <c r="B31" s="54">
        <v>43747</v>
      </c>
      <c r="C31" s="19">
        <v>4</v>
      </c>
      <c r="D31" s="20">
        <v>3</v>
      </c>
      <c r="E31" s="40"/>
      <c r="F31" s="41"/>
      <c r="G31" s="23" cm="1">
        <f t="array" ref="G31">SUM(C31:F31)</f>
        <v>7</v>
      </c>
      <c r="H31" s="24"/>
    </row>
    <row r="32" spans="1:8" ht="21" customHeight="1" x14ac:dyDescent="0.15">
      <c r="A32" s="16"/>
      <c r="B32" s="54">
        <v>43748</v>
      </c>
      <c r="C32" s="19">
        <v>2</v>
      </c>
      <c r="D32" s="20">
        <v>3</v>
      </c>
      <c r="E32" s="40"/>
      <c r="F32" s="41"/>
      <c r="G32" s="23" cm="1">
        <f t="array" ref="G32">SUM(C32:F32)</f>
        <v>5</v>
      </c>
      <c r="H32" s="24"/>
    </row>
    <row r="33" spans="1:8" ht="21" customHeight="1" x14ac:dyDescent="0.15">
      <c r="A33" s="16"/>
      <c r="B33" s="54">
        <v>43749</v>
      </c>
      <c r="C33" s="19">
        <v>4</v>
      </c>
      <c r="D33" s="20">
        <v>1</v>
      </c>
      <c r="E33" s="21">
        <v>1</v>
      </c>
      <c r="F33" s="41"/>
      <c r="G33" s="23" cm="1">
        <f t="array" ref="G33">SUM(C33:F33)</f>
        <v>6</v>
      </c>
      <c r="H33" s="24"/>
    </row>
    <row r="34" spans="1:8" ht="21" customHeight="1" x14ac:dyDescent="0.15">
      <c r="A34" s="16"/>
      <c r="B34" s="54">
        <v>43750</v>
      </c>
      <c r="C34" s="19">
        <v>2</v>
      </c>
      <c r="D34" s="20">
        <v>2</v>
      </c>
      <c r="E34" s="21">
        <v>1</v>
      </c>
      <c r="F34" s="41"/>
      <c r="G34" s="23" cm="1">
        <f t="array" ref="G34">SUM(C34:F34)</f>
        <v>5</v>
      </c>
      <c r="H34" s="24"/>
    </row>
    <row r="35" spans="1:8" ht="21" customHeight="1" x14ac:dyDescent="0.15">
      <c r="A35" s="16"/>
      <c r="B35" s="54">
        <v>43751</v>
      </c>
      <c r="C35" s="19">
        <v>1</v>
      </c>
      <c r="D35" s="20">
        <v>3</v>
      </c>
      <c r="E35" s="40"/>
      <c r="F35" s="41"/>
      <c r="G35" s="23" cm="1">
        <f t="array" ref="G35">SUM(C35:F35)</f>
        <v>4</v>
      </c>
      <c r="H35" s="24"/>
    </row>
    <row r="36" spans="1:8" ht="21" customHeight="1" x14ac:dyDescent="0.15">
      <c r="A36" s="16"/>
      <c r="B36" s="54">
        <v>43752</v>
      </c>
      <c r="C36" s="19">
        <v>2</v>
      </c>
      <c r="D36" s="20">
        <v>3</v>
      </c>
      <c r="E36" s="40"/>
      <c r="F36" s="41"/>
      <c r="G36" s="23" cm="1">
        <f t="array" ref="G36">SUM(C36:F36)</f>
        <v>5</v>
      </c>
      <c r="H36" s="24"/>
    </row>
    <row r="37" spans="1:8" ht="21" customHeight="1" x14ac:dyDescent="0.15">
      <c r="A37" s="16"/>
      <c r="B37" s="54">
        <v>43753</v>
      </c>
      <c r="C37" s="19">
        <v>2</v>
      </c>
      <c r="D37" s="20">
        <v>2</v>
      </c>
      <c r="E37" s="40"/>
      <c r="F37" s="41"/>
      <c r="G37" s="23" cm="1">
        <f t="array" ref="G37">SUM(C37:F37)</f>
        <v>4</v>
      </c>
      <c r="H37" s="24"/>
    </row>
    <row r="38" spans="1:8" ht="21" customHeight="1" x14ac:dyDescent="0.15">
      <c r="A38" s="16"/>
      <c r="B38" s="54">
        <v>43754</v>
      </c>
      <c r="C38" s="19">
        <v>2</v>
      </c>
      <c r="D38" s="20">
        <v>2</v>
      </c>
      <c r="E38" s="21">
        <v>1</v>
      </c>
      <c r="F38" s="22">
        <v>1</v>
      </c>
      <c r="G38" s="23" cm="1">
        <f t="array" ref="G38">SUM(C38:F38)</f>
        <v>6</v>
      </c>
      <c r="H38" s="24"/>
    </row>
    <row r="39" spans="1:8" ht="21" customHeight="1" x14ac:dyDescent="0.15">
      <c r="A39" s="16"/>
      <c r="B39" s="54">
        <v>43755</v>
      </c>
      <c r="C39" s="19">
        <v>2</v>
      </c>
      <c r="D39" s="20">
        <v>4</v>
      </c>
      <c r="E39" s="21">
        <v>2</v>
      </c>
      <c r="F39" s="41"/>
      <c r="G39" s="23" cm="1">
        <f t="array" ref="G39">SUM(C39:F39)</f>
        <v>8</v>
      </c>
      <c r="H39" s="24"/>
    </row>
    <row r="40" spans="1:8" ht="21" customHeight="1" x14ac:dyDescent="0.15">
      <c r="A40" s="16"/>
      <c r="B40" s="54">
        <v>43756</v>
      </c>
      <c r="C40" s="19">
        <v>2</v>
      </c>
      <c r="D40" s="20">
        <v>5</v>
      </c>
      <c r="E40" s="21">
        <v>3</v>
      </c>
      <c r="F40" s="41"/>
      <c r="G40" s="23" cm="1">
        <f t="array" ref="G40">SUM(C40:F40)</f>
        <v>10</v>
      </c>
      <c r="H40" s="24"/>
    </row>
    <row r="41" spans="1:8" ht="21" customHeight="1" x14ac:dyDescent="0.15">
      <c r="A41" s="16"/>
      <c r="B41" s="54">
        <v>43757</v>
      </c>
      <c r="C41" s="19">
        <v>2</v>
      </c>
      <c r="D41" s="20">
        <v>6</v>
      </c>
      <c r="E41" s="21">
        <v>4</v>
      </c>
      <c r="F41" s="41"/>
      <c r="G41" s="23" cm="1">
        <f t="array" ref="G41">SUM(C41:F41)</f>
        <v>12</v>
      </c>
      <c r="H41" s="24"/>
    </row>
    <row r="42" spans="1:8" ht="21" customHeight="1" x14ac:dyDescent="0.15">
      <c r="A42" s="16"/>
      <c r="B42" s="54">
        <v>43758</v>
      </c>
      <c r="C42" s="19">
        <v>1</v>
      </c>
      <c r="D42" s="20">
        <v>3</v>
      </c>
      <c r="E42" s="21">
        <v>3</v>
      </c>
      <c r="F42" s="41"/>
      <c r="G42" s="23" cm="1">
        <f t="array" ref="G42">SUM(C42:F42)</f>
        <v>7</v>
      </c>
      <c r="H42" s="24"/>
    </row>
    <row r="43" spans="1:8" ht="21" customHeight="1" x14ac:dyDescent="0.15">
      <c r="A43" s="16"/>
      <c r="B43" s="54">
        <v>43759</v>
      </c>
      <c r="C43" s="19">
        <v>2</v>
      </c>
      <c r="D43" s="20">
        <v>1</v>
      </c>
      <c r="E43" s="21">
        <v>4</v>
      </c>
      <c r="F43" s="41"/>
      <c r="G43" s="23" cm="1">
        <f t="array" ref="G43">SUM(C43:F43)</f>
        <v>7</v>
      </c>
      <c r="H43" s="24"/>
    </row>
    <row r="44" spans="1:8" ht="21" customHeight="1" x14ac:dyDescent="0.15">
      <c r="A44" s="16"/>
      <c r="B44" s="54">
        <v>43760</v>
      </c>
      <c r="C44" s="19">
        <v>2</v>
      </c>
      <c r="D44" s="20">
        <v>1</v>
      </c>
      <c r="E44" s="21">
        <v>2</v>
      </c>
      <c r="F44" s="41"/>
      <c r="G44" s="23" cm="1">
        <f t="array" ref="G44">SUM(C44:F44)</f>
        <v>5</v>
      </c>
      <c r="H44" s="24"/>
    </row>
    <row r="45" spans="1:8" ht="21" customHeight="1" x14ac:dyDescent="0.15">
      <c r="A45" s="16"/>
      <c r="B45" s="54">
        <v>43761</v>
      </c>
      <c r="C45" s="19">
        <v>4</v>
      </c>
      <c r="D45" s="20">
        <v>1</v>
      </c>
      <c r="E45" s="21">
        <v>1</v>
      </c>
      <c r="F45" s="22">
        <v>1</v>
      </c>
      <c r="G45" s="23" cm="1">
        <f t="array" ref="G45">SUM(C45:F45)</f>
        <v>7</v>
      </c>
      <c r="H45" s="24"/>
    </row>
    <row r="46" spans="1:8" ht="21" customHeight="1" x14ac:dyDescent="0.15">
      <c r="A46" s="16"/>
      <c r="B46" s="54">
        <v>43762</v>
      </c>
      <c r="C46" s="19">
        <v>5</v>
      </c>
      <c r="D46" s="20">
        <v>2</v>
      </c>
      <c r="E46" s="21">
        <v>2</v>
      </c>
      <c r="F46" s="41"/>
      <c r="G46" s="23" cm="1">
        <f t="array" ref="G46">SUM(C46:F46)</f>
        <v>9</v>
      </c>
      <c r="H46" s="24"/>
    </row>
    <row r="47" spans="1:8" ht="21" customHeight="1" x14ac:dyDescent="0.15">
      <c r="A47" s="16"/>
      <c r="B47" s="54">
        <v>43763</v>
      </c>
      <c r="C47" s="19">
        <v>4</v>
      </c>
      <c r="D47" s="20">
        <v>1</v>
      </c>
      <c r="E47" s="21">
        <v>3</v>
      </c>
      <c r="F47" s="22">
        <v>1</v>
      </c>
      <c r="G47" s="23" cm="1">
        <f t="array" ref="G47">SUM(C47:F47)</f>
        <v>9</v>
      </c>
      <c r="H47" s="24"/>
    </row>
    <row r="48" spans="1:8" ht="21" customHeight="1" x14ac:dyDescent="0.15">
      <c r="A48" s="16"/>
      <c r="B48" s="54">
        <v>43764</v>
      </c>
      <c r="C48" s="19">
        <v>4</v>
      </c>
      <c r="D48" s="20">
        <v>2</v>
      </c>
      <c r="E48" s="40"/>
      <c r="F48" s="22">
        <v>1</v>
      </c>
      <c r="G48" s="23" cm="1">
        <f t="array" ref="G48">SUM(C48:F48)</f>
        <v>7</v>
      </c>
      <c r="H48" s="24"/>
    </row>
    <row r="49" spans="1:8" ht="21" customHeight="1" x14ac:dyDescent="0.15">
      <c r="A49" s="16"/>
      <c r="B49" s="54">
        <v>43765</v>
      </c>
      <c r="C49" s="43"/>
      <c r="D49" s="20">
        <v>9</v>
      </c>
      <c r="E49" s="21">
        <v>3</v>
      </c>
      <c r="F49" s="22">
        <v>1</v>
      </c>
      <c r="G49" s="23" cm="1">
        <f t="array" ref="G49">SUM(C49:F49)</f>
        <v>13</v>
      </c>
      <c r="H49" s="24"/>
    </row>
    <row r="50" spans="1:8" ht="21" customHeight="1" x14ac:dyDescent="0.15">
      <c r="A50" s="16"/>
      <c r="B50" s="54">
        <v>43766</v>
      </c>
      <c r="C50" s="19">
        <v>4</v>
      </c>
      <c r="D50" s="20">
        <v>1</v>
      </c>
      <c r="E50" s="40"/>
      <c r="F50" s="41"/>
      <c r="G50" s="23" cm="1">
        <f t="array" ref="G50">SUM(C50:F50)</f>
        <v>5</v>
      </c>
      <c r="H50" s="24"/>
    </row>
    <row r="51" spans="1:8" ht="21" customHeight="1" x14ac:dyDescent="0.15">
      <c r="A51" s="16"/>
      <c r="B51" s="54">
        <v>43767</v>
      </c>
      <c r="C51" s="19">
        <v>4</v>
      </c>
      <c r="D51" s="20">
        <v>2</v>
      </c>
      <c r="E51" s="21">
        <v>1</v>
      </c>
      <c r="F51" s="41"/>
      <c r="G51" s="23" cm="1">
        <f t="array" ref="G51">SUM(C51:F51)</f>
        <v>7</v>
      </c>
      <c r="H51" s="24"/>
    </row>
    <row r="52" spans="1:8" ht="21" customHeight="1" x14ac:dyDescent="0.15">
      <c r="A52" s="16"/>
      <c r="B52" s="54">
        <v>43768</v>
      </c>
      <c r="C52" s="19">
        <v>4</v>
      </c>
      <c r="D52" s="20">
        <v>2</v>
      </c>
      <c r="E52" s="40"/>
      <c r="F52" s="41"/>
      <c r="G52" s="23" cm="1">
        <f t="array" ref="G52">SUM(C52:F52)</f>
        <v>6</v>
      </c>
      <c r="H52" s="24"/>
    </row>
    <row r="53" spans="1:8" ht="21" customHeight="1" x14ac:dyDescent="0.15">
      <c r="A53" s="16"/>
      <c r="B53" s="54">
        <v>43769</v>
      </c>
      <c r="C53" s="19">
        <v>4</v>
      </c>
      <c r="D53" s="20">
        <v>3</v>
      </c>
      <c r="E53" s="40"/>
      <c r="F53" s="41"/>
      <c r="G53" s="23" cm="1">
        <f t="array" ref="G53">SUM(C53:F53)</f>
        <v>7</v>
      </c>
      <c r="H53" s="24"/>
    </row>
    <row r="54" spans="1:8" ht="21" customHeight="1" x14ac:dyDescent="0.15">
      <c r="A54" s="16"/>
      <c r="B54" s="54">
        <v>43770</v>
      </c>
      <c r="C54" s="19">
        <v>1</v>
      </c>
      <c r="D54" s="20">
        <v>1</v>
      </c>
      <c r="E54" s="40"/>
      <c r="F54" s="41"/>
      <c r="G54" s="23" cm="1">
        <f t="array" ref="G54">SUM(C54:F54)</f>
        <v>2</v>
      </c>
      <c r="H54" s="24"/>
    </row>
    <row r="55" spans="1:8" ht="21" customHeight="1" x14ac:dyDescent="0.15">
      <c r="A55" s="16"/>
      <c r="B55" s="54">
        <v>43771</v>
      </c>
      <c r="C55" s="43"/>
      <c r="D55" s="20">
        <v>1</v>
      </c>
      <c r="E55" s="21">
        <v>1</v>
      </c>
      <c r="F55" s="22">
        <v>1</v>
      </c>
      <c r="G55" s="23" cm="1">
        <f t="array" ref="G55">SUM(C55:F55)</f>
        <v>3</v>
      </c>
      <c r="H55" s="24"/>
    </row>
    <row r="56" spans="1:8" ht="21" customHeight="1" x14ac:dyDescent="0.15">
      <c r="A56" s="16"/>
      <c r="B56" s="54">
        <v>43772</v>
      </c>
      <c r="C56" s="19">
        <v>1</v>
      </c>
      <c r="D56" s="20">
        <v>2</v>
      </c>
      <c r="E56" s="21">
        <v>2</v>
      </c>
      <c r="F56" s="41"/>
      <c r="G56" s="23" cm="1">
        <f t="array" ref="G56">SUM(C56:F56)</f>
        <v>5</v>
      </c>
      <c r="H56" s="24"/>
    </row>
    <row r="57" spans="1:8" ht="21" customHeight="1" x14ac:dyDescent="0.15">
      <c r="A57" s="16"/>
      <c r="B57" s="54">
        <v>43773</v>
      </c>
      <c r="C57" s="19">
        <v>3</v>
      </c>
      <c r="D57" s="20">
        <v>2</v>
      </c>
      <c r="E57" s="21">
        <v>2</v>
      </c>
      <c r="F57" s="41"/>
      <c r="G57" s="23" cm="1">
        <f t="array" ref="G57">SUM(C57:F57)</f>
        <v>7</v>
      </c>
      <c r="H57" s="24"/>
    </row>
    <row r="58" spans="1:8" ht="21" customHeight="1" x14ac:dyDescent="0.15">
      <c r="A58" s="16"/>
      <c r="B58" s="54">
        <v>43774</v>
      </c>
      <c r="C58" s="19">
        <v>4</v>
      </c>
      <c r="D58" s="20">
        <v>2</v>
      </c>
      <c r="E58" s="21">
        <v>3</v>
      </c>
      <c r="F58" s="41"/>
      <c r="G58" s="23" cm="1">
        <f t="array" ref="G58">SUM(C58:F58)</f>
        <v>9</v>
      </c>
      <c r="H58" s="24"/>
    </row>
    <row r="59" spans="1:8" ht="21" customHeight="1" x14ac:dyDescent="0.15">
      <c r="A59" s="16"/>
      <c r="B59" s="54">
        <v>43775</v>
      </c>
      <c r="C59" s="19">
        <v>3</v>
      </c>
      <c r="D59" s="20">
        <v>3</v>
      </c>
      <c r="E59" s="40"/>
      <c r="F59" s="41"/>
      <c r="G59" s="23" cm="1">
        <f t="array" ref="G59">SUM(C59:F59)</f>
        <v>6</v>
      </c>
      <c r="H59" s="24"/>
    </row>
    <row r="60" spans="1:8" ht="21" customHeight="1" x14ac:dyDescent="0.15">
      <c r="A60" s="16"/>
      <c r="B60" s="54">
        <v>43776</v>
      </c>
      <c r="C60" s="19">
        <v>3</v>
      </c>
      <c r="D60" s="20">
        <v>3</v>
      </c>
      <c r="E60" s="40"/>
      <c r="F60" s="41"/>
      <c r="G60" s="23" cm="1">
        <f t="array" ref="G60">SUM(C60:F60)</f>
        <v>6</v>
      </c>
      <c r="H60" s="24"/>
    </row>
    <row r="61" spans="1:8" ht="21" customHeight="1" x14ac:dyDescent="0.15">
      <c r="A61" s="16"/>
      <c r="B61" s="54">
        <v>43777</v>
      </c>
      <c r="C61" s="19">
        <v>2</v>
      </c>
      <c r="D61" s="20">
        <v>1</v>
      </c>
      <c r="E61" s="21">
        <v>2</v>
      </c>
      <c r="F61" s="41"/>
      <c r="G61" s="23" cm="1">
        <f t="array" ref="G61">SUM(C61:F61)</f>
        <v>5</v>
      </c>
      <c r="H61" s="24"/>
    </row>
    <row r="62" spans="1:8" ht="21" customHeight="1" x14ac:dyDescent="0.15">
      <c r="A62" s="16"/>
      <c r="B62" s="54">
        <v>43778</v>
      </c>
      <c r="C62" s="19">
        <v>2</v>
      </c>
      <c r="D62" s="20">
        <v>5</v>
      </c>
      <c r="E62" s="40"/>
      <c r="F62" s="41"/>
      <c r="G62" s="23" cm="1">
        <f t="array" ref="G62">SUM(C62:F62)</f>
        <v>7</v>
      </c>
      <c r="H62" s="24"/>
    </row>
    <row r="63" spans="1:8" ht="21" customHeight="1" x14ac:dyDescent="0.15">
      <c r="A63" s="16"/>
      <c r="B63" s="54">
        <v>43779</v>
      </c>
      <c r="C63" s="19">
        <v>1</v>
      </c>
      <c r="D63" s="20">
        <v>1</v>
      </c>
      <c r="E63" s="21">
        <v>1</v>
      </c>
      <c r="F63" s="41"/>
      <c r="G63" s="23" cm="1">
        <f t="array" ref="G63">SUM(C63:F63)</f>
        <v>3</v>
      </c>
      <c r="H63" s="24"/>
    </row>
    <row r="64" spans="1:8" ht="21" customHeight="1" x14ac:dyDescent="0.15">
      <c r="A64" s="16"/>
      <c r="B64" s="54">
        <v>43780</v>
      </c>
      <c r="C64" s="43"/>
      <c r="D64" s="20">
        <v>1</v>
      </c>
      <c r="E64" s="21">
        <v>1</v>
      </c>
      <c r="F64" s="41"/>
      <c r="G64" s="23" cm="1">
        <f t="array" ref="G64">SUM(C64:F64)</f>
        <v>2</v>
      </c>
      <c r="H64" s="24"/>
    </row>
    <row r="65" spans="1:8" ht="21" customHeight="1" x14ac:dyDescent="0.15">
      <c r="A65" s="16"/>
      <c r="B65" s="54">
        <v>43781</v>
      </c>
      <c r="C65" s="19">
        <v>1</v>
      </c>
      <c r="D65" s="20">
        <v>1</v>
      </c>
      <c r="E65" s="21">
        <v>1</v>
      </c>
      <c r="F65" s="22">
        <v>1</v>
      </c>
      <c r="G65" s="23" cm="1">
        <f t="array" ref="G65">SUM(C65:F65)</f>
        <v>4</v>
      </c>
      <c r="H65" s="24"/>
    </row>
    <row r="66" spans="1:8" ht="21" customHeight="1" x14ac:dyDescent="0.15">
      <c r="A66" s="16"/>
      <c r="B66" s="54">
        <v>43782</v>
      </c>
      <c r="C66" s="19">
        <v>1</v>
      </c>
      <c r="D66" s="20">
        <v>1</v>
      </c>
      <c r="E66" s="21">
        <v>1</v>
      </c>
      <c r="F66" s="22">
        <v>2</v>
      </c>
      <c r="G66" s="23" cm="1">
        <f t="array" ref="G66">SUM(C66:F66)</f>
        <v>5</v>
      </c>
      <c r="H66" s="24"/>
    </row>
    <row r="67" spans="1:8" ht="21" customHeight="1" x14ac:dyDescent="0.15">
      <c r="A67" s="16"/>
      <c r="B67" s="54">
        <v>43783</v>
      </c>
      <c r="C67" s="19">
        <v>1</v>
      </c>
      <c r="D67" s="20">
        <v>1</v>
      </c>
      <c r="E67" s="40"/>
      <c r="F67" s="41"/>
      <c r="G67" s="23" cm="1">
        <f t="array" ref="G67">SUM(C67:F67)</f>
        <v>2</v>
      </c>
      <c r="H67" s="24"/>
    </row>
    <row r="68" spans="1:8" ht="21" customHeight="1" x14ac:dyDescent="0.15">
      <c r="A68" s="16"/>
      <c r="B68" s="54">
        <v>43784</v>
      </c>
      <c r="C68" s="19">
        <v>2</v>
      </c>
      <c r="D68" s="20">
        <v>2</v>
      </c>
      <c r="E68" s="21">
        <v>1</v>
      </c>
      <c r="F68" s="41"/>
      <c r="G68" s="23" cm="1">
        <f t="array" ref="G68">SUM(C68:F68)</f>
        <v>5</v>
      </c>
      <c r="H68" s="24"/>
    </row>
    <row r="69" spans="1:8" ht="21" customHeight="1" x14ac:dyDescent="0.15">
      <c r="A69" s="16"/>
      <c r="B69" s="54">
        <v>43785</v>
      </c>
      <c r="C69" s="19">
        <v>1</v>
      </c>
      <c r="D69" s="20">
        <v>1</v>
      </c>
      <c r="E69" s="21">
        <v>1</v>
      </c>
      <c r="F69" s="41"/>
      <c r="G69" s="23" cm="1">
        <f t="array" ref="G69">SUM(C69:F69)</f>
        <v>3</v>
      </c>
      <c r="H69" s="24"/>
    </row>
    <row r="70" spans="1:8" ht="21" customHeight="1" x14ac:dyDescent="0.15">
      <c r="A70" s="16"/>
      <c r="B70" s="54">
        <v>43786</v>
      </c>
      <c r="C70" s="19">
        <v>5</v>
      </c>
      <c r="D70" s="20">
        <v>2</v>
      </c>
      <c r="E70" s="21">
        <v>3</v>
      </c>
      <c r="F70" s="22">
        <v>1</v>
      </c>
      <c r="G70" s="23" cm="1">
        <f t="array" ref="G70">SUM(C70:F70)</f>
        <v>11</v>
      </c>
      <c r="H70" s="24"/>
    </row>
    <row r="71" spans="1:8" ht="21" customHeight="1" x14ac:dyDescent="0.15">
      <c r="A71" s="16"/>
      <c r="B71" s="54">
        <v>43787</v>
      </c>
      <c r="C71" s="19">
        <v>5</v>
      </c>
      <c r="D71" s="20">
        <v>3</v>
      </c>
      <c r="E71" s="40"/>
      <c r="F71" s="41"/>
      <c r="G71" s="23" cm="1">
        <f t="array" ref="G71">SUM(C71:F71)</f>
        <v>8</v>
      </c>
      <c r="H71" s="24"/>
    </row>
    <row r="72" spans="1:8" ht="21" customHeight="1" x14ac:dyDescent="0.15">
      <c r="A72" s="16"/>
      <c r="B72" s="54">
        <v>43788</v>
      </c>
      <c r="C72" s="19">
        <v>3</v>
      </c>
      <c r="D72" s="20">
        <v>2</v>
      </c>
      <c r="E72" s="21">
        <v>5</v>
      </c>
      <c r="F72" s="22">
        <v>1</v>
      </c>
      <c r="G72" s="23" cm="1">
        <f t="array" ref="G72">SUM(C72:F72)</f>
        <v>11</v>
      </c>
      <c r="H72" s="24"/>
    </row>
    <row r="73" spans="1:8" ht="21" customHeight="1" x14ac:dyDescent="0.15">
      <c r="A73" s="16"/>
      <c r="B73" s="54">
        <v>43789</v>
      </c>
      <c r="C73" s="19">
        <v>6</v>
      </c>
      <c r="D73" s="20">
        <v>2</v>
      </c>
      <c r="E73" s="40"/>
      <c r="F73" s="41"/>
      <c r="G73" s="23" cm="1">
        <f t="array" ref="G73">SUM(C73:F73)</f>
        <v>8</v>
      </c>
      <c r="H73" s="24"/>
    </row>
    <row r="74" spans="1:8" ht="21" customHeight="1" x14ac:dyDescent="0.15">
      <c r="A74" s="16"/>
      <c r="B74" s="54">
        <v>43790</v>
      </c>
      <c r="C74" s="19">
        <v>3</v>
      </c>
      <c r="D74" s="20">
        <v>2</v>
      </c>
      <c r="E74" s="21">
        <v>2</v>
      </c>
      <c r="F74" s="41"/>
      <c r="G74" s="23" cm="1">
        <f t="array" ref="G74">SUM(C74:F74)</f>
        <v>7</v>
      </c>
      <c r="H74" s="24"/>
    </row>
    <row r="75" spans="1:8" ht="21" customHeight="1" x14ac:dyDescent="0.15">
      <c r="A75" s="16"/>
      <c r="B75" s="54">
        <v>43791</v>
      </c>
      <c r="C75" s="19">
        <v>7</v>
      </c>
      <c r="D75" s="20">
        <v>1</v>
      </c>
      <c r="E75" s="21">
        <v>1</v>
      </c>
      <c r="F75" s="22">
        <v>2</v>
      </c>
      <c r="G75" s="23" cm="1">
        <f t="array" ref="G75">SUM(C75:F75)</f>
        <v>11</v>
      </c>
      <c r="H75" s="24"/>
    </row>
    <row r="76" spans="1:8" ht="21" customHeight="1" x14ac:dyDescent="0.15">
      <c r="A76" s="16"/>
      <c r="B76" s="54">
        <v>43792</v>
      </c>
      <c r="C76" s="19">
        <v>3</v>
      </c>
      <c r="D76" s="20">
        <v>1</v>
      </c>
      <c r="E76" s="40"/>
      <c r="F76" s="41"/>
      <c r="G76" s="23" cm="1">
        <f t="array" ref="G76">SUM(C76:F76)</f>
        <v>4</v>
      </c>
      <c r="H76" s="24"/>
    </row>
    <row r="77" spans="1:8" ht="21" customHeight="1" x14ac:dyDescent="0.15">
      <c r="A77" s="16"/>
      <c r="B77" s="54">
        <v>43793</v>
      </c>
      <c r="C77" s="19">
        <v>5</v>
      </c>
      <c r="D77" s="20">
        <v>1</v>
      </c>
      <c r="E77" s="21">
        <v>2</v>
      </c>
      <c r="F77" s="41"/>
      <c r="G77" s="23" cm="1">
        <f t="array" ref="G77">SUM(C77:F77)</f>
        <v>8</v>
      </c>
      <c r="H77" s="24"/>
    </row>
    <row r="78" spans="1:8" ht="21" customHeight="1" x14ac:dyDescent="0.15">
      <c r="A78" s="16"/>
      <c r="B78" s="54">
        <v>43794</v>
      </c>
      <c r="C78" s="19">
        <v>4</v>
      </c>
      <c r="D78" s="20">
        <v>2</v>
      </c>
      <c r="E78" s="21">
        <v>2</v>
      </c>
      <c r="F78" s="41"/>
      <c r="G78" s="23" cm="1">
        <f t="array" ref="G78">SUM(C78:F78)</f>
        <v>8</v>
      </c>
      <c r="H78" s="24"/>
    </row>
    <row r="79" spans="1:8" ht="21" customHeight="1" x14ac:dyDescent="0.15">
      <c r="A79" s="16"/>
      <c r="B79" s="54">
        <v>43795</v>
      </c>
      <c r="C79" s="19">
        <v>3</v>
      </c>
      <c r="D79" s="20">
        <v>1</v>
      </c>
      <c r="E79" s="21">
        <v>2</v>
      </c>
      <c r="F79" s="41"/>
      <c r="G79" s="23" cm="1">
        <f t="array" ref="G79">SUM(C79:F79)</f>
        <v>6</v>
      </c>
      <c r="H79" s="24"/>
    </row>
    <row r="80" spans="1:8" ht="21" customHeight="1" x14ac:dyDescent="0.15">
      <c r="A80" s="16"/>
      <c r="B80" s="54">
        <v>43796</v>
      </c>
      <c r="C80" s="19">
        <v>1</v>
      </c>
      <c r="D80" s="42"/>
      <c r="E80" s="40"/>
      <c r="F80" s="41"/>
      <c r="G80" s="23" cm="1">
        <f t="array" ref="G80">SUM(C80:F80)</f>
        <v>1</v>
      </c>
      <c r="H80" s="24"/>
    </row>
    <row r="81" spans="1:8" ht="21" customHeight="1" x14ac:dyDescent="0.15">
      <c r="A81" s="16"/>
      <c r="B81" s="44" t="s">
        <v>25</v>
      </c>
      <c r="C81" s="43"/>
      <c r="D81" s="42"/>
      <c r="E81" s="40"/>
      <c r="F81" s="41"/>
      <c r="G81" s="23" cm="1">
        <f t="array" ref="G81">SUM(C81:F81)</f>
        <v>0</v>
      </c>
      <c r="H81" s="24"/>
    </row>
    <row r="82" spans="1:8" ht="21" customHeight="1" x14ac:dyDescent="0.15">
      <c r="A82" s="16"/>
      <c r="B82" s="31"/>
      <c r="C82" s="24"/>
      <c r="D82" s="24"/>
      <c r="E82" s="24"/>
      <c r="F82" s="24"/>
      <c r="G82" s="3"/>
      <c r="H82" s="24"/>
    </row>
    <row r="83" spans="1:8" ht="30.75" customHeight="1" x14ac:dyDescent="0.15">
      <c r="A83" s="16"/>
      <c r="B83" s="45" t="s">
        <v>13</v>
      </c>
      <c r="C83" s="46" cm="1">
        <f t="array" ref="C83">SUM(C4:C80)</f>
        <v>262</v>
      </c>
      <c r="D83" s="46" cm="1">
        <f t="array" ref="D83">SUM(D4:D80)</f>
        <v>171</v>
      </c>
      <c r="E83" s="46" cm="1">
        <f t="array" ref="E83">SUM(E4:E80)</f>
        <v>91</v>
      </c>
      <c r="F83" s="46" cm="1">
        <f t="array" ref="F83">SUM(F4:F80)</f>
        <v>22</v>
      </c>
      <c r="G83" s="46" cm="1">
        <f t="array" ref="G83">SUM(G4:G80)</f>
        <v>546</v>
      </c>
      <c r="H83" s="24"/>
    </row>
    <row r="84" spans="1:8" ht="21" customHeight="1" x14ac:dyDescent="0.15">
      <c r="A84" s="16"/>
      <c r="B84" s="31"/>
      <c r="C84" s="24"/>
      <c r="D84" s="24"/>
      <c r="E84" s="24"/>
      <c r="F84" s="24"/>
      <c r="G84" s="3"/>
      <c r="H84" s="24"/>
    </row>
    <row r="85" spans="1:8" ht="104" customHeight="1" x14ac:dyDescent="0.15">
      <c r="A85" s="47" t="s">
        <v>21</v>
      </c>
      <c r="B85" s="48">
        <v>3.25</v>
      </c>
      <c r="C85" s="49" cm="1">
        <f t="array" ref="C85">C83*B85</f>
        <v>851.5</v>
      </c>
      <c r="D85" s="49" cm="1">
        <f t="array" ref="D85">D83*B85</f>
        <v>555.75</v>
      </c>
      <c r="E85" s="49" cm="1">
        <f t="array" ref="E85">E83*B85</f>
        <v>295.75</v>
      </c>
      <c r="F85" s="49" cm="1">
        <f t="array" ref="F85">F83*B85</f>
        <v>71.5</v>
      </c>
      <c r="G85" s="50" cm="1">
        <f t="array" ref="G85">G83*B85</f>
        <v>1774.5</v>
      </c>
      <c r="H85" s="55" t="s">
        <v>26</v>
      </c>
    </row>
    <row r="86" spans="1:8" ht="21" customHeight="1" x14ac:dyDescent="0.15">
      <c r="A86" s="16"/>
      <c r="B86" s="31"/>
      <c r="C86" s="24"/>
      <c r="D86" s="24"/>
      <c r="E86" s="24"/>
      <c r="F86" s="24"/>
      <c r="G86" s="3"/>
      <c r="H86" s="24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PIECES</vt:lpstr>
      <vt:lpstr>2017-10-12 bit buy bit</vt:lpstr>
      <vt:lpstr>2018-10-01 unicef hands</vt:lpstr>
      <vt:lpstr>2019-4-19 electric jam</vt:lpstr>
      <vt:lpstr>2019-9-19 zebra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Deji</cp:lastModifiedBy>
  <dcterms:modified xsi:type="dcterms:W3CDTF">2025-08-15T16:02:26Z</dcterms:modified>
</cp:coreProperties>
</file>