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\HomedirsBA\koszegd\My 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F24" i="1" s="1"/>
  <c r="F6" i="1" s="1"/>
  <c r="D24" i="1"/>
  <c r="F11" i="1" l="1"/>
  <c r="F10" i="1"/>
  <c r="F18" i="1"/>
  <c r="F9" i="1"/>
  <c r="F14" i="1"/>
  <c r="F15" i="1"/>
  <c r="F19" i="1"/>
  <c r="F23" i="1"/>
  <c r="F16" i="1"/>
  <c r="F20" i="1"/>
  <c r="F7" i="1"/>
  <c r="F12" i="1"/>
  <c r="F4" i="1"/>
  <c r="F17" i="1"/>
  <c r="F21" i="1"/>
  <c r="F8" i="1"/>
  <c r="F13" i="1"/>
  <c r="F5" i="1"/>
  <c r="F22" i="1"/>
</calcChain>
</file>

<file path=xl/sharedStrings.xml><?xml version="1.0" encoding="utf-8"?>
<sst xmlns="http://schemas.openxmlformats.org/spreadsheetml/2006/main" count="30" uniqueCount="30">
  <si>
    <t>IoT Car</t>
  </si>
  <si>
    <t>Nazov Jobu</t>
  </si>
  <si>
    <t>Odhad</t>
  </si>
  <si>
    <t>Used</t>
  </si>
  <si>
    <t>Pozn.</t>
  </si>
  <si>
    <t>ID.</t>
  </si>
  <si>
    <t>Main server/Rasp.</t>
  </si>
  <si>
    <t>Input API server/Rasp.</t>
  </si>
  <si>
    <t>Config API hardware</t>
  </si>
  <si>
    <t>DB integration</t>
  </si>
  <si>
    <t>Server API</t>
  </si>
  <si>
    <t>Data colletion</t>
  </si>
  <si>
    <t>Refactoring</t>
  </si>
  <si>
    <t>Big Data analysis</t>
  </si>
  <si>
    <t>IoT analysis</t>
  </si>
  <si>
    <t>Hardware analysis</t>
  </si>
  <si>
    <t>Hardware libraries</t>
  </si>
  <si>
    <t>Big Data integration</t>
  </si>
  <si>
    <t>IFTTT integration</t>
  </si>
  <si>
    <t>Bottleneck analysis</t>
  </si>
  <si>
    <t>Server config.</t>
  </si>
  <si>
    <t>Web server/Rasp.</t>
  </si>
  <si>
    <t>Data visualisation</t>
  </si>
  <si>
    <t>Application logic</t>
  </si>
  <si>
    <t>Application integration</t>
  </si>
  <si>
    <t>Debugging</t>
  </si>
  <si>
    <t>Zlozitost</t>
  </si>
  <si>
    <t>MD:</t>
  </si>
  <si>
    <t>H:</t>
  </si>
  <si>
    <t>Hardware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</si>
</sst>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30" zoomScaleNormal="130" workbookViewId="0">
      <selection activeCell="P20" sqref="P20"/>
    </sheetView>
  </sheetViews>
  <sheetFormatPr defaultRowHeight="15" x14ac:dyDescent="0.25"/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 t="s">
        <v>5</v>
      </c>
      <c r="B3" s="2" t="s">
        <v>1</v>
      </c>
      <c r="C3" s="2"/>
      <c r="D3" s="2"/>
      <c r="E3" s="1" t="s">
        <v>26</v>
      </c>
      <c r="F3" s="4" t="s">
        <v>2</v>
      </c>
      <c r="G3" s="4" t="s">
        <v>3</v>
      </c>
      <c r="H3" s="2" t="s">
        <v>4</v>
      </c>
      <c r="I3" s="2"/>
      <c r="J3" s="2"/>
      <c r="K3" s="2"/>
    </row>
    <row r="4" spans="1:11" x14ac:dyDescent="0.25">
      <c r="A4">
        <v>1</v>
      </c>
      <c r="B4" s="2" t="s">
        <v>14</v>
      </c>
      <c r="C4" s="2"/>
      <c r="D4" s="2"/>
      <c r="E4" s="1">
        <v>35</v>
      </c>
      <c r="F4" s="4">
        <f>E4*F$24</f>
        <v>17.5</v>
      </c>
      <c r="G4" s="4"/>
      <c r="H4" s="5"/>
      <c r="I4" s="5"/>
      <c r="J4" s="5"/>
      <c r="K4" s="5"/>
    </row>
    <row r="5" spans="1:11" x14ac:dyDescent="0.25">
      <c r="A5">
        <v>2</v>
      </c>
      <c r="B5" s="2" t="s">
        <v>15</v>
      </c>
      <c r="C5" s="2"/>
      <c r="D5" s="2"/>
      <c r="E5" s="1">
        <v>45</v>
      </c>
      <c r="F5" s="4">
        <f>E5*F$24</f>
        <v>22.5</v>
      </c>
      <c r="G5" s="4"/>
      <c r="H5" s="5" t="s">
        <v>29</v>
      </c>
      <c r="I5" s="5"/>
      <c r="J5" s="5"/>
      <c r="K5" s="5"/>
    </row>
    <row r="6" spans="1:11" x14ac:dyDescent="0.25">
      <c r="A6">
        <v>3</v>
      </c>
      <c r="B6" s="2" t="s">
        <v>16</v>
      </c>
      <c r="C6" s="2"/>
      <c r="D6" s="2"/>
      <c r="E6" s="1">
        <v>70</v>
      </c>
      <c r="F6" s="4">
        <f>E6*F$24</f>
        <v>35</v>
      </c>
      <c r="G6" s="4"/>
      <c r="H6" s="5"/>
      <c r="I6" s="5"/>
      <c r="J6" s="5"/>
      <c r="K6" s="5"/>
    </row>
    <row r="7" spans="1:11" x14ac:dyDescent="0.25">
      <c r="A7">
        <v>4</v>
      </c>
      <c r="B7" s="2" t="s">
        <v>6</v>
      </c>
      <c r="C7" s="2"/>
      <c r="D7" s="2"/>
      <c r="E7" s="1">
        <v>30</v>
      </c>
      <c r="F7" s="4">
        <f>E7*F$24</f>
        <v>15</v>
      </c>
      <c r="G7" s="4"/>
      <c r="H7" s="5"/>
      <c r="I7" s="5"/>
      <c r="J7" s="5"/>
      <c r="K7" s="5"/>
    </row>
    <row r="8" spans="1:11" x14ac:dyDescent="0.25">
      <c r="A8">
        <v>5</v>
      </c>
      <c r="B8" s="2" t="s">
        <v>7</v>
      </c>
      <c r="C8" s="2"/>
      <c r="D8" s="2"/>
      <c r="E8" s="1">
        <v>45</v>
      </c>
      <c r="F8" s="4">
        <f>E8*F$24</f>
        <v>22.5</v>
      </c>
      <c r="G8" s="4"/>
      <c r="H8" s="5"/>
      <c r="I8" s="5"/>
      <c r="J8" s="5"/>
      <c r="K8" s="5"/>
    </row>
    <row r="9" spans="1:11" x14ac:dyDescent="0.25">
      <c r="A9">
        <v>6</v>
      </c>
      <c r="B9" s="2" t="s">
        <v>8</v>
      </c>
      <c r="C9" s="2"/>
      <c r="D9" s="2"/>
      <c r="E9" s="1">
        <v>30</v>
      </c>
      <c r="F9" s="4">
        <f>E9*F$24</f>
        <v>15</v>
      </c>
      <c r="G9" s="4"/>
      <c r="H9" s="5"/>
      <c r="I9" s="5"/>
      <c r="J9" s="5"/>
      <c r="K9" s="5"/>
    </row>
    <row r="10" spans="1:11" x14ac:dyDescent="0.25">
      <c r="A10">
        <v>7</v>
      </c>
      <c r="B10" s="2" t="s">
        <v>13</v>
      </c>
      <c r="C10" s="2"/>
      <c r="D10" s="2"/>
      <c r="E10" s="1">
        <v>65</v>
      </c>
      <c r="F10" s="4">
        <f>E10*F$24</f>
        <v>32.5</v>
      </c>
      <c r="G10" s="4"/>
      <c r="H10" s="5"/>
      <c r="I10" s="5"/>
      <c r="J10" s="5"/>
      <c r="K10" s="5"/>
    </row>
    <row r="11" spans="1:11" x14ac:dyDescent="0.25">
      <c r="A11">
        <v>8</v>
      </c>
      <c r="B11" s="2" t="s">
        <v>9</v>
      </c>
      <c r="C11" s="2"/>
      <c r="D11" s="2"/>
      <c r="E11" s="1">
        <v>70</v>
      </c>
      <c r="F11" s="4">
        <f>E11*F$24</f>
        <v>35</v>
      </c>
      <c r="G11" s="4"/>
      <c r="H11" s="5"/>
      <c r="I11" s="5"/>
      <c r="J11" s="5"/>
      <c r="K11" s="5"/>
    </row>
    <row r="12" spans="1:11" x14ac:dyDescent="0.25">
      <c r="A12">
        <v>9</v>
      </c>
      <c r="B12" s="2" t="s">
        <v>10</v>
      </c>
      <c r="C12" s="2"/>
      <c r="D12" s="2"/>
      <c r="E12" s="1">
        <v>65</v>
      </c>
      <c r="F12" s="4">
        <f>E12*F$24</f>
        <v>32.5</v>
      </c>
      <c r="G12" s="4"/>
      <c r="H12" s="5"/>
      <c r="I12" s="5"/>
      <c r="J12" s="5"/>
      <c r="K12" s="5"/>
    </row>
    <row r="13" spans="1:11" x14ac:dyDescent="0.25">
      <c r="A13">
        <v>10</v>
      </c>
      <c r="B13" s="2" t="s">
        <v>20</v>
      </c>
      <c r="C13" s="2"/>
      <c r="D13" s="2"/>
      <c r="E13" s="1">
        <v>40</v>
      </c>
      <c r="F13" s="4">
        <f>E13*F$24</f>
        <v>20</v>
      </c>
      <c r="G13" s="4"/>
      <c r="H13" s="5"/>
      <c r="I13" s="5"/>
      <c r="J13" s="5"/>
      <c r="K13" s="5"/>
    </row>
    <row r="14" spans="1:11" x14ac:dyDescent="0.25">
      <c r="A14">
        <v>11</v>
      </c>
      <c r="B14" s="2" t="s">
        <v>11</v>
      </c>
      <c r="C14" s="2"/>
      <c r="D14" s="2"/>
      <c r="E14" s="1">
        <v>20</v>
      </c>
      <c r="F14" s="4">
        <f>E14*F$24</f>
        <v>10</v>
      </c>
      <c r="G14" s="4"/>
      <c r="H14" s="5"/>
      <c r="I14" s="5"/>
      <c r="J14" s="5"/>
      <c r="K14" s="5"/>
    </row>
    <row r="15" spans="1:11" x14ac:dyDescent="0.25">
      <c r="A15">
        <v>12</v>
      </c>
      <c r="B15" s="2" t="s">
        <v>17</v>
      </c>
      <c r="C15" s="2"/>
      <c r="D15" s="2"/>
      <c r="E15" s="1">
        <v>70</v>
      </c>
      <c r="F15" s="4">
        <f>E15*F$24</f>
        <v>35</v>
      </c>
      <c r="G15" s="4"/>
      <c r="H15" s="5"/>
      <c r="I15" s="5"/>
      <c r="J15" s="5"/>
      <c r="K15" s="5"/>
    </row>
    <row r="16" spans="1:11" x14ac:dyDescent="0.25">
      <c r="A16">
        <v>13</v>
      </c>
      <c r="B16" s="2" t="s">
        <v>18</v>
      </c>
      <c r="C16" s="2"/>
      <c r="D16" s="2"/>
      <c r="E16" s="1">
        <v>25</v>
      </c>
      <c r="F16" s="4">
        <f>E16*F$24</f>
        <v>12.5</v>
      </c>
      <c r="G16" s="4"/>
      <c r="H16" s="5"/>
      <c r="I16" s="5"/>
      <c r="J16" s="5"/>
      <c r="K16" s="5"/>
    </row>
    <row r="17" spans="1:11" x14ac:dyDescent="0.25">
      <c r="A17">
        <v>14</v>
      </c>
      <c r="B17" s="2" t="s">
        <v>19</v>
      </c>
      <c r="C17" s="2"/>
      <c r="D17" s="2"/>
      <c r="E17" s="1">
        <v>50</v>
      </c>
      <c r="F17" s="4">
        <f>E17*F$24</f>
        <v>25</v>
      </c>
      <c r="G17" s="4"/>
      <c r="H17" s="5"/>
      <c r="I17" s="5"/>
      <c r="J17" s="5"/>
      <c r="K17" s="5"/>
    </row>
    <row r="18" spans="1:11" x14ac:dyDescent="0.25">
      <c r="A18">
        <v>15</v>
      </c>
      <c r="B18" s="2" t="s">
        <v>21</v>
      </c>
      <c r="C18" s="2"/>
      <c r="D18" s="2"/>
      <c r="E18" s="1">
        <v>45</v>
      </c>
      <c r="F18" s="4">
        <f>E18*F$24</f>
        <v>22.5</v>
      </c>
      <c r="G18" s="4"/>
      <c r="H18" s="5"/>
      <c r="I18" s="5"/>
      <c r="J18" s="5"/>
      <c r="K18" s="5"/>
    </row>
    <row r="19" spans="1:11" x14ac:dyDescent="0.25">
      <c r="A19">
        <v>16</v>
      </c>
      <c r="B19" s="2" t="s">
        <v>22</v>
      </c>
      <c r="C19" s="2"/>
      <c r="D19" s="2"/>
      <c r="E19" s="1">
        <v>40</v>
      </c>
      <c r="F19" s="4">
        <f>E19*F$24</f>
        <v>20</v>
      </c>
      <c r="G19" s="4"/>
      <c r="H19" s="5"/>
      <c r="I19" s="5"/>
      <c r="J19" s="5"/>
      <c r="K19" s="5"/>
    </row>
    <row r="20" spans="1:11" x14ac:dyDescent="0.25">
      <c r="A20">
        <v>17</v>
      </c>
      <c r="B20" s="2" t="s">
        <v>23</v>
      </c>
      <c r="C20" s="2"/>
      <c r="D20" s="2"/>
      <c r="E20" s="1">
        <v>50</v>
      </c>
      <c r="F20" s="4">
        <f>E20*F$24</f>
        <v>25</v>
      </c>
      <c r="G20" s="4"/>
      <c r="H20" s="5"/>
      <c r="I20" s="5"/>
      <c r="J20" s="5"/>
      <c r="K20" s="5"/>
    </row>
    <row r="21" spans="1:11" x14ac:dyDescent="0.25">
      <c r="A21">
        <v>18</v>
      </c>
      <c r="B21" s="2" t="s">
        <v>24</v>
      </c>
      <c r="C21" s="2"/>
      <c r="D21" s="2"/>
      <c r="E21" s="1">
        <v>65</v>
      </c>
      <c r="F21" s="4">
        <f>E21*F$24</f>
        <v>32.5</v>
      </c>
      <c r="G21" s="4"/>
      <c r="H21" s="5"/>
      <c r="I21" s="5"/>
      <c r="J21" s="5"/>
      <c r="K21" s="5"/>
    </row>
    <row r="22" spans="1:11" x14ac:dyDescent="0.25">
      <c r="A22">
        <v>19</v>
      </c>
      <c r="B22" s="2" t="s">
        <v>12</v>
      </c>
      <c r="C22" s="2"/>
      <c r="D22" s="2"/>
      <c r="E22" s="1">
        <v>50</v>
      </c>
      <c r="F22" s="4">
        <f>E22*F$24</f>
        <v>25</v>
      </c>
      <c r="G22" s="4"/>
      <c r="H22" s="5"/>
      <c r="I22" s="5"/>
      <c r="J22" s="5"/>
      <c r="K22" s="5"/>
    </row>
    <row r="23" spans="1:11" x14ac:dyDescent="0.25">
      <c r="A23">
        <v>20</v>
      </c>
      <c r="B23" s="2" t="s">
        <v>25</v>
      </c>
      <c r="C23" s="2"/>
      <c r="D23" s="2"/>
      <c r="E23" s="1">
        <v>50</v>
      </c>
      <c r="F23" s="4">
        <f>E23*F$24</f>
        <v>25</v>
      </c>
      <c r="G23" s="4"/>
      <c r="H23" s="5"/>
      <c r="I23" s="5"/>
      <c r="J23" s="5"/>
      <c r="K23" s="5"/>
    </row>
    <row r="24" spans="1:11" x14ac:dyDescent="0.25">
      <c r="A24" t="s">
        <v>27</v>
      </c>
      <c r="B24">
        <v>60</v>
      </c>
      <c r="C24" t="s">
        <v>28</v>
      </c>
      <c r="D24">
        <f>B24*8</f>
        <v>480</v>
      </c>
      <c r="E24">
        <f>SUM(E4:E23)</f>
        <v>960</v>
      </c>
      <c r="F24">
        <f>D24/E24</f>
        <v>0.5</v>
      </c>
    </row>
  </sheetData>
  <mergeCells count="43">
    <mergeCell ref="B23:D23"/>
    <mergeCell ref="H23:K23"/>
    <mergeCell ref="B10:D10"/>
    <mergeCell ref="B20:D20"/>
    <mergeCell ref="H20:K20"/>
    <mergeCell ref="B21:D21"/>
    <mergeCell ref="H21:K21"/>
    <mergeCell ref="H22:K22"/>
    <mergeCell ref="B17:D17"/>
    <mergeCell ref="H17:K17"/>
    <mergeCell ref="B18:D18"/>
    <mergeCell ref="H18:K18"/>
    <mergeCell ref="B19:D19"/>
    <mergeCell ref="H19:K19"/>
    <mergeCell ref="B5:D5"/>
    <mergeCell ref="H5:K5"/>
    <mergeCell ref="B15:D15"/>
    <mergeCell ref="H15:K15"/>
    <mergeCell ref="B16:D16"/>
    <mergeCell ref="H16:K16"/>
    <mergeCell ref="B14:D14"/>
    <mergeCell ref="H14:K14"/>
    <mergeCell ref="B22:D22"/>
    <mergeCell ref="H10:K10"/>
    <mergeCell ref="B4:D4"/>
    <mergeCell ref="H4:K4"/>
    <mergeCell ref="B11:D11"/>
    <mergeCell ref="H11:K11"/>
    <mergeCell ref="B12:D12"/>
    <mergeCell ref="H12:K12"/>
    <mergeCell ref="B13:D13"/>
    <mergeCell ref="H13:K13"/>
    <mergeCell ref="B7:D7"/>
    <mergeCell ref="H7:K7"/>
    <mergeCell ref="B8:D8"/>
    <mergeCell ref="H8:K8"/>
    <mergeCell ref="B9:D9"/>
    <mergeCell ref="H9:K9"/>
    <mergeCell ref="B6:D6"/>
    <mergeCell ref="H3:K3"/>
    <mergeCell ref="H6:K6"/>
    <mergeCell ref="A1:K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Softec s.r.o.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Kőszeghy Dávid</dc:creator>
  <cp:lastModifiedBy>Kőszeghy Dávid</cp:lastModifiedBy>
  <dcterms:created xsi:type="dcterms:W3CDTF">2016-03-16T13:29:55Z</dcterms:created>
  <dcterms:modified xsi:type="dcterms:W3CDTF">2016-03-16T13:58:49Z</dcterms:modified>
</cp:coreProperties>
</file>