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4EAB6C3-4B13-4F33-97DF-CC5C6D6F7D4E}" xr6:coauthVersionLast="41" xr6:coauthVersionMax="41" xr10:uidLastSave="{00000000-0000-0000-0000-000000000000}"/>
  <bookViews>
    <workbookView xWindow="-103" yWindow="-103" windowWidth="22123" windowHeight="12549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diagram'!$B$13:$B$15</definedName>
    <definedName name="_xlchart.v1.1" hidden="1">'Pareto diagram'!$C$13:$C$15</definedName>
    <definedName name="_xlchart.v1.2" hidden="1">'Pareto diagram'!$D$13:$D$15</definedName>
    <definedName name="_xlchart.v1.3" hidden="1">'Pareto diagram'!$B$13:$B$15</definedName>
    <definedName name="_xlchart.v1.4" hidden="1">'Pareto diagram'!$C$13:$C$15</definedName>
    <definedName name="_xlchart.v1.5" hidden="1">'Pareto diagram'!$D$13:$D$15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2" l="1"/>
  <c r="D14" i="12"/>
  <c r="D13" i="12"/>
  <c r="C16" i="12"/>
  <c r="D14" i="7"/>
  <c r="D13" i="7"/>
  <c r="D12" i="7"/>
  <c r="D11" i="7"/>
  <c r="C14" i="7"/>
  <c r="D16" i="12" l="1"/>
</calcChain>
</file>

<file path=xl/sharedStrings.xml><?xml version="1.0" encoding="utf-8"?>
<sst xmlns="http://schemas.openxmlformats.org/spreadsheetml/2006/main" count="59" uniqueCount="29">
  <si>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</si>
  <si>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</si>
  <si>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</si>
  <si>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</si>
  <si>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</si>
  <si>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</si>
  <si>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</si>
  <si>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</si>
  <si>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</si>
  <si>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</si>
  <si>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</si>
  <si>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</si>
  <si>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</si>
  <si>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</si>
  <si>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</si>
  <si>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</si>
  <si>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</si>
  <si>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</si>
  <si>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</si>
  <si>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</si>
  <si>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</si>
  <si>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</si>
  <si>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place</t>
  </si>
  <si>
    <t>frequency</t>
  </si>
  <si>
    <t>NY</t>
  </si>
  <si>
    <t>SF</t>
  </si>
  <si>
    <t>LA</t>
  </si>
  <si>
    <t>relative freq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</si>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</sst>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5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9" fontId="4" fillId="2" borderId="0" xfId="1" applyNumberFormat="1" applyFont="1" applyFill="1" applyBorder="1"/>
    <xf numFmtId="0" fontId="6" fillId="2" borderId="0" xfId="2" applyFill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chart'!$B$11:$B$13</c:f>
              <c:strCache>
                <c:ptCount val="3"/>
                <c:pt idx="0">
                  <c:v>NY</c:v>
                </c:pt>
                <c:pt idx="1">
                  <c:v>SF</c:v>
                </c:pt>
                <c:pt idx="2">
                  <c:v>LA</c:v>
                </c:pt>
              </c:strCache>
            </c:strRef>
          </c:cat>
          <c:val>
            <c:numRef>
              <c:f>'Bar chart'!$C$11:$C$13</c:f>
              <c:numCache>
                <c:formatCode>General</c:formatCode>
                <c:ptCount val="3"/>
                <c:pt idx="0">
                  <c:v>12327</c:v>
                </c:pt>
                <c:pt idx="1">
                  <c:v>19923</c:v>
                </c:pt>
                <c:pt idx="2">
                  <c:v>17129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4CF1-B925-92E610385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23696"/>
        <c:axId val="450223040"/>
      </c:barChart>
      <c:catAx>
        <c:axId val="4502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040"/>
        <c:crosses val="autoZero"/>
        <c:auto val="1"/>
        <c:lblAlgn val="ctr"/>
        <c:lblOffset val="100"/>
        <c:noMultiLvlLbl val="0"/>
      </c:catAx>
      <c:valAx>
        <c:axId val="4502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chart'!$B$11:$B$13</c:f>
              <c:strCache>
                <c:ptCount val="3"/>
                <c:pt idx="0">
                  <c:v>NY</c:v>
                </c:pt>
                <c:pt idx="1">
                  <c:v>SF</c:v>
                </c:pt>
                <c:pt idx="2">
                  <c:v>LA</c:v>
                </c:pt>
              </c:strCache>
            </c:strRef>
          </c:cat>
          <c:val>
            <c:numRef>
              <c:f>'Pie chart'!$D$11:$D$13</c:f>
              <c:numCache>
                <c:formatCode>General</c:formatCode>
                <c:ptCount val="3"/>
                <c:pt idx="0">
                  <c:v>24.964053545029262</c:v>
                </c:pt>
                <c:pt idx="1">
                  <c:v>40.347111120111791</c:v>
                </c:pt>
                <c:pt idx="2">
                  <c:v>34.68883533485895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7-4F28-8C3B-12F35E3E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D7B1DE5A-31A9-4ABE-BF39-93FD325807F4}" formatIdx="0">
          <cx:dataId val="0"/>
          <cx:layoutPr>
            <cx:aggregation/>
          </cx:layoutPr>
          <cx:axisId val="1"/>
        </cx:series>
        <cx:series layoutId="clusteredColumn" hidden="1" uniqueId="{96955854-CCEB-43DD-A6BA-0C99AB320866}" formatIdx="2">
          <cx:dataId val="1"/>
          <cx:layoutPr>
            <cx:aggregation/>
          </cx:layoutPr>
          <cx:axisId val="1"/>
        </cx:series>
        <cx:series layoutId="paretoLine" ownerIdx="0" uniqueId="{D9852E1F-5265-4B18-89F8-A6186AE68F3C}" formatIdx="1">
          <cx:axisId val="2"/>
        </cx:series>
        <cx:series layoutId="paretoLine" ownerIdx="1" uniqueId="{4F8AB0A2-5630-4CF7-97E0-918A4FF94BCA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65314</xdr:colOff>
      <xdr:row>8</xdr:row>
      <xdr:rowOff>70757</xdr:rowOff>
    </xdr:from>
    <xdr:to>
      <xdr:col>13</xdr:col>
      <xdr:colOff>255814</xdr:colOff>
      <xdr:row>27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44E371-2F1D-4D75-B362-5B7A1439D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1273628</xdr:colOff>
      <xdr:row>8</xdr:row>
      <xdr:rowOff>70757</xdr:rowOff>
    </xdr:from>
    <xdr:to>
      <xdr:col>12</xdr:col>
      <xdr:colOff>168728</xdr:colOff>
      <xdr:row>27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108B5-EB09-44F3-A4E8-4706832B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966106</xdr:colOff>
      <xdr:row>9</xdr:row>
      <xdr:rowOff>21771</xdr:rowOff>
    </xdr:from>
    <xdr:to>
      <xdr:col>11</xdr:col>
      <xdr:colOff>258535</xdr:colOff>
      <xdr:row>27</xdr:row>
      <xdr:rowOff>81642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F7EDAD0-AE64-490C-AF53-B68B2056E1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6006" y="13933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B11" sqref="B11:C14"/>
    </sheetView>
  </sheetViews>
  <sheetFormatPr defaultColWidth="8.84375" defaultRowHeight="11.6" x14ac:dyDescent="0.3"/>
  <cols>
    <col min="1" max="1" width="2" style="3" customWidth="1"/>
    <col min="2" max="2" width="12.53515625" style="3" customWidth="1"/>
    <col min="3" max="3" width="10.07421875" style="3" customWidth="1"/>
    <col min="4" max="4" width="15.84375" style="3" bestFit="1" customWidth="1"/>
    <col min="5" max="16384" width="8.84375" style="3"/>
  </cols>
  <sheetData>
    <row r="1" spans="1:6" ht="15.45" x14ac:dyDescent="0.4">
      <c r="B1" s="1" t="s">
        <v>20</v>
      </c>
    </row>
    <row r="2" spans="1:6" x14ac:dyDescent="0.3">
      <c r="B2" s="2" t="s">
        <v>2</v>
      </c>
    </row>
    <row r="4" spans="1:6" x14ac:dyDescent="0.3">
      <c r="B4" s="3" t="s">
        <v>19</v>
      </c>
    </row>
    <row r="6" spans="1:6" x14ac:dyDescent="0.3">
      <c r="B6" s="2" t="s">
        <v>0</v>
      </c>
      <c r="C6" s="3" t="s">
        <v>3</v>
      </c>
      <c r="D6" s="5"/>
    </row>
    <row r="7" spans="1:6" x14ac:dyDescent="0.3">
      <c r="B7" s="2" t="s">
        <v>1</v>
      </c>
      <c r="C7" s="3" t="s">
        <v>21</v>
      </c>
      <c r="D7" s="7"/>
    </row>
    <row r="8" spans="1:6" x14ac:dyDescent="0.3">
      <c r="B8" s="2" t="s">
        <v>4</v>
      </c>
      <c r="C8" s="3" t="s">
        <v>5</v>
      </c>
      <c r="D8" s="7"/>
    </row>
    <row r="9" spans="1:6" x14ac:dyDescent="0.3">
      <c r="D9" s="7"/>
    </row>
    <row r="11" spans="1:6" x14ac:dyDescent="0.3">
      <c r="B11" s="6" t="s">
        <v>22</v>
      </c>
      <c r="C11" s="4" t="s">
        <v>23</v>
      </c>
      <c r="D11" s="4"/>
    </row>
    <row r="12" spans="1:6" x14ac:dyDescent="0.3">
      <c r="A12" s="4"/>
      <c r="B12" s="4" t="s">
        <v>24</v>
      </c>
      <c r="C12" s="4">
        <v>12327</v>
      </c>
      <c r="D12" s="4"/>
    </row>
    <row r="13" spans="1:6" x14ac:dyDescent="0.3">
      <c r="A13" s="4"/>
      <c r="B13" s="4" t="s">
        <v>25</v>
      </c>
      <c r="C13" s="5">
        <v>19923</v>
      </c>
      <c r="D13" s="4"/>
    </row>
    <row r="14" spans="1:6" x14ac:dyDescent="0.3">
      <c r="A14" s="4"/>
      <c r="B14" s="6" t="s">
        <v>26</v>
      </c>
      <c r="C14" s="4">
        <v>17129</v>
      </c>
      <c r="D14" s="4"/>
      <c r="E14" s="4"/>
      <c r="F14" s="4"/>
    </row>
    <row r="15" spans="1:6" x14ac:dyDescent="0.3">
      <c r="A15" s="4"/>
      <c r="B15" s="6"/>
      <c r="C15" s="4"/>
      <c r="D15" s="4"/>
      <c r="E15" s="4"/>
      <c r="F15" s="4"/>
    </row>
    <row r="16" spans="1:6" x14ac:dyDescent="0.3">
      <c r="A16" s="4"/>
      <c r="B16" s="6"/>
      <c r="C16" s="4"/>
      <c r="D16" s="5"/>
      <c r="E16" s="4"/>
      <c r="F16" s="4"/>
    </row>
    <row r="17" spans="1:6" x14ac:dyDescent="0.3">
      <c r="A17" s="4"/>
      <c r="B17" s="6"/>
      <c r="C17" s="4"/>
      <c r="D17" s="7"/>
      <c r="E17" s="4"/>
      <c r="F17" s="4"/>
    </row>
    <row r="18" spans="1:6" x14ac:dyDescent="0.3">
      <c r="A18" s="4"/>
      <c r="B18" s="4"/>
      <c r="C18" s="4"/>
      <c r="D18" s="4"/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4"/>
      <c r="B20" s="4"/>
      <c r="C20" s="4"/>
      <c r="D20" s="4"/>
      <c r="E20" s="4"/>
      <c r="F20" s="4"/>
    </row>
    <row r="21" spans="1:6" x14ac:dyDescent="0.3">
      <c r="A21" s="4"/>
      <c r="B21" s="4"/>
      <c r="C21" s="4"/>
      <c r="D21" s="4"/>
      <c r="E21" s="4"/>
      <c r="F21" s="4"/>
    </row>
    <row r="22" spans="1:6" x14ac:dyDescent="0.3">
      <c r="A22" s="4"/>
      <c r="B22" s="4"/>
      <c r="C22" s="4"/>
      <c r="D22" s="4"/>
      <c r="E22" s="4"/>
      <c r="F22" s="4"/>
    </row>
    <row r="23" spans="1:6" x14ac:dyDescent="0.3">
      <c r="A23" s="4"/>
      <c r="B23" s="4"/>
      <c r="C23" s="4"/>
      <c r="D23" s="4"/>
      <c r="E23" s="4"/>
      <c r="F23" s="4"/>
    </row>
    <row r="24" spans="1:6" x14ac:dyDescent="0.3">
      <c r="A24" s="4"/>
      <c r="B24" s="4"/>
      <c r="C24" s="4"/>
      <c r="D24" s="4"/>
      <c r="E24" s="4"/>
      <c r="F24" s="4"/>
    </row>
    <row r="25" spans="1:6" x14ac:dyDescent="0.3">
      <c r="A25" s="4"/>
      <c r="B25" s="4"/>
      <c r="C25" s="4"/>
      <c r="D25" s="4"/>
      <c r="E25" s="4"/>
      <c r="F2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B10" sqref="B10:C13"/>
    </sheetView>
  </sheetViews>
  <sheetFormatPr defaultColWidth="8.84375" defaultRowHeight="11.6" x14ac:dyDescent="0.3"/>
  <cols>
    <col min="1" max="1" width="2" style="3" customWidth="1"/>
    <col min="2" max="2" width="12.07421875" style="3" customWidth="1"/>
    <col min="3" max="3" width="10.07421875" style="3" customWidth="1"/>
    <col min="4" max="4" width="20.07421875" style="3" customWidth="1"/>
    <col min="5" max="16384" width="8.84375" style="3"/>
  </cols>
  <sheetData>
    <row r="1" spans="1:17" ht="15.45" x14ac:dyDescent="0.4">
      <c r="B1" s="1" t="s">
        <v>20</v>
      </c>
    </row>
    <row r="2" spans="1:17" x14ac:dyDescent="0.3">
      <c r="B2" s="2" t="s">
        <v>2</v>
      </c>
    </row>
    <row r="4" spans="1:17" x14ac:dyDescent="0.3">
      <c r="B4" s="2" t="s">
        <v>0</v>
      </c>
      <c r="C4" s="3" t="s">
        <v>6</v>
      </c>
      <c r="D4" s="5"/>
    </row>
    <row r="5" spans="1:17" x14ac:dyDescent="0.3">
      <c r="B5" s="2" t="s">
        <v>4</v>
      </c>
      <c r="C5" s="3" t="s">
        <v>11</v>
      </c>
      <c r="D5" s="7"/>
    </row>
    <row r="6" spans="1:17" x14ac:dyDescent="0.3">
      <c r="D6" s="7"/>
    </row>
    <row r="7" spans="1:17" x14ac:dyDescent="0.3">
      <c r="D7" s="7"/>
    </row>
    <row r="8" spans="1:17" x14ac:dyDescent="0.3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B10" s="6" t="s">
        <v>22</v>
      </c>
      <c r="C10" s="4" t="s">
        <v>23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B11" s="4" t="s">
        <v>24</v>
      </c>
      <c r="C11" s="4">
        <v>12327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/>
      <c r="B12" s="4" t="s">
        <v>25</v>
      </c>
      <c r="C12" s="5">
        <v>19923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/>
      <c r="B13" s="6" t="s">
        <v>26</v>
      </c>
      <c r="C13" s="4">
        <v>17129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B10" sqref="B10:D14"/>
    </sheetView>
  </sheetViews>
  <sheetFormatPr defaultColWidth="8.84375" defaultRowHeight="11.6" x14ac:dyDescent="0.3"/>
  <cols>
    <col min="1" max="1" width="2" style="3" customWidth="1"/>
    <col min="2" max="2" width="12.69140625" style="3" customWidth="1"/>
    <col min="3" max="3" width="10.07421875" style="3" customWidth="1"/>
    <col min="4" max="4" width="20.07421875" style="3" customWidth="1"/>
    <col min="5" max="5" width="18.3046875" style="3" bestFit="1" customWidth="1"/>
    <col min="6" max="16384" width="8.84375" style="3"/>
  </cols>
  <sheetData>
    <row r="1" spans="1:17" ht="15.45" x14ac:dyDescent="0.4">
      <c r="B1" s="1" t="s">
        <v>20</v>
      </c>
    </row>
    <row r="2" spans="1:17" x14ac:dyDescent="0.3">
      <c r="B2" s="2" t="s">
        <v>2</v>
      </c>
    </row>
    <row r="4" spans="1:17" x14ac:dyDescent="0.3">
      <c r="B4" s="2" t="s">
        <v>0</v>
      </c>
      <c r="C4" s="3" t="s">
        <v>6</v>
      </c>
      <c r="D4" s="5"/>
    </row>
    <row r="5" spans="1:17" x14ac:dyDescent="0.3">
      <c r="B5" s="2" t="s">
        <v>7</v>
      </c>
      <c r="C5" s="3" t="s">
        <v>10</v>
      </c>
      <c r="D5" s="7"/>
    </row>
    <row r="6" spans="1:17" x14ac:dyDescent="0.3">
      <c r="B6" s="2" t="s">
        <v>8</v>
      </c>
      <c r="C6" s="3" t="s">
        <v>9</v>
      </c>
    </row>
    <row r="9" spans="1:17" x14ac:dyDescent="0.3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3">
      <c r="B10" s="6" t="s">
        <v>22</v>
      </c>
      <c r="C10" s="4" t="s">
        <v>23</v>
      </c>
      <c r="D10" s="7" t="s">
        <v>27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3">
      <c r="A11" s="4"/>
      <c r="B11" s="4" t="s">
        <v>24</v>
      </c>
      <c r="C11" s="4">
        <v>12327</v>
      </c>
      <c r="D11" s="5">
        <f>(C11/C14)*100</f>
        <v>24.964053545029262</v>
      </c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3">
      <c r="A12" s="4"/>
      <c r="B12" s="4" t="s">
        <v>25</v>
      </c>
      <c r="C12" s="5">
        <v>19923</v>
      </c>
      <c r="D12" s="5">
        <f>(C12/C14)*100</f>
        <v>40.347111120111791</v>
      </c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3">
      <c r="A13" s="4"/>
      <c r="B13" s="6" t="s">
        <v>26</v>
      </c>
      <c r="C13" s="4">
        <v>17129</v>
      </c>
      <c r="D13" s="5">
        <f>(C13/C14)*100</f>
        <v>34.68883533485895</v>
      </c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3">
      <c r="A14" s="4"/>
      <c r="B14" s="6" t="s">
        <v>28</v>
      </c>
      <c r="C14" s="4">
        <f>C11+C12+C13</f>
        <v>49379</v>
      </c>
      <c r="D14" s="4">
        <f>D11+D12+D13</f>
        <v>100</v>
      </c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3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D28" sqref="D28"/>
    </sheetView>
  </sheetViews>
  <sheetFormatPr defaultColWidth="8.84375" defaultRowHeight="11.6" x14ac:dyDescent="0.3"/>
  <cols>
    <col min="1" max="1" width="2" style="3" customWidth="1"/>
    <col min="2" max="2" width="12.23046875" style="3" customWidth="1"/>
    <col min="3" max="3" width="10.07421875" style="3" customWidth="1"/>
    <col min="4" max="4" width="18.23046875" style="3" customWidth="1"/>
    <col min="5" max="5" width="21.53515625" style="3" customWidth="1"/>
    <col min="6" max="16384" width="8.84375" style="3"/>
  </cols>
  <sheetData>
    <row r="1" spans="2:11" ht="15.45" x14ac:dyDescent="0.4">
      <c r="B1" s="1" t="s">
        <v>20</v>
      </c>
    </row>
    <row r="2" spans="2:11" x14ac:dyDescent="0.3">
      <c r="B2" s="2" t="s">
        <v>2</v>
      </c>
    </row>
    <row r="4" spans="2:11" x14ac:dyDescent="0.3">
      <c r="B4" s="2" t="s">
        <v>0</v>
      </c>
      <c r="C4" s="3" t="s">
        <v>12</v>
      </c>
    </row>
    <row r="5" spans="2:11" x14ac:dyDescent="0.3">
      <c r="B5" s="2" t="s">
        <v>7</v>
      </c>
      <c r="C5" s="3" t="s">
        <v>13</v>
      </c>
    </row>
    <row r="6" spans="2:11" x14ac:dyDescent="0.3">
      <c r="B6" s="2" t="s">
        <v>8</v>
      </c>
      <c r="C6" s="3" t="s">
        <v>14</v>
      </c>
    </row>
    <row r="7" spans="2:11" x14ac:dyDescent="0.3">
      <c r="B7" s="2" t="s">
        <v>15</v>
      </c>
      <c r="C7" s="3" t="s">
        <v>16</v>
      </c>
    </row>
    <row r="8" spans="2:11" x14ac:dyDescent="0.3">
      <c r="B8" s="2" t="s">
        <v>17</v>
      </c>
      <c r="C8" s="3" t="s">
        <v>18</v>
      </c>
      <c r="D8" s="5"/>
    </row>
    <row r="9" spans="2:11" x14ac:dyDescent="0.3">
      <c r="B9" s="6"/>
      <c r="C9" s="4"/>
      <c r="D9" s="7"/>
    </row>
    <row r="10" spans="2:11" x14ac:dyDescent="0.3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3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3">
      <c r="B12" s="6" t="s">
        <v>22</v>
      </c>
      <c r="C12" s="4" t="s">
        <v>23</v>
      </c>
      <c r="D12" s="7" t="s">
        <v>27</v>
      </c>
      <c r="E12" s="5"/>
      <c r="F12" s="4"/>
      <c r="G12" s="4"/>
      <c r="H12" s="4"/>
      <c r="I12" s="4"/>
      <c r="J12" s="4"/>
      <c r="K12" s="4"/>
    </row>
    <row r="13" spans="2:11" x14ac:dyDescent="0.3">
      <c r="B13" s="4" t="s">
        <v>25</v>
      </c>
      <c r="C13" s="5">
        <v>19923</v>
      </c>
      <c r="D13" s="5">
        <f>(C13/C16)*100</f>
        <v>40.347111120111791</v>
      </c>
      <c r="E13" s="7"/>
      <c r="F13" s="4"/>
      <c r="G13" s="4"/>
      <c r="H13" s="4"/>
      <c r="I13" s="4"/>
      <c r="J13" s="4"/>
      <c r="K13" s="4"/>
    </row>
    <row r="14" spans="2:11" x14ac:dyDescent="0.3">
      <c r="B14" s="6" t="s">
        <v>26</v>
      </c>
      <c r="C14" s="4">
        <v>17129</v>
      </c>
      <c r="D14" s="5">
        <f>((C13+C14)/C16)*100</f>
        <v>75.035946454970741</v>
      </c>
      <c r="E14" s="11"/>
      <c r="F14" s="4"/>
      <c r="G14" s="4"/>
      <c r="H14" s="4"/>
      <c r="I14" s="4"/>
      <c r="J14" s="4"/>
      <c r="K14" s="4"/>
    </row>
    <row r="15" spans="2:11" x14ac:dyDescent="0.3">
      <c r="B15" s="4" t="s">
        <v>24</v>
      </c>
      <c r="C15" s="4">
        <v>12327</v>
      </c>
      <c r="D15" s="5">
        <f>((C13+C14+C15)/C16)*100</f>
        <v>100</v>
      </c>
      <c r="E15" s="7"/>
      <c r="F15" s="4"/>
      <c r="G15" s="4"/>
      <c r="H15" s="4"/>
      <c r="I15" s="4"/>
      <c r="J15" s="4"/>
      <c r="K15" s="4"/>
    </row>
    <row r="16" spans="2:11" x14ac:dyDescent="0.3">
      <c r="B16" s="6" t="s">
        <v>28</v>
      </c>
      <c r="C16" s="4">
        <f>C13+C14+C15</f>
        <v>49379</v>
      </c>
      <c r="D16" s="4">
        <f>D13+D14+D15</f>
        <v>215.38305757508255</v>
      </c>
      <c r="E16" s="9"/>
      <c r="F16" s="4"/>
      <c r="G16" s="4"/>
      <c r="H16" s="4"/>
      <c r="I16" s="4"/>
      <c r="J16" s="4"/>
      <c r="K16" s="4"/>
    </row>
    <row r="17" spans="2:1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3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4.6" x14ac:dyDescent="0.4">
      <c r="B19" s="4"/>
      <c r="C19" s="4"/>
      <c r="D19" s="4"/>
      <c r="E19" s="4"/>
      <c r="F19" s="12"/>
      <c r="G19" s="4"/>
      <c r="H19" s="4"/>
      <c r="I19" s="4"/>
      <c r="J19" s="4"/>
      <c r="K19" s="4"/>
    </row>
    <row r="20" spans="2:11" x14ac:dyDescent="0.3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3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3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sortState xmlns:xlrd2="http://schemas.microsoft.com/office/spreadsheetml/2017/richdata2" ref="B13:D15">
    <sortCondition descending="1" ref="C13:C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2019-10-22T07:21:08Z</dcterms:modified>
</cp:coreProperties>
</file>