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lafrouz\University stuff\PhD\Fall 19\Data Science\Part_3_Statistics\S15_L92\"/>
    </mc:Choice>
  </mc:AlternateContent>
  <xr:revisionPtr revIDLastSave="0" documentId="13_ncr:1_{33B2DABB-A21D-491E-959C-A886B575FA6E}" xr6:coauthVersionLast="41" xr6:coauthVersionMax="41" xr10:uidLastSave="{00000000-0000-0000-0000-000000000000}"/>
  <bookViews>
    <workbookView xWindow="-103" yWindow="-103" windowWidth="22123" windowHeight="12549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3" l="1"/>
  <c r="D18" i="13"/>
  <c r="C18" i="13"/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<sst xmlns="http://schemas.openxmlformats.org/spreadsheetml/2006/main" count="34" uniqueCount="20">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</sst>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2"/>
  <sheetViews>
    <sheetView tabSelected="1" zoomScaleNormal="100" workbookViewId="0">
      <selection activeCell="G20" sqref="G20"/>
    </sheetView>
  </sheetViews>
  <sheetFormatPr defaultColWidth="9.07421875" defaultRowHeight="11.6" x14ac:dyDescent="0.3"/>
  <cols>
    <col min="1" max="1" width="2" style="1" customWidth="1"/>
    <col min="2" max="2" width="5.4609375" style="1" customWidth="1"/>
    <col min="3" max="3" width="7.53515625" style="1" customWidth="1"/>
    <col min="4" max="4" width="11.07421875" style="1" customWidth="1"/>
    <col min="5" max="5" width="9.07421875" style="1"/>
    <col min="6" max="6" width="18.765625" style="1" customWidth="1"/>
    <col min="7" max="7" width="11.4609375" style="1" bestFit="1" customWidth="1"/>
    <col min="8" max="11" width="9.07421875" style="1"/>
    <col min="12" max="12" width="4.84375" style="1" customWidth="1"/>
    <col min="13" max="13" width="9.07421875" style="1"/>
    <col min="14" max="14" width="4.23046875" style="1" customWidth="1"/>
    <col min="15" max="15" width="3.84375" style="1" bestFit="1" customWidth="1"/>
    <col min="16" max="16384" width="9.07421875" style="1"/>
  </cols>
  <sheetData>
    <row r="1" spans="2:15" ht="15.45" x14ac:dyDescent="0.4">
      <c r="B1" s="2" t="s">
        <v>15</v>
      </c>
      <c r="F1" s="13"/>
      <c r="G1" s="13"/>
      <c r="H1" s="13"/>
    </row>
    <row r="2" spans="2:15" x14ac:dyDescent="0.3">
      <c r="B2" s="5" t="s">
        <v>14</v>
      </c>
      <c r="F2" s="13"/>
      <c r="G2" s="13"/>
      <c r="H2" s="13"/>
    </row>
    <row r="3" spans="2:15" x14ac:dyDescent="0.3">
      <c r="B3" s="5"/>
      <c r="F3" s="13"/>
      <c r="G3" s="13"/>
      <c r="H3" s="13"/>
    </row>
    <row r="4" spans="2:15" x14ac:dyDescent="0.3">
      <c r="B4" s="5" t="s">
        <v>9</v>
      </c>
      <c r="D4" s="1" t="s">
        <v>16</v>
      </c>
      <c r="F4" s="13"/>
      <c r="G4" s="13"/>
      <c r="H4" s="13"/>
    </row>
    <row r="5" spans="2:15" x14ac:dyDescent="0.3">
      <c r="B5" s="5" t="s">
        <v>10</v>
      </c>
      <c r="D5" s="1" t="s">
        <v>17</v>
      </c>
      <c r="F5" s="13"/>
      <c r="G5" s="13"/>
      <c r="H5" s="13"/>
    </row>
    <row r="6" spans="2:15" x14ac:dyDescent="0.3">
      <c r="B6" s="5" t="s">
        <v>11</v>
      </c>
      <c r="D6" s="1" t="s">
        <v>19</v>
      </c>
      <c r="F6" s="13"/>
      <c r="G6" s="13"/>
      <c r="H6" s="13"/>
    </row>
    <row r="7" spans="2:15" x14ac:dyDescent="0.3">
      <c r="B7" s="5"/>
      <c r="F7" s="13"/>
      <c r="G7" s="13"/>
      <c r="H7" s="13"/>
    </row>
    <row r="8" spans="2:15" x14ac:dyDescent="0.3">
      <c r="B8" s="5"/>
      <c r="F8" s="13"/>
      <c r="G8" s="13"/>
      <c r="H8" s="13"/>
    </row>
    <row r="9" spans="2:15" x14ac:dyDescent="0.3">
      <c r="B9" s="5"/>
      <c r="F9" s="13"/>
      <c r="G9" s="13"/>
      <c r="H9" s="13"/>
    </row>
    <row r="10" spans="2:15" ht="15.9" thickBot="1" x14ac:dyDescent="0.45">
      <c r="C10" s="3" t="s">
        <v>13</v>
      </c>
      <c r="D10" s="3" t="s">
        <v>12</v>
      </c>
      <c r="G10" s="18" t="s">
        <v>3</v>
      </c>
      <c r="H10" s="13"/>
      <c r="J10" s="5"/>
      <c r="O10" s="25"/>
    </row>
    <row r="11" spans="2:15" x14ac:dyDescent="0.3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5" x14ac:dyDescent="0.3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3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3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3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3">
      <c r="H16" s="13"/>
    </row>
    <row r="17" spans="2:8" x14ac:dyDescent="0.3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 x14ac:dyDescent="0.3">
      <c r="B18" s="5"/>
      <c r="C18" s="8">
        <f>_xlfn.STDEV.S(C11:C15)</f>
        <v>154.51310624021508</v>
      </c>
      <c r="D18" s="8">
        <f>_xlfn.STDEV.S(D11:D15)</f>
        <v>145.9479359223692</v>
      </c>
      <c r="F18" s="5" t="s">
        <v>5</v>
      </c>
      <c r="G18" s="14">
        <f>COUNT(C11:C15)</f>
        <v>5</v>
      </c>
      <c r="H18" s="13"/>
    </row>
    <row r="19" spans="2:8" x14ac:dyDescent="0.3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 x14ac:dyDescent="0.3">
      <c r="F20" s="5" t="s">
        <v>18</v>
      </c>
      <c r="G20" s="24">
        <f>G19/(C18*D18)</f>
        <v>0.93812571333175854</v>
      </c>
      <c r="H20" s="13"/>
    </row>
    <row r="21" spans="2:8" x14ac:dyDescent="0.3">
      <c r="F21" s="15"/>
      <c r="G21" s="16"/>
      <c r="H21" s="13"/>
    </row>
    <row r="22" spans="2:8" x14ac:dyDescent="0.3">
      <c r="F22" s="13"/>
      <c r="G22" s="13"/>
      <c r="H22" s="13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07421875" defaultRowHeight="11.6" x14ac:dyDescent="0.3"/>
  <cols>
    <col min="1" max="1" width="2" style="1" customWidth="1"/>
    <col min="2" max="2" width="5.4609375" style="1" customWidth="1"/>
    <col min="3" max="3" width="7.53515625" style="1" customWidth="1"/>
    <col min="4" max="4" width="9.53515625" style="1" customWidth="1"/>
    <col min="5" max="5" width="9.07421875" style="1"/>
    <col min="6" max="6" width="18.765625" style="1" customWidth="1"/>
    <col min="7" max="7" width="14" style="1" customWidth="1"/>
    <col min="8" max="16384" width="9.07421875" style="1"/>
  </cols>
  <sheetData>
    <row r="1" spans="2:7" ht="15.45" x14ac:dyDescent="0.4">
      <c r="B1" s="2" t="s">
        <v>1</v>
      </c>
    </row>
    <row r="2" spans="2:7" x14ac:dyDescent="0.3">
      <c r="B2" s="5" t="s">
        <v>0</v>
      </c>
    </row>
    <row r="5" spans="2:7" ht="12" thickBot="1" x14ac:dyDescent="0.35">
      <c r="C5" s="3" t="s">
        <v>7</v>
      </c>
      <c r="D5" s="3" t="s">
        <v>8</v>
      </c>
      <c r="G5" s="3" t="s">
        <v>3</v>
      </c>
    </row>
    <row r="6" spans="2:7" x14ac:dyDescent="0.3">
      <c r="C6" s="4">
        <v>650</v>
      </c>
      <c r="D6" s="4">
        <v>772000</v>
      </c>
      <c r="G6" s="11">
        <f>(C6-$C$11)*(D6-$D$11)</f>
        <v>34776000</v>
      </c>
    </row>
    <row r="7" spans="2:7" x14ac:dyDescent="0.3">
      <c r="C7" s="4">
        <v>785</v>
      </c>
      <c r="D7" s="4">
        <v>998000</v>
      </c>
      <c r="G7" s="11">
        <f>(C7-$C$11)*(D7-$D$11)</f>
        <v>-5265000</v>
      </c>
    </row>
    <row r="8" spans="2:7" x14ac:dyDescent="0.3">
      <c r="C8" s="4">
        <v>1200</v>
      </c>
      <c r="D8" s="4">
        <v>1200000</v>
      </c>
      <c r="G8" s="11">
        <f>(C8-$C$11)*(D8-$D$11)</f>
        <v>89178000</v>
      </c>
    </row>
    <row r="9" spans="2:7" x14ac:dyDescent="0.3">
      <c r="C9" s="4">
        <v>720</v>
      </c>
      <c r="D9" s="4">
        <v>800000</v>
      </c>
      <c r="G9" s="11">
        <f>(C9-$C$11)*(D9-$D$11)</f>
        <v>19418000</v>
      </c>
    </row>
    <row r="10" spans="2:7" x14ac:dyDescent="0.3">
      <c r="C10" s="7">
        <v>975</v>
      </c>
      <c r="D10" s="7">
        <v>895000</v>
      </c>
      <c r="G10" s="12">
        <f>(C10-$C$11)*(D10-$D$11)</f>
        <v>-4142000</v>
      </c>
    </row>
    <row r="11" spans="2:7" x14ac:dyDescent="0.3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3">
      <c r="B12" s="5"/>
      <c r="C12" s="17"/>
      <c r="D12" s="4"/>
      <c r="F12" s="5" t="s">
        <v>5</v>
      </c>
      <c r="G12" s="11">
        <v>5</v>
      </c>
    </row>
    <row r="13" spans="2:7" x14ac:dyDescent="0.3">
      <c r="B13" s="5"/>
      <c r="C13" s="8"/>
      <c r="D13" s="8"/>
      <c r="F13" s="5" t="s">
        <v>6</v>
      </c>
      <c r="G13" s="11">
        <f>G11/4</f>
        <v>33491250</v>
      </c>
    </row>
    <row r="14" spans="2:7" x14ac:dyDescent="0.3">
      <c r="B14" s="5"/>
      <c r="C14" s="4"/>
      <c r="D14" s="4"/>
      <c r="F14" s="5"/>
      <c r="G14" s="9"/>
    </row>
    <row r="16" spans="2:7" x14ac:dyDescent="0.3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07421875" defaultRowHeight="11.6" x14ac:dyDescent="0.3"/>
  <cols>
    <col min="1" max="1" width="2" style="1" customWidth="1"/>
    <col min="2" max="2" width="5.4609375" style="1" customWidth="1"/>
    <col min="3" max="3" width="7.53515625" style="1" customWidth="1"/>
    <col min="4" max="4" width="9.53515625" style="1" customWidth="1"/>
    <col min="5" max="5" width="9.07421875" style="1"/>
    <col min="6" max="6" width="18.765625" style="1" customWidth="1"/>
    <col min="7" max="7" width="14" style="1" customWidth="1"/>
    <col min="8" max="16384" width="9.07421875" style="1"/>
  </cols>
  <sheetData>
    <row r="1" spans="2:7" ht="15.45" x14ac:dyDescent="0.4">
      <c r="B1" s="2" t="s">
        <v>1</v>
      </c>
    </row>
    <row r="2" spans="2:7" x14ac:dyDescent="0.3">
      <c r="B2" s="5" t="s">
        <v>0</v>
      </c>
    </row>
    <row r="5" spans="2:7" ht="12" thickBot="1" x14ac:dyDescent="0.35">
      <c r="C5" s="3" t="s">
        <v>7</v>
      </c>
      <c r="D5" s="3" t="s">
        <v>8</v>
      </c>
      <c r="G5" s="3" t="s">
        <v>3</v>
      </c>
    </row>
    <row r="6" spans="2:7" x14ac:dyDescent="0.3">
      <c r="C6" s="1">
        <v>650</v>
      </c>
      <c r="D6" s="4">
        <v>772000</v>
      </c>
      <c r="G6" s="11">
        <f>(C6-$C$11)*(D6-$D$11)</f>
        <v>34776000</v>
      </c>
    </row>
    <row r="7" spans="2:7" x14ac:dyDescent="0.3">
      <c r="C7" s="1">
        <v>785</v>
      </c>
      <c r="D7" s="4">
        <v>998000</v>
      </c>
      <c r="G7" s="11">
        <f>(C7-$C$11)*(D7-$D$11)</f>
        <v>-5265000</v>
      </c>
    </row>
    <row r="8" spans="2:7" x14ac:dyDescent="0.3">
      <c r="C8" s="1">
        <v>1200</v>
      </c>
      <c r="D8" s="4">
        <v>1200000</v>
      </c>
      <c r="G8" s="11">
        <f>(C8-$C$11)*(D8-$D$11)</f>
        <v>89178000</v>
      </c>
    </row>
    <row r="9" spans="2:7" x14ac:dyDescent="0.3">
      <c r="C9" s="1">
        <v>720</v>
      </c>
      <c r="D9" s="4">
        <v>800000</v>
      </c>
      <c r="G9" s="11">
        <f>(C9-$C$11)*(D9-$D$11)</f>
        <v>19418000</v>
      </c>
    </row>
    <row r="10" spans="2:7" x14ac:dyDescent="0.3">
      <c r="C10" s="6">
        <v>975</v>
      </c>
      <c r="D10" s="7">
        <v>895000</v>
      </c>
      <c r="G10" s="12">
        <f>(C10-$C$11)*(D10-$D$11)</f>
        <v>-4142000</v>
      </c>
    </row>
    <row r="11" spans="2:7" x14ac:dyDescent="0.3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3">
      <c r="B12" s="5"/>
      <c r="C12" s="17"/>
      <c r="D12" s="4"/>
      <c r="F12" s="5" t="s">
        <v>5</v>
      </c>
      <c r="G12" s="11">
        <v>5</v>
      </c>
    </row>
    <row r="13" spans="2:7" x14ac:dyDescent="0.3">
      <c r="B13" s="5"/>
      <c r="C13" s="8"/>
      <c r="D13" s="8"/>
      <c r="F13" s="5" t="s">
        <v>6</v>
      </c>
      <c r="G13" s="11">
        <f>G11/4</f>
        <v>33491250</v>
      </c>
    </row>
    <row r="14" spans="2:7" x14ac:dyDescent="0.3">
      <c r="B14" s="5"/>
      <c r="C14" s="4"/>
      <c r="D14" s="4"/>
      <c r="F14" s="5"/>
      <c r="G14" s="9"/>
    </row>
    <row r="16" spans="2:7" x14ac:dyDescent="0.3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Delafrouz Mir Fendereski</cp:lastModifiedBy>
  <dcterms:created xsi:type="dcterms:W3CDTF">2017-03-21T13:09:44Z</dcterms:created>
  <dcterms:modified xsi:type="dcterms:W3CDTF">2019-10-31T06:37:20Z</dcterms:modified>
</cp:coreProperties>
</file>