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UF-PC8\Dropbox\0. DCI-UGTO\0. DOCENCIA\ML\datasets\"/>
    </mc:Choice>
  </mc:AlternateContent>
  <xr:revisionPtr revIDLastSave="0" documentId="13_ncr:1_{3318D2BE-F8CE-471F-A478-8D76B1953B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H4" i="1"/>
  <c r="F4" i="1"/>
  <c r="G2" i="1"/>
  <c r="H2" i="1"/>
  <c r="F2" i="1"/>
  <c r="G3" i="1"/>
  <c r="H3" i="1"/>
  <c r="F3" i="1"/>
  <c r="C10" i="1"/>
  <c r="D10" i="1"/>
  <c r="D13" i="1" s="1"/>
  <c r="B10" i="1"/>
  <c r="B14" i="1" s="1"/>
  <c r="B13" i="1" l="1"/>
  <c r="B15" i="1"/>
  <c r="D17" i="1"/>
  <c r="D16" i="1"/>
  <c r="B17" i="1"/>
  <c r="C16" i="1"/>
  <c r="D15" i="1"/>
  <c r="B16" i="1"/>
  <c r="C13" i="1"/>
  <c r="C14" i="1"/>
  <c r="D14" i="1"/>
  <c r="F15" i="1" s="1" a="1"/>
  <c r="F15" i="1" s="1"/>
  <c r="C17" i="1"/>
  <c r="C15" i="1"/>
  <c r="F13" i="1" l="1" a="1"/>
  <c r="F13" i="1" s="1"/>
  <c r="G13" i="1" a="1"/>
  <c r="G13" i="1" s="1"/>
  <c r="H13" i="1" a="1"/>
  <c r="H13" i="1" s="1"/>
  <c r="H15" i="1" a="1"/>
  <c r="H15" i="1" s="1"/>
  <c r="G14" i="1" a="1"/>
  <c r="G14" i="1" s="1"/>
  <c r="H14" i="1" a="1"/>
  <c r="H14" i="1" s="1"/>
  <c r="F14" i="1" a="1"/>
  <c r="F14" i="1" s="1"/>
  <c r="G15" i="1" a="1"/>
  <c r="G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<sst xmlns="http://schemas.openxmlformats.org/spreadsheetml/2006/main" count="11" uniqueCount="11">
  <si>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Math</t>
  </si>
  <si>
    <t>English</t>
  </si>
  <si>
    <t>Arts</t>
  </si>
  <si>
    <t>Math - Mprom</t>
  </si>
  <si>
    <t>English-Eprom</t>
  </si>
  <si>
    <t>Promedios</t>
  </si>
  <si>
    <t>Arts - Aprom</t>
  </si>
  <si>
    <t>n=</t>
  </si>
  <si>
    <t>Matriz de Covarianzas (Calculada a partir de la función de Excel)</t>
  </si>
  <si>
    <t>Matriz de Covarianzas (Calculada con la ecuación de la imagen usando operaciones vectoriales para la suma)</t>
  </si>
  <si>
    <t>Verificación con software en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</si>
</sst>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533401</xdr:colOff>
      <xdr:row>1</xdr:row>
      <xdr:rowOff>104775</xdr:rowOff>
    </xdr:from>
    <xdr:to>
      <xdr:col>27</xdr:col>
      <xdr:colOff>131331</xdr:colOff>
      <xdr:row>29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8981EC-22E4-8E84-7523-22EDFCE9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3226" y="295275"/>
          <a:ext cx="6913130" cy="530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10.5703125" bestFit="1" customWidth="1"/>
    <col min="2" max="2" width="13.5703125" bestFit="1" customWidth="1"/>
    <col min="3" max="3" width="13.7109375" bestFit="1" customWidth="1"/>
    <col min="4" max="4" width="12.140625" bestFit="1" customWidth="1"/>
    <col min="6" max="6" width="11.85546875" bestFit="1" customWidth="1"/>
    <col min="8" max="8" width="6.28515625" customWidth="1"/>
  </cols>
  <sheetData>
    <row r="1" spans="1:17" x14ac:dyDescent="0.25">
      <c r="B1" t="s">
        <v>0</v>
      </c>
      <c r="C1" t="s">
        <v>1</v>
      </c>
      <c r="D1" t="s">
        <v>2</v>
      </c>
      <c r="F1" s="2" t="s">
        <v>8</v>
      </c>
      <c r="G1" s="2"/>
      <c r="H1" s="2"/>
      <c r="I1" s="2"/>
      <c r="J1" s="2"/>
      <c r="Q1" t="s">
        <v>10</v>
      </c>
    </row>
    <row r="2" spans="1:17" x14ac:dyDescent="0.25">
      <c r="A2">
        <v>1</v>
      </c>
      <c r="B2" s="1">
        <v>90</v>
      </c>
      <c r="C2" s="1">
        <v>60</v>
      </c>
      <c r="D2" s="1">
        <v>90</v>
      </c>
      <c r="F2">
        <f>_xlfn.COVARIANCE.P($B$2:$B$6,B2:B6)</f>
        <v>504</v>
      </c>
      <c r="G2">
        <f t="shared" ref="G2:H2" si="0">_xlfn.COVARIANCE.P($B$2:$B$6,C2:C6)</f>
        <v>360</v>
      </c>
      <c r="H2">
        <f t="shared" si="0"/>
        <v>180</v>
      </c>
    </row>
    <row r="3" spans="1:17" x14ac:dyDescent="0.25">
      <c r="A3">
        <v>2</v>
      </c>
      <c r="B3" s="1">
        <v>90</v>
      </c>
      <c r="C3" s="1">
        <v>90</v>
      </c>
      <c r="D3" s="1">
        <v>30</v>
      </c>
      <c r="F3">
        <f>_xlfn.COVARIANCE.P($C$2:$C$6,B2:B6)</f>
        <v>360</v>
      </c>
      <c r="G3">
        <f t="shared" ref="G3:H3" si="1">_xlfn.COVARIANCE.P($C$2:$C$6,C2:C6)</f>
        <v>360</v>
      </c>
      <c r="H3">
        <f t="shared" si="1"/>
        <v>0</v>
      </c>
    </row>
    <row r="4" spans="1:17" x14ac:dyDescent="0.25">
      <c r="A4">
        <v>3</v>
      </c>
      <c r="B4" s="1">
        <v>60</v>
      </c>
      <c r="C4" s="1">
        <v>60</v>
      </c>
      <c r="D4" s="1">
        <v>60</v>
      </c>
      <c r="F4">
        <f>_xlfn.COVARIANCE.P($D$2:$D$6,B2:B6)</f>
        <v>180</v>
      </c>
      <c r="G4">
        <f t="shared" ref="G4:H4" si="2">_xlfn.COVARIANCE.P($D$2:$D$6,C2:C6)</f>
        <v>0</v>
      </c>
      <c r="H4">
        <f t="shared" si="2"/>
        <v>720</v>
      </c>
    </row>
    <row r="5" spans="1:17" x14ac:dyDescent="0.25">
      <c r="A5">
        <v>4</v>
      </c>
      <c r="B5" s="1">
        <v>60</v>
      </c>
      <c r="C5" s="1">
        <v>60</v>
      </c>
      <c r="D5" s="1">
        <v>90</v>
      </c>
    </row>
    <row r="6" spans="1:17" x14ac:dyDescent="0.25">
      <c r="A6">
        <v>5</v>
      </c>
      <c r="B6" s="1">
        <v>30</v>
      </c>
      <c r="C6" s="1">
        <v>30</v>
      </c>
      <c r="D6" s="1">
        <v>30</v>
      </c>
    </row>
    <row r="7" spans="1:17" x14ac:dyDescent="0.25">
      <c r="B7" s="3"/>
      <c r="C7" s="3"/>
      <c r="D7" s="3"/>
    </row>
    <row r="8" spans="1:17" x14ac:dyDescent="0.25">
      <c r="B8" s="3"/>
      <c r="C8" s="3"/>
      <c r="D8" s="3"/>
    </row>
    <row r="10" spans="1:17" x14ac:dyDescent="0.25">
      <c r="A10" t="s">
        <v>5</v>
      </c>
      <c r="B10" s="1">
        <f>AVERAGE(B2:B6)</f>
        <v>66</v>
      </c>
      <c r="C10" s="1">
        <f t="shared" ref="C10:D10" si="3">AVERAGE(C2:C6)</f>
        <v>60</v>
      </c>
      <c r="D10" s="1">
        <f t="shared" si="3"/>
        <v>60</v>
      </c>
      <c r="F10" t="s">
        <v>7</v>
      </c>
      <c r="G10">
        <v>5</v>
      </c>
    </row>
    <row r="12" spans="1:17" x14ac:dyDescent="0.25">
      <c r="B12" t="s">
        <v>3</v>
      </c>
      <c r="C12" t="s">
        <v>4</v>
      </c>
      <c r="D12" t="s">
        <v>6</v>
      </c>
      <c r="F12" s="2" t="s">
        <v>9</v>
      </c>
      <c r="G12" s="2"/>
      <c r="H12" s="2"/>
    </row>
    <row r="13" spans="1:17" x14ac:dyDescent="0.25">
      <c r="B13" s="1">
        <f>(B2-$B$10)</f>
        <v>24</v>
      </c>
      <c r="C13" s="1">
        <f>(C2-$C$10)</f>
        <v>0</v>
      </c>
      <c r="D13" s="1">
        <f>(D2-$D$10)</f>
        <v>30</v>
      </c>
      <c r="F13" cm="1">
        <f t="array" ref="F13">MMULT(TRANSPOSE($B$13:$B$17),B13:B17)/$G$10</f>
        <v>504</v>
      </c>
      <c r="G13" cm="1">
        <f t="array" ref="G13">MMULT(TRANSPOSE($B$13:$B$17),C13:C17)/$G$10</f>
        <v>360</v>
      </c>
      <c r="H13" cm="1">
        <f t="array" ref="H13">MMULT(TRANSPOSE($B$13:$B$17),D13:D17)/$G$10</f>
        <v>180</v>
      </c>
    </row>
    <row r="14" spans="1:17" x14ac:dyDescent="0.25">
      <c r="B14" s="1">
        <f>(B3-$B$10)</f>
        <v>24</v>
      </c>
      <c r="C14" s="1">
        <f t="shared" ref="C14:C17" si="4">(C3-$C$10)</f>
        <v>30</v>
      </c>
      <c r="D14" s="1">
        <f t="shared" ref="D14:D17" si="5">(D3-$D$10)</f>
        <v>-30</v>
      </c>
      <c r="F14" cm="1">
        <f t="array" ref="F14">MMULT(TRANSPOSE($C$13:$C$17),B13:B17)/$G$10</f>
        <v>360</v>
      </c>
      <c r="G14" cm="1">
        <f t="array" ref="G14">MMULT(TRANSPOSE($C$13:$C$17),C13:C17)/$G$10</f>
        <v>360</v>
      </c>
      <c r="H14" cm="1">
        <f t="array" ref="H14">MMULT(TRANSPOSE($C$13:$C$17),D13:D17)/$G$10</f>
        <v>0</v>
      </c>
    </row>
    <row r="15" spans="1:17" x14ac:dyDescent="0.25">
      <c r="B15" s="1">
        <f>(B4-$B$10)</f>
        <v>-6</v>
      </c>
      <c r="C15" s="1">
        <f t="shared" si="4"/>
        <v>0</v>
      </c>
      <c r="D15" s="1">
        <f t="shared" si="5"/>
        <v>0</v>
      </c>
      <c r="F15" cm="1">
        <f t="array" ref="F15">MMULT(TRANSPOSE($D$13:$D$17),B13:B17)/$G$10</f>
        <v>180</v>
      </c>
      <c r="G15" cm="1">
        <f t="array" ref="G15">MMULT(TRANSPOSE($D$13:$D$17),C13:C17)/$G$10</f>
        <v>0</v>
      </c>
      <c r="H15" cm="1">
        <f t="array" ref="H15">MMULT(TRANSPOSE($D$13:$D$17),D13:D17)/$G$10</f>
        <v>720</v>
      </c>
    </row>
    <row r="16" spans="1:17" x14ac:dyDescent="0.25">
      <c r="B16" s="1">
        <f>(B5-$B$10)</f>
        <v>-6</v>
      </c>
      <c r="C16" s="1">
        <f t="shared" si="4"/>
        <v>0</v>
      </c>
      <c r="D16" s="1">
        <f t="shared" si="5"/>
        <v>30</v>
      </c>
    </row>
    <row r="17" spans="2:4" x14ac:dyDescent="0.25">
      <c r="B17" s="1">
        <f>(B6-$B$10)</f>
        <v>-36</v>
      </c>
      <c r="C17" s="1">
        <f t="shared" si="4"/>
        <v>-30</v>
      </c>
      <c r="D17" s="1">
        <f t="shared" si="5"/>
        <v>-30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TUF-PC8</dc:creator>
  <cp:lastModifiedBy>TUF-PC8</cp:lastModifiedBy>
  <dcterms:created xsi:type="dcterms:W3CDTF">2015-06-05T18:19:34Z</dcterms:created>
  <dcterms:modified xsi:type="dcterms:W3CDTF">2022-08-21T18:58:52Z</dcterms:modified>
</cp:coreProperties>
</file>