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ev/Documents/repos/docs/Phase 3 - Konzept/"/>
    </mc:Choice>
  </mc:AlternateContent>
  <xr:revisionPtr revIDLastSave="0" documentId="13_ncr:1_{CC096ED6-A166-0B42-95D3-3EE0347CBD42}" xr6:coauthVersionLast="47" xr6:coauthVersionMax="47" xr10:uidLastSave="{00000000-0000-0000-0000-000000000000}"/>
  <bookViews>
    <workbookView xWindow="0" yWindow="740" windowWidth="34560" windowHeight="21600" activeTab="4" xr2:uid="{6811828A-B73C-304C-B75C-A648C40E3DE0}"/>
  </bookViews>
  <sheets>
    <sheet name="Pages" sheetId="1" r:id="rId1"/>
    <sheet name="Databases" sheetId="2" r:id="rId2"/>
    <sheet name="Permission" sheetId="3" r:id="rId3"/>
    <sheet name="Testfaelle" sheetId="6" r:id="rId4"/>
    <sheet name="Designpattern" sheetId="7" r:id="rId5"/>
    <sheet name="Designpattern_Entscheidung" sheetId="8" r:id="rId6"/>
    <sheet name="Roles" sheetId="4" r:id="rId7"/>
    <sheet name="Status" sheetId="5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9" i="8" l="1"/>
  <c r="D19" i="8"/>
  <c r="B19" i="8"/>
  <c r="H22" i="6" l="1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" i="6"/>
</calcChain>
</file>

<file path=xl/sharedStrings.xml><?xml version="1.0" encoding="utf-8"?>
<sst xmlns="http://schemas.openxmlformats.org/spreadsheetml/2006/main" count="1208" uniqueCount="640">
  <si>
    <t>ID</t>
  </si>
  <si>
    <t>Name</t>
  </si>
  <si>
    <t>Hinweise</t>
  </si>
  <si>
    <t>P01</t>
  </si>
  <si>
    <t>Chats</t>
  </si>
  <si>
    <t>P02</t>
  </si>
  <si>
    <t>Chat Details</t>
  </si>
  <si>
    <t>P03</t>
  </si>
  <si>
    <t>Home</t>
  </si>
  <si>
    <t>P04</t>
  </si>
  <si>
    <t>Calender</t>
  </si>
  <si>
    <t>P05</t>
  </si>
  <si>
    <t>Eintrag erstellen</t>
  </si>
  <si>
    <t>P06</t>
  </si>
  <si>
    <t>Gig Information</t>
  </si>
  <si>
    <t>Timetable, Location, Contacts, Emails</t>
  </si>
  <si>
    <t>P07</t>
  </si>
  <si>
    <t>Gig Mails</t>
  </si>
  <si>
    <t>Habe ich später dagegen Entscheidgen. Dafür kann E-Mail attachen.</t>
  </si>
  <si>
    <t>P08</t>
  </si>
  <si>
    <t>Gig Setlist</t>
  </si>
  <si>
    <t>P09</t>
  </si>
  <si>
    <t>Gig Board</t>
  </si>
  <si>
    <t>P10</t>
  </si>
  <si>
    <t>Aufgaben (Kanban)</t>
  </si>
  <si>
    <t>Solltes ein Universelles Board geben? Oder eine Liste mit allen Boards?</t>
  </si>
  <si>
    <t>P11</t>
  </si>
  <si>
    <t>Terminierte Aufgaben</t>
  </si>
  <si>
    <t>P12</t>
  </si>
  <si>
    <t>Projekte</t>
  </si>
  <si>
    <t>P13</t>
  </si>
  <si>
    <t>Aufgaben Liste</t>
  </si>
  <si>
    <t>P14</t>
  </si>
  <si>
    <t>Aufgaben Element</t>
  </si>
  <si>
    <t>P15</t>
  </si>
  <si>
    <t>Song Studio Übersicht</t>
  </si>
  <si>
    <t>P16</t>
  </si>
  <si>
    <t>Aktivitäten</t>
  </si>
  <si>
    <t>P17</t>
  </si>
  <si>
    <t>Termin Liste</t>
  </si>
  <si>
    <t>P18</t>
  </si>
  <si>
    <t>Retro</t>
  </si>
  <si>
    <t>P19</t>
  </si>
  <si>
    <t>Retro Editor</t>
  </si>
  <si>
    <t>Aktuell noch nicht gezeichnet</t>
  </si>
  <si>
    <t>P20</t>
  </si>
  <si>
    <t>Abstimmungen</t>
  </si>
  <si>
    <t>P21</t>
  </si>
  <si>
    <t>Abstimmung Detail</t>
  </si>
  <si>
    <t>P22</t>
  </si>
  <si>
    <t>Abstimmungs Editor</t>
  </si>
  <si>
    <t>P23</t>
  </si>
  <si>
    <t>Infos</t>
  </si>
  <si>
    <t>P24</t>
  </si>
  <si>
    <t>Song List</t>
  </si>
  <si>
    <t>P25</t>
  </si>
  <si>
    <t>Contacts</t>
  </si>
  <si>
    <t>P26</t>
  </si>
  <si>
    <t>E-Mails</t>
  </si>
  <si>
    <t>P27</t>
  </si>
  <si>
    <t>Budget</t>
  </si>
  <si>
    <t>P28</t>
  </si>
  <si>
    <t>Merch Stats</t>
  </si>
  <si>
    <t>P29</t>
  </si>
  <si>
    <t>Vision</t>
  </si>
  <si>
    <t>P30</t>
  </si>
  <si>
    <t>Alte Retros</t>
  </si>
  <si>
    <t>P31</t>
  </si>
  <si>
    <t>Alte Gigs</t>
  </si>
  <si>
    <t>P32</t>
  </si>
  <si>
    <t>Alte Meetings</t>
  </si>
  <si>
    <t>P33</t>
  </si>
  <si>
    <t>Merch Stock</t>
  </si>
  <si>
    <t>P34</t>
  </si>
  <si>
    <t>Alte Entscheidungen</t>
  </si>
  <si>
    <t>Database</t>
  </si>
  <si>
    <t>Messages, Chat, User</t>
  </si>
  <si>
    <t>Messages</t>
  </si>
  <si>
    <t>Event, Calender</t>
  </si>
  <si>
    <t>id</t>
  </si>
  <si>
    <t>user_id</t>
  </si>
  <si>
    <t>content</t>
  </si>
  <si>
    <t>send</t>
  </si>
  <si>
    <t>edited</t>
  </si>
  <si>
    <t>int</t>
  </si>
  <si>
    <t>varchar</t>
  </si>
  <si>
    <t>datetime</t>
  </si>
  <si>
    <t>chat_id</t>
  </si>
  <si>
    <t>Datatype</t>
  </si>
  <si>
    <t>Event</t>
  </si>
  <si>
    <t>Gig, Contacts, Gig_Contacts, Timetable, Flag</t>
  </si>
  <si>
    <t>Flag</t>
  </si>
  <si>
    <t>Setlist</t>
  </si>
  <si>
    <t>Board</t>
  </si>
  <si>
    <t>Board, Task, Project</t>
  </si>
  <si>
    <t>Task</t>
  </si>
  <si>
    <t>Projekt</t>
  </si>
  <si>
    <t>Recording</t>
  </si>
  <si>
    <t>History</t>
  </si>
  <si>
    <t>Events</t>
  </si>
  <si>
    <t>Retro, Evaluation, Question</t>
  </si>
  <si>
    <t xml:space="preserve">Poll, Topic, Vote, </t>
  </si>
  <si>
    <t>Topic</t>
  </si>
  <si>
    <t>Contact</t>
  </si>
  <si>
    <t>LiveSong</t>
  </si>
  <si>
    <t>Email</t>
  </si>
  <si>
    <t>Account, Transactions</t>
  </si>
  <si>
    <t>Pieces, Stack, Stacks_Movements</t>
  </si>
  <si>
    <t>Gig</t>
  </si>
  <si>
    <t>Stack</t>
  </si>
  <si>
    <t>Poll</t>
  </si>
  <si>
    <t>Meeting, Descission, Talking_Point</t>
  </si>
  <si>
    <t>project_id</t>
  </si>
  <si>
    <t>write</t>
  </si>
  <si>
    <t>since</t>
  </si>
  <si>
    <t>include_history</t>
  </si>
  <si>
    <t>bool</t>
  </si>
  <si>
    <t>Damit die Vergangenheit kontrollierbar ist</t>
  </si>
  <si>
    <t>user</t>
  </si>
  <si>
    <t>name</t>
  </si>
  <si>
    <t>password</t>
  </si>
  <si>
    <t>created</t>
  </si>
  <si>
    <t>event</t>
  </si>
  <si>
    <t>calender_id</t>
  </si>
  <si>
    <t>start</t>
  </si>
  <si>
    <t>end</t>
  </si>
  <si>
    <t>time</t>
  </si>
  <si>
    <t>calender</t>
  </si>
  <si>
    <t>organisation_id</t>
  </si>
  <si>
    <t>organisation</t>
  </si>
  <si>
    <t>user_organsation</t>
  </si>
  <si>
    <t>event_id</t>
  </si>
  <si>
    <t>timetable</t>
  </si>
  <si>
    <t>setlist</t>
  </si>
  <si>
    <t>song_id</t>
  </si>
  <si>
    <t>is_gig</t>
  </si>
  <si>
    <t>email</t>
  </si>
  <si>
    <t>sender</t>
  </si>
  <si>
    <t>contact</t>
  </si>
  <si>
    <t>vorname</t>
  </si>
  <si>
    <t>phone</t>
  </si>
  <si>
    <t>bemerkung</t>
  </si>
  <si>
    <t>updated</t>
  </si>
  <si>
    <t>contact_event</t>
  </si>
  <si>
    <t>contact_id</t>
  </si>
  <si>
    <t>history</t>
  </si>
  <si>
    <t>activity</t>
  </si>
  <si>
    <t>Flag wurde anders gelöst</t>
  </si>
  <si>
    <t>task</t>
  </si>
  <si>
    <t>title</t>
  </si>
  <si>
    <t>duration</t>
  </si>
  <si>
    <t>deadline</t>
  </si>
  <si>
    <t>status</t>
  </si>
  <si>
    <t>status_id</t>
  </si>
  <si>
    <t xml:space="preserve">backlog, in-progress, </t>
  </si>
  <si>
    <t>dependend_on_task_id</t>
  </si>
  <si>
    <t>project</t>
  </si>
  <si>
    <t>priority</t>
  </si>
  <si>
    <t>1 ist am höchsten</t>
  </si>
  <si>
    <t>recording</t>
  </si>
  <si>
    <t>description</t>
  </si>
  <si>
    <t>moodboard</t>
  </si>
  <si>
    <t>mood</t>
  </si>
  <si>
    <t>moodboard_id</t>
  </si>
  <si>
    <t>image_url</t>
  </si>
  <si>
    <t>audio_url</t>
  </si>
  <si>
    <t>audIo_comment</t>
  </si>
  <si>
    <t>audio</t>
  </si>
  <si>
    <t>audio_id</t>
  </si>
  <si>
    <t>at</t>
  </si>
  <si>
    <t>vote</t>
  </si>
  <si>
    <t>habe mich gegend as board entschieden</t>
  </si>
  <si>
    <t>storyboard</t>
  </si>
  <si>
    <t>order</t>
  </si>
  <si>
    <t>role</t>
  </si>
  <si>
    <t>externe</t>
  </si>
  <si>
    <t>song</t>
  </si>
  <si>
    <t>nr</t>
  </si>
  <si>
    <t>Wurde zu song</t>
  </si>
  <si>
    <t>retro</t>
  </si>
  <si>
    <t>has_been_checked</t>
  </si>
  <si>
    <t>evaluation</t>
  </si>
  <si>
    <t>question_id</t>
  </si>
  <si>
    <t>rating</t>
  </si>
  <si>
    <t>comment</t>
  </si>
  <si>
    <t>learning</t>
  </si>
  <si>
    <t>question</t>
  </si>
  <si>
    <t>account</t>
  </si>
  <si>
    <t>transaction</t>
  </si>
  <si>
    <t>amount</t>
  </si>
  <si>
    <t>date</t>
  </si>
  <si>
    <t>soll_acount_id</t>
  </si>
  <si>
    <t>haben_acount_id</t>
  </si>
  <si>
    <t>decimal</t>
  </si>
  <si>
    <t>pieces</t>
  </si>
  <si>
    <t>price</t>
  </si>
  <si>
    <t>serial</t>
  </si>
  <si>
    <t>type</t>
  </si>
  <si>
    <t>Pullover, Merch, Album 3</t>
  </si>
  <si>
    <t>pieces_type</t>
  </si>
  <si>
    <t>type_id</t>
  </si>
  <si>
    <t>piece_id</t>
  </si>
  <si>
    <t>stack</t>
  </si>
  <si>
    <t>size</t>
  </si>
  <si>
    <t>vision</t>
  </si>
  <si>
    <t>stack_movements</t>
  </si>
  <si>
    <t>meeting</t>
  </si>
  <si>
    <t>talking_point</t>
  </si>
  <si>
    <t>meeting_id</t>
  </si>
  <si>
    <t>descisions</t>
  </si>
  <si>
    <t xml:space="preserve"> </t>
  </si>
  <si>
    <t>messages</t>
  </si>
  <si>
    <t>chat</t>
  </si>
  <si>
    <t>chat_User</t>
  </si>
  <si>
    <t> </t>
  </si>
  <si>
    <t>Endpoint</t>
  </si>
  <si>
    <t>users</t>
  </si>
  <si>
    <t>roles</t>
  </si>
  <si>
    <t>user-organisations</t>
  </si>
  <si>
    <t xml:space="preserve">organisations </t>
  </si>
  <si>
    <t>calendars</t>
  </si>
  <si>
    <t>events</t>
  </si>
  <si>
    <t>projects</t>
  </si>
  <si>
    <t>chats</t>
  </si>
  <si>
    <t>chat-users</t>
  </si>
  <si>
    <t>songs</t>
  </si>
  <si>
    <t>timetables</t>
  </si>
  <si>
    <t>setlists</t>
  </si>
  <si>
    <t xml:space="preserve">statuses </t>
  </si>
  <si>
    <t>tasks</t>
  </si>
  <si>
    <t>recordings</t>
  </si>
  <si>
    <t xml:space="preserve">user-projects </t>
  </si>
  <si>
    <t>Read</t>
  </si>
  <si>
    <t>Update</t>
  </si>
  <si>
    <t>Create</t>
  </si>
  <si>
    <t>Delete</t>
  </si>
  <si>
    <t>Nur dein eigner User</t>
  </si>
  <si>
    <t>Nur dein eigener User</t>
  </si>
  <si>
    <t>Dein eigener User. User deiner Org</t>
  </si>
  <si>
    <t>Ja</t>
  </si>
  <si>
    <t>Nur als Premium User</t>
  </si>
  <si>
    <t>Eigene Org durch user-organisation</t>
  </si>
  <si>
    <t>Alle</t>
  </si>
  <si>
    <t>x</t>
  </si>
  <si>
    <t>Hinweis</t>
  </si>
  <si>
    <t>Als Admin von Org</t>
  </si>
  <si>
    <t>Als Admin von Org. Automatisch bei erstellung von Org.</t>
  </si>
  <si>
    <t>Via Projects oder Personelle calender via user_id</t>
  </si>
  <si>
    <t>Automatisch bei erstellung von Projekten</t>
  </si>
  <si>
    <t>Automatisch bei löschen von Projekten. Automatisch bei entfernung von Mitgliedern</t>
  </si>
  <si>
    <t>Via Kalender</t>
  </si>
  <si>
    <t>Via Org. Via user-projects</t>
  </si>
  <si>
    <t>Via user-organisation</t>
  </si>
  <si>
    <t>Via Org. Via Projekte.</t>
  </si>
  <si>
    <t>Unterschieden durch rollen</t>
  </si>
  <si>
    <t>Core-Team</t>
  </si>
  <si>
    <t>Team</t>
  </si>
  <si>
    <t>Family and Friends</t>
  </si>
  <si>
    <t>Fans</t>
  </si>
  <si>
    <t>NR</t>
  </si>
  <si>
    <t>Role</t>
  </si>
  <si>
    <t>Admin</t>
  </si>
  <si>
    <t>Via Chat</t>
  </si>
  <si>
    <t>Eher zum Muten und Stummschalten</t>
  </si>
  <si>
    <t>Via Chat. Via User (eigene)</t>
  </si>
  <si>
    <t>Automatisch</t>
  </si>
  <si>
    <t>Nr</t>
  </si>
  <si>
    <t>Back-log</t>
  </si>
  <si>
    <t>In progress</t>
  </si>
  <si>
    <t>Done</t>
  </si>
  <si>
    <t>Via Seed file. Siehe rollen</t>
  </si>
  <si>
    <t>Via org. (Min-Role: 3). Via Projekt.</t>
  </si>
  <si>
    <t>Automatisch bei löschen von Projekten.</t>
  </si>
  <si>
    <t>Via org. (Min-Role: 4). Via Projekt.</t>
  </si>
  <si>
    <t>Via org. (Min-Role: 3)</t>
  </si>
  <si>
    <t>Via org. (Min-Role: 3).Via eigener User</t>
  </si>
  <si>
    <t>Beschreibung</t>
  </si>
  <si>
    <t>Erwartetes Ergebnis</t>
  </si>
  <si>
    <t>US-R-01</t>
  </si>
  <si>
    <t>Eigenes Benutzerprofil abrufen</t>
  </si>
  <si>
    <t>Eigener User</t>
  </si>
  <si>
    <t>READ auf /users ausführen</t>
  </si>
  <si>
    <t>200 OK, Userdaten</t>
  </si>
  <si>
    <t>READ</t>
  </si>
  <si>
    <t>/users</t>
  </si>
  <si>
    <t>US-R-02</t>
  </si>
  <si>
    <t>Anderen User derselben Org abrufen</t>
  </si>
  <si>
    <t>User derselben Org</t>
  </si>
  <si>
    <t>US-R-03</t>
  </si>
  <si>
    <t>Fremden User abrufen</t>
  </si>
  <si>
    <t>Nicht derselben Org</t>
  </si>
  <si>
    <t>403 Forbidden</t>
  </si>
  <si>
    <t>US-C-04</t>
  </si>
  <si>
    <t>Neuen User anlegen</t>
  </si>
  <si>
    <t>Immer erlaubt</t>
  </si>
  <si>
    <t>CREATE auf /users ausführen</t>
  </si>
  <si>
    <t>201 Created</t>
  </si>
  <si>
    <t>CREATE</t>
  </si>
  <si>
    <t>US-U-05</t>
  </si>
  <si>
    <t>Eigenen User aktualisieren</t>
  </si>
  <si>
    <t>UPDATE auf /users ausführen</t>
  </si>
  <si>
    <t>200 OK</t>
  </si>
  <si>
    <t>UPDATE</t>
  </si>
  <si>
    <t>US-U-06</t>
  </si>
  <si>
    <t>Anderen User aktualisieren</t>
  </si>
  <si>
    <t>Nicht eigener User</t>
  </si>
  <si>
    <t>US-D-07</t>
  </si>
  <si>
    <t>Eigenen User löschen</t>
  </si>
  <si>
    <t>DELETE auf /users ausführen</t>
  </si>
  <si>
    <t>204 No Content</t>
  </si>
  <si>
    <t>DELETE</t>
  </si>
  <si>
    <t>US-D-08</t>
  </si>
  <si>
    <t>Anderen User löschen</t>
  </si>
  <si>
    <t>OR-R-09</t>
  </si>
  <si>
    <t>Organisation über user-organisation lesen</t>
  </si>
  <si>
    <t>User-Org Beziehung vorhanden</t>
  </si>
  <si>
    <t>READ auf /organisations ausführen</t>
  </si>
  <si>
    <t>200 OK, Org-Daten</t>
  </si>
  <si>
    <t>/organisations</t>
  </si>
  <si>
    <t>OR-C-10</t>
  </si>
  <si>
    <t>Organisation als Free-User erstellen</t>
  </si>
  <si>
    <t>Kein Premium User</t>
  </si>
  <si>
    <t>CREATE auf /organisations ausführen</t>
  </si>
  <si>
    <t>OR-C-11</t>
  </si>
  <si>
    <t>Organisation als Premium-User erstellen</t>
  </si>
  <si>
    <t>Premium User</t>
  </si>
  <si>
    <t>OR-U-12</t>
  </si>
  <si>
    <t>Eigene Org via user-organisation aktualisieren</t>
  </si>
  <si>
    <t>User gehört zur Organisation</t>
  </si>
  <si>
    <t>UPDATE auf /organisations ausführen</t>
  </si>
  <si>
    <t>OR-D-13</t>
  </si>
  <si>
    <t>Org via user-organisation löschen</t>
  </si>
  <si>
    <t>DELETE auf /organisations ausführen</t>
  </si>
  <si>
    <t>OR-R-14</t>
  </si>
  <si>
    <t>OR-C-15</t>
  </si>
  <si>
    <t>OR-C-16</t>
  </si>
  <si>
    <t>OR-U-17</t>
  </si>
  <si>
    <t>OR-D-18</t>
  </si>
  <si>
    <t>PR-R-19</t>
  </si>
  <si>
    <t>Projekt in eigener Organisation lesen</t>
  </si>
  <si>
    <t>User mit Zugriff auf Organisation</t>
  </si>
  <si>
    <t>READ auf /projects ausführen</t>
  </si>
  <si>
    <t>/projects</t>
  </si>
  <si>
    <t>PR-C-20</t>
  </si>
  <si>
    <t>Projekt mit Rolle &gt;=3 erstellen</t>
  </si>
  <si>
    <t>Rolle 3 oder höher</t>
  </si>
  <si>
    <t>CREATE auf /projects ausführen</t>
  </si>
  <si>
    <t>PR-U-21</t>
  </si>
  <si>
    <t>Projekt bearbeiten mit Zugriff</t>
  </si>
  <si>
    <t>UPDATE auf /projects ausführen</t>
  </si>
  <si>
    <t>PR-D-22</t>
  </si>
  <si>
    <t>Projekt löschen mit Zugriff</t>
  </si>
  <si>
    <t>DELETE auf /projects ausführen</t>
  </si>
  <si>
    <t>CH-R-23</t>
  </si>
  <si>
    <t>Chat in Projekt lesen</t>
  </si>
  <si>
    <t>Mitglied der Organisation oder Projekt</t>
  </si>
  <si>
    <t>READ auf /chats ausführen</t>
  </si>
  <si>
    <t>/chats</t>
  </si>
  <si>
    <t>CH-C-24</t>
  </si>
  <si>
    <t>Chat in Projekt erstellen</t>
  </si>
  <si>
    <t>CREATE auf /chats ausführen</t>
  </si>
  <si>
    <t>CH-D-25</t>
  </si>
  <si>
    <t>Projekt löschen entfernt zugehörigen Chat</t>
  </si>
  <si>
    <t>Projekt gelöscht</t>
  </si>
  <si>
    <t>DELETE auf /chats ausführen</t>
  </si>
  <si>
    <t>Automatisch gelöscht</t>
  </si>
  <si>
    <t>ME-R-26</t>
  </si>
  <si>
    <t>Nachrichten in Chat lesen</t>
  </si>
  <si>
    <t>Mitglied des Chats</t>
  </si>
  <si>
    <t>READ auf /messages ausführen</t>
  </si>
  <si>
    <t>/messages</t>
  </si>
  <si>
    <t>ME-C-27</t>
  </si>
  <si>
    <t>Nachricht senden</t>
  </si>
  <si>
    <t>CREATE auf /messages ausführen</t>
  </si>
  <si>
    <t>ME-U-28</t>
  </si>
  <si>
    <t>Eigene Nachricht bearbeiten</t>
  </si>
  <si>
    <t>Eigene Nachricht</t>
  </si>
  <si>
    <t>UPDATE auf /messages ausführen</t>
  </si>
  <si>
    <t>ME-D-29</t>
  </si>
  <si>
    <t>Eigene Nachricht löschen</t>
  </si>
  <si>
    <t>DELETE auf /messages ausführen</t>
  </si>
  <si>
    <t>CA-R-30</t>
  </si>
  <si>
    <t>Projektkalender lesen via user_id</t>
  </si>
  <si>
    <t>Mitglied des Projekts oder eigene user_id</t>
  </si>
  <si>
    <t>READ auf /calendars ausführen</t>
  </si>
  <si>
    <t>/calendars</t>
  </si>
  <si>
    <t>CA-C-31</t>
  </si>
  <si>
    <t>Kalender wird automatisch erstellt</t>
  </si>
  <si>
    <t>Projekt wird erstellt</t>
  </si>
  <si>
    <t>CREATE auf /calendars ausführen</t>
  </si>
  <si>
    <t>CA-D-32</t>
  </si>
  <si>
    <t>Kalender wird automatisch gelöscht</t>
  </si>
  <si>
    <t>Projekt gelöscht oder Mitglied entfernt</t>
  </si>
  <si>
    <t>DELETE auf /calendars ausführen</t>
  </si>
  <si>
    <t>US-R-33</t>
  </si>
  <si>
    <t>Eigene Organisationen lesen</t>
  </si>
  <si>
    <t>Verknüpfung via user-organisation</t>
  </si>
  <si>
    <t>READ auf /user-organisations ausführen</t>
  </si>
  <si>
    <t>/user-organisations</t>
  </si>
  <si>
    <t>US-C-34</t>
  </si>
  <si>
    <t>User wird Admin bei Orgerstellung</t>
  </si>
  <si>
    <t>User erstellt Organisation</t>
  </si>
  <si>
    <t>CREATE auf /user-organisations ausführen</t>
  </si>
  <si>
    <t>Automatisch erstellt</t>
  </si>
  <si>
    <t>US-U-35</t>
  </si>
  <si>
    <t>Admin aktualisiert user-organisation</t>
  </si>
  <si>
    <t>Adminrechte</t>
  </si>
  <si>
    <t>UPDATE auf /user-organisations ausführen</t>
  </si>
  <si>
    <t>US-D-36</t>
  </si>
  <si>
    <t>Admin löscht user-organisation</t>
  </si>
  <si>
    <t>DELETE auf /user-organisations ausführen</t>
  </si>
  <si>
    <t>TA-R-37</t>
  </si>
  <si>
    <t>Tasks mit Rolle &gt;= 4 lesen</t>
  </si>
  <si>
    <t>Rolle mindestens 4</t>
  </si>
  <si>
    <t>READ auf /tasks ausführen</t>
  </si>
  <si>
    <t>/tasks</t>
  </si>
  <si>
    <t>TA-C-38</t>
  </si>
  <si>
    <t>Task mit Rolle &gt;= 3 erstellen</t>
  </si>
  <si>
    <t>Rolle mindestens 3</t>
  </si>
  <si>
    <t>CREATE auf /tasks ausführen</t>
  </si>
  <si>
    <t>TA-U-39</t>
  </si>
  <si>
    <t>Task mit Rolle &gt;= 3 aktualisieren</t>
  </si>
  <si>
    <t>UPDATE auf /tasks ausführen</t>
  </si>
  <si>
    <t>TA-D-40</t>
  </si>
  <si>
    <t>Task mit Rolle &gt;= 3 löschen</t>
  </si>
  <si>
    <t>DELETE auf /tasks ausführen</t>
  </si>
  <si>
    <t>SO-R-41</t>
  </si>
  <si>
    <t>Songs mit Rolle &gt;= 3 lesen</t>
  </si>
  <si>
    <t>READ auf /songs ausführen</t>
  </si>
  <si>
    <t>/songs</t>
  </si>
  <si>
    <t>SO-C-42</t>
  </si>
  <si>
    <t>Song mit Rolle &gt;= 3 erstellen</t>
  </si>
  <si>
    <t>CREATE auf /songs ausführen</t>
  </si>
  <si>
    <t>SO-U-43</t>
  </si>
  <si>
    <t>Song mit Rolle &gt;= 3 aktualisieren</t>
  </si>
  <si>
    <t>UPDATE auf /songs ausführen</t>
  </si>
  <si>
    <t>SO-D-44</t>
  </si>
  <si>
    <t>Song mit Rolle &gt;= 3 löschen</t>
  </si>
  <si>
    <t>DELETE auf /songs ausführen</t>
  </si>
  <si>
    <t>RE-R-45</t>
  </si>
  <si>
    <t>Recordings mit Rolle &gt;= 3 lesen</t>
  </si>
  <si>
    <t>READ auf /recordings ausführen</t>
  </si>
  <si>
    <t>/recordings</t>
  </si>
  <si>
    <t>RE-C-46</t>
  </si>
  <si>
    <t>Recording mit Rolle &gt;= 3 erstellen</t>
  </si>
  <si>
    <t>CREATE auf /recordings ausführen</t>
  </si>
  <si>
    <t>RE-U-47</t>
  </si>
  <si>
    <t>Recording mit Rolle &gt;= 3 aktualisieren</t>
  </si>
  <si>
    <t>UPDATE auf /recordings ausführen</t>
  </si>
  <si>
    <t>RE-D-48</t>
  </si>
  <si>
    <t>Nur eigene Recordings löschen</t>
  </si>
  <si>
    <t>Eigene Aufnahme</t>
  </si>
  <si>
    <t>DELETE auf /recordings ausführen</t>
  </si>
  <si>
    <t>SE-R-49</t>
  </si>
  <si>
    <t>Setlist mit Rolle &gt;= 3 lesen</t>
  </si>
  <si>
    <t>READ auf /setlists ausführen</t>
  </si>
  <si>
    <t>/setlists</t>
  </si>
  <si>
    <t>SE-C-50</t>
  </si>
  <si>
    <t>Setlist mit Rolle &gt;= 3 erstellen</t>
  </si>
  <si>
    <t>CREATE auf /setlists ausführen</t>
  </si>
  <si>
    <t>SE-U-51</t>
  </si>
  <si>
    <t>Setlist mit Rolle &gt;= 3 aktualisieren</t>
  </si>
  <si>
    <t>UPDATE auf /setlists ausführen</t>
  </si>
  <si>
    <t>SE-D-52</t>
  </si>
  <si>
    <t>Setlist mit Rolle &gt;= 3 löschen</t>
  </si>
  <si>
    <t>DELETE auf /setlists ausführen</t>
  </si>
  <si>
    <t>TI-R-53</t>
  </si>
  <si>
    <t>Stundenplan mit Rolle &gt;= 3 lesen</t>
  </si>
  <si>
    <t>READ auf /timetables ausführen</t>
  </si>
  <si>
    <t>/timetables</t>
  </si>
  <si>
    <t>TI-C-54</t>
  </si>
  <si>
    <t>Stundenplan mit Rolle &gt;= 3 erstellen</t>
  </si>
  <si>
    <t>CREATE auf /timetables ausführen</t>
  </si>
  <si>
    <t>TI-U-55</t>
  </si>
  <si>
    <t>Stundenplan mit Rolle &gt;= 3 aktualisieren</t>
  </si>
  <si>
    <t>UPDATE auf /timetables ausführen</t>
  </si>
  <si>
    <t>TI-D-56</t>
  </si>
  <si>
    <t>Stundenplan mit Rolle &gt;= 3 löschen</t>
  </si>
  <si>
    <t>DELETE auf /timetables ausführen</t>
  </si>
  <si>
    <t>CH-R-57</t>
  </si>
  <si>
    <t>Benutzer im Chat lesen</t>
  </si>
  <si>
    <t>Mitglied im Chat</t>
  </si>
  <si>
    <t>READ auf /chat-users ausführen</t>
  </si>
  <si>
    <t>/chat-users</t>
  </si>
  <si>
    <t>CH-C-58</t>
  </si>
  <si>
    <t>Benutzer zu Chat hinzufügen</t>
  </si>
  <si>
    <t>CREATE auf /chat-users ausführen</t>
  </si>
  <si>
    <t>CH-U-59</t>
  </si>
  <si>
    <t>Benutzerrolle im Chat ändern</t>
  </si>
  <si>
    <t>UPDATE auf /chat-users ausführen</t>
  </si>
  <si>
    <t>CH-D-60</t>
  </si>
  <si>
    <t>Benutzer aus Chat entfernen</t>
  </si>
  <si>
    <t>DELETE auf /chat-users ausführen</t>
  </si>
  <si>
    <t>US-R-61</t>
  </si>
  <si>
    <t>Eigene Projekt-Zuordnungen lesen</t>
  </si>
  <si>
    <t>Eigener User oder Rolle &gt;= 3</t>
  </si>
  <si>
    <t>READ auf /user-projects ausführen</t>
  </si>
  <si>
    <t>/user-projects</t>
  </si>
  <si>
    <t>US-C-62</t>
  </si>
  <si>
    <t>Projekt-Zuordnung hinzufügen</t>
  </si>
  <si>
    <t>CREATE auf /user-projects ausführen</t>
  </si>
  <si>
    <t>US-U-63</t>
  </si>
  <si>
    <t>Projekt-Zuordnung aktualisieren</t>
  </si>
  <si>
    <t>UPDATE auf /user-projects ausführen</t>
  </si>
  <si>
    <t>US-D-64</t>
  </si>
  <si>
    <t>Projekt-Zuordnung entfernen</t>
  </si>
  <si>
    <t>DELETE auf /user-projects ausführen</t>
  </si>
  <si>
    <t>Testschritt</t>
  </si>
  <si>
    <t>HTTP-Methode</t>
  </si>
  <si>
    <t>Bedingungen</t>
  </si>
  <si>
    <t>TC001</t>
  </si>
  <si>
    <t>TC002</t>
  </si>
  <si>
    <t>TC003</t>
  </si>
  <si>
    <t>TC004</t>
  </si>
  <si>
    <t>TC005</t>
  </si>
  <si>
    <t>TC006</t>
  </si>
  <si>
    <t>TC007</t>
  </si>
  <si>
    <t>TC008</t>
  </si>
  <si>
    <t>TC009</t>
  </si>
  <si>
    <t>TC010</t>
  </si>
  <si>
    <t>TC011</t>
  </si>
  <si>
    <t>TC012</t>
  </si>
  <si>
    <t>TC013</t>
  </si>
  <si>
    <t>TC014</t>
  </si>
  <si>
    <t>TC015</t>
  </si>
  <si>
    <t>TC016</t>
  </si>
  <si>
    <t>TC017</t>
  </si>
  <si>
    <t>TC018</t>
  </si>
  <si>
    <t>TC019</t>
  </si>
  <si>
    <t>TC020</t>
  </si>
  <si>
    <t>TC021</t>
  </si>
  <si>
    <t>TC022</t>
  </si>
  <si>
    <t>TC023</t>
  </si>
  <si>
    <t>TC024</t>
  </si>
  <si>
    <t>TC025</t>
  </si>
  <si>
    <t>TC026</t>
  </si>
  <si>
    <t>TC027</t>
  </si>
  <si>
    <t>TC028</t>
  </si>
  <si>
    <t>TC029</t>
  </si>
  <si>
    <t>TC030</t>
  </si>
  <si>
    <t>TC031</t>
  </si>
  <si>
    <t>TC032</t>
  </si>
  <si>
    <t>TC033</t>
  </si>
  <si>
    <t>TC034</t>
  </si>
  <si>
    <t>TC035</t>
  </si>
  <si>
    <t>TC036</t>
  </si>
  <si>
    <t>TC037</t>
  </si>
  <si>
    <t>TC038</t>
  </si>
  <si>
    <t>TC039</t>
  </si>
  <si>
    <t>TC040</t>
  </si>
  <si>
    <t>TC041</t>
  </si>
  <si>
    <t>TC042</t>
  </si>
  <si>
    <t>TC043</t>
  </si>
  <si>
    <t>TC044</t>
  </si>
  <si>
    <t>TC045</t>
  </si>
  <si>
    <t>TC046</t>
  </si>
  <si>
    <t>TC047</t>
  </si>
  <si>
    <t>TC048</t>
  </si>
  <si>
    <t>TC049</t>
  </si>
  <si>
    <t>TC050</t>
  </si>
  <si>
    <t>TC051</t>
  </si>
  <si>
    <t>TC052</t>
  </si>
  <si>
    <t>TC053</t>
  </si>
  <si>
    <t>TC054</t>
  </si>
  <si>
    <t>TC055</t>
  </si>
  <si>
    <t>TC056</t>
  </si>
  <si>
    <t>TC057</t>
  </si>
  <si>
    <t>TC058</t>
  </si>
  <si>
    <t>TC059</t>
  </si>
  <si>
    <t>TC060</t>
  </si>
  <si>
    <t>TC061</t>
  </si>
  <si>
    <t>TC062</t>
  </si>
  <si>
    <t>TC063</t>
  </si>
  <si>
    <t>TC064</t>
  </si>
  <si>
    <t>Aspekt</t>
  </si>
  <si>
    <t>Feature-Based</t>
  </si>
  <si>
    <t>Clean Architecture</t>
  </si>
  <si>
    <t>MVVM</t>
  </si>
  <si>
    <t>Grundprinzip</t>
  </si>
  <si>
    <t>Organisation nach Funktionalitäten</t>
  </si>
  <si>
    <t>Strenge Schichtentrennung mit Abhängigkeitsregeln</t>
  </si>
  <si>
    <t>Trennung von Ansicht und Ansichtslogik</t>
  </si>
  <si>
    <t>Ordnerstruktur</t>
  </si>
  <si>
    <t>Nach Features gruppiert, jedes Feature enthält alle relevanten Schichten</t>
  </si>
  <si>
    <t>Konzentrische Kreise: Domain (innerste), Data, Presentation (äußerste)</t>
  </si>
  <si>
    <t>Models, Views, ViewModels als Hauptgruppen</t>
  </si>
  <si>
    <t>Stärken</t>
  </si>
  <si>
    <t>Schwächen</t>
  </si>
  <si>
    <t>Skalierbarkeit</t>
  </si>
  <si>
    <t>Sehr gut</t>
  </si>
  <si>
    <t>Exzellent</t>
  </si>
  <si>
    <t>Gut</t>
  </si>
  <si>
    <t>Komplexität</t>
  </si>
  <si>
    <t>Mittel</t>
  </si>
  <si>
    <t>Hoch</t>
  </si>
  <si>
    <t>Eignung für</t>
  </si>
  <si>
    <t>Mittelgroße bis große Apps mit klar abgegrenzten Features</t>
  </si>
  <si>
    <t>Komplexe, langlebige Enterprise-Anwendungen</t>
  </si>
  <si>
    <t>Apps mit vielen UI-Zuständen</t>
  </si>
  <si>
    <t>State Management</t>
  </si>
  <si>
    <t>Flexibel (BLoC, Provider, Riverpod, usw.)</t>
  </si>
  <si>
    <t>Meist Use-Cases und Repositories</t>
  </si>
  <si>
    <t>Typischerweise Provider oder Riverpod</t>
  </si>
  <si>
    <t>Testbarkeit</t>
  </si>
  <si>
    <t>Code-Isolation</t>
  </si>
  <si>
    <t>Feature-Isolation</t>
  </si>
  <si>
    <t>Schichten-Isolation</t>
  </si>
  <si>
    <t>Zuständigkeits-Isolation</t>
  </si>
  <si>
    <t>Lernkurve</t>
  </si>
  <si>
    <t>Steil</t>
  </si>
  <si>
    <t>Flach bis mittel</t>
  </si>
  <si>
    <t>Teamarbeit</t>
  </si>
  <si>
    <t>Sehr gut (Feature-Teams)</t>
  </si>
  <si>
    <t>Gut (Schichten-Teams)</t>
  </si>
  <si>
    <t>Änderungen an Geschäftslogik</t>
  </si>
  <si>
    <t>Auf Features beschränkt</t>
  </si>
  <si>
    <t>Einfach durch isolierte Domain-Schicht</t>
  </si>
  <si>
    <t>Auf ViewModels beschränkt</t>
  </si>
  <si>
    <t>Änderungen an UI</t>
  </si>
  <si>
    <t>Auf Presentation-Schicht beschränkt</t>
  </si>
  <si>
    <t>Nur Views betroffen</t>
  </si>
  <si>
    <t>Wiederverwendbarkeit</t>
  </si>
  <si>
    <t>Mäßig zwischen Features</t>
  </si>
  <si>
    <t>Sehr gut (besonders Domain-Schicht)</t>
  </si>
  <si>
    <t>Gut (besonders ViewModels)</t>
  </si>
  <si>
    <t>Code-Organisation</t>
  </si>
  <si>
    <t>Nach Business-Funktionen</t>
  </si>
  <si>
    <t>Nach technischen Schichten</t>
  </si>
  <si>
    <t>Nach Presentation-Pattern</t>
  </si>
  <si>
    <t>Flutter-Spezifisch</t>
  </si>
  <si>
    <t>Gut integrierbar</t>
  </si>
  <si>
    <t>Erfordert mehr Anpassung</t>
  </si>
  <si>
    <t>Natürlich passend</t>
  </si>
  <si>
    <t xml:space="preserve"> Intuitive Struktur, einfacher zu erlernen und Gute Testbarkeit der ViewModels</t>
  </si>
  <si>
    <t>Leichte Navigation innerhalb eines Features, bessere Isolation von Features, gut für parallele Teamarbeit</t>
  </si>
  <si>
    <t>Sehr klare Abhängigkeitsrichtung,  Domain-Schicht völlig unabhängig und Langfristige Wartbarkeit</t>
  </si>
  <si>
    <t>Mögliche Codeduplizierung zwischen Features, kann bei gemeinsamen Komponenten unübersichtlich werden</t>
  </si>
  <si>
    <t>Steilere Lernkurve, Mehr Boilerplate-Code und Überkompliziert für kleinere Apps</t>
  </si>
  <si>
    <t>Weniger rigide Regeln als Clean Architecture, ViewModels können zu groß werden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</si>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</sst>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Aptos Narrow"/>
      <family val="2"/>
      <scheme val="minor"/>
    </font>
    <font>
      <sz val="12"/>
      <color theme="1"/>
      <name val="Karla"/>
    </font>
    <font>
      <b/>
      <sz val="12"/>
      <color rgb="FF000000"/>
      <name val="Karla"/>
    </font>
    <font>
      <u/>
      <sz val="12"/>
      <color theme="1"/>
      <name val="Aptos Narrow"/>
      <family val="2"/>
      <scheme val="minor"/>
    </font>
    <font>
      <sz val="12"/>
      <color theme="1"/>
      <name val="Aptos Narrow"/>
      <scheme val="minor"/>
    </font>
    <font>
      <u/>
      <sz val="12"/>
      <color theme="1"/>
      <name val="Aptos Narrow"/>
      <scheme val="minor"/>
    </font>
    <font>
      <u/>
      <sz val="12"/>
      <color theme="1"/>
      <name val="Aptos Narrow (Body)"/>
    </font>
    <font>
      <sz val="13"/>
      <color theme="1"/>
      <name val="Helvetica Neue"/>
      <family val="2"/>
    </font>
    <font>
      <sz val="12"/>
      <color rgb="FF000000"/>
      <name val="Aptos Narrow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9C9C9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2" borderId="1" xfId="0" applyFont="1" applyFill="1" applyBorder="1" applyAlignment="1">
      <alignment horizontal="justify" vertical="center" wrapText="1"/>
    </xf>
    <xf numFmtId="0" fontId="2" fillId="2" borderId="2" xfId="0" applyFont="1" applyFill="1" applyBorder="1" applyAlignment="1">
      <alignment horizontal="justify" vertical="center" wrapText="1"/>
    </xf>
    <xf numFmtId="0" fontId="1" fillId="0" borderId="3" xfId="0" applyFont="1" applyBorder="1" applyAlignment="1">
      <alignment horizontal="justify" vertical="center" wrapText="1"/>
    </xf>
    <xf numFmtId="0" fontId="1" fillId="0" borderId="4" xfId="0" applyFont="1" applyBorder="1" applyAlignment="1">
      <alignment horizontal="justify" vertical="center" wrapText="1"/>
    </xf>
    <xf numFmtId="0" fontId="2" fillId="2" borderId="5" xfId="0" applyFont="1" applyFill="1" applyBorder="1" applyAlignment="1">
      <alignment horizontal="justify" vertical="center" wrapText="1"/>
    </xf>
    <xf numFmtId="0" fontId="3" fillId="0" borderId="0" xfId="0" applyFont="1"/>
    <xf numFmtId="0" fontId="4" fillId="0" borderId="0" xfId="0" applyFont="1"/>
    <xf numFmtId="0" fontId="1" fillId="0" borderId="5" xfId="0" applyFont="1" applyBorder="1" applyAlignment="1">
      <alignment horizontal="justify" vertical="center" wrapText="1"/>
    </xf>
    <xf numFmtId="0" fontId="1" fillId="0" borderId="0" xfId="0" applyFont="1" applyAlignment="1">
      <alignment horizontal="justify" vertical="center" wrapText="1"/>
    </xf>
    <xf numFmtId="0" fontId="0" fillId="0" borderId="0" xfId="0" quotePrefix="1"/>
    <xf numFmtId="0" fontId="5" fillId="0" borderId="0" xfId="0" applyFont="1"/>
    <xf numFmtId="0" fontId="6" fillId="0" borderId="0" xfId="0" applyFont="1"/>
    <xf numFmtId="0" fontId="0" fillId="0" borderId="6" xfId="0" applyBorder="1"/>
    <xf numFmtId="0" fontId="0" fillId="0" borderId="6" xfId="0" applyBorder="1" applyAlignment="1">
      <alignment horizontal="center" vertical="center" wrapText="1"/>
    </xf>
    <xf numFmtId="0" fontId="0" fillId="0" borderId="7" xfId="0" applyBorder="1"/>
    <xf numFmtId="0" fontId="0" fillId="0" borderId="7" xfId="0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7" fillId="0" borderId="6" xfId="0" applyFont="1" applyBorder="1" applyAlignment="1">
      <alignment horizontal="left" vertical="center"/>
    </xf>
    <xf numFmtId="0" fontId="10" fillId="0" borderId="0" xfId="0" applyFont="1"/>
    <xf numFmtId="0" fontId="9" fillId="0" borderId="0" xfId="0" applyFont="1"/>
    <xf numFmtId="0" fontId="0" fillId="0" borderId="0" xfId="0" applyAlignment="1">
      <alignment wrapText="1"/>
    </xf>
    <xf numFmtId="0" fontId="8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88CDA-49C1-C043-8FF6-272158A22F61}">
  <dimension ref="A1:E35"/>
  <sheetViews>
    <sheetView topLeftCell="A6" workbookViewId="0">
      <selection activeCell="E29" sqref="E29"/>
    </sheetView>
  </sheetViews>
  <sheetFormatPr baseColWidth="10" defaultRowHeight="16" x14ac:dyDescent="0.2"/>
  <cols>
    <col min="1" max="1" width="6.33203125" customWidth="1"/>
    <col min="2" max="2" width="16.33203125" bestFit="1" customWidth="1"/>
    <col min="3" max="3" width="48.83203125" customWidth="1"/>
    <col min="4" max="4" width="46.6640625" customWidth="1"/>
    <col min="5" max="5" width="22.83203125" customWidth="1"/>
  </cols>
  <sheetData>
    <row r="1" spans="1:5" ht="17" thickBot="1" x14ac:dyDescent="0.25">
      <c r="A1" s="1" t="s">
        <v>0</v>
      </c>
      <c r="B1" s="2" t="s">
        <v>1</v>
      </c>
      <c r="C1" s="2" t="s">
        <v>2</v>
      </c>
      <c r="D1" s="5" t="s">
        <v>75</v>
      </c>
    </row>
    <row r="2" spans="1:5" ht="17" thickBot="1" x14ac:dyDescent="0.25">
      <c r="A2" s="3" t="s">
        <v>3</v>
      </c>
      <c r="B2" s="4" t="s">
        <v>4</v>
      </c>
      <c r="C2" s="4"/>
      <c r="D2" t="s">
        <v>76</v>
      </c>
    </row>
    <row r="3" spans="1:5" ht="17" thickBot="1" x14ac:dyDescent="0.25">
      <c r="A3" s="3" t="s">
        <v>5</v>
      </c>
      <c r="B3" s="4" t="s">
        <v>6</v>
      </c>
      <c r="C3" s="4"/>
      <c r="D3" t="s">
        <v>77</v>
      </c>
    </row>
    <row r="4" spans="1:5" ht="17" thickBot="1" x14ac:dyDescent="0.25">
      <c r="A4" s="3" t="s">
        <v>7</v>
      </c>
      <c r="B4" s="4" t="s">
        <v>8</v>
      </c>
      <c r="C4" s="4"/>
    </row>
    <row r="5" spans="1:5" ht="17" thickBot="1" x14ac:dyDescent="0.25">
      <c r="A5" s="3" t="s">
        <v>9</v>
      </c>
      <c r="B5" s="4" t="s">
        <v>10</v>
      </c>
      <c r="C5" s="4"/>
      <c r="D5" t="s">
        <v>78</v>
      </c>
    </row>
    <row r="6" spans="1:5" ht="17" thickBot="1" x14ac:dyDescent="0.25">
      <c r="A6" s="3" t="s">
        <v>11</v>
      </c>
      <c r="B6" s="4" t="s">
        <v>12</v>
      </c>
      <c r="C6" s="4"/>
      <c r="D6" t="s">
        <v>89</v>
      </c>
    </row>
    <row r="7" spans="1:5" ht="33" thickBot="1" x14ac:dyDescent="0.25">
      <c r="A7" s="3" t="s">
        <v>13</v>
      </c>
      <c r="B7" s="4" t="s">
        <v>14</v>
      </c>
      <c r="C7" s="4" t="s">
        <v>15</v>
      </c>
      <c r="D7" s="8" t="s">
        <v>90</v>
      </c>
      <c r="E7" s="8" t="s">
        <v>147</v>
      </c>
    </row>
    <row r="8" spans="1:5" ht="33" thickBot="1" x14ac:dyDescent="0.25">
      <c r="A8" s="3" t="s">
        <v>16</v>
      </c>
      <c r="B8" s="4" t="s">
        <v>17</v>
      </c>
      <c r="C8" s="4" t="s">
        <v>18</v>
      </c>
      <c r="D8" s="8" t="s">
        <v>91</v>
      </c>
      <c r="E8" s="8" t="s">
        <v>147</v>
      </c>
    </row>
    <row r="9" spans="1:5" ht="17" thickBot="1" x14ac:dyDescent="0.25">
      <c r="A9" s="3" t="s">
        <v>19</v>
      </c>
      <c r="B9" s="4" t="s">
        <v>20</v>
      </c>
      <c r="C9" s="4"/>
      <c r="D9" t="s">
        <v>92</v>
      </c>
    </row>
    <row r="10" spans="1:5" ht="17" thickBot="1" x14ac:dyDescent="0.25">
      <c r="A10" s="3" t="s">
        <v>21</v>
      </c>
      <c r="B10" s="4" t="s">
        <v>22</v>
      </c>
      <c r="C10" s="4"/>
      <c r="D10" t="s">
        <v>94</v>
      </c>
    </row>
    <row r="11" spans="1:5" ht="33" thickBot="1" x14ac:dyDescent="0.25">
      <c r="A11" s="3" t="s">
        <v>23</v>
      </c>
      <c r="B11" s="4" t="s">
        <v>24</v>
      </c>
      <c r="C11" s="4" t="s">
        <v>25</v>
      </c>
      <c r="D11" s="8" t="s">
        <v>93</v>
      </c>
      <c r="E11" s="8" t="s">
        <v>171</v>
      </c>
    </row>
    <row r="12" spans="1:5" ht="33" thickBot="1" x14ac:dyDescent="0.25">
      <c r="A12" s="3" t="s">
        <v>26</v>
      </c>
      <c r="B12" s="4" t="s">
        <v>27</v>
      </c>
      <c r="C12" s="4"/>
      <c r="D12" s="9" t="s">
        <v>95</v>
      </c>
    </row>
    <row r="13" spans="1:5" ht="17" thickBot="1" x14ac:dyDescent="0.25">
      <c r="A13" s="3" t="s">
        <v>28</v>
      </c>
      <c r="B13" s="4" t="s">
        <v>29</v>
      </c>
      <c r="C13" s="4"/>
      <c r="D13" s="9" t="s">
        <v>96</v>
      </c>
    </row>
    <row r="14" spans="1:5" ht="17" thickBot="1" x14ac:dyDescent="0.25">
      <c r="A14" s="3" t="s">
        <v>30</v>
      </c>
      <c r="B14" s="4" t="s">
        <v>31</v>
      </c>
      <c r="C14" s="4"/>
      <c r="D14" s="9" t="s">
        <v>95</v>
      </c>
    </row>
    <row r="15" spans="1:5" ht="33" thickBot="1" x14ac:dyDescent="0.25">
      <c r="A15" s="3" t="s">
        <v>32</v>
      </c>
      <c r="B15" s="4" t="s">
        <v>33</v>
      </c>
      <c r="C15" s="4"/>
      <c r="D15" s="9" t="s">
        <v>95</v>
      </c>
    </row>
    <row r="16" spans="1:5" ht="33" thickBot="1" x14ac:dyDescent="0.25">
      <c r="A16" s="3" t="s">
        <v>34</v>
      </c>
      <c r="B16" s="4" t="s">
        <v>35</v>
      </c>
      <c r="C16" s="4"/>
      <c r="D16" s="9" t="s">
        <v>97</v>
      </c>
    </row>
    <row r="17" spans="1:5" ht="17" thickBot="1" x14ac:dyDescent="0.25">
      <c r="A17" s="3" t="s">
        <v>36</v>
      </c>
      <c r="B17" s="4" t="s">
        <v>37</v>
      </c>
      <c r="C17" s="4"/>
      <c r="D17" s="9" t="s">
        <v>98</v>
      </c>
    </row>
    <row r="18" spans="1:5" ht="17" thickBot="1" x14ac:dyDescent="0.25">
      <c r="A18" s="3" t="s">
        <v>38</v>
      </c>
      <c r="B18" s="4" t="s">
        <v>39</v>
      </c>
      <c r="C18" s="4"/>
      <c r="D18" s="9" t="s">
        <v>99</v>
      </c>
    </row>
    <row r="19" spans="1:5" ht="17" thickBot="1" x14ac:dyDescent="0.25">
      <c r="A19" s="3" t="s">
        <v>40</v>
      </c>
      <c r="B19" s="4" t="s">
        <v>41</v>
      </c>
      <c r="C19" s="4"/>
      <c r="D19" s="9" t="s">
        <v>100</v>
      </c>
    </row>
    <row r="20" spans="1:5" ht="17" thickBot="1" x14ac:dyDescent="0.25">
      <c r="A20" s="3" t="s">
        <v>42</v>
      </c>
      <c r="B20" s="4" t="s">
        <v>43</v>
      </c>
      <c r="C20" s="4" t="s">
        <v>44</v>
      </c>
      <c r="D20" s="9" t="s">
        <v>41</v>
      </c>
    </row>
    <row r="21" spans="1:5" ht="17" thickBot="1" x14ac:dyDescent="0.25">
      <c r="A21" s="3" t="s">
        <v>45</v>
      </c>
      <c r="B21" s="4" t="s">
        <v>46</v>
      </c>
      <c r="C21" s="4"/>
      <c r="D21" s="9" t="s">
        <v>101</v>
      </c>
    </row>
    <row r="22" spans="1:5" ht="33" thickBot="1" x14ac:dyDescent="0.25">
      <c r="A22" s="3" t="s">
        <v>47</v>
      </c>
      <c r="B22" s="4" t="s">
        <v>48</v>
      </c>
      <c r="C22" s="4"/>
      <c r="D22" s="9" t="s">
        <v>102</v>
      </c>
    </row>
    <row r="23" spans="1:5" ht="33" thickBot="1" x14ac:dyDescent="0.25">
      <c r="A23" s="3" t="s">
        <v>49</v>
      </c>
      <c r="B23" s="4" t="s">
        <v>50</v>
      </c>
      <c r="C23" s="4"/>
      <c r="D23" s="9" t="s">
        <v>102</v>
      </c>
    </row>
    <row r="24" spans="1:5" ht="17" thickBot="1" x14ac:dyDescent="0.25">
      <c r="A24" s="3" t="s">
        <v>51</v>
      </c>
      <c r="B24" s="4" t="s">
        <v>52</v>
      </c>
      <c r="C24" s="4"/>
    </row>
    <row r="25" spans="1:5" ht="17" thickBot="1" x14ac:dyDescent="0.25">
      <c r="A25" s="3" t="s">
        <v>53</v>
      </c>
      <c r="B25" s="4" t="s">
        <v>54</v>
      </c>
      <c r="C25" s="4"/>
      <c r="D25" s="9" t="s">
        <v>104</v>
      </c>
      <c r="E25" s="9" t="s">
        <v>178</v>
      </c>
    </row>
    <row r="26" spans="1:5" ht="17" thickBot="1" x14ac:dyDescent="0.25">
      <c r="A26" s="3" t="s">
        <v>55</v>
      </c>
      <c r="B26" s="4" t="s">
        <v>56</v>
      </c>
      <c r="C26" s="4"/>
      <c r="D26" s="9" t="s">
        <v>103</v>
      </c>
    </row>
    <row r="27" spans="1:5" ht="17" thickBot="1" x14ac:dyDescent="0.25">
      <c r="A27" s="3" t="s">
        <v>57</v>
      </c>
      <c r="B27" s="4" t="s">
        <v>58</v>
      </c>
      <c r="C27" s="4"/>
      <c r="D27" s="9" t="s">
        <v>105</v>
      </c>
    </row>
    <row r="28" spans="1:5" ht="17" thickBot="1" x14ac:dyDescent="0.25">
      <c r="A28" s="3" t="s">
        <v>59</v>
      </c>
      <c r="B28" s="4" t="s">
        <v>60</v>
      </c>
      <c r="C28" s="4"/>
      <c r="D28" s="9" t="s">
        <v>106</v>
      </c>
    </row>
    <row r="29" spans="1:5" ht="17" thickBot="1" x14ac:dyDescent="0.25">
      <c r="A29" s="3" t="s">
        <v>61</v>
      </c>
      <c r="B29" s="4" t="s">
        <v>62</v>
      </c>
      <c r="C29" s="4"/>
      <c r="D29" s="9" t="s">
        <v>107</v>
      </c>
    </row>
    <row r="30" spans="1:5" ht="17" thickBot="1" x14ac:dyDescent="0.25">
      <c r="A30" s="3" t="s">
        <v>63</v>
      </c>
      <c r="B30" s="4" t="s">
        <v>64</v>
      </c>
      <c r="C30" s="4"/>
      <c r="D30" s="9" t="s">
        <v>64</v>
      </c>
    </row>
    <row r="31" spans="1:5" ht="17" thickBot="1" x14ac:dyDescent="0.25">
      <c r="A31" s="3" t="s">
        <v>65</v>
      </c>
      <c r="B31" s="4" t="s">
        <v>66</v>
      </c>
      <c r="C31" s="4"/>
      <c r="D31" s="9" t="s">
        <v>41</v>
      </c>
    </row>
    <row r="32" spans="1:5" ht="17" thickBot="1" x14ac:dyDescent="0.25">
      <c r="A32" s="3" t="s">
        <v>67</v>
      </c>
      <c r="B32" s="4" t="s">
        <v>68</v>
      </c>
      <c r="C32" s="4"/>
      <c r="D32" s="9" t="s">
        <v>108</v>
      </c>
    </row>
    <row r="33" spans="1:4" ht="17" thickBot="1" x14ac:dyDescent="0.25">
      <c r="A33" s="3" t="s">
        <v>69</v>
      </c>
      <c r="B33" s="4" t="s">
        <v>70</v>
      </c>
      <c r="C33" s="4"/>
      <c r="D33" s="9" t="s">
        <v>111</v>
      </c>
    </row>
    <row r="34" spans="1:4" ht="17" thickBot="1" x14ac:dyDescent="0.25">
      <c r="A34" s="3" t="s">
        <v>71</v>
      </c>
      <c r="B34" s="4" t="s">
        <v>72</v>
      </c>
      <c r="C34" s="4"/>
      <c r="D34" s="9" t="s">
        <v>109</v>
      </c>
    </row>
    <row r="35" spans="1:4" ht="33" thickBot="1" x14ac:dyDescent="0.25">
      <c r="A35" s="3" t="s">
        <v>73</v>
      </c>
      <c r="B35" s="4" t="s">
        <v>74</v>
      </c>
      <c r="C35" s="4"/>
      <c r="D35" s="9" t="s">
        <v>110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73C91-FB47-2F49-85E3-228BCFCC3504}">
  <dimension ref="A1:C273"/>
  <sheetViews>
    <sheetView topLeftCell="A79" workbookViewId="0">
      <selection activeCell="A99" sqref="A99"/>
    </sheetView>
  </sheetViews>
  <sheetFormatPr baseColWidth="10" defaultRowHeight="16" x14ac:dyDescent="0.2"/>
  <cols>
    <col min="1" max="1" width="15.33203125" customWidth="1"/>
  </cols>
  <sheetData>
    <row r="1" spans="1:2" x14ac:dyDescent="0.2">
      <c r="A1" s="6" t="s">
        <v>211</v>
      </c>
      <c r="B1" t="s">
        <v>88</v>
      </c>
    </row>
    <row r="2" spans="1:2" x14ac:dyDescent="0.2">
      <c r="A2" s="7" t="s">
        <v>79</v>
      </c>
      <c r="B2" t="s">
        <v>84</v>
      </c>
    </row>
    <row r="3" spans="1:2" x14ac:dyDescent="0.2">
      <c r="A3" t="s">
        <v>80</v>
      </c>
      <c r="B3" t="s">
        <v>84</v>
      </c>
    </row>
    <row r="4" spans="1:2" x14ac:dyDescent="0.2">
      <c r="A4" t="s">
        <v>87</v>
      </c>
      <c r="B4" t="s">
        <v>84</v>
      </c>
    </row>
    <row r="5" spans="1:2" x14ac:dyDescent="0.2">
      <c r="A5" t="s">
        <v>81</v>
      </c>
      <c r="B5" t="s">
        <v>85</v>
      </c>
    </row>
    <row r="6" spans="1:2" x14ac:dyDescent="0.2">
      <c r="A6" t="s">
        <v>82</v>
      </c>
      <c r="B6" t="s">
        <v>86</v>
      </c>
    </row>
    <row r="7" spans="1:2" x14ac:dyDescent="0.2">
      <c r="A7" t="s">
        <v>83</v>
      </c>
      <c r="B7" t="s">
        <v>86</v>
      </c>
    </row>
    <row r="9" spans="1:2" x14ac:dyDescent="0.2">
      <c r="A9" s="6" t="s">
        <v>212</v>
      </c>
    </row>
    <row r="10" spans="1:2" x14ac:dyDescent="0.2">
      <c r="A10" t="s">
        <v>79</v>
      </c>
    </row>
    <row r="11" spans="1:2" x14ac:dyDescent="0.2">
      <c r="A11" t="s">
        <v>112</v>
      </c>
    </row>
    <row r="13" spans="1:2" x14ac:dyDescent="0.2">
      <c r="A13" s="6" t="s">
        <v>213</v>
      </c>
    </row>
    <row r="14" spans="1:2" x14ac:dyDescent="0.2">
      <c r="A14" t="s">
        <v>80</v>
      </c>
      <c r="B14" t="s">
        <v>84</v>
      </c>
    </row>
    <row r="15" spans="1:2" x14ac:dyDescent="0.2">
      <c r="A15" t="s">
        <v>87</v>
      </c>
      <c r="B15" t="s">
        <v>84</v>
      </c>
    </row>
    <row r="16" spans="1:2" x14ac:dyDescent="0.2">
      <c r="A16" t="s">
        <v>214</v>
      </c>
      <c r="B16" t="s">
        <v>116</v>
      </c>
    </row>
    <row r="17" spans="1:3" x14ac:dyDescent="0.2">
      <c r="A17" t="s">
        <v>113</v>
      </c>
      <c r="B17" t="s">
        <v>116</v>
      </c>
    </row>
    <row r="18" spans="1:3" x14ac:dyDescent="0.2">
      <c r="A18" t="s">
        <v>114</v>
      </c>
      <c r="B18" t="s">
        <v>86</v>
      </c>
    </row>
    <row r="19" spans="1:3" x14ac:dyDescent="0.2">
      <c r="A19" t="s">
        <v>115</v>
      </c>
      <c r="B19" t="s">
        <v>116</v>
      </c>
      <c r="C19" t="s">
        <v>117</v>
      </c>
    </row>
    <row r="21" spans="1:3" x14ac:dyDescent="0.2">
      <c r="A21" s="6" t="s">
        <v>118</v>
      </c>
    </row>
    <row r="22" spans="1:3" x14ac:dyDescent="0.2">
      <c r="A22" t="s">
        <v>79</v>
      </c>
      <c r="B22" t="s">
        <v>84</v>
      </c>
    </row>
    <row r="23" spans="1:3" x14ac:dyDescent="0.2">
      <c r="A23" t="s">
        <v>119</v>
      </c>
      <c r="B23" t="s">
        <v>85</v>
      </c>
    </row>
    <row r="24" spans="1:3" x14ac:dyDescent="0.2">
      <c r="A24" t="s">
        <v>120</v>
      </c>
      <c r="B24" t="s">
        <v>85</v>
      </c>
    </row>
    <row r="25" spans="1:3" x14ac:dyDescent="0.2">
      <c r="A25" t="s">
        <v>121</v>
      </c>
      <c r="B25" t="s">
        <v>86</v>
      </c>
    </row>
    <row r="27" spans="1:3" x14ac:dyDescent="0.2">
      <c r="A27" s="6" t="s">
        <v>122</v>
      </c>
    </row>
    <row r="28" spans="1:3" x14ac:dyDescent="0.2">
      <c r="A28" t="s">
        <v>79</v>
      </c>
      <c r="B28" t="s">
        <v>84</v>
      </c>
    </row>
    <row r="29" spans="1:3" x14ac:dyDescent="0.2">
      <c r="A29" t="s">
        <v>123</v>
      </c>
      <c r="B29" t="s">
        <v>84</v>
      </c>
    </row>
    <row r="30" spans="1:3" x14ac:dyDescent="0.2">
      <c r="A30" t="s">
        <v>124</v>
      </c>
      <c r="B30" t="s">
        <v>126</v>
      </c>
    </row>
    <row r="31" spans="1:3" x14ac:dyDescent="0.2">
      <c r="A31" t="s">
        <v>125</v>
      </c>
      <c r="B31" t="s">
        <v>126</v>
      </c>
    </row>
    <row r="32" spans="1:3" x14ac:dyDescent="0.2">
      <c r="A32" t="s">
        <v>135</v>
      </c>
      <c r="B32" t="s">
        <v>116</v>
      </c>
    </row>
    <row r="35" spans="1:2" x14ac:dyDescent="0.2">
      <c r="A35" s="6" t="s">
        <v>127</v>
      </c>
    </row>
    <row r="36" spans="1:2" x14ac:dyDescent="0.2">
      <c r="A36" t="s">
        <v>79</v>
      </c>
      <c r="B36" t="s">
        <v>84</v>
      </c>
    </row>
    <row r="37" spans="1:2" x14ac:dyDescent="0.2">
      <c r="A37" t="s">
        <v>128</v>
      </c>
      <c r="B37" t="s">
        <v>84</v>
      </c>
    </row>
    <row r="39" spans="1:2" x14ac:dyDescent="0.2">
      <c r="A39" s="6" t="s">
        <v>129</v>
      </c>
    </row>
    <row r="40" spans="1:2" x14ac:dyDescent="0.2">
      <c r="A40" t="s">
        <v>79</v>
      </c>
      <c r="B40" t="s">
        <v>84</v>
      </c>
    </row>
    <row r="41" spans="1:2" x14ac:dyDescent="0.2">
      <c r="A41" t="s">
        <v>119</v>
      </c>
      <c r="B41" t="s">
        <v>85</v>
      </c>
    </row>
    <row r="42" spans="1:2" x14ac:dyDescent="0.2">
      <c r="A42" t="s">
        <v>114</v>
      </c>
      <c r="B42" t="s">
        <v>86</v>
      </c>
    </row>
    <row r="44" spans="1:2" x14ac:dyDescent="0.2">
      <c r="A44" s="6" t="s">
        <v>130</v>
      </c>
    </row>
    <row r="45" spans="1:2" x14ac:dyDescent="0.2">
      <c r="A45" t="s">
        <v>80</v>
      </c>
      <c r="B45" t="s">
        <v>84</v>
      </c>
    </row>
    <row r="46" spans="1:2" x14ac:dyDescent="0.2">
      <c r="A46" t="s">
        <v>128</v>
      </c>
      <c r="B46" t="s">
        <v>84</v>
      </c>
    </row>
    <row r="47" spans="1:2" x14ac:dyDescent="0.2">
      <c r="A47" t="s">
        <v>174</v>
      </c>
    </row>
    <row r="48" spans="1:2" x14ac:dyDescent="0.2">
      <c r="A48" s="6"/>
    </row>
    <row r="50" spans="1:2" x14ac:dyDescent="0.2">
      <c r="A50" s="6" t="s">
        <v>174</v>
      </c>
    </row>
    <row r="51" spans="1:2" x14ac:dyDescent="0.2">
      <c r="A51" t="s">
        <v>79</v>
      </c>
      <c r="B51" t="s">
        <v>84</v>
      </c>
    </row>
    <row r="52" spans="1:2" x14ac:dyDescent="0.2">
      <c r="A52" t="s">
        <v>119</v>
      </c>
      <c r="B52" t="s">
        <v>85</v>
      </c>
    </row>
    <row r="57" spans="1:2" x14ac:dyDescent="0.2">
      <c r="A57" s="6" t="s">
        <v>132</v>
      </c>
    </row>
    <row r="58" spans="1:2" x14ac:dyDescent="0.2">
      <c r="A58" t="s">
        <v>131</v>
      </c>
      <c r="B58" t="s">
        <v>84</v>
      </c>
    </row>
    <row r="59" spans="1:2" x14ac:dyDescent="0.2">
      <c r="A59" t="s">
        <v>126</v>
      </c>
      <c r="B59" t="s">
        <v>126</v>
      </c>
    </row>
    <row r="60" spans="1:2" x14ac:dyDescent="0.2">
      <c r="A60" t="s">
        <v>119</v>
      </c>
      <c r="B60" t="s">
        <v>85</v>
      </c>
    </row>
    <row r="62" spans="1:2" x14ac:dyDescent="0.2">
      <c r="A62" s="6" t="s">
        <v>133</v>
      </c>
    </row>
    <row r="63" spans="1:2" x14ac:dyDescent="0.2">
      <c r="A63" t="s">
        <v>131</v>
      </c>
      <c r="B63" t="s">
        <v>84</v>
      </c>
    </row>
    <row r="64" spans="1:2" x14ac:dyDescent="0.2">
      <c r="A64" t="s">
        <v>126</v>
      </c>
      <c r="B64" t="s">
        <v>126</v>
      </c>
    </row>
    <row r="65" spans="1:2" x14ac:dyDescent="0.2">
      <c r="A65" t="s">
        <v>119</v>
      </c>
      <c r="B65" t="s">
        <v>85</v>
      </c>
    </row>
    <row r="66" spans="1:2" x14ac:dyDescent="0.2">
      <c r="A66" t="s">
        <v>134</v>
      </c>
      <c r="B66" t="s">
        <v>84</v>
      </c>
    </row>
    <row r="68" spans="1:2" x14ac:dyDescent="0.2">
      <c r="A68" s="6" t="s">
        <v>136</v>
      </c>
    </row>
    <row r="69" spans="1:2" x14ac:dyDescent="0.2">
      <c r="A69" t="s">
        <v>79</v>
      </c>
      <c r="B69" t="s">
        <v>84</v>
      </c>
    </row>
    <row r="70" spans="1:2" x14ac:dyDescent="0.2">
      <c r="A70" t="s">
        <v>131</v>
      </c>
      <c r="B70" t="s">
        <v>84</v>
      </c>
    </row>
    <row r="71" spans="1:2" x14ac:dyDescent="0.2">
      <c r="A71" t="s">
        <v>137</v>
      </c>
    </row>
    <row r="73" spans="1:2" x14ac:dyDescent="0.2">
      <c r="A73" s="6" t="s">
        <v>138</v>
      </c>
    </row>
    <row r="74" spans="1:2" x14ac:dyDescent="0.2">
      <c r="A74" t="s">
        <v>79</v>
      </c>
      <c r="B74" t="s">
        <v>84</v>
      </c>
    </row>
    <row r="75" spans="1:2" x14ac:dyDescent="0.2">
      <c r="A75" t="s">
        <v>139</v>
      </c>
      <c r="B75" t="s">
        <v>85</v>
      </c>
    </row>
    <row r="76" spans="1:2" x14ac:dyDescent="0.2">
      <c r="A76" t="s">
        <v>119</v>
      </c>
      <c r="B76" t="s">
        <v>85</v>
      </c>
    </row>
    <row r="77" spans="1:2" x14ac:dyDescent="0.2">
      <c r="A77" t="s">
        <v>140</v>
      </c>
      <c r="B77" t="s">
        <v>85</v>
      </c>
    </row>
    <row r="78" spans="1:2" x14ac:dyDescent="0.2">
      <c r="A78" t="s">
        <v>136</v>
      </c>
      <c r="B78" t="s">
        <v>85</v>
      </c>
    </row>
    <row r="79" spans="1:2" x14ac:dyDescent="0.2">
      <c r="A79" t="s">
        <v>141</v>
      </c>
      <c r="B79" t="s">
        <v>85</v>
      </c>
    </row>
    <row r="80" spans="1:2" x14ac:dyDescent="0.2">
      <c r="A80" t="s">
        <v>121</v>
      </c>
      <c r="B80" t="s">
        <v>86</v>
      </c>
    </row>
    <row r="81" spans="1:2" x14ac:dyDescent="0.2">
      <c r="A81" t="s">
        <v>142</v>
      </c>
      <c r="B81" t="s">
        <v>86</v>
      </c>
    </row>
    <row r="83" spans="1:2" x14ac:dyDescent="0.2">
      <c r="A83" s="6" t="s">
        <v>143</v>
      </c>
    </row>
    <row r="84" spans="1:2" x14ac:dyDescent="0.2">
      <c r="A84" t="s">
        <v>131</v>
      </c>
      <c r="B84" t="s">
        <v>84</v>
      </c>
    </row>
    <row r="85" spans="1:2" x14ac:dyDescent="0.2">
      <c r="A85" t="s">
        <v>144</v>
      </c>
      <c r="B85" t="s">
        <v>84</v>
      </c>
    </row>
    <row r="87" spans="1:2" x14ac:dyDescent="0.2">
      <c r="A87" s="6" t="s">
        <v>145</v>
      </c>
    </row>
    <row r="88" spans="1:2" x14ac:dyDescent="0.2">
      <c r="A88" t="s">
        <v>79</v>
      </c>
      <c r="B88" t="s">
        <v>84</v>
      </c>
    </row>
    <row r="89" spans="1:2" x14ac:dyDescent="0.2">
      <c r="A89" t="s">
        <v>80</v>
      </c>
      <c r="B89" t="s">
        <v>84</v>
      </c>
    </row>
    <row r="90" spans="1:2" x14ac:dyDescent="0.2">
      <c r="A90" t="s">
        <v>146</v>
      </c>
      <c r="B90" t="s">
        <v>85</v>
      </c>
    </row>
    <row r="91" spans="1:2" x14ac:dyDescent="0.2">
      <c r="A91" t="s">
        <v>210</v>
      </c>
    </row>
    <row r="92" spans="1:2" x14ac:dyDescent="0.2">
      <c r="A92" s="6"/>
    </row>
    <row r="96" spans="1:2" x14ac:dyDescent="0.2">
      <c r="A96" s="6" t="s">
        <v>148</v>
      </c>
    </row>
    <row r="97" spans="1:3" x14ac:dyDescent="0.2">
      <c r="A97" t="s">
        <v>79</v>
      </c>
      <c r="B97" t="s">
        <v>84</v>
      </c>
    </row>
    <row r="98" spans="1:3" x14ac:dyDescent="0.2">
      <c r="A98" t="s">
        <v>80</v>
      </c>
      <c r="B98" t="s">
        <v>84</v>
      </c>
      <c r="C98" s="10"/>
    </row>
    <row r="99" spans="1:3" x14ac:dyDescent="0.2">
      <c r="A99" t="s">
        <v>112</v>
      </c>
      <c r="B99" t="s">
        <v>84</v>
      </c>
    </row>
    <row r="100" spans="1:3" x14ac:dyDescent="0.2">
      <c r="A100" t="s">
        <v>149</v>
      </c>
      <c r="B100" t="s">
        <v>85</v>
      </c>
    </row>
    <row r="101" spans="1:3" x14ac:dyDescent="0.2">
      <c r="A101" t="s">
        <v>81</v>
      </c>
      <c r="B101" t="s">
        <v>85</v>
      </c>
    </row>
    <row r="102" spans="1:3" x14ac:dyDescent="0.2">
      <c r="A102" t="s">
        <v>150</v>
      </c>
      <c r="B102" t="s">
        <v>84</v>
      </c>
    </row>
    <row r="103" spans="1:3" x14ac:dyDescent="0.2">
      <c r="A103" t="s">
        <v>153</v>
      </c>
      <c r="B103" t="s">
        <v>84</v>
      </c>
    </row>
    <row r="104" spans="1:3" x14ac:dyDescent="0.2">
      <c r="A104" t="s">
        <v>121</v>
      </c>
      <c r="B104" t="s">
        <v>86</v>
      </c>
    </row>
    <row r="105" spans="1:3" x14ac:dyDescent="0.2">
      <c r="A105" t="s">
        <v>142</v>
      </c>
      <c r="B105" t="s">
        <v>86</v>
      </c>
    </row>
    <row r="106" spans="1:3" x14ac:dyDescent="0.2">
      <c r="A106" t="s">
        <v>151</v>
      </c>
      <c r="B106" t="s">
        <v>86</v>
      </c>
    </row>
    <row r="107" spans="1:3" x14ac:dyDescent="0.2">
      <c r="A107" t="s">
        <v>155</v>
      </c>
      <c r="B107" t="s">
        <v>84</v>
      </c>
    </row>
    <row r="108" spans="1:3" x14ac:dyDescent="0.2">
      <c r="A108" t="s">
        <v>131</v>
      </c>
      <c r="B108" t="s">
        <v>84</v>
      </c>
    </row>
    <row r="110" spans="1:3" x14ac:dyDescent="0.2">
      <c r="A110" s="6" t="s">
        <v>152</v>
      </c>
    </row>
    <row r="111" spans="1:3" x14ac:dyDescent="0.2">
      <c r="A111" t="s">
        <v>79</v>
      </c>
      <c r="B111" t="s">
        <v>84</v>
      </c>
    </row>
    <row r="112" spans="1:3" x14ac:dyDescent="0.2">
      <c r="A112" t="s">
        <v>119</v>
      </c>
      <c r="B112" t="s">
        <v>154</v>
      </c>
    </row>
    <row r="113" spans="1:3" x14ac:dyDescent="0.2">
      <c r="C113" t="s">
        <v>158</v>
      </c>
    </row>
    <row r="114" spans="1:3" x14ac:dyDescent="0.2">
      <c r="A114" s="6" t="s">
        <v>156</v>
      </c>
    </row>
    <row r="115" spans="1:3" x14ac:dyDescent="0.2">
      <c r="A115" t="s">
        <v>79</v>
      </c>
      <c r="B115" t="s">
        <v>84</v>
      </c>
    </row>
    <row r="116" spans="1:3" x14ac:dyDescent="0.2">
      <c r="A116" t="s">
        <v>131</v>
      </c>
      <c r="B116" t="s">
        <v>84</v>
      </c>
    </row>
    <row r="117" spans="1:3" x14ac:dyDescent="0.2">
      <c r="A117" t="s">
        <v>151</v>
      </c>
      <c r="B117" t="s">
        <v>84</v>
      </c>
    </row>
    <row r="118" spans="1:3" x14ac:dyDescent="0.2">
      <c r="A118" t="s">
        <v>157</v>
      </c>
      <c r="B118" t="s">
        <v>84</v>
      </c>
    </row>
    <row r="120" spans="1:3" x14ac:dyDescent="0.2">
      <c r="A120" s="6" t="s">
        <v>159</v>
      </c>
    </row>
    <row r="121" spans="1:3" x14ac:dyDescent="0.2">
      <c r="A121" t="s">
        <v>112</v>
      </c>
      <c r="B121" t="s">
        <v>84</v>
      </c>
    </row>
    <row r="122" spans="1:3" x14ac:dyDescent="0.2">
      <c r="A122" t="s">
        <v>134</v>
      </c>
      <c r="B122" t="s">
        <v>84</v>
      </c>
    </row>
    <row r="123" spans="1:3" x14ac:dyDescent="0.2">
      <c r="A123" t="s">
        <v>149</v>
      </c>
      <c r="B123" t="s">
        <v>85</v>
      </c>
    </row>
    <row r="124" spans="1:3" x14ac:dyDescent="0.2">
      <c r="A124" t="s">
        <v>160</v>
      </c>
      <c r="B124" t="s">
        <v>85</v>
      </c>
    </row>
    <row r="126" spans="1:3" x14ac:dyDescent="0.2">
      <c r="A126" s="6" t="s">
        <v>161</v>
      </c>
    </row>
    <row r="127" spans="1:3" x14ac:dyDescent="0.2">
      <c r="A127" t="s">
        <v>79</v>
      </c>
      <c r="B127" t="s">
        <v>84</v>
      </c>
    </row>
    <row r="128" spans="1:3" x14ac:dyDescent="0.2">
      <c r="A128" t="s">
        <v>112</v>
      </c>
      <c r="B128" t="s">
        <v>84</v>
      </c>
    </row>
    <row r="130" spans="1:2" x14ac:dyDescent="0.2">
      <c r="A130" s="6" t="s">
        <v>162</v>
      </c>
    </row>
    <row r="131" spans="1:2" x14ac:dyDescent="0.2">
      <c r="A131" t="s">
        <v>79</v>
      </c>
      <c r="B131" t="s">
        <v>84</v>
      </c>
    </row>
    <row r="132" spans="1:2" x14ac:dyDescent="0.2">
      <c r="A132" t="s">
        <v>163</v>
      </c>
      <c r="B132" t="s">
        <v>84</v>
      </c>
    </row>
    <row r="133" spans="1:2" x14ac:dyDescent="0.2">
      <c r="A133" t="s">
        <v>164</v>
      </c>
      <c r="B133" t="s">
        <v>85</v>
      </c>
    </row>
    <row r="134" spans="1:2" x14ac:dyDescent="0.2">
      <c r="A134" t="s">
        <v>170</v>
      </c>
      <c r="B134" t="s">
        <v>84</v>
      </c>
    </row>
    <row r="139" spans="1:2" x14ac:dyDescent="0.2">
      <c r="A139" s="6" t="s">
        <v>167</v>
      </c>
    </row>
    <row r="140" spans="1:2" x14ac:dyDescent="0.2">
      <c r="A140" t="s">
        <v>79</v>
      </c>
    </row>
    <row r="141" spans="1:2" x14ac:dyDescent="0.2">
      <c r="A141" t="s">
        <v>134</v>
      </c>
      <c r="B141" t="s">
        <v>84</v>
      </c>
    </row>
    <row r="142" spans="1:2" x14ac:dyDescent="0.2">
      <c r="A142" t="s">
        <v>165</v>
      </c>
      <c r="B142" t="s">
        <v>85</v>
      </c>
    </row>
    <row r="143" spans="1:2" x14ac:dyDescent="0.2">
      <c r="A143" t="s">
        <v>80</v>
      </c>
      <c r="B143" t="s">
        <v>84</v>
      </c>
    </row>
    <row r="144" spans="1:2" x14ac:dyDescent="0.2">
      <c r="A144" t="s">
        <v>112</v>
      </c>
      <c r="B144" t="s">
        <v>84</v>
      </c>
    </row>
    <row r="145" spans="1:2" x14ac:dyDescent="0.2">
      <c r="A145" t="s">
        <v>121</v>
      </c>
      <c r="B145" t="s">
        <v>86</v>
      </c>
    </row>
    <row r="146" spans="1:2" x14ac:dyDescent="0.2">
      <c r="A146" t="s">
        <v>160</v>
      </c>
      <c r="B146" t="s">
        <v>85</v>
      </c>
    </row>
    <row r="150" spans="1:2" x14ac:dyDescent="0.2">
      <c r="A150" s="6" t="s">
        <v>166</v>
      </c>
    </row>
    <row r="151" spans="1:2" x14ac:dyDescent="0.2">
      <c r="A151" t="s">
        <v>79</v>
      </c>
      <c r="B151" t="s">
        <v>84</v>
      </c>
    </row>
    <row r="152" spans="1:2" x14ac:dyDescent="0.2">
      <c r="A152" t="s">
        <v>168</v>
      </c>
      <c r="B152" t="s">
        <v>84</v>
      </c>
    </row>
    <row r="153" spans="1:2" x14ac:dyDescent="0.2">
      <c r="A153" t="s">
        <v>80</v>
      </c>
      <c r="B153" t="s">
        <v>84</v>
      </c>
    </row>
    <row r="154" spans="1:2" x14ac:dyDescent="0.2">
      <c r="A154" t="s">
        <v>121</v>
      </c>
      <c r="B154" t="s">
        <v>86</v>
      </c>
    </row>
    <row r="155" spans="1:2" x14ac:dyDescent="0.2">
      <c r="A155" t="s">
        <v>142</v>
      </c>
      <c r="B155" t="s">
        <v>86</v>
      </c>
    </row>
    <row r="156" spans="1:2" x14ac:dyDescent="0.2">
      <c r="A156" t="s">
        <v>169</v>
      </c>
      <c r="B156" t="s">
        <v>126</v>
      </c>
    </row>
    <row r="159" spans="1:2" x14ac:dyDescent="0.2">
      <c r="A159" s="6" t="s">
        <v>172</v>
      </c>
    </row>
    <row r="160" spans="1:2" x14ac:dyDescent="0.2">
      <c r="A160" t="s">
        <v>79</v>
      </c>
      <c r="B160" t="s">
        <v>84</v>
      </c>
    </row>
    <row r="161" spans="1:2" x14ac:dyDescent="0.2">
      <c r="A161" t="s">
        <v>121</v>
      </c>
      <c r="B161" t="s">
        <v>86</v>
      </c>
    </row>
    <row r="162" spans="1:2" x14ac:dyDescent="0.2">
      <c r="A162" t="s">
        <v>142</v>
      </c>
      <c r="B162" t="s">
        <v>86</v>
      </c>
    </row>
    <row r="163" spans="1:2" x14ac:dyDescent="0.2">
      <c r="A163" t="s">
        <v>164</v>
      </c>
      <c r="B163" t="s">
        <v>85</v>
      </c>
    </row>
    <row r="164" spans="1:2" x14ac:dyDescent="0.2">
      <c r="A164" t="s">
        <v>173</v>
      </c>
      <c r="B164" t="s">
        <v>84</v>
      </c>
    </row>
    <row r="167" spans="1:2" x14ac:dyDescent="0.2">
      <c r="A167" s="6" t="s">
        <v>175</v>
      </c>
    </row>
    <row r="168" spans="1:2" x14ac:dyDescent="0.2">
      <c r="A168" t="s">
        <v>112</v>
      </c>
      <c r="B168" t="s">
        <v>84</v>
      </c>
    </row>
    <row r="169" spans="1:2" x14ac:dyDescent="0.2">
      <c r="A169" t="s">
        <v>80</v>
      </c>
      <c r="B169" t="s">
        <v>84</v>
      </c>
    </row>
    <row r="172" spans="1:2" x14ac:dyDescent="0.2">
      <c r="A172" s="6" t="s">
        <v>176</v>
      </c>
    </row>
    <row r="173" spans="1:2" x14ac:dyDescent="0.2">
      <c r="A173" t="s">
        <v>79</v>
      </c>
      <c r="B173" t="s">
        <v>84</v>
      </c>
    </row>
    <row r="174" spans="1:2" x14ac:dyDescent="0.2">
      <c r="A174" t="s">
        <v>177</v>
      </c>
      <c r="B174" t="s">
        <v>84</v>
      </c>
    </row>
    <row r="175" spans="1:2" x14ac:dyDescent="0.2">
      <c r="A175" t="s">
        <v>119</v>
      </c>
      <c r="B175" t="s">
        <v>85</v>
      </c>
    </row>
    <row r="176" spans="1:2" x14ac:dyDescent="0.2">
      <c r="A176" t="s">
        <v>160</v>
      </c>
      <c r="B176" t="s">
        <v>85</v>
      </c>
    </row>
    <row r="180" spans="1:2" x14ac:dyDescent="0.2">
      <c r="A180" s="6" t="s">
        <v>179</v>
      </c>
    </row>
    <row r="181" spans="1:2" x14ac:dyDescent="0.2">
      <c r="A181" t="s">
        <v>79</v>
      </c>
      <c r="B181" t="s">
        <v>84</v>
      </c>
    </row>
    <row r="182" spans="1:2" x14ac:dyDescent="0.2">
      <c r="A182" t="s">
        <v>131</v>
      </c>
      <c r="B182" t="s">
        <v>84</v>
      </c>
    </row>
    <row r="183" spans="1:2" x14ac:dyDescent="0.2">
      <c r="A183" t="s">
        <v>180</v>
      </c>
      <c r="B183" t="s">
        <v>85</v>
      </c>
    </row>
    <row r="184" spans="1:2" x14ac:dyDescent="0.2">
      <c r="A184" t="s">
        <v>185</v>
      </c>
      <c r="B184" t="s">
        <v>85</v>
      </c>
    </row>
    <row r="186" spans="1:2" x14ac:dyDescent="0.2">
      <c r="A186" s="6" t="s">
        <v>181</v>
      </c>
    </row>
    <row r="187" spans="1:2" x14ac:dyDescent="0.2">
      <c r="A187" t="s">
        <v>79</v>
      </c>
      <c r="B187" t="s">
        <v>84</v>
      </c>
    </row>
    <row r="188" spans="1:2" x14ac:dyDescent="0.2">
      <c r="A188" t="s">
        <v>182</v>
      </c>
      <c r="B188" t="s">
        <v>84</v>
      </c>
    </row>
    <row r="189" spans="1:2" x14ac:dyDescent="0.2">
      <c r="A189" t="s">
        <v>80</v>
      </c>
      <c r="B189" t="s">
        <v>84</v>
      </c>
    </row>
    <row r="190" spans="1:2" x14ac:dyDescent="0.2">
      <c r="A190" t="s">
        <v>183</v>
      </c>
      <c r="B190" t="s">
        <v>84</v>
      </c>
    </row>
    <row r="191" spans="1:2" x14ac:dyDescent="0.2">
      <c r="A191" t="s">
        <v>184</v>
      </c>
      <c r="B191" t="s">
        <v>85</v>
      </c>
    </row>
    <row r="192" spans="1:2" x14ac:dyDescent="0.2">
      <c r="A192" t="s">
        <v>121</v>
      </c>
      <c r="B192" t="s">
        <v>86</v>
      </c>
    </row>
    <row r="197" spans="1:2" x14ac:dyDescent="0.2">
      <c r="A197" s="11" t="s">
        <v>186</v>
      </c>
    </row>
    <row r="198" spans="1:2" x14ac:dyDescent="0.2">
      <c r="A198" t="s">
        <v>79</v>
      </c>
      <c r="B198" t="s">
        <v>84</v>
      </c>
    </row>
    <row r="199" spans="1:2" x14ac:dyDescent="0.2">
      <c r="A199" t="s">
        <v>149</v>
      </c>
      <c r="B199" t="s">
        <v>119</v>
      </c>
    </row>
    <row r="202" spans="1:2" x14ac:dyDescent="0.2">
      <c r="A202" s="6" t="s">
        <v>170</v>
      </c>
    </row>
    <row r="203" spans="1:2" x14ac:dyDescent="0.2">
      <c r="A203" t="s">
        <v>79</v>
      </c>
      <c r="B203" t="s">
        <v>84</v>
      </c>
    </row>
    <row r="204" spans="1:2" x14ac:dyDescent="0.2">
      <c r="A204" t="s">
        <v>170</v>
      </c>
      <c r="B204" t="s">
        <v>116</v>
      </c>
    </row>
    <row r="205" spans="1:2" x14ac:dyDescent="0.2">
      <c r="A205" t="s">
        <v>80</v>
      </c>
      <c r="B205" t="s">
        <v>84</v>
      </c>
    </row>
    <row r="206" spans="1:2" x14ac:dyDescent="0.2">
      <c r="A206" t="s">
        <v>121</v>
      </c>
      <c r="B206" t="s">
        <v>86</v>
      </c>
    </row>
    <row r="209" spans="1:2" x14ac:dyDescent="0.2">
      <c r="A209" s="6" t="s">
        <v>187</v>
      </c>
    </row>
    <row r="210" spans="1:2" x14ac:dyDescent="0.2">
      <c r="A210" t="s">
        <v>79</v>
      </c>
    </row>
    <row r="211" spans="1:2" x14ac:dyDescent="0.2">
      <c r="A211" t="s">
        <v>112</v>
      </c>
    </row>
    <row r="214" spans="1:2" x14ac:dyDescent="0.2">
      <c r="A214" s="6" t="s">
        <v>188</v>
      </c>
    </row>
    <row r="215" spans="1:2" x14ac:dyDescent="0.2">
      <c r="A215" t="s">
        <v>79</v>
      </c>
      <c r="B215" t="s">
        <v>84</v>
      </c>
    </row>
    <row r="216" spans="1:2" x14ac:dyDescent="0.2">
      <c r="A216" t="s">
        <v>80</v>
      </c>
      <c r="B216" t="s">
        <v>84</v>
      </c>
    </row>
    <row r="217" spans="1:2" x14ac:dyDescent="0.2">
      <c r="A217" t="s">
        <v>189</v>
      </c>
      <c r="B217" t="s">
        <v>193</v>
      </c>
    </row>
    <row r="218" spans="1:2" x14ac:dyDescent="0.2">
      <c r="A218" t="s">
        <v>190</v>
      </c>
      <c r="B218" t="s">
        <v>86</v>
      </c>
    </row>
    <row r="219" spans="1:2" x14ac:dyDescent="0.2">
      <c r="A219" t="s">
        <v>191</v>
      </c>
      <c r="B219" t="s">
        <v>84</v>
      </c>
    </row>
    <row r="220" spans="1:2" x14ac:dyDescent="0.2">
      <c r="A220" t="s">
        <v>192</v>
      </c>
      <c r="B220" t="s">
        <v>84</v>
      </c>
    </row>
    <row r="222" spans="1:2" x14ac:dyDescent="0.2">
      <c r="A222" s="6" t="s">
        <v>194</v>
      </c>
    </row>
    <row r="223" spans="1:2" x14ac:dyDescent="0.2">
      <c r="A223" t="s">
        <v>79</v>
      </c>
      <c r="B223" t="s">
        <v>84</v>
      </c>
    </row>
    <row r="224" spans="1:2" x14ac:dyDescent="0.2">
      <c r="A224" t="s">
        <v>196</v>
      </c>
      <c r="B224" t="s">
        <v>85</v>
      </c>
    </row>
    <row r="225" spans="1:3" x14ac:dyDescent="0.2">
      <c r="A225" t="s">
        <v>119</v>
      </c>
      <c r="B225" t="s">
        <v>85</v>
      </c>
    </row>
    <row r="226" spans="1:3" x14ac:dyDescent="0.2">
      <c r="A226" t="s">
        <v>164</v>
      </c>
      <c r="B226" t="s">
        <v>85</v>
      </c>
    </row>
    <row r="227" spans="1:3" x14ac:dyDescent="0.2">
      <c r="A227" t="s">
        <v>195</v>
      </c>
      <c r="B227" t="s">
        <v>193</v>
      </c>
    </row>
    <row r="230" spans="1:3" x14ac:dyDescent="0.2">
      <c r="A230" s="6" t="s">
        <v>197</v>
      </c>
    </row>
    <row r="231" spans="1:3" x14ac:dyDescent="0.2">
      <c r="A231" t="s">
        <v>79</v>
      </c>
      <c r="B231" t="s">
        <v>84</v>
      </c>
    </row>
    <row r="232" spans="1:3" x14ac:dyDescent="0.2">
      <c r="A232" t="s">
        <v>119</v>
      </c>
      <c r="B232" t="s">
        <v>85</v>
      </c>
      <c r="C232" t="s">
        <v>198</v>
      </c>
    </row>
    <row r="233" spans="1:3" x14ac:dyDescent="0.2">
      <c r="A233" t="s">
        <v>112</v>
      </c>
      <c r="B233" t="s">
        <v>84</v>
      </c>
    </row>
    <row r="235" spans="1:3" x14ac:dyDescent="0.2">
      <c r="A235" s="12" t="s">
        <v>199</v>
      </c>
    </row>
    <row r="236" spans="1:3" x14ac:dyDescent="0.2">
      <c r="A236" t="s">
        <v>200</v>
      </c>
      <c r="B236" t="s">
        <v>84</v>
      </c>
    </row>
    <row r="237" spans="1:3" x14ac:dyDescent="0.2">
      <c r="A237" t="s">
        <v>201</v>
      </c>
      <c r="B237" t="s">
        <v>84</v>
      </c>
    </row>
    <row r="239" spans="1:3" x14ac:dyDescent="0.2">
      <c r="A239" s="6" t="s">
        <v>202</v>
      </c>
    </row>
    <row r="240" spans="1:3" x14ac:dyDescent="0.2">
      <c r="A240" t="s">
        <v>79</v>
      </c>
      <c r="B240" t="s">
        <v>84</v>
      </c>
    </row>
    <row r="241" spans="1:2" x14ac:dyDescent="0.2">
      <c r="A241" t="s">
        <v>201</v>
      </c>
      <c r="B241" t="s">
        <v>84</v>
      </c>
    </row>
    <row r="242" spans="1:2" x14ac:dyDescent="0.2">
      <c r="A242" t="s">
        <v>203</v>
      </c>
      <c r="B242" t="s">
        <v>85</v>
      </c>
    </row>
    <row r="243" spans="1:2" x14ac:dyDescent="0.2">
      <c r="A243" t="s">
        <v>189</v>
      </c>
      <c r="B243" t="s">
        <v>84</v>
      </c>
    </row>
    <row r="245" spans="1:2" x14ac:dyDescent="0.2">
      <c r="A245" s="6" t="s">
        <v>204</v>
      </c>
    </row>
    <row r="246" spans="1:2" x14ac:dyDescent="0.2">
      <c r="A246" t="s">
        <v>79</v>
      </c>
      <c r="B246" t="s">
        <v>84</v>
      </c>
    </row>
    <row r="247" spans="1:2" x14ac:dyDescent="0.2">
      <c r="A247" t="s">
        <v>112</v>
      </c>
      <c r="B247" t="s">
        <v>84</v>
      </c>
    </row>
    <row r="248" spans="1:2" x14ac:dyDescent="0.2">
      <c r="A248" t="s">
        <v>149</v>
      </c>
      <c r="B248" t="s">
        <v>85</v>
      </c>
    </row>
    <row r="249" spans="1:2" x14ac:dyDescent="0.2">
      <c r="A249" t="s">
        <v>81</v>
      </c>
      <c r="B249" t="s">
        <v>85</v>
      </c>
    </row>
    <row r="250" spans="1:2" x14ac:dyDescent="0.2">
      <c r="A250" t="s">
        <v>157</v>
      </c>
      <c r="B250" t="s">
        <v>84</v>
      </c>
    </row>
    <row r="252" spans="1:2" x14ac:dyDescent="0.2">
      <c r="A252" s="6" t="s">
        <v>205</v>
      </c>
    </row>
    <row r="253" spans="1:2" x14ac:dyDescent="0.2">
      <c r="A253" t="s">
        <v>79</v>
      </c>
      <c r="B253" t="s">
        <v>84</v>
      </c>
    </row>
    <row r="254" spans="1:2" x14ac:dyDescent="0.2">
      <c r="A254" t="s">
        <v>189</v>
      </c>
      <c r="B254" t="s">
        <v>84</v>
      </c>
    </row>
    <row r="255" spans="1:2" x14ac:dyDescent="0.2">
      <c r="A255" t="s">
        <v>190</v>
      </c>
      <c r="B255" t="s">
        <v>86</v>
      </c>
    </row>
    <row r="256" spans="1:2" x14ac:dyDescent="0.2">
      <c r="A256" t="s">
        <v>80</v>
      </c>
      <c r="B256" t="s">
        <v>84</v>
      </c>
    </row>
    <row r="258" spans="1:2" x14ac:dyDescent="0.2">
      <c r="A258" s="12" t="s">
        <v>206</v>
      </c>
    </row>
    <row r="259" spans="1:2" x14ac:dyDescent="0.2">
      <c r="A259" t="s">
        <v>79</v>
      </c>
      <c r="B259" t="s">
        <v>84</v>
      </c>
    </row>
    <row r="260" spans="1:2" x14ac:dyDescent="0.2">
      <c r="A260" t="s">
        <v>112</v>
      </c>
      <c r="B260" t="s">
        <v>84</v>
      </c>
    </row>
    <row r="262" spans="1:2" x14ac:dyDescent="0.2">
      <c r="A262" s="6" t="s">
        <v>207</v>
      </c>
    </row>
    <row r="263" spans="1:2" x14ac:dyDescent="0.2">
      <c r="A263" t="s">
        <v>79</v>
      </c>
      <c r="B263" t="s">
        <v>84</v>
      </c>
    </row>
    <row r="264" spans="1:2" x14ac:dyDescent="0.2">
      <c r="A264" t="s">
        <v>149</v>
      </c>
      <c r="B264" t="s">
        <v>85</v>
      </c>
    </row>
    <row r="265" spans="1:2" x14ac:dyDescent="0.2">
      <c r="A265" t="s">
        <v>81</v>
      </c>
      <c r="B265" t="s">
        <v>85</v>
      </c>
    </row>
    <row r="266" spans="1:2" x14ac:dyDescent="0.2">
      <c r="A266" t="s">
        <v>173</v>
      </c>
      <c r="B266" t="s">
        <v>84</v>
      </c>
    </row>
    <row r="267" spans="1:2" x14ac:dyDescent="0.2">
      <c r="A267" t="s">
        <v>208</v>
      </c>
      <c r="B267" t="s">
        <v>84</v>
      </c>
    </row>
    <row r="268" spans="1:2" x14ac:dyDescent="0.2">
      <c r="A268" t="s">
        <v>80</v>
      </c>
      <c r="B268" t="s">
        <v>84</v>
      </c>
    </row>
    <row r="270" spans="1:2" x14ac:dyDescent="0.2">
      <c r="A270" s="6" t="s">
        <v>209</v>
      </c>
    </row>
    <row r="271" spans="1:2" x14ac:dyDescent="0.2">
      <c r="A271" t="s">
        <v>79</v>
      </c>
      <c r="B271" t="s">
        <v>84</v>
      </c>
    </row>
    <row r="272" spans="1:2" x14ac:dyDescent="0.2">
      <c r="A272" t="s">
        <v>208</v>
      </c>
      <c r="B272" t="s">
        <v>84</v>
      </c>
    </row>
    <row r="273" spans="1:2" x14ac:dyDescent="0.2">
      <c r="A273" t="s">
        <v>81</v>
      </c>
      <c r="B273" t="s">
        <v>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B5874-C5A5-7F41-B5B6-0AE8D83BCBD7}">
  <dimension ref="A1:F26"/>
  <sheetViews>
    <sheetView workbookViewId="0">
      <selection activeCell="E19" sqref="A1:E19"/>
    </sheetView>
  </sheetViews>
  <sheetFormatPr baseColWidth="10" defaultRowHeight="16" x14ac:dyDescent="0.2"/>
  <cols>
    <col min="1" max="1" width="21.5" customWidth="1"/>
    <col min="2" max="5" width="30.33203125" customWidth="1"/>
    <col min="6" max="6" width="31" customWidth="1"/>
  </cols>
  <sheetData>
    <row r="1" spans="1:6" x14ac:dyDescent="0.2">
      <c r="A1" s="13" t="s">
        <v>215</v>
      </c>
      <c r="B1" s="13" t="s">
        <v>232</v>
      </c>
      <c r="C1" s="13" t="s">
        <v>234</v>
      </c>
      <c r="D1" s="13" t="s">
        <v>233</v>
      </c>
      <c r="E1" s="13" t="s">
        <v>235</v>
      </c>
      <c r="F1" s="15" t="s">
        <v>244</v>
      </c>
    </row>
    <row r="2" spans="1:6" ht="51" x14ac:dyDescent="0.2">
      <c r="A2" s="19" t="s">
        <v>216</v>
      </c>
      <c r="B2" s="14" t="s">
        <v>238</v>
      </c>
      <c r="C2" s="14" t="s">
        <v>239</v>
      </c>
      <c r="D2" s="14" t="s">
        <v>237</v>
      </c>
      <c r="E2" s="14" t="s">
        <v>236</v>
      </c>
    </row>
    <row r="3" spans="1:6" ht="68" x14ac:dyDescent="0.2">
      <c r="A3" s="19" t="s">
        <v>219</v>
      </c>
      <c r="B3" s="14" t="s">
        <v>252</v>
      </c>
      <c r="C3" s="14" t="s">
        <v>240</v>
      </c>
      <c r="D3" s="14" t="s">
        <v>241</v>
      </c>
      <c r="E3" s="17" t="s">
        <v>252</v>
      </c>
    </row>
    <row r="4" spans="1:6" ht="17" x14ac:dyDescent="0.2">
      <c r="A4" s="19" t="s">
        <v>217</v>
      </c>
      <c r="B4" s="14" t="s">
        <v>242</v>
      </c>
      <c r="C4" s="14" t="s">
        <v>243</v>
      </c>
      <c r="D4" s="14" t="s">
        <v>243</v>
      </c>
      <c r="E4" s="14" t="s">
        <v>243</v>
      </c>
      <c r="F4" s="16" t="s">
        <v>270</v>
      </c>
    </row>
    <row r="5" spans="1:6" ht="102" x14ac:dyDescent="0.2">
      <c r="A5" s="19" t="s">
        <v>218</v>
      </c>
      <c r="B5" s="14" t="s">
        <v>241</v>
      </c>
      <c r="C5" s="14" t="s">
        <v>246</v>
      </c>
      <c r="D5" s="14" t="s">
        <v>245</v>
      </c>
      <c r="E5" s="14" t="s">
        <v>245</v>
      </c>
    </row>
    <row r="6" spans="1:6" ht="51" x14ac:dyDescent="0.2">
      <c r="A6" s="19" t="s">
        <v>220</v>
      </c>
      <c r="B6" s="14" t="s">
        <v>247</v>
      </c>
      <c r="C6" s="14" t="s">
        <v>248</v>
      </c>
      <c r="D6" s="14" t="s">
        <v>243</v>
      </c>
      <c r="E6" s="14" t="s">
        <v>249</v>
      </c>
    </row>
    <row r="7" spans="1:6" ht="34" x14ac:dyDescent="0.2">
      <c r="A7" s="19" t="s">
        <v>221</v>
      </c>
      <c r="B7" s="14" t="s">
        <v>250</v>
      </c>
      <c r="C7" s="14" t="s">
        <v>250</v>
      </c>
      <c r="D7" s="17" t="s">
        <v>250</v>
      </c>
      <c r="E7" s="17" t="s">
        <v>250</v>
      </c>
    </row>
    <row r="8" spans="1:6" ht="17" x14ac:dyDescent="0.2">
      <c r="A8" s="19" t="s">
        <v>222</v>
      </c>
      <c r="B8" s="14" t="s">
        <v>251</v>
      </c>
      <c r="C8" s="14" t="s">
        <v>274</v>
      </c>
      <c r="D8" s="14" t="s">
        <v>251</v>
      </c>
      <c r="E8" s="14" t="s">
        <v>251</v>
      </c>
      <c r="F8" s="16" t="s">
        <v>254</v>
      </c>
    </row>
    <row r="9" spans="1:6" ht="34" x14ac:dyDescent="0.2">
      <c r="A9" s="19" t="s">
        <v>223</v>
      </c>
      <c r="B9" s="14" t="s">
        <v>253</v>
      </c>
      <c r="C9" s="14" t="s">
        <v>274</v>
      </c>
      <c r="D9" s="14"/>
      <c r="E9" s="14" t="s">
        <v>272</v>
      </c>
      <c r="F9" s="16" t="s">
        <v>254</v>
      </c>
    </row>
    <row r="10" spans="1:6" ht="17" x14ac:dyDescent="0.2">
      <c r="A10" s="19" t="s">
        <v>224</v>
      </c>
      <c r="B10" s="14" t="s">
        <v>262</v>
      </c>
      <c r="C10" s="14" t="s">
        <v>262</v>
      </c>
      <c r="D10" s="14" t="s">
        <v>262</v>
      </c>
      <c r="E10" s="14" t="s">
        <v>262</v>
      </c>
      <c r="F10" s="16" t="s">
        <v>263</v>
      </c>
    </row>
    <row r="11" spans="1:6" ht="51" x14ac:dyDescent="0.2">
      <c r="A11" s="19" t="s">
        <v>211</v>
      </c>
      <c r="B11" s="14" t="s">
        <v>262</v>
      </c>
      <c r="C11" s="14" t="s">
        <v>262</v>
      </c>
      <c r="D11" s="17" t="s">
        <v>264</v>
      </c>
      <c r="E11" s="17" t="s">
        <v>264</v>
      </c>
    </row>
    <row r="12" spans="1:6" ht="17" x14ac:dyDescent="0.2">
      <c r="A12" s="19" t="s">
        <v>225</v>
      </c>
      <c r="B12" s="14" t="s">
        <v>274</v>
      </c>
      <c r="C12" s="14" t="s">
        <v>274</v>
      </c>
      <c r="D12" s="14" t="s">
        <v>274</v>
      </c>
      <c r="E12" s="14" t="s">
        <v>274</v>
      </c>
    </row>
    <row r="13" spans="1:6" ht="17" x14ac:dyDescent="0.2">
      <c r="A13" s="19" t="s">
        <v>226</v>
      </c>
      <c r="B13" s="14" t="s">
        <v>271</v>
      </c>
      <c r="C13" s="14" t="s">
        <v>271</v>
      </c>
      <c r="D13" s="14" t="s">
        <v>271</v>
      </c>
      <c r="E13" s="14" t="s">
        <v>271</v>
      </c>
    </row>
    <row r="14" spans="1:6" ht="17" x14ac:dyDescent="0.2">
      <c r="A14" s="19" t="s">
        <v>227</v>
      </c>
      <c r="B14" s="17" t="s">
        <v>271</v>
      </c>
      <c r="C14" s="17" t="s">
        <v>271</v>
      </c>
      <c r="D14" s="17" t="s">
        <v>271</v>
      </c>
      <c r="E14" s="17" t="s">
        <v>271</v>
      </c>
    </row>
    <row r="15" spans="1:6" ht="17" x14ac:dyDescent="0.2">
      <c r="A15" s="19" t="s">
        <v>145</v>
      </c>
      <c r="B15" s="14" t="s">
        <v>274</v>
      </c>
      <c r="C15" s="14" t="s">
        <v>265</v>
      </c>
      <c r="D15" s="14" t="s">
        <v>243</v>
      </c>
      <c r="E15" s="14" t="s">
        <v>243</v>
      </c>
    </row>
    <row r="16" spans="1:6" ht="17" x14ac:dyDescent="0.2">
      <c r="A16" s="19" t="s">
        <v>228</v>
      </c>
      <c r="B16" s="14" t="s">
        <v>242</v>
      </c>
      <c r="C16" s="14" t="s">
        <v>243</v>
      </c>
      <c r="D16" s="14" t="s">
        <v>243</v>
      </c>
      <c r="E16" s="14" t="s">
        <v>243</v>
      </c>
      <c r="F16" s="16" t="s">
        <v>270</v>
      </c>
    </row>
    <row r="17" spans="1:5" ht="17" x14ac:dyDescent="0.2">
      <c r="A17" s="19" t="s">
        <v>229</v>
      </c>
      <c r="B17" s="14" t="s">
        <v>273</v>
      </c>
      <c r="C17" s="14" t="s">
        <v>271</v>
      </c>
      <c r="D17" s="14" t="s">
        <v>271</v>
      </c>
      <c r="E17" s="14" t="s">
        <v>271</v>
      </c>
    </row>
    <row r="18" spans="1:5" ht="17" x14ac:dyDescent="0.2">
      <c r="A18" s="19" t="s">
        <v>230</v>
      </c>
      <c r="B18" s="14" t="s">
        <v>271</v>
      </c>
      <c r="C18" s="17" t="s">
        <v>271</v>
      </c>
      <c r="D18" s="17" t="s">
        <v>271</v>
      </c>
      <c r="E18" s="14" t="s">
        <v>236</v>
      </c>
    </row>
    <row r="19" spans="1:5" ht="34" x14ac:dyDescent="0.2">
      <c r="A19" s="19" t="s">
        <v>231</v>
      </c>
      <c r="B19" s="14" t="s">
        <v>275</v>
      </c>
      <c r="C19" s="17" t="s">
        <v>274</v>
      </c>
      <c r="D19" s="17" t="s">
        <v>274</v>
      </c>
      <c r="E19" s="17" t="s">
        <v>274</v>
      </c>
    </row>
    <row r="21" spans="1:5" ht="17" x14ac:dyDescent="0.2">
      <c r="A21" s="18"/>
    </row>
    <row r="22" spans="1:5" ht="17" x14ac:dyDescent="0.2">
      <c r="A22" s="18"/>
    </row>
    <row r="23" spans="1:5" ht="17" x14ac:dyDescent="0.2">
      <c r="A23" s="18"/>
    </row>
    <row r="24" spans="1:5" ht="17" x14ac:dyDescent="0.2">
      <c r="A24" s="18"/>
    </row>
    <row r="25" spans="1:5" ht="17" x14ac:dyDescent="0.2">
      <c r="A25" s="18"/>
    </row>
    <row r="26" spans="1:5" ht="17" x14ac:dyDescent="0.2">
      <c r="A26" s="1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49FE1-A753-EC48-B4F0-2775F3BDB3E1}">
  <dimension ref="A1:K65"/>
  <sheetViews>
    <sheetView workbookViewId="0">
      <selection activeCell="B2" sqref="B2"/>
    </sheetView>
  </sheetViews>
  <sheetFormatPr baseColWidth="10" defaultRowHeight="16" x14ac:dyDescent="0.2"/>
  <cols>
    <col min="2" max="2" width="36.33203125" customWidth="1"/>
    <col min="3" max="3" width="38.83203125" customWidth="1"/>
    <col min="4" max="4" width="38.33203125" customWidth="1"/>
    <col min="5" max="5" width="24.6640625" customWidth="1"/>
  </cols>
  <sheetData>
    <row r="1" spans="1:11" x14ac:dyDescent="0.2">
      <c r="A1" t="s">
        <v>0</v>
      </c>
      <c r="B1" t="s">
        <v>276</v>
      </c>
      <c r="C1" t="s">
        <v>509</v>
      </c>
      <c r="D1" t="s">
        <v>507</v>
      </c>
      <c r="E1" t="s">
        <v>277</v>
      </c>
      <c r="F1" t="s">
        <v>508</v>
      </c>
      <c r="G1" t="s">
        <v>215</v>
      </c>
    </row>
    <row r="2" spans="1:11" x14ac:dyDescent="0.2">
      <c r="A2" s="20" t="s">
        <v>510</v>
      </c>
      <c r="B2" s="21" t="s">
        <v>279</v>
      </c>
      <c r="C2" s="21" t="s">
        <v>280</v>
      </c>
      <c r="D2" s="21" t="s">
        <v>281</v>
      </c>
      <c r="E2" s="21" t="s">
        <v>282</v>
      </c>
      <c r="F2" s="21" t="s">
        <v>283</v>
      </c>
      <c r="G2" s="21" t="s">
        <v>284</v>
      </c>
      <c r="H2" t="str">
        <f>A2 &amp; "-" &amp; MID(G2, 2, LEN(G2)-1)</f>
        <v>TC001-users</v>
      </c>
      <c r="K2" s="20" t="s">
        <v>278</v>
      </c>
    </row>
    <row r="3" spans="1:11" x14ac:dyDescent="0.2">
      <c r="A3" s="20" t="s">
        <v>511</v>
      </c>
      <c r="B3" s="21" t="s">
        <v>286</v>
      </c>
      <c r="C3" s="21" t="s">
        <v>287</v>
      </c>
      <c r="D3" s="21" t="s">
        <v>281</v>
      </c>
      <c r="E3" s="21" t="s">
        <v>282</v>
      </c>
      <c r="F3" s="21" t="s">
        <v>283</v>
      </c>
      <c r="G3" s="21" t="s">
        <v>284</v>
      </c>
      <c r="H3" t="str">
        <f t="shared" ref="H3:H65" si="0">A3 &amp; "-" &amp; MID(G3, 2, LEN(G3)-1)</f>
        <v>TC002-users</v>
      </c>
      <c r="K3" s="20" t="s">
        <v>285</v>
      </c>
    </row>
    <row r="4" spans="1:11" x14ac:dyDescent="0.2">
      <c r="A4" s="20" t="s">
        <v>512</v>
      </c>
      <c r="B4" s="21" t="s">
        <v>289</v>
      </c>
      <c r="C4" s="21" t="s">
        <v>290</v>
      </c>
      <c r="D4" s="21" t="s">
        <v>281</v>
      </c>
      <c r="E4" s="21" t="s">
        <v>291</v>
      </c>
      <c r="F4" s="21" t="s">
        <v>283</v>
      </c>
      <c r="G4" s="21" t="s">
        <v>284</v>
      </c>
      <c r="H4" t="str">
        <f t="shared" si="0"/>
        <v>TC003-users</v>
      </c>
      <c r="K4" s="20" t="s">
        <v>288</v>
      </c>
    </row>
    <row r="5" spans="1:11" x14ac:dyDescent="0.2">
      <c r="A5" s="20" t="s">
        <v>513</v>
      </c>
      <c r="B5" s="21" t="s">
        <v>293</v>
      </c>
      <c r="C5" s="21" t="s">
        <v>294</v>
      </c>
      <c r="D5" s="21" t="s">
        <v>295</v>
      </c>
      <c r="E5" s="21" t="s">
        <v>296</v>
      </c>
      <c r="F5" s="21" t="s">
        <v>297</v>
      </c>
      <c r="G5" s="21" t="s">
        <v>284</v>
      </c>
      <c r="H5" t="str">
        <f t="shared" si="0"/>
        <v>TC004-users</v>
      </c>
      <c r="K5" s="20" t="s">
        <v>292</v>
      </c>
    </row>
    <row r="6" spans="1:11" x14ac:dyDescent="0.2">
      <c r="A6" s="20" t="s">
        <v>514</v>
      </c>
      <c r="B6" s="21" t="s">
        <v>299</v>
      </c>
      <c r="C6" s="21" t="s">
        <v>280</v>
      </c>
      <c r="D6" s="21" t="s">
        <v>300</v>
      </c>
      <c r="E6" s="21" t="s">
        <v>301</v>
      </c>
      <c r="F6" s="21" t="s">
        <v>302</v>
      </c>
      <c r="G6" s="21" t="s">
        <v>284</v>
      </c>
      <c r="H6" t="str">
        <f t="shared" si="0"/>
        <v>TC005-users</v>
      </c>
      <c r="K6" s="20" t="s">
        <v>298</v>
      </c>
    </row>
    <row r="7" spans="1:11" x14ac:dyDescent="0.2">
      <c r="A7" s="20" t="s">
        <v>515</v>
      </c>
      <c r="B7" s="21" t="s">
        <v>304</v>
      </c>
      <c r="C7" s="21" t="s">
        <v>305</v>
      </c>
      <c r="D7" s="21" t="s">
        <v>300</v>
      </c>
      <c r="E7" s="21" t="s">
        <v>291</v>
      </c>
      <c r="F7" s="21" t="s">
        <v>302</v>
      </c>
      <c r="G7" s="21" t="s">
        <v>284</v>
      </c>
      <c r="H7" t="str">
        <f t="shared" si="0"/>
        <v>TC006-users</v>
      </c>
      <c r="K7" s="20" t="s">
        <v>303</v>
      </c>
    </row>
    <row r="8" spans="1:11" x14ac:dyDescent="0.2">
      <c r="A8" s="20" t="s">
        <v>516</v>
      </c>
      <c r="B8" s="21" t="s">
        <v>307</v>
      </c>
      <c r="C8" s="21" t="s">
        <v>280</v>
      </c>
      <c r="D8" s="21" t="s">
        <v>308</v>
      </c>
      <c r="E8" s="21" t="s">
        <v>309</v>
      </c>
      <c r="F8" s="21" t="s">
        <v>310</v>
      </c>
      <c r="G8" s="21" t="s">
        <v>284</v>
      </c>
      <c r="H8" t="str">
        <f t="shared" si="0"/>
        <v>TC007-users</v>
      </c>
      <c r="K8" s="20" t="s">
        <v>306</v>
      </c>
    </row>
    <row r="9" spans="1:11" x14ac:dyDescent="0.2">
      <c r="A9" s="20" t="s">
        <v>517</v>
      </c>
      <c r="B9" s="21" t="s">
        <v>312</v>
      </c>
      <c r="C9" s="21" t="s">
        <v>305</v>
      </c>
      <c r="D9" s="21" t="s">
        <v>308</v>
      </c>
      <c r="E9" s="21" t="s">
        <v>291</v>
      </c>
      <c r="F9" s="21" t="s">
        <v>310</v>
      </c>
      <c r="G9" s="21" t="s">
        <v>284</v>
      </c>
      <c r="H9" t="str">
        <f t="shared" si="0"/>
        <v>TC008-users</v>
      </c>
      <c r="K9" s="20" t="s">
        <v>311</v>
      </c>
    </row>
    <row r="10" spans="1:11" x14ac:dyDescent="0.2">
      <c r="A10" s="20" t="s">
        <v>518</v>
      </c>
      <c r="B10" s="21" t="s">
        <v>314</v>
      </c>
      <c r="C10" s="21" t="s">
        <v>315</v>
      </c>
      <c r="D10" s="21" t="s">
        <v>316</v>
      </c>
      <c r="E10" s="21" t="s">
        <v>317</v>
      </c>
      <c r="F10" s="21" t="s">
        <v>283</v>
      </c>
      <c r="G10" s="21" t="s">
        <v>318</v>
      </c>
      <c r="H10" t="str">
        <f t="shared" si="0"/>
        <v>TC009-organisations</v>
      </c>
      <c r="K10" s="20" t="s">
        <v>313</v>
      </c>
    </row>
    <row r="11" spans="1:11" x14ac:dyDescent="0.2">
      <c r="A11" s="20" t="s">
        <v>519</v>
      </c>
      <c r="B11" s="21" t="s">
        <v>320</v>
      </c>
      <c r="C11" s="21" t="s">
        <v>321</v>
      </c>
      <c r="D11" s="21" t="s">
        <v>322</v>
      </c>
      <c r="E11" s="21" t="s">
        <v>291</v>
      </c>
      <c r="F11" s="21" t="s">
        <v>297</v>
      </c>
      <c r="G11" s="21" t="s">
        <v>318</v>
      </c>
      <c r="H11" t="str">
        <f t="shared" si="0"/>
        <v>TC010-organisations</v>
      </c>
      <c r="K11" s="20" t="s">
        <v>319</v>
      </c>
    </row>
    <row r="12" spans="1:11" x14ac:dyDescent="0.2">
      <c r="A12" s="20" t="s">
        <v>520</v>
      </c>
      <c r="B12" s="21" t="s">
        <v>324</v>
      </c>
      <c r="C12" s="21" t="s">
        <v>325</v>
      </c>
      <c r="D12" s="21" t="s">
        <v>322</v>
      </c>
      <c r="E12" s="21" t="s">
        <v>296</v>
      </c>
      <c r="F12" s="21" t="s">
        <v>297</v>
      </c>
      <c r="G12" s="21" t="s">
        <v>318</v>
      </c>
      <c r="H12" t="str">
        <f t="shared" si="0"/>
        <v>TC011-organisations</v>
      </c>
      <c r="K12" s="20" t="s">
        <v>323</v>
      </c>
    </row>
    <row r="13" spans="1:11" x14ac:dyDescent="0.2">
      <c r="A13" s="20" t="s">
        <v>521</v>
      </c>
      <c r="B13" s="21" t="s">
        <v>327</v>
      </c>
      <c r="C13" s="21" t="s">
        <v>328</v>
      </c>
      <c r="D13" s="21" t="s">
        <v>329</v>
      </c>
      <c r="E13" s="21" t="s">
        <v>301</v>
      </c>
      <c r="F13" s="21" t="s">
        <v>302</v>
      </c>
      <c r="G13" s="21" t="s">
        <v>318</v>
      </c>
      <c r="H13" t="str">
        <f t="shared" si="0"/>
        <v>TC012-organisations</v>
      </c>
      <c r="K13" s="20" t="s">
        <v>326</v>
      </c>
    </row>
    <row r="14" spans="1:11" x14ac:dyDescent="0.2">
      <c r="A14" s="20" t="s">
        <v>522</v>
      </c>
      <c r="B14" s="21" t="s">
        <v>331</v>
      </c>
      <c r="C14" s="21" t="s">
        <v>328</v>
      </c>
      <c r="D14" s="21" t="s">
        <v>332</v>
      </c>
      <c r="E14" s="21" t="s">
        <v>309</v>
      </c>
      <c r="F14" s="21" t="s">
        <v>310</v>
      </c>
      <c r="G14" s="21" t="s">
        <v>318</v>
      </c>
      <c r="H14" t="str">
        <f t="shared" si="0"/>
        <v>TC013-organisations</v>
      </c>
      <c r="K14" s="20" t="s">
        <v>330</v>
      </c>
    </row>
    <row r="15" spans="1:11" x14ac:dyDescent="0.2">
      <c r="A15" s="20" t="s">
        <v>523</v>
      </c>
      <c r="B15" s="21" t="s">
        <v>314</v>
      </c>
      <c r="C15" s="21" t="s">
        <v>315</v>
      </c>
      <c r="D15" s="21" t="s">
        <v>316</v>
      </c>
      <c r="E15" s="21" t="s">
        <v>317</v>
      </c>
      <c r="F15" s="21" t="s">
        <v>283</v>
      </c>
      <c r="G15" s="21" t="s">
        <v>318</v>
      </c>
      <c r="H15" t="str">
        <f t="shared" si="0"/>
        <v>TC014-organisations</v>
      </c>
      <c r="K15" s="20" t="s">
        <v>333</v>
      </c>
    </row>
    <row r="16" spans="1:11" x14ac:dyDescent="0.2">
      <c r="A16" s="20" t="s">
        <v>524</v>
      </c>
      <c r="B16" s="21" t="s">
        <v>320</v>
      </c>
      <c r="C16" s="21" t="s">
        <v>321</v>
      </c>
      <c r="D16" s="21" t="s">
        <v>322</v>
      </c>
      <c r="E16" s="21" t="s">
        <v>291</v>
      </c>
      <c r="F16" s="21" t="s">
        <v>297</v>
      </c>
      <c r="G16" s="21" t="s">
        <v>318</v>
      </c>
      <c r="H16" t="str">
        <f t="shared" si="0"/>
        <v>TC015-organisations</v>
      </c>
      <c r="K16" s="20" t="s">
        <v>334</v>
      </c>
    </row>
    <row r="17" spans="1:11" x14ac:dyDescent="0.2">
      <c r="A17" s="20" t="s">
        <v>525</v>
      </c>
      <c r="B17" s="21" t="s">
        <v>324</v>
      </c>
      <c r="C17" s="21" t="s">
        <v>325</v>
      </c>
      <c r="D17" s="21" t="s">
        <v>322</v>
      </c>
      <c r="E17" s="21" t="s">
        <v>296</v>
      </c>
      <c r="F17" s="21" t="s">
        <v>297</v>
      </c>
      <c r="G17" s="21" t="s">
        <v>318</v>
      </c>
      <c r="H17" t="str">
        <f t="shared" si="0"/>
        <v>TC016-organisations</v>
      </c>
      <c r="K17" s="20" t="s">
        <v>335</v>
      </c>
    </row>
    <row r="18" spans="1:11" x14ac:dyDescent="0.2">
      <c r="A18" s="20" t="s">
        <v>526</v>
      </c>
      <c r="B18" s="21" t="s">
        <v>327</v>
      </c>
      <c r="C18" s="21" t="s">
        <v>328</v>
      </c>
      <c r="D18" s="21" t="s">
        <v>329</v>
      </c>
      <c r="E18" s="21" t="s">
        <v>301</v>
      </c>
      <c r="F18" s="21" t="s">
        <v>302</v>
      </c>
      <c r="G18" s="21" t="s">
        <v>318</v>
      </c>
      <c r="H18" t="str">
        <f t="shared" si="0"/>
        <v>TC017-organisations</v>
      </c>
      <c r="K18" s="20" t="s">
        <v>336</v>
      </c>
    </row>
    <row r="19" spans="1:11" x14ac:dyDescent="0.2">
      <c r="A19" s="20" t="s">
        <v>527</v>
      </c>
      <c r="B19" s="21" t="s">
        <v>331</v>
      </c>
      <c r="C19" s="21" t="s">
        <v>328</v>
      </c>
      <c r="D19" s="21" t="s">
        <v>332</v>
      </c>
      <c r="E19" s="21" t="s">
        <v>309</v>
      </c>
      <c r="F19" s="21" t="s">
        <v>310</v>
      </c>
      <c r="G19" s="21" t="s">
        <v>318</v>
      </c>
      <c r="H19" t="str">
        <f t="shared" si="0"/>
        <v>TC018-organisations</v>
      </c>
      <c r="K19" s="20" t="s">
        <v>337</v>
      </c>
    </row>
    <row r="20" spans="1:11" x14ac:dyDescent="0.2">
      <c r="A20" s="20" t="s">
        <v>528</v>
      </c>
      <c r="B20" s="21" t="s">
        <v>339</v>
      </c>
      <c r="C20" s="21" t="s">
        <v>340</v>
      </c>
      <c r="D20" s="21" t="s">
        <v>341</v>
      </c>
      <c r="E20" s="21" t="s">
        <v>301</v>
      </c>
      <c r="F20" s="21" t="s">
        <v>283</v>
      </c>
      <c r="G20" s="21" t="s">
        <v>342</v>
      </c>
      <c r="H20" t="str">
        <f t="shared" si="0"/>
        <v>TC019-projects</v>
      </c>
      <c r="K20" s="20" t="s">
        <v>338</v>
      </c>
    </row>
    <row r="21" spans="1:11" x14ac:dyDescent="0.2">
      <c r="A21" s="20" t="s">
        <v>529</v>
      </c>
      <c r="B21" s="21" t="s">
        <v>344</v>
      </c>
      <c r="C21" s="21" t="s">
        <v>345</v>
      </c>
      <c r="D21" s="21" t="s">
        <v>346</v>
      </c>
      <c r="E21" s="21" t="s">
        <v>296</v>
      </c>
      <c r="F21" s="21" t="s">
        <v>297</v>
      </c>
      <c r="G21" s="21" t="s">
        <v>342</v>
      </c>
      <c r="H21" t="str">
        <f t="shared" si="0"/>
        <v>TC020-projects</v>
      </c>
      <c r="K21" s="20" t="s">
        <v>343</v>
      </c>
    </row>
    <row r="22" spans="1:11" x14ac:dyDescent="0.2">
      <c r="A22" s="20" t="s">
        <v>530</v>
      </c>
      <c r="B22" s="21" t="s">
        <v>348</v>
      </c>
      <c r="C22" s="21" t="s">
        <v>345</v>
      </c>
      <c r="D22" s="21" t="s">
        <v>349</v>
      </c>
      <c r="E22" s="21" t="s">
        <v>301</v>
      </c>
      <c r="F22" s="21" t="s">
        <v>302</v>
      </c>
      <c r="G22" s="21" t="s">
        <v>342</v>
      </c>
      <c r="H22" t="str">
        <f t="shared" si="0"/>
        <v>TC021-projects</v>
      </c>
      <c r="K22" s="20" t="s">
        <v>347</v>
      </c>
    </row>
    <row r="23" spans="1:11" x14ac:dyDescent="0.2">
      <c r="A23" s="20" t="s">
        <v>531</v>
      </c>
      <c r="B23" s="21" t="s">
        <v>351</v>
      </c>
      <c r="C23" s="21" t="s">
        <v>345</v>
      </c>
      <c r="D23" s="21" t="s">
        <v>352</v>
      </c>
      <c r="E23" s="21" t="s">
        <v>309</v>
      </c>
      <c r="F23" s="21" t="s">
        <v>310</v>
      </c>
      <c r="G23" s="21" t="s">
        <v>342</v>
      </c>
      <c r="H23" t="str">
        <f t="shared" si="0"/>
        <v>TC022-projects</v>
      </c>
      <c r="K23" s="20" t="s">
        <v>350</v>
      </c>
    </row>
    <row r="24" spans="1:11" x14ac:dyDescent="0.2">
      <c r="A24" s="20" t="s">
        <v>532</v>
      </c>
      <c r="B24" s="21" t="s">
        <v>354</v>
      </c>
      <c r="C24" s="21" t="s">
        <v>355</v>
      </c>
      <c r="D24" s="21" t="s">
        <v>356</v>
      </c>
      <c r="E24" s="21" t="s">
        <v>301</v>
      </c>
      <c r="F24" s="21" t="s">
        <v>283</v>
      </c>
      <c r="G24" s="21" t="s">
        <v>357</v>
      </c>
      <c r="H24" t="str">
        <f t="shared" si="0"/>
        <v>TC023-chats</v>
      </c>
      <c r="K24" s="20" t="s">
        <v>353</v>
      </c>
    </row>
    <row r="25" spans="1:11" x14ac:dyDescent="0.2">
      <c r="A25" s="20" t="s">
        <v>533</v>
      </c>
      <c r="B25" s="21" t="s">
        <v>359</v>
      </c>
      <c r="C25" s="21" t="s">
        <v>345</v>
      </c>
      <c r="D25" s="21" t="s">
        <v>360</v>
      </c>
      <c r="E25" s="21" t="s">
        <v>296</v>
      </c>
      <c r="F25" s="21" t="s">
        <v>297</v>
      </c>
      <c r="G25" s="21" t="s">
        <v>357</v>
      </c>
      <c r="H25" t="str">
        <f t="shared" si="0"/>
        <v>TC024-chats</v>
      </c>
      <c r="K25" s="20" t="s">
        <v>358</v>
      </c>
    </row>
    <row r="26" spans="1:11" x14ac:dyDescent="0.2">
      <c r="A26" s="20" t="s">
        <v>534</v>
      </c>
      <c r="B26" s="21" t="s">
        <v>362</v>
      </c>
      <c r="C26" s="21" t="s">
        <v>363</v>
      </c>
      <c r="D26" s="21" t="s">
        <v>364</v>
      </c>
      <c r="E26" s="21" t="s">
        <v>365</v>
      </c>
      <c r="F26" s="21" t="s">
        <v>310</v>
      </c>
      <c r="G26" s="21" t="s">
        <v>357</v>
      </c>
      <c r="H26" t="str">
        <f t="shared" si="0"/>
        <v>TC025-chats</v>
      </c>
      <c r="K26" s="20" t="s">
        <v>361</v>
      </c>
    </row>
    <row r="27" spans="1:11" x14ac:dyDescent="0.2">
      <c r="A27" s="20" t="s">
        <v>535</v>
      </c>
      <c r="B27" s="21" t="s">
        <v>367</v>
      </c>
      <c r="C27" s="21" t="s">
        <v>368</v>
      </c>
      <c r="D27" s="21" t="s">
        <v>369</v>
      </c>
      <c r="E27" s="21" t="s">
        <v>301</v>
      </c>
      <c r="F27" s="21" t="s">
        <v>283</v>
      </c>
      <c r="G27" s="21" t="s">
        <v>370</v>
      </c>
      <c r="H27" t="str">
        <f t="shared" si="0"/>
        <v>TC026-messages</v>
      </c>
      <c r="K27" s="20" t="s">
        <v>366</v>
      </c>
    </row>
    <row r="28" spans="1:11" x14ac:dyDescent="0.2">
      <c r="A28" s="20" t="s">
        <v>536</v>
      </c>
      <c r="B28" s="21" t="s">
        <v>372</v>
      </c>
      <c r="C28" s="21" t="s">
        <v>368</v>
      </c>
      <c r="D28" s="21" t="s">
        <v>373</v>
      </c>
      <c r="E28" s="21" t="s">
        <v>296</v>
      </c>
      <c r="F28" s="21" t="s">
        <v>297</v>
      </c>
      <c r="G28" s="21" t="s">
        <v>370</v>
      </c>
      <c r="H28" t="str">
        <f t="shared" si="0"/>
        <v>TC027-messages</v>
      </c>
      <c r="K28" s="20" t="s">
        <v>371</v>
      </c>
    </row>
    <row r="29" spans="1:11" x14ac:dyDescent="0.2">
      <c r="A29" s="20" t="s">
        <v>537</v>
      </c>
      <c r="B29" s="21" t="s">
        <v>375</v>
      </c>
      <c r="C29" s="21" t="s">
        <v>376</v>
      </c>
      <c r="D29" s="21" t="s">
        <v>377</v>
      </c>
      <c r="E29" s="21" t="s">
        <v>301</v>
      </c>
      <c r="F29" s="21" t="s">
        <v>302</v>
      </c>
      <c r="G29" s="21" t="s">
        <v>370</v>
      </c>
      <c r="H29" t="str">
        <f t="shared" si="0"/>
        <v>TC028-messages</v>
      </c>
      <c r="K29" s="20" t="s">
        <v>374</v>
      </c>
    </row>
    <row r="30" spans="1:11" x14ac:dyDescent="0.2">
      <c r="A30" s="20" t="s">
        <v>538</v>
      </c>
      <c r="B30" s="21" t="s">
        <v>379</v>
      </c>
      <c r="C30" s="21" t="s">
        <v>376</v>
      </c>
      <c r="D30" s="21" t="s">
        <v>380</v>
      </c>
      <c r="E30" s="21" t="s">
        <v>309</v>
      </c>
      <c r="F30" s="21" t="s">
        <v>310</v>
      </c>
      <c r="G30" s="21" t="s">
        <v>370</v>
      </c>
      <c r="H30" t="str">
        <f t="shared" si="0"/>
        <v>TC029-messages</v>
      </c>
      <c r="K30" s="20" t="s">
        <v>378</v>
      </c>
    </row>
    <row r="31" spans="1:11" x14ac:dyDescent="0.2">
      <c r="A31" s="20" t="s">
        <v>539</v>
      </c>
      <c r="B31" s="21" t="s">
        <v>382</v>
      </c>
      <c r="C31" s="21" t="s">
        <v>383</v>
      </c>
      <c r="D31" s="21" t="s">
        <v>384</v>
      </c>
      <c r="E31" s="21" t="s">
        <v>301</v>
      </c>
      <c r="F31" s="21" t="s">
        <v>283</v>
      </c>
      <c r="G31" s="21" t="s">
        <v>385</v>
      </c>
      <c r="H31" t="str">
        <f t="shared" si="0"/>
        <v>TC030-calendars</v>
      </c>
      <c r="K31" s="20" t="s">
        <v>381</v>
      </c>
    </row>
    <row r="32" spans="1:11" x14ac:dyDescent="0.2">
      <c r="A32" s="20" t="s">
        <v>540</v>
      </c>
      <c r="B32" s="21" t="s">
        <v>387</v>
      </c>
      <c r="C32" s="21" t="s">
        <v>388</v>
      </c>
      <c r="D32" s="21" t="s">
        <v>389</v>
      </c>
      <c r="E32" s="21" t="s">
        <v>265</v>
      </c>
      <c r="F32" s="21" t="s">
        <v>297</v>
      </c>
      <c r="G32" s="21" t="s">
        <v>385</v>
      </c>
      <c r="H32" t="str">
        <f t="shared" si="0"/>
        <v>TC031-calendars</v>
      </c>
      <c r="K32" s="20" t="s">
        <v>386</v>
      </c>
    </row>
    <row r="33" spans="1:11" x14ac:dyDescent="0.2">
      <c r="A33" s="20" t="s">
        <v>541</v>
      </c>
      <c r="B33" s="21" t="s">
        <v>391</v>
      </c>
      <c r="C33" s="21" t="s">
        <v>392</v>
      </c>
      <c r="D33" s="21" t="s">
        <v>393</v>
      </c>
      <c r="E33" s="21" t="s">
        <v>365</v>
      </c>
      <c r="F33" s="21" t="s">
        <v>310</v>
      </c>
      <c r="G33" s="21" t="s">
        <v>385</v>
      </c>
      <c r="H33" t="str">
        <f t="shared" si="0"/>
        <v>TC032-calendars</v>
      </c>
      <c r="K33" s="20" t="s">
        <v>390</v>
      </c>
    </row>
    <row r="34" spans="1:11" x14ac:dyDescent="0.2">
      <c r="A34" s="20" t="s">
        <v>542</v>
      </c>
      <c r="B34" s="21" t="s">
        <v>395</v>
      </c>
      <c r="C34" s="21" t="s">
        <v>396</v>
      </c>
      <c r="D34" s="21" t="s">
        <v>397</v>
      </c>
      <c r="E34" s="21" t="s">
        <v>301</v>
      </c>
      <c r="F34" s="21" t="s">
        <v>283</v>
      </c>
      <c r="G34" s="21" t="s">
        <v>398</v>
      </c>
      <c r="H34" t="str">
        <f t="shared" si="0"/>
        <v>TC033-user-organisations</v>
      </c>
      <c r="K34" s="20" t="s">
        <v>394</v>
      </c>
    </row>
    <row r="35" spans="1:11" x14ac:dyDescent="0.2">
      <c r="A35" s="20" t="s">
        <v>543</v>
      </c>
      <c r="B35" s="21" t="s">
        <v>400</v>
      </c>
      <c r="C35" s="21" t="s">
        <v>401</v>
      </c>
      <c r="D35" s="21" t="s">
        <v>402</v>
      </c>
      <c r="E35" s="21" t="s">
        <v>403</v>
      </c>
      <c r="F35" s="21" t="s">
        <v>297</v>
      </c>
      <c r="G35" s="21" t="s">
        <v>398</v>
      </c>
      <c r="H35" t="str">
        <f t="shared" si="0"/>
        <v>TC034-user-organisations</v>
      </c>
      <c r="K35" s="20" t="s">
        <v>399</v>
      </c>
    </row>
    <row r="36" spans="1:11" x14ac:dyDescent="0.2">
      <c r="A36" s="20" t="s">
        <v>544</v>
      </c>
      <c r="B36" s="21" t="s">
        <v>405</v>
      </c>
      <c r="C36" s="21" t="s">
        <v>406</v>
      </c>
      <c r="D36" s="21" t="s">
        <v>407</v>
      </c>
      <c r="E36" s="21" t="s">
        <v>301</v>
      </c>
      <c r="F36" s="21" t="s">
        <v>302</v>
      </c>
      <c r="G36" s="21" t="s">
        <v>398</v>
      </c>
      <c r="H36" t="str">
        <f t="shared" si="0"/>
        <v>TC035-user-organisations</v>
      </c>
      <c r="K36" s="20" t="s">
        <v>404</v>
      </c>
    </row>
    <row r="37" spans="1:11" x14ac:dyDescent="0.2">
      <c r="A37" s="20" t="s">
        <v>545</v>
      </c>
      <c r="B37" s="21" t="s">
        <v>409</v>
      </c>
      <c r="C37" s="21" t="s">
        <v>406</v>
      </c>
      <c r="D37" s="21" t="s">
        <v>410</v>
      </c>
      <c r="E37" s="21" t="s">
        <v>309</v>
      </c>
      <c r="F37" s="21" t="s">
        <v>310</v>
      </c>
      <c r="G37" s="21" t="s">
        <v>398</v>
      </c>
      <c r="H37" t="str">
        <f t="shared" si="0"/>
        <v>TC036-user-organisations</v>
      </c>
      <c r="K37" s="20" t="s">
        <v>408</v>
      </c>
    </row>
    <row r="38" spans="1:11" x14ac:dyDescent="0.2">
      <c r="A38" s="20" t="s">
        <v>546</v>
      </c>
      <c r="B38" s="21" t="s">
        <v>412</v>
      </c>
      <c r="C38" s="21" t="s">
        <v>413</v>
      </c>
      <c r="D38" s="21" t="s">
        <v>414</v>
      </c>
      <c r="E38" s="21" t="s">
        <v>301</v>
      </c>
      <c r="F38" s="21" t="s">
        <v>283</v>
      </c>
      <c r="G38" s="21" t="s">
        <v>415</v>
      </c>
      <c r="H38" t="str">
        <f t="shared" si="0"/>
        <v>TC037-tasks</v>
      </c>
      <c r="K38" s="20" t="s">
        <v>411</v>
      </c>
    </row>
    <row r="39" spans="1:11" x14ac:dyDescent="0.2">
      <c r="A39" s="20" t="s">
        <v>547</v>
      </c>
      <c r="B39" s="21" t="s">
        <v>417</v>
      </c>
      <c r="C39" s="21" t="s">
        <v>418</v>
      </c>
      <c r="D39" s="21" t="s">
        <v>419</v>
      </c>
      <c r="E39" s="21" t="s">
        <v>296</v>
      </c>
      <c r="F39" s="21" t="s">
        <v>297</v>
      </c>
      <c r="G39" s="21" t="s">
        <v>415</v>
      </c>
      <c r="H39" t="str">
        <f t="shared" si="0"/>
        <v>TC038-tasks</v>
      </c>
      <c r="K39" s="20" t="s">
        <v>416</v>
      </c>
    </row>
    <row r="40" spans="1:11" x14ac:dyDescent="0.2">
      <c r="A40" s="20" t="s">
        <v>548</v>
      </c>
      <c r="B40" s="21" t="s">
        <v>421</v>
      </c>
      <c r="C40" s="21" t="s">
        <v>418</v>
      </c>
      <c r="D40" s="21" t="s">
        <v>422</v>
      </c>
      <c r="E40" s="21" t="s">
        <v>301</v>
      </c>
      <c r="F40" s="21" t="s">
        <v>302</v>
      </c>
      <c r="G40" s="21" t="s">
        <v>415</v>
      </c>
      <c r="H40" t="str">
        <f t="shared" si="0"/>
        <v>TC039-tasks</v>
      </c>
      <c r="K40" s="20" t="s">
        <v>420</v>
      </c>
    </row>
    <row r="41" spans="1:11" x14ac:dyDescent="0.2">
      <c r="A41" s="20" t="s">
        <v>549</v>
      </c>
      <c r="B41" s="21" t="s">
        <v>424</v>
      </c>
      <c r="C41" s="21" t="s">
        <v>418</v>
      </c>
      <c r="D41" s="21" t="s">
        <v>425</v>
      </c>
      <c r="E41" s="21" t="s">
        <v>309</v>
      </c>
      <c r="F41" s="21" t="s">
        <v>310</v>
      </c>
      <c r="G41" s="21" t="s">
        <v>415</v>
      </c>
      <c r="H41" t="str">
        <f t="shared" si="0"/>
        <v>TC040-tasks</v>
      </c>
      <c r="K41" s="20" t="s">
        <v>423</v>
      </c>
    </row>
    <row r="42" spans="1:11" x14ac:dyDescent="0.2">
      <c r="A42" s="20" t="s">
        <v>550</v>
      </c>
      <c r="B42" s="21" t="s">
        <v>427</v>
      </c>
      <c r="C42" s="21" t="s">
        <v>418</v>
      </c>
      <c r="D42" s="21" t="s">
        <v>428</v>
      </c>
      <c r="E42" s="21" t="s">
        <v>301</v>
      </c>
      <c r="F42" s="21" t="s">
        <v>283</v>
      </c>
      <c r="G42" s="21" t="s">
        <v>429</v>
      </c>
      <c r="H42" t="str">
        <f t="shared" si="0"/>
        <v>TC041-songs</v>
      </c>
      <c r="K42" s="20" t="s">
        <v>426</v>
      </c>
    </row>
    <row r="43" spans="1:11" x14ac:dyDescent="0.2">
      <c r="A43" s="20" t="s">
        <v>551</v>
      </c>
      <c r="B43" s="21" t="s">
        <v>431</v>
      </c>
      <c r="C43" s="21" t="s">
        <v>418</v>
      </c>
      <c r="D43" s="21" t="s">
        <v>432</v>
      </c>
      <c r="E43" s="21" t="s">
        <v>296</v>
      </c>
      <c r="F43" s="21" t="s">
        <v>297</v>
      </c>
      <c r="G43" s="21" t="s">
        <v>429</v>
      </c>
      <c r="H43" t="str">
        <f t="shared" si="0"/>
        <v>TC042-songs</v>
      </c>
      <c r="K43" s="20" t="s">
        <v>430</v>
      </c>
    </row>
    <row r="44" spans="1:11" x14ac:dyDescent="0.2">
      <c r="A44" s="20" t="s">
        <v>552</v>
      </c>
      <c r="B44" s="21" t="s">
        <v>434</v>
      </c>
      <c r="C44" s="21" t="s">
        <v>418</v>
      </c>
      <c r="D44" s="21" t="s">
        <v>435</v>
      </c>
      <c r="E44" s="21" t="s">
        <v>301</v>
      </c>
      <c r="F44" s="21" t="s">
        <v>302</v>
      </c>
      <c r="G44" s="21" t="s">
        <v>429</v>
      </c>
      <c r="H44" t="str">
        <f t="shared" si="0"/>
        <v>TC043-songs</v>
      </c>
      <c r="K44" s="20" t="s">
        <v>433</v>
      </c>
    </row>
    <row r="45" spans="1:11" x14ac:dyDescent="0.2">
      <c r="A45" s="20" t="s">
        <v>553</v>
      </c>
      <c r="B45" s="21" t="s">
        <v>437</v>
      </c>
      <c r="C45" s="21" t="s">
        <v>418</v>
      </c>
      <c r="D45" s="21" t="s">
        <v>438</v>
      </c>
      <c r="E45" s="21" t="s">
        <v>309</v>
      </c>
      <c r="F45" s="21" t="s">
        <v>310</v>
      </c>
      <c r="G45" s="21" t="s">
        <v>429</v>
      </c>
      <c r="H45" t="str">
        <f t="shared" si="0"/>
        <v>TC044-songs</v>
      </c>
      <c r="K45" s="20" t="s">
        <v>436</v>
      </c>
    </row>
    <row r="46" spans="1:11" x14ac:dyDescent="0.2">
      <c r="A46" s="20" t="s">
        <v>554</v>
      </c>
      <c r="B46" s="21" t="s">
        <v>440</v>
      </c>
      <c r="C46" s="21" t="s">
        <v>418</v>
      </c>
      <c r="D46" s="21" t="s">
        <v>441</v>
      </c>
      <c r="E46" s="21" t="s">
        <v>301</v>
      </c>
      <c r="F46" s="21" t="s">
        <v>283</v>
      </c>
      <c r="G46" s="21" t="s">
        <v>442</v>
      </c>
      <c r="H46" t="str">
        <f t="shared" si="0"/>
        <v>TC045-recordings</v>
      </c>
      <c r="K46" s="20" t="s">
        <v>439</v>
      </c>
    </row>
    <row r="47" spans="1:11" x14ac:dyDescent="0.2">
      <c r="A47" s="20" t="s">
        <v>555</v>
      </c>
      <c r="B47" s="21" t="s">
        <v>444</v>
      </c>
      <c r="C47" s="21" t="s">
        <v>418</v>
      </c>
      <c r="D47" s="21" t="s">
        <v>445</v>
      </c>
      <c r="E47" s="21" t="s">
        <v>296</v>
      </c>
      <c r="F47" s="21" t="s">
        <v>297</v>
      </c>
      <c r="G47" s="21" t="s">
        <v>442</v>
      </c>
      <c r="H47" t="str">
        <f t="shared" si="0"/>
        <v>TC046-recordings</v>
      </c>
      <c r="K47" s="20" t="s">
        <v>443</v>
      </c>
    </row>
    <row r="48" spans="1:11" x14ac:dyDescent="0.2">
      <c r="A48" s="20" t="s">
        <v>556</v>
      </c>
      <c r="B48" s="21" t="s">
        <v>447</v>
      </c>
      <c r="C48" s="21" t="s">
        <v>418</v>
      </c>
      <c r="D48" s="21" t="s">
        <v>448</v>
      </c>
      <c r="E48" s="21" t="s">
        <v>301</v>
      </c>
      <c r="F48" s="21" t="s">
        <v>302</v>
      </c>
      <c r="G48" s="21" t="s">
        <v>442</v>
      </c>
      <c r="H48" t="str">
        <f t="shared" si="0"/>
        <v>TC047-recordings</v>
      </c>
      <c r="K48" s="20" t="s">
        <v>446</v>
      </c>
    </row>
    <row r="49" spans="1:11" x14ac:dyDescent="0.2">
      <c r="A49" s="20" t="s">
        <v>557</v>
      </c>
      <c r="B49" s="21" t="s">
        <v>450</v>
      </c>
      <c r="C49" s="21" t="s">
        <v>451</v>
      </c>
      <c r="D49" s="21" t="s">
        <v>452</v>
      </c>
      <c r="E49" s="21" t="s">
        <v>309</v>
      </c>
      <c r="F49" s="21" t="s">
        <v>310</v>
      </c>
      <c r="G49" s="21" t="s">
        <v>442</v>
      </c>
      <c r="H49" t="str">
        <f t="shared" si="0"/>
        <v>TC048-recordings</v>
      </c>
      <c r="K49" s="20" t="s">
        <v>449</v>
      </c>
    </row>
    <row r="50" spans="1:11" x14ac:dyDescent="0.2">
      <c r="A50" s="20" t="s">
        <v>558</v>
      </c>
      <c r="B50" s="21" t="s">
        <v>454</v>
      </c>
      <c r="C50" s="21" t="s">
        <v>418</v>
      </c>
      <c r="D50" s="21" t="s">
        <v>455</v>
      </c>
      <c r="E50" s="21" t="s">
        <v>301</v>
      </c>
      <c r="F50" s="21" t="s">
        <v>283</v>
      </c>
      <c r="G50" s="21" t="s">
        <v>456</v>
      </c>
      <c r="H50" t="str">
        <f t="shared" si="0"/>
        <v>TC049-setlists</v>
      </c>
      <c r="K50" s="20" t="s">
        <v>453</v>
      </c>
    </row>
    <row r="51" spans="1:11" x14ac:dyDescent="0.2">
      <c r="A51" s="20" t="s">
        <v>559</v>
      </c>
      <c r="B51" s="21" t="s">
        <v>458</v>
      </c>
      <c r="C51" s="21" t="s">
        <v>418</v>
      </c>
      <c r="D51" s="21" t="s">
        <v>459</v>
      </c>
      <c r="E51" s="21" t="s">
        <v>296</v>
      </c>
      <c r="F51" s="21" t="s">
        <v>297</v>
      </c>
      <c r="G51" s="21" t="s">
        <v>456</v>
      </c>
      <c r="H51" t="str">
        <f t="shared" si="0"/>
        <v>TC050-setlists</v>
      </c>
      <c r="K51" s="20" t="s">
        <v>457</v>
      </c>
    </row>
    <row r="52" spans="1:11" x14ac:dyDescent="0.2">
      <c r="A52" s="20" t="s">
        <v>560</v>
      </c>
      <c r="B52" s="21" t="s">
        <v>461</v>
      </c>
      <c r="C52" s="21" t="s">
        <v>418</v>
      </c>
      <c r="D52" s="21" t="s">
        <v>462</v>
      </c>
      <c r="E52" s="21" t="s">
        <v>301</v>
      </c>
      <c r="F52" s="21" t="s">
        <v>302</v>
      </c>
      <c r="G52" s="21" t="s">
        <v>456</v>
      </c>
      <c r="H52" t="str">
        <f t="shared" si="0"/>
        <v>TC051-setlists</v>
      </c>
      <c r="K52" s="20" t="s">
        <v>460</v>
      </c>
    </row>
    <row r="53" spans="1:11" x14ac:dyDescent="0.2">
      <c r="A53" s="20" t="s">
        <v>561</v>
      </c>
      <c r="B53" s="21" t="s">
        <v>464</v>
      </c>
      <c r="C53" s="21" t="s">
        <v>418</v>
      </c>
      <c r="D53" s="21" t="s">
        <v>465</v>
      </c>
      <c r="E53" s="21" t="s">
        <v>309</v>
      </c>
      <c r="F53" s="21" t="s">
        <v>310</v>
      </c>
      <c r="G53" s="21" t="s">
        <v>456</v>
      </c>
      <c r="H53" t="str">
        <f t="shared" si="0"/>
        <v>TC052-setlists</v>
      </c>
      <c r="K53" s="20" t="s">
        <v>463</v>
      </c>
    </row>
    <row r="54" spans="1:11" x14ac:dyDescent="0.2">
      <c r="A54" s="20" t="s">
        <v>562</v>
      </c>
      <c r="B54" s="21" t="s">
        <v>467</v>
      </c>
      <c r="C54" s="21" t="s">
        <v>418</v>
      </c>
      <c r="D54" s="21" t="s">
        <v>468</v>
      </c>
      <c r="E54" s="21" t="s">
        <v>301</v>
      </c>
      <c r="F54" s="21" t="s">
        <v>283</v>
      </c>
      <c r="G54" s="21" t="s">
        <v>469</v>
      </c>
      <c r="H54" t="str">
        <f t="shared" si="0"/>
        <v>TC053-timetables</v>
      </c>
      <c r="K54" s="20" t="s">
        <v>466</v>
      </c>
    </row>
    <row r="55" spans="1:11" x14ac:dyDescent="0.2">
      <c r="A55" s="20" t="s">
        <v>563</v>
      </c>
      <c r="B55" s="21" t="s">
        <v>471</v>
      </c>
      <c r="C55" s="21" t="s">
        <v>418</v>
      </c>
      <c r="D55" s="21" t="s">
        <v>472</v>
      </c>
      <c r="E55" s="21" t="s">
        <v>296</v>
      </c>
      <c r="F55" s="21" t="s">
        <v>297</v>
      </c>
      <c r="G55" s="21" t="s">
        <v>469</v>
      </c>
      <c r="H55" t="str">
        <f t="shared" si="0"/>
        <v>TC054-timetables</v>
      </c>
      <c r="K55" s="20" t="s">
        <v>470</v>
      </c>
    </row>
    <row r="56" spans="1:11" x14ac:dyDescent="0.2">
      <c r="A56" s="20" t="s">
        <v>564</v>
      </c>
      <c r="B56" s="21" t="s">
        <v>474</v>
      </c>
      <c r="C56" s="21" t="s">
        <v>418</v>
      </c>
      <c r="D56" s="21" t="s">
        <v>475</v>
      </c>
      <c r="E56" s="21" t="s">
        <v>301</v>
      </c>
      <c r="F56" s="21" t="s">
        <v>302</v>
      </c>
      <c r="G56" s="21" t="s">
        <v>469</v>
      </c>
      <c r="H56" t="str">
        <f t="shared" si="0"/>
        <v>TC055-timetables</v>
      </c>
      <c r="K56" s="20" t="s">
        <v>473</v>
      </c>
    </row>
    <row r="57" spans="1:11" x14ac:dyDescent="0.2">
      <c r="A57" s="20" t="s">
        <v>565</v>
      </c>
      <c r="B57" s="21" t="s">
        <v>477</v>
      </c>
      <c r="C57" s="21" t="s">
        <v>418</v>
      </c>
      <c r="D57" s="21" t="s">
        <v>478</v>
      </c>
      <c r="E57" s="21" t="s">
        <v>309</v>
      </c>
      <c r="F57" s="21" t="s">
        <v>310</v>
      </c>
      <c r="G57" s="21" t="s">
        <v>469</v>
      </c>
      <c r="H57" t="str">
        <f t="shared" si="0"/>
        <v>TC056-timetables</v>
      </c>
      <c r="K57" s="20" t="s">
        <v>476</v>
      </c>
    </row>
    <row r="58" spans="1:11" x14ac:dyDescent="0.2">
      <c r="A58" s="20" t="s">
        <v>566</v>
      </c>
      <c r="B58" s="21" t="s">
        <v>480</v>
      </c>
      <c r="C58" s="21" t="s">
        <v>481</v>
      </c>
      <c r="D58" s="21" t="s">
        <v>482</v>
      </c>
      <c r="E58" s="21" t="s">
        <v>301</v>
      </c>
      <c r="F58" s="21" t="s">
        <v>283</v>
      </c>
      <c r="G58" s="21" t="s">
        <v>483</v>
      </c>
      <c r="H58" t="str">
        <f t="shared" si="0"/>
        <v>TC057-chat-users</v>
      </c>
      <c r="K58" s="20" t="s">
        <v>479</v>
      </c>
    </row>
    <row r="59" spans="1:11" x14ac:dyDescent="0.2">
      <c r="A59" s="20" t="s">
        <v>567</v>
      </c>
      <c r="B59" s="21" t="s">
        <v>485</v>
      </c>
      <c r="C59" s="21" t="s">
        <v>481</v>
      </c>
      <c r="D59" s="21" t="s">
        <v>486</v>
      </c>
      <c r="E59" s="21" t="s">
        <v>296</v>
      </c>
      <c r="F59" s="21" t="s">
        <v>297</v>
      </c>
      <c r="G59" s="21" t="s">
        <v>483</v>
      </c>
      <c r="H59" t="str">
        <f t="shared" si="0"/>
        <v>TC058-chat-users</v>
      </c>
      <c r="K59" s="20" t="s">
        <v>484</v>
      </c>
    </row>
    <row r="60" spans="1:11" x14ac:dyDescent="0.2">
      <c r="A60" s="20" t="s">
        <v>568</v>
      </c>
      <c r="B60" s="21" t="s">
        <v>488</v>
      </c>
      <c r="C60" s="21" t="s">
        <v>481</v>
      </c>
      <c r="D60" s="21" t="s">
        <v>489</v>
      </c>
      <c r="E60" s="21" t="s">
        <v>301</v>
      </c>
      <c r="F60" s="21" t="s">
        <v>302</v>
      </c>
      <c r="G60" s="21" t="s">
        <v>483</v>
      </c>
      <c r="H60" t="str">
        <f t="shared" si="0"/>
        <v>TC059-chat-users</v>
      </c>
      <c r="K60" s="20" t="s">
        <v>487</v>
      </c>
    </row>
    <row r="61" spans="1:11" x14ac:dyDescent="0.2">
      <c r="A61" s="20" t="s">
        <v>569</v>
      </c>
      <c r="B61" s="21" t="s">
        <v>491</v>
      </c>
      <c r="C61" s="21" t="s">
        <v>481</v>
      </c>
      <c r="D61" s="21" t="s">
        <v>492</v>
      </c>
      <c r="E61" s="21" t="s">
        <v>309</v>
      </c>
      <c r="F61" s="21" t="s">
        <v>310</v>
      </c>
      <c r="G61" s="21" t="s">
        <v>483</v>
      </c>
      <c r="H61" t="str">
        <f t="shared" si="0"/>
        <v>TC060-chat-users</v>
      </c>
      <c r="K61" s="20" t="s">
        <v>490</v>
      </c>
    </row>
    <row r="62" spans="1:11" x14ac:dyDescent="0.2">
      <c r="A62" s="20" t="s">
        <v>570</v>
      </c>
      <c r="B62" s="21" t="s">
        <v>494</v>
      </c>
      <c r="C62" s="21" t="s">
        <v>495</v>
      </c>
      <c r="D62" s="21" t="s">
        <v>496</v>
      </c>
      <c r="E62" s="21" t="s">
        <v>301</v>
      </c>
      <c r="F62" s="21" t="s">
        <v>283</v>
      </c>
      <c r="G62" s="21" t="s">
        <v>497</v>
      </c>
      <c r="H62" t="str">
        <f t="shared" si="0"/>
        <v>TC061-user-projects</v>
      </c>
      <c r="K62" s="20" t="s">
        <v>493</v>
      </c>
    </row>
    <row r="63" spans="1:11" x14ac:dyDescent="0.2">
      <c r="A63" s="20" t="s">
        <v>571</v>
      </c>
      <c r="B63" s="21" t="s">
        <v>499</v>
      </c>
      <c r="C63" s="21" t="s">
        <v>418</v>
      </c>
      <c r="D63" s="21" t="s">
        <v>500</v>
      </c>
      <c r="E63" s="21" t="s">
        <v>296</v>
      </c>
      <c r="F63" s="21" t="s">
        <v>297</v>
      </c>
      <c r="G63" s="21" t="s">
        <v>497</v>
      </c>
      <c r="H63" t="str">
        <f t="shared" si="0"/>
        <v>TC062-user-projects</v>
      </c>
      <c r="K63" s="20" t="s">
        <v>498</v>
      </c>
    </row>
    <row r="64" spans="1:11" x14ac:dyDescent="0.2">
      <c r="A64" s="20" t="s">
        <v>572</v>
      </c>
      <c r="B64" s="21" t="s">
        <v>502</v>
      </c>
      <c r="C64" s="21" t="s">
        <v>418</v>
      </c>
      <c r="D64" s="21" t="s">
        <v>503</v>
      </c>
      <c r="E64" s="21" t="s">
        <v>301</v>
      </c>
      <c r="F64" s="21" t="s">
        <v>302</v>
      </c>
      <c r="G64" s="21" t="s">
        <v>497</v>
      </c>
      <c r="H64" t="str">
        <f t="shared" si="0"/>
        <v>TC063-user-projects</v>
      </c>
      <c r="K64" s="20" t="s">
        <v>501</v>
      </c>
    </row>
    <row r="65" spans="1:11" x14ac:dyDescent="0.2">
      <c r="A65" s="20" t="s">
        <v>573</v>
      </c>
      <c r="B65" s="21" t="s">
        <v>505</v>
      </c>
      <c r="C65" s="21" t="s">
        <v>418</v>
      </c>
      <c r="D65" s="21" t="s">
        <v>506</v>
      </c>
      <c r="E65" s="21" t="s">
        <v>309</v>
      </c>
      <c r="F65" s="21" t="s">
        <v>310</v>
      </c>
      <c r="G65" s="21" t="s">
        <v>497</v>
      </c>
      <c r="H65" t="str">
        <f t="shared" si="0"/>
        <v>TC064-user-projects</v>
      </c>
      <c r="K65" s="20" t="s">
        <v>504</v>
      </c>
    </row>
  </sheetData>
  <phoneticPr fontId="1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FCD26-6F0C-C142-B704-31783C40FA23}">
  <dimension ref="A1:D18"/>
  <sheetViews>
    <sheetView tabSelected="1" workbookViewId="0">
      <selection activeCell="D18" sqref="A1:D18"/>
    </sheetView>
  </sheetViews>
  <sheetFormatPr baseColWidth="10" defaultRowHeight="16" x14ac:dyDescent="0.2"/>
  <cols>
    <col min="1" max="1" width="21.1640625" customWidth="1"/>
    <col min="2" max="2" width="24.83203125" customWidth="1"/>
    <col min="3" max="3" width="30.83203125" customWidth="1"/>
    <col min="4" max="4" width="36.1640625" customWidth="1"/>
  </cols>
  <sheetData>
    <row r="1" spans="1:4" ht="17" x14ac:dyDescent="0.2">
      <c r="A1" s="22" t="s">
        <v>574</v>
      </c>
      <c r="B1" s="22" t="s">
        <v>575</v>
      </c>
      <c r="C1" s="22" t="s">
        <v>576</v>
      </c>
      <c r="D1" s="22" t="s">
        <v>577</v>
      </c>
    </row>
    <row r="2" spans="1:4" ht="34" x14ac:dyDescent="0.2">
      <c r="A2" s="22" t="s">
        <v>578</v>
      </c>
      <c r="B2" s="22" t="s">
        <v>579</v>
      </c>
      <c r="C2" s="22" t="s">
        <v>580</v>
      </c>
      <c r="D2" s="22" t="s">
        <v>581</v>
      </c>
    </row>
    <row r="3" spans="1:4" ht="51" x14ac:dyDescent="0.2">
      <c r="A3" s="22" t="s">
        <v>582</v>
      </c>
      <c r="B3" s="22" t="s">
        <v>583</v>
      </c>
      <c r="C3" s="22" t="s">
        <v>584</v>
      </c>
      <c r="D3" s="22" t="s">
        <v>585</v>
      </c>
    </row>
    <row r="4" spans="1:4" ht="68" x14ac:dyDescent="0.2">
      <c r="A4" s="22" t="s">
        <v>586</v>
      </c>
      <c r="B4" s="22" t="s">
        <v>634</v>
      </c>
      <c r="C4" s="22" t="s">
        <v>635</v>
      </c>
      <c r="D4" s="22" t="s">
        <v>633</v>
      </c>
    </row>
    <row r="5" spans="1:4" ht="68" x14ac:dyDescent="0.2">
      <c r="A5" s="22" t="s">
        <v>587</v>
      </c>
      <c r="B5" s="22" t="s">
        <v>636</v>
      </c>
      <c r="C5" s="22" t="s">
        <v>637</v>
      </c>
      <c r="D5" s="22" t="s">
        <v>638</v>
      </c>
    </row>
    <row r="6" spans="1:4" ht="17" x14ac:dyDescent="0.2">
      <c r="A6" s="22" t="s">
        <v>588</v>
      </c>
      <c r="B6" s="22" t="s">
        <v>589</v>
      </c>
      <c r="C6" s="22" t="s">
        <v>590</v>
      </c>
      <c r="D6" s="22" t="s">
        <v>591</v>
      </c>
    </row>
    <row r="7" spans="1:4" ht="17" x14ac:dyDescent="0.2">
      <c r="A7" s="22" t="s">
        <v>592</v>
      </c>
      <c r="B7" s="22" t="s">
        <v>593</v>
      </c>
      <c r="C7" s="22" t="s">
        <v>594</v>
      </c>
      <c r="D7" s="22" t="s">
        <v>593</v>
      </c>
    </row>
    <row r="8" spans="1:4" ht="51" x14ac:dyDescent="0.2">
      <c r="A8" s="22" t="s">
        <v>595</v>
      </c>
      <c r="B8" s="22" t="s">
        <v>596</v>
      </c>
      <c r="C8" s="22" t="s">
        <v>597</v>
      </c>
      <c r="D8" s="22" t="s">
        <v>598</v>
      </c>
    </row>
    <row r="9" spans="1:4" ht="34" x14ac:dyDescent="0.2">
      <c r="A9" s="22" t="s">
        <v>599</v>
      </c>
      <c r="B9" s="22" t="s">
        <v>600</v>
      </c>
      <c r="C9" s="22" t="s">
        <v>601</v>
      </c>
      <c r="D9" s="22" t="s">
        <v>602</v>
      </c>
    </row>
    <row r="10" spans="1:4" ht="17" x14ac:dyDescent="0.2">
      <c r="A10" s="22" t="s">
        <v>603</v>
      </c>
      <c r="B10" s="22" t="s">
        <v>591</v>
      </c>
      <c r="C10" s="22" t="s">
        <v>589</v>
      </c>
      <c r="D10" s="22" t="s">
        <v>591</v>
      </c>
    </row>
    <row r="11" spans="1:4" ht="17" x14ac:dyDescent="0.2">
      <c r="A11" s="22" t="s">
        <v>604</v>
      </c>
      <c r="B11" s="22" t="s">
        <v>605</v>
      </c>
      <c r="C11" s="22" t="s">
        <v>606</v>
      </c>
      <c r="D11" s="22" t="s">
        <v>607</v>
      </c>
    </row>
    <row r="12" spans="1:4" ht="17" x14ac:dyDescent="0.2">
      <c r="A12" s="22" t="s">
        <v>608</v>
      </c>
      <c r="B12" s="22" t="s">
        <v>593</v>
      </c>
      <c r="C12" s="22" t="s">
        <v>609</v>
      </c>
      <c r="D12" s="22" t="s">
        <v>610</v>
      </c>
    </row>
    <row r="13" spans="1:4" ht="17" x14ac:dyDescent="0.2">
      <c r="A13" s="22" t="s">
        <v>611</v>
      </c>
      <c r="B13" s="22" t="s">
        <v>612</v>
      </c>
      <c r="C13" s="22" t="s">
        <v>613</v>
      </c>
      <c r="D13" s="22" t="s">
        <v>591</v>
      </c>
    </row>
    <row r="14" spans="1:4" ht="34" x14ac:dyDescent="0.2">
      <c r="A14" s="22" t="s">
        <v>614</v>
      </c>
      <c r="B14" s="22" t="s">
        <v>615</v>
      </c>
      <c r="C14" s="22" t="s">
        <v>616</v>
      </c>
      <c r="D14" s="22" t="s">
        <v>617</v>
      </c>
    </row>
    <row r="15" spans="1:4" ht="34" x14ac:dyDescent="0.2">
      <c r="A15" s="22" t="s">
        <v>618</v>
      </c>
      <c r="B15" s="22" t="s">
        <v>615</v>
      </c>
      <c r="C15" s="22" t="s">
        <v>619</v>
      </c>
      <c r="D15" s="22" t="s">
        <v>620</v>
      </c>
    </row>
    <row r="16" spans="1:4" ht="34" x14ac:dyDescent="0.2">
      <c r="A16" s="22" t="s">
        <v>621</v>
      </c>
      <c r="B16" s="22" t="s">
        <v>622</v>
      </c>
      <c r="C16" s="22" t="s">
        <v>623</v>
      </c>
      <c r="D16" s="22" t="s">
        <v>624</v>
      </c>
    </row>
    <row r="17" spans="1:4" ht="17" x14ac:dyDescent="0.2">
      <c r="A17" s="22" t="s">
        <v>625</v>
      </c>
      <c r="B17" s="22" t="s">
        <v>626</v>
      </c>
      <c r="C17" s="22" t="s">
        <v>627</v>
      </c>
      <c r="D17" s="22" t="s">
        <v>628</v>
      </c>
    </row>
    <row r="18" spans="1:4" ht="17" x14ac:dyDescent="0.2">
      <c r="A18" s="22" t="s">
        <v>629</v>
      </c>
      <c r="B18" s="22" t="s">
        <v>630</v>
      </c>
      <c r="C18" s="22" t="s">
        <v>631</v>
      </c>
      <c r="D18" s="22" t="s">
        <v>632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34DDD-689B-E946-AC80-6AACDD486E25}">
  <dimension ref="A1:D19"/>
  <sheetViews>
    <sheetView workbookViewId="0">
      <selection activeCell="D19" sqref="A1:D19"/>
    </sheetView>
  </sheetViews>
  <sheetFormatPr baseColWidth="10" defaultRowHeight="16" x14ac:dyDescent="0.2"/>
  <cols>
    <col min="1" max="1" width="23" customWidth="1"/>
    <col min="2" max="2" width="30.33203125" customWidth="1"/>
    <col min="3" max="3" width="30.1640625" customWidth="1"/>
    <col min="4" max="4" width="28.83203125" customWidth="1"/>
  </cols>
  <sheetData>
    <row r="1" spans="1:4" ht="51" x14ac:dyDescent="0.2">
      <c r="A1" s="23" t="s">
        <v>574</v>
      </c>
      <c r="B1" s="23" t="s">
        <v>575</v>
      </c>
      <c r="C1" s="23" t="s">
        <v>576</v>
      </c>
      <c r="D1" s="23" t="s">
        <v>577</v>
      </c>
    </row>
    <row r="2" spans="1:4" ht="17" x14ac:dyDescent="0.2">
      <c r="A2" s="23" t="s">
        <v>578</v>
      </c>
      <c r="B2" s="23">
        <v>0</v>
      </c>
      <c r="C2" s="23">
        <v>0</v>
      </c>
      <c r="D2" s="23">
        <v>0</v>
      </c>
    </row>
    <row r="3" spans="1:4" ht="17" x14ac:dyDescent="0.2">
      <c r="A3" s="23" t="s">
        <v>582</v>
      </c>
      <c r="B3" s="23">
        <v>0</v>
      </c>
      <c r="C3" s="23">
        <v>0</v>
      </c>
      <c r="D3" s="23">
        <v>0</v>
      </c>
    </row>
    <row r="4" spans="1:4" ht="17" x14ac:dyDescent="0.2">
      <c r="A4" s="23" t="s">
        <v>586</v>
      </c>
      <c r="B4" s="23">
        <v>1</v>
      </c>
      <c r="C4" s="23">
        <v>2</v>
      </c>
      <c r="D4" s="23">
        <v>3</v>
      </c>
    </row>
    <row r="5" spans="1:4" ht="17" x14ac:dyDescent="0.2">
      <c r="A5" s="23" t="s">
        <v>587</v>
      </c>
      <c r="B5" s="23">
        <v>2</v>
      </c>
      <c r="C5" s="23">
        <v>1</v>
      </c>
      <c r="D5" s="23">
        <v>2</v>
      </c>
    </row>
    <row r="6" spans="1:4" ht="17" x14ac:dyDescent="0.2">
      <c r="A6" s="23" t="s">
        <v>588</v>
      </c>
      <c r="B6" s="23">
        <v>3</v>
      </c>
      <c r="C6" s="23">
        <v>3</v>
      </c>
      <c r="D6" s="23">
        <v>2</v>
      </c>
    </row>
    <row r="7" spans="1:4" ht="17" x14ac:dyDescent="0.2">
      <c r="A7" s="23" t="s">
        <v>592</v>
      </c>
      <c r="B7" s="23">
        <v>2</v>
      </c>
      <c r="C7" s="23">
        <v>1</v>
      </c>
      <c r="D7" s="23">
        <v>2</v>
      </c>
    </row>
    <row r="8" spans="1:4" ht="17" x14ac:dyDescent="0.2">
      <c r="A8" s="23" t="s">
        <v>595</v>
      </c>
      <c r="B8" s="23">
        <v>3</v>
      </c>
      <c r="C8" s="23">
        <v>1</v>
      </c>
      <c r="D8" s="23">
        <v>2</v>
      </c>
    </row>
    <row r="9" spans="1:4" ht="17" x14ac:dyDescent="0.2">
      <c r="A9" s="23" t="s">
        <v>599</v>
      </c>
      <c r="B9" s="23">
        <v>0</v>
      </c>
      <c r="C9" s="23">
        <v>0</v>
      </c>
      <c r="D9" s="23">
        <v>0</v>
      </c>
    </row>
    <row r="10" spans="1:4" ht="17" x14ac:dyDescent="0.2">
      <c r="A10" s="23" t="s">
        <v>603</v>
      </c>
      <c r="B10" s="23">
        <v>2</v>
      </c>
      <c r="C10" s="23">
        <v>3</v>
      </c>
      <c r="D10" s="23">
        <v>2</v>
      </c>
    </row>
    <row r="11" spans="1:4" ht="17" x14ac:dyDescent="0.2">
      <c r="A11" s="23" t="s">
        <v>604</v>
      </c>
      <c r="B11" s="23">
        <v>0</v>
      </c>
      <c r="C11" s="23">
        <v>0</v>
      </c>
      <c r="D11" s="23">
        <v>0</v>
      </c>
    </row>
    <row r="12" spans="1:4" ht="17" x14ac:dyDescent="0.2">
      <c r="A12" s="23" t="s">
        <v>608</v>
      </c>
      <c r="B12" s="23">
        <v>2</v>
      </c>
      <c r="C12" s="23">
        <v>1</v>
      </c>
      <c r="D12" s="23">
        <v>2</v>
      </c>
    </row>
    <row r="13" spans="1:4" ht="17" x14ac:dyDescent="0.2">
      <c r="A13" s="23" t="s">
        <v>611</v>
      </c>
      <c r="B13" s="23">
        <v>0</v>
      </c>
      <c r="C13" s="23">
        <v>0</v>
      </c>
      <c r="D13" s="23">
        <v>0</v>
      </c>
    </row>
    <row r="14" spans="1:4" ht="34" x14ac:dyDescent="0.2">
      <c r="A14" s="23" t="s">
        <v>614</v>
      </c>
      <c r="B14" s="23">
        <v>0</v>
      </c>
      <c r="C14" s="23">
        <v>0</v>
      </c>
      <c r="D14" s="23">
        <v>0</v>
      </c>
    </row>
    <row r="15" spans="1:4" ht="17" x14ac:dyDescent="0.2">
      <c r="A15" s="23" t="s">
        <v>618</v>
      </c>
      <c r="B15" s="23">
        <v>0</v>
      </c>
      <c r="C15" s="23">
        <v>0</v>
      </c>
      <c r="D15" s="23">
        <v>0</v>
      </c>
    </row>
    <row r="16" spans="1:4" ht="17" x14ac:dyDescent="0.2">
      <c r="A16" s="23" t="s">
        <v>621</v>
      </c>
      <c r="B16" s="23">
        <v>1</v>
      </c>
      <c r="C16" s="23">
        <v>3</v>
      </c>
      <c r="D16" s="23">
        <v>3</v>
      </c>
    </row>
    <row r="17" spans="1:4" ht="17" x14ac:dyDescent="0.2">
      <c r="A17" s="23" t="s">
        <v>625</v>
      </c>
      <c r="B17" s="23">
        <v>0</v>
      </c>
      <c r="C17" s="23">
        <v>0</v>
      </c>
      <c r="D17" s="23">
        <v>0</v>
      </c>
    </row>
    <row r="18" spans="1:4" ht="17" x14ac:dyDescent="0.2">
      <c r="A18" s="23" t="s">
        <v>629</v>
      </c>
      <c r="B18" s="23">
        <v>2</v>
      </c>
      <c r="C18" s="23">
        <v>1</v>
      </c>
      <c r="D18" s="23">
        <v>3</v>
      </c>
    </row>
    <row r="19" spans="1:4" ht="17" x14ac:dyDescent="0.2">
      <c r="A19" s="23" t="s">
        <v>639</v>
      </c>
      <c r="B19">
        <f>SUM(B2:B18)</f>
        <v>18</v>
      </c>
      <c r="C19">
        <f t="shared" ref="C19:D19" si="0">SUM(C2:C18)</f>
        <v>16</v>
      </c>
      <c r="D19">
        <f t="shared" si="0"/>
        <v>21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BB532-697A-2641-B3A4-5E7875637372}">
  <dimension ref="A1:B6"/>
  <sheetViews>
    <sheetView workbookViewId="0">
      <selection sqref="A1:B6"/>
    </sheetView>
  </sheetViews>
  <sheetFormatPr baseColWidth="10" defaultRowHeight="16" x14ac:dyDescent="0.2"/>
  <sheetData>
    <row r="1" spans="1:2" ht="17" x14ac:dyDescent="0.2">
      <c r="A1" s="18" t="s">
        <v>260</v>
      </c>
      <c r="B1" t="s">
        <v>259</v>
      </c>
    </row>
    <row r="2" spans="1:2" ht="17" x14ac:dyDescent="0.2">
      <c r="A2" s="18" t="s">
        <v>261</v>
      </c>
      <c r="B2">
        <v>1</v>
      </c>
    </row>
    <row r="3" spans="1:2" ht="17" x14ac:dyDescent="0.2">
      <c r="A3" s="18" t="s">
        <v>255</v>
      </c>
      <c r="B3">
        <v>2</v>
      </c>
    </row>
    <row r="4" spans="1:2" ht="17" x14ac:dyDescent="0.2">
      <c r="A4" s="18" t="s">
        <v>256</v>
      </c>
      <c r="B4">
        <v>3</v>
      </c>
    </row>
    <row r="5" spans="1:2" ht="17" x14ac:dyDescent="0.2">
      <c r="A5" s="18" t="s">
        <v>257</v>
      </c>
      <c r="B5">
        <v>4</v>
      </c>
    </row>
    <row r="6" spans="1:2" ht="17" x14ac:dyDescent="0.2">
      <c r="A6" s="18" t="s">
        <v>258</v>
      </c>
      <c r="B6">
        <v>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123F4-198C-4D4D-8779-0122E244BB41}">
  <dimension ref="A1:B4"/>
  <sheetViews>
    <sheetView workbookViewId="0">
      <selection activeCell="B5" sqref="B5"/>
    </sheetView>
  </sheetViews>
  <sheetFormatPr baseColWidth="10" defaultRowHeight="16" x14ac:dyDescent="0.2"/>
  <sheetData>
    <row r="1" spans="1:2" x14ac:dyDescent="0.2">
      <c r="A1" t="s">
        <v>266</v>
      </c>
      <c r="B1" t="s">
        <v>1</v>
      </c>
    </row>
    <row r="2" spans="1:2" x14ac:dyDescent="0.2">
      <c r="A2">
        <v>1</v>
      </c>
      <c r="B2" t="s">
        <v>267</v>
      </c>
    </row>
    <row r="3" spans="1:2" x14ac:dyDescent="0.2">
      <c r="A3">
        <v>2</v>
      </c>
      <c r="B3" t="s">
        <v>268</v>
      </c>
    </row>
    <row r="4" spans="1:2" x14ac:dyDescent="0.2">
      <c r="A4">
        <v>3</v>
      </c>
      <c r="B4" t="s">
        <v>269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Pages</vt:lpstr>
      <vt:lpstr>Databases</vt:lpstr>
      <vt:lpstr>Permission</vt:lpstr>
      <vt:lpstr>Testfaelle</vt:lpstr>
      <vt:lpstr>Designpattern</vt:lpstr>
      <vt:lpstr>Designpattern_Entscheidung</vt:lpstr>
      <vt:lpstr>Roles</vt:lpstr>
      <vt:lpstr>Status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Kenan Tabinas</dc:creator>
  <cp:lastModifiedBy>Kenan Tabinas</cp:lastModifiedBy>
  <dcterms:created xsi:type="dcterms:W3CDTF">2025-04-17T11:07:53Z</dcterms:created>
  <dcterms:modified xsi:type="dcterms:W3CDTF">2025-05-17T13:17:19Z</dcterms:modified>
</cp:coreProperties>
</file>