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defaultThemeVersion="166925"/>
  <mc:AlternateContent xmlns:mc="http://schemas.openxmlformats.org/markup-compatibility/2006">
    <mc:Choice Requires="x15">
      <x15ac:absPath xmlns:x15ac="http://schemas.microsoft.com/office/spreadsheetml/2010/11/ac" url="C:\Users\HP\Documents\DATA ANALYTICS\EXCEL\Alex excel fomular files\"/>
    </mc:Choice>
  </mc:AlternateContent>
  <xr:revisionPtr revIDLastSave="0" documentId="13_ncr:1_{3CEF2BF6-D9A6-4E37-BE1A-E45AFAD98D3B}" xr6:coauthVersionLast="36" xr6:coauthVersionMax="47" xr10:uidLastSave="{00000000-0000-0000-0000-000000000000}"/>
  <bookViews>
    <workbookView xWindow="0" yWindow="0" windowWidth="28800" windowHeight="12225" activeTab="3" xr2:uid="{00000000-000D-0000-FFFF-FFFF00000000}"/>
  </bookViews>
  <sheets>
    <sheet name="bike_buyers" sheetId="1" r:id="rId1"/>
    <sheet name="Working sheet" sheetId="4" r:id="rId2"/>
    <sheet name="Pivot table" sheetId="3" state="hidden" r:id="rId3"/>
    <sheet name="Dashboard" sheetId="2" r:id="rId4"/>
    <sheet name="Sheet4" sheetId="5" r:id="rId5"/>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<sst xmlns="http://schemas.openxmlformats.org/spreadsheetml/2006/main" count="16274" uniqueCount="50">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</sst>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1DA7-445F-B352-D5D3C51D4B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1DA7-445F-B352-D5D3C51D4B24}"/>
            </c:ext>
          </c:extLst>
        </c:ser>
        <c:dLbls>
          <c:showLegendKey val="0"/>
          <c:showVal val="0"/>
          <c:showCatName val="0"/>
          <c:showSerName val="0"/>
          <c:showPercent val="0"/>
          <c:showBubbleSize val="0"/>
        </c:dLbls>
        <c:gapWidth val="219"/>
        <c:overlap val="-27"/>
        <c:axId val="1194581648"/>
        <c:axId val="1291662896"/>
      </c:barChart>
      <c:catAx>
        <c:axId val="11945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62896"/>
        <c:crosses val="autoZero"/>
        <c:auto val="1"/>
        <c:lblAlgn val="ctr"/>
        <c:lblOffset val="100"/>
        <c:noMultiLvlLbl val="0"/>
      </c:catAx>
      <c:valAx>
        <c:axId val="129166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F44-42C9-B8AF-73854274EA5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3-CF44-42C9-B8AF-73854274EA5D}"/>
            </c:ext>
          </c:extLst>
        </c:ser>
        <c:dLbls>
          <c:showLegendKey val="0"/>
          <c:showVal val="0"/>
          <c:showCatName val="0"/>
          <c:showSerName val="0"/>
          <c:showPercent val="0"/>
          <c:showBubbleSize val="0"/>
        </c:dLbls>
        <c:smooth val="0"/>
        <c:axId val="1286031680"/>
        <c:axId val="1187863264"/>
      </c:lineChart>
      <c:catAx>
        <c:axId val="128603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63264"/>
        <c:crosses val="autoZero"/>
        <c:auto val="1"/>
        <c:lblAlgn val="ctr"/>
        <c:lblOffset val="100"/>
        <c:noMultiLvlLbl val="0"/>
      </c:catAx>
      <c:valAx>
        <c:axId val="11878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25</c:v>
                </c:pt>
                <c:pt idx="1">
                  <c:v>15</c:v>
                </c:pt>
              </c:numCache>
            </c:numRef>
          </c:val>
          <c:smooth val="0"/>
          <c:extLst>
            <c:ext xmlns:c16="http://schemas.microsoft.com/office/drawing/2014/chart" uri="{C3380CC4-5D6E-409C-BE32-E72D297353CC}">
              <c16:uniqueId val="{00000000-08E3-4A21-A201-0FAC0E4DF251}"/>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30</c:v>
                </c:pt>
                <c:pt idx="1">
                  <c:v>1</c:v>
                </c:pt>
              </c:numCache>
            </c:numRef>
          </c:val>
          <c:smooth val="0"/>
          <c:extLst>
            <c:ext xmlns:c16="http://schemas.microsoft.com/office/drawing/2014/chart" uri="{C3380CC4-5D6E-409C-BE32-E72D297353CC}">
              <c16:uniqueId val="{00000001-08E3-4A21-A201-0FAC0E4DF251}"/>
            </c:ext>
          </c:extLst>
        </c:ser>
        <c:dLbls>
          <c:showLegendKey val="0"/>
          <c:showVal val="0"/>
          <c:showCatName val="0"/>
          <c:showSerName val="0"/>
          <c:showPercent val="0"/>
          <c:showBubbleSize val="0"/>
        </c:dLbls>
        <c:marker val="1"/>
        <c:smooth val="0"/>
        <c:axId val="1286036880"/>
        <c:axId val="1126838784"/>
      </c:lineChart>
      <c:catAx>
        <c:axId val="128603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38784"/>
        <c:crosses val="autoZero"/>
        <c:auto val="1"/>
        <c:lblAlgn val="ctr"/>
        <c:lblOffset val="100"/>
        <c:noMultiLvlLbl val="0"/>
      </c:catAx>
      <c:valAx>
        <c:axId val="112683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03AA-4875-A002-42368283E4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03AA-4875-A002-42368283E49C}"/>
            </c:ext>
          </c:extLst>
        </c:ser>
        <c:dLbls>
          <c:showLegendKey val="0"/>
          <c:showVal val="0"/>
          <c:showCatName val="0"/>
          <c:showSerName val="0"/>
          <c:showPercent val="0"/>
          <c:showBubbleSize val="0"/>
        </c:dLbls>
        <c:gapWidth val="219"/>
        <c:overlap val="-27"/>
        <c:axId val="1194581648"/>
        <c:axId val="1291662896"/>
      </c:barChart>
      <c:catAx>
        <c:axId val="11945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62896"/>
        <c:crosses val="autoZero"/>
        <c:auto val="1"/>
        <c:lblAlgn val="ctr"/>
        <c:lblOffset val="100"/>
        <c:noMultiLvlLbl val="0"/>
      </c:catAx>
      <c:valAx>
        <c:axId val="129166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8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3-A9C6-48DD-B430-3A1AA0B72D56}"/>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5-A9C6-48DD-B430-3A1AA0B72D56}"/>
            </c:ext>
          </c:extLst>
        </c:ser>
        <c:dLbls>
          <c:showLegendKey val="0"/>
          <c:showVal val="0"/>
          <c:showCatName val="0"/>
          <c:showSerName val="0"/>
          <c:showPercent val="0"/>
          <c:showBubbleSize val="0"/>
        </c:dLbls>
        <c:marker val="1"/>
        <c:smooth val="0"/>
        <c:axId val="1286036880"/>
        <c:axId val="1126838784"/>
      </c:lineChart>
      <c:catAx>
        <c:axId val="1286036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6838784"/>
        <c:crosses val="autoZero"/>
        <c:auto val="1"/>
        <c:lblAlgn val="ctr"/>
        <c:lblOffset val="100"/>
        <c:noMultiLvlLbl val="0"/>
      </c:catAx>
      <c:valAx>
        <c:axId val="1126838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0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25</c:v>
                </c:pt>
                <c:pt idx="1">
                  <c:v>15</c:v>
                </c:pt>
              </c:numCache>
            </c:numRef>
          </c:val>
          <c:smooth val="0"/>
          <c:extLst>
            <c:ext xmlns:c16="http://schemas.microsoft.com/office/drawing/2014/chart" uri="{C3380CC4-5D6E-409C-BE32-E72D297353CC}">
              <c16:uniqueId val="{00000000-F930-457C-ACE7-FA4E5F4FBC0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30</c:v>
                </c:pt>
                <c:pt idx="1">
                  <c:v>1</c:v>
                </c:pt>
              </c:numCache>
            </c:numRef>
          </c:val>
          <c:smooth val="0"/>
          <c:extLst>
            <c:ext xmlns:c16="http://schemas.microsoft.com/office/drawing/2014/chart" uri="{C3380CC4-5D6E-409C-BE32-E72D297353CC}">
              <c16:uniqueId val="{00000001-F930-457C-ACE7-FA4E5F4FBC00}"/>
            </c:ext>
          </c:extLst>
        </c:ser>
        <c:dLbls>
          <c:showLegendKey val="0"/>
          <c:showVal val="0"/>
          <c:showCatName val="0"/>
          <c:showSerName val="0"/>
          <c:showPercent val="0"/>
          <c:showBubbleSize val="0"/>
        </c:dLbls>
        <c:marker val="1"/>
        <c:smooth val="0"/>
        <c:axId val="1286036880"/>
        <c:axId val="1126838784"/>
      </c:lineChart>
      <c:catAx>
        <c:axId val="128603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38784"/>
        <c:crosses val="autoZero"/>
        <c:auto val="1"/>
        <c:lblAlgn val="ctr"/>
        <c:lblOffset val="100"/>
        <c:noMultiLvlLbl val="0"/>
      </c:catAx>
      <c:valAx>
        <c:axId val="112683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409575</xdr:colOff>
      <xdr:row>1</xdr:row>
      <xdr:rowOff>23811</xdr:rowOff>
    </xdr:from>
    <xdr:to>
      <xdr:col>13</xdr:col>
      <xdr:colOff>600075</xdr:colOff>
      <xdr:row>17</xdr:row>
      <xdr:rowOff>180974</xdr:rowOff>
    </xdr:to>
    <xdr:graphicFrame macro="">
      <xdr:nvGraphicFramePr>
        <xdr:cNvPr id="3" name="Chart 2">
          <a:extLst>
            <a:ext uri="{FF2B5EF4-FFF2-40B4-BE49-F238E27FC236}">
              <a16:creationId xmlns:a16="http://schemas.microsoft.com/office/drawing/2014/main" id="{D067570B-BD1D-4691-9839-1BF6D6829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23</xdr:row>
      <xdr:rowOff>171450</xdr:rowOff>
    </xdr:from>
    <xdr:to>
      <xdr:col>14</xdr:col>
      <xdr:colOff>9525</xdr:colOff>
      <xdr:row>43</xdr:row>
      <xdr:rowOff>71437</xdr:rowOff>
    </xdr:to>
    <xdr:graphicFrame macro="">
      <xdr:nvGraphicFramePr>
        <xdr:cNvPr id="4" name="Chart 3">
          <a:extLst>
            <a:ext uri="{FF2B5EF4-FFF2-40B4-BE49-F238E27FC236}">
              <a16:creationId xmlns:a16="http://schemas.microsoft.com/office/drawing/2014/main" id="{CAA91F2F-BE50-4003-9891-BD81DCFF6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51</xdr:row>
      <xdr:rowOff>23812</xdr:rowOff>
    </xdr:from>
    <xdr:to>
      <xdr:col>14</xdr:col>
      <xdr:colOff>285750</xdr:colOff>
      <xdr:row>71</xdr:row>
      <xdr:rowOff>0</xdr:rowOff>
    </xdr:to>
    <xdr:graphicFrame macro="">
      <xdr:nvGraphicFramePr>
        <xdr:cNvPr id="5" name="Chart 4">
          <a:extLst>
            <a:ext uri="{FF2B5EF4-FFF2-40B4-BE49-F238E27FC236}">
              <a16:creationId xmlns:a16="http://schemas.microsoft.com/office/drawing/2014/main" id="{3F95FCBE-56F5-4578-8F43-2072E88B3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442912</xdr:colOff>
      <xdr:row>5</xdr:row>
      <xdr:rowOff>11908</xdr:rowOff>
    </xdr:from>
    <xdr:to>
      <xdr:col>8</xdr:col>
      <xdr:colOff>483395</xdr:colOff>
      <xdr:row>18</xdr:row>
      <xdr:rowOff>26194</xdr:rowOff>
    </xdr:to>
    <xdr:graphicFrame macro="">
      <xdr:nvGraphicFramePr>
        <xdr:cNvPr id="2" name="Chart 1">
          <a:extLst>
            <a:ext uri="{FF2B5EF4-FFF2-40B4-BE49-F238E27FC236}">
              <a16:creationId xmlns:a16="http://schemas.microsoft.com/office/drawing/2014/main" id="{5C74F5AE-8F3C-4012-836F-446C1823D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442912</xdr:colOff>
      <xdr:row>18</xdr:row>
      <xdr:rowOff>152400</xdr:rowOff>
    </xdr:from>
    <xdr:to>
      <xdr:col>15</xdr:col>
      <xdr:colOff>0</xdr:colOff>
      <xdr:row>32</xdr:row>
      <xdr:rowOff>180974</xdr:rowOff>
    </xdr:to>
    <xdr:graphicFrame macro="">
      <xdr:nvGraphicFramePr>
        <xdr:cNvPr id="3" name="Chart 2">
          <a:extLst>
            <a:ext uri="{FF2B5EF4-FFF2-40B4-BE49-F238E27FC236}">
              <a16:creationId xmlns:a16="http://schemas.microsoft.com/office/drawing/2014/main" id="{6DF51BFF-3B1C-4F3F-A1C6-3E3FC1360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559594</xdr:colOff>
      <xdr:row>5</xdr:row>
      <xdr:rowOff>11908</xdr:rowOff>
    </xdr:from>
    <xdr:to>
      <xdr:col>15</xdr:col>
      <xdr:colOff>0</xdr:colOff>
      <xdr:row>18</xdr:row>
      <xdr:rowOff>28575</xdr:rowOff>
    </xdr:to>
    <xdr:graphicFrame macro="">
      <xdr:nvGraphicFramePr>
        <xdr:cNvPr id="4" name="Chart 3">
          <a:extLst>
            <a:ext uri="{FF2B5EF4-FFF2-40B4-BE49-F238E27FC236}">
              <a16:creationId xmlns:a16="http://schemas.microsoft.com/office/drawing/2014/main" id="{AE38F6E7-5534-47FC-8952-6E840249E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2</xdr:col>
      <xdr:colOff>352425</xdr:colOff>
      <xdr:row>9</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FE7736-568B-43F5-9B02-80E8DF92D6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5"/>
              <a:ext cx="1564698"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19050</xdr:rowOff>
    </xdr:from>
    <xdr:to>
      <xdr:col>2</xdr:col>
      <xdr:colOff>342901</xdr:colOff>
      <xdr:row>26</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9E84EA-2B41-4722-AB93-876B225330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57550"/>
              <a:ext cx="1555173"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28575</xdr:rowOff>
    </xdr:from>
    <xdr:to>
      <xdr:col>2</xdr:col>
      <xdr:colOff>342901</xdr:colOff>
      <xdr:row>16</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E402F4F-B003-4001-98F6-52FEE76BA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33575"/>
              <a:ext cx="1555173"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01.764680671295" createdVersion="6" refreshedVersion="6" minRefreshableVersion="3" recordCount="1001" xr:uid="{5B1103D8-BD91-45F2-9C03-627F27D6251E}">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4227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1434"/>
    <x v="0"/>
    <x v="1"/>
    <n v="170000"/>
    <n v="5"/>
    <x v="1"/>
    <s v="Professional"/>
    <s v="Yes"/>
    <n v="0"/>
    <x v="0"/>
    <x v="0"/>
    <n v="5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E9D0C-7D55-4280-8345-2A1EA25E1DA2}"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3:D5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66478-2408-4868-AE86-9F5F8F78B721}"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3C53D-80BE-4616-AE67-1F00A303CBAD}"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D87005-AC2F-420D-AF9E-7FF3103BA5B2}" sourceName="Marital Status">
  <pivotTables>
    <pivotTable tabId="3" name="PivotTable1"/>
    <pivotTable tabId="3" name="PivotTable2"/>
    <pivotTable tabId="3" name="PivotTable3"/>
  </pivotTables>
  <data>
    <tabular pivotCacheId="20442278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233C1A-098D-49B4-A619-A1F76CF530FF}" sourceName="Education">
  <pivotTables>
    <pivotTable tabId="3" name="PivotTable1"/>
    <pivotTable tabId="3" name="PivotTable2"/>
    <pivotTable tabId="3" name="PivotTable3"/>
  </pivotTables>
  <data>
    <tabular pivotCacheId="204422787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97C7DC-B84E-4C32-9A7C-04217A5F11EA}" sourceName="Region">
  <pivotTables>
    <pivotTable tabId="3" name="PivotTable1"/>
    <pivotTable tabId="3" name="PivotTable2"/>
    <pivotTable tabId="3" name="PivotTable3"/>
  </pivotTables>
  <data>
    <tabular pivotCacheId="20442278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C02595-ACB8-4F84-A7DE-675803CE9118}" cache="Slicer_Marital_Status" caption="Marital Status" rowHeight="241300"/>
  <slicer name="Education" xr10:uid="{554A8E84-3C66-431B-AB74-FC5418E4CF4C}" cache="Slicer_Education" caption="Education" rowHeight="241300"/>
  <slicer name="Region" xr10:uid="{BAEC1BE3-C268-4F94-BB1E-A5859568F5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opLeftCell="A997" zoomScale="120" zoomScaleNormal="120" workbookViewId="0">
      <selection activeCell="N1015" sqref="N1015"/>
    </sheetView>
  </sheetViews>
  <sheetFormatPr defaultColWidth="11.85546875" defaultRowHeight="15" x14ac:dyDescent="0.25"/>
  <cols>
    <col min="2" max="2" width="16.42578125" customWidth="1"/>
    <col min="7" max="7" width="17.7109375" customWidth="1"/>
    <col min="10" max="10" width="12.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1D590-E719-41AA-A538-3D2029CF125D}">
  <sheetPr codeName="Sheet2" filterMode="1"/>
  <dimension ref="A1:N1002"/>
  <sheetViews>
    <sheetView workbookViewId="0">
      <selection activeCell="P8" sqref="P8"/>
    </sheetView>
  </sheetViews>
  <sheetFormatPr defaultColWidth="20.7109375" defaultRowHeight="15" x14ac:dyDescent="0.25"/>
  <cols>
    <col min="4" max="4" width="20.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hidden="1"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25">
      <c r="A4">
        <v>14177</v>
      </c>
      <c r="B4" t="s">
        <v>36</v>
      </c>
      <c r="C4" t="s">
        <v>39</v>
      </c>
      <c r="D4" s="3">
        <v>80000</v>
      </c>
      <c r="E4">
        <v>5</v>
      </c>
      <c r="F4" t="s">
        <v>19</v>
      </c>
      <c r="G4" t="s">
        <v>21</v>
      </c>
      <c r="H4" t="s">
        <v>18</v>
      </c>
      <c r="I4">
        <v>2</v>
      </c>
      <c r="J4" t="s">
        <v>22</v>
      </c>
      <c r="K4" t="s">
        <v>17</v>
      </c>
      <c r="L4">
        <v>60</v>
      </c>
      <c r="M4" t="str">
        <f t="shared" si="0"/>
        <v>Old</v>
      </c>
      <c r="N4" t="s">
        <v>18</v>
      </c>
    </row>
    <row r="5" spans="1:14" hidden="1" x14ac:dyDescent="0.25">
      <c r="A5">
        <v>24381</v>
      </c>
      <c r="B5" t="s">
        <v>37</v>
      </c>
      <c r="C5" t="s">
        <v>39</v>
      </c>
      <c r="D5" s="3">
        <v>70000</v>
      </c>
      <c r="E5">
        <v>0</v>
      </c>
      <c r="F5" t="s">
        <v>13</v>
      </c>
      <c r="G5" t="s">
        <v>21</v>
      </c>
      <c r="H5" t="s">
        <v>15</v>
      </c>
      <c r="I5">
        <v>1</v>
      </c>
      <c r="J5" t="s">
        <v>23</v>
      </c>
      <c r="K5" t="s">
        <v>24</v>
      </c>
      <c r="L5">
        <v>41</v>
      </c>
      <c r="M5" t="str">
        <f t="shared" si="0"/>
        <v>Middle Age</v>
      </c>
      <c r="N5" t="s">
        <v>15</v>
      </c>
    </row>
    <row r="6" spans="1:14" hidden="1"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hidden="1"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hidden="1"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hidden="1"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hidden="1"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hidden="1"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hidden="1"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hidden="1"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hidden="1"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hidden="1"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hidden="1"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hidden="1"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hidden="1"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hidden="1"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hidden="1"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hidden="1"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hidden="1"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hidden="1"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hidden="1"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hidden="1"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hidden="1"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hidden="1"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hidden="1"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hidden="1"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hidden="1"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hidden="1"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hidden="1"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hidden="1"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hidden="1"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hidden="1"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hidden="1"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hidden="1"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hidden="1"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hidden="1"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hidden="1"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hidden="1"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hidden="1"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hidden="1"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hidden="1"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hidden="1"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hidden="1"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hidden="1"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hidden="1"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hidden="1"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hidden="1"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hidden="1"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hidden="1"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hidden="1"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hidden="1"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hidden="1"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hidden="1"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hidden="1"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hidden="1"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hidden="1"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hidden="1"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hidden="1"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hidden="1"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hidden="1"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hidden="1"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hidden="1"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hidden="1"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hidden="1"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hidden="1"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idden="1"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idden="1"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idden="1"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idden="1"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idden="1"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idden="1"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idden="1"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idden="1"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idden="1"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idden="1"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idden="1"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idden="1"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idden="1"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idden="1"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idden="1"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idden="1"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idden="1"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idden="1"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idden="1"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idden="1"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idden="1"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idden="1"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idden="1"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idden="1"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idden="1"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idden="1"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idden="1"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idden="1"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idden="1"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idden="1"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idden="1"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idden="1"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idden="1"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idden="1"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idden="1"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idden="1"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idden="1"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idden="1"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idden="1"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idden="1"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idden="1"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idden="1"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idden="1"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idden="1"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idden="1"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idden="1"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idden="1"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idden="1"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idden="1"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idden="1"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idden="1"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idden="1"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idden="1"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idden="1"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idden="1"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idden="1"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idden="1"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idden="1"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idden="1"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idden="1"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idden="1"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idden="1"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idden="1"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idden="1"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idden="1"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idden="1"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idden="1"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idden="1"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idden="1"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idden="1"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idden="1"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idden="1"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idden="1"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idden="1"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idden="1"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idden="1"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idden="1"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idden="1"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idden="1"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idden="1"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idden="1"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idden="1"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idden="1"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idden="1"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idden="1"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idden="1"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idden="1"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idden="1"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idden="1"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idden="1"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idden="1"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idden="1"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idden="1"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idden="1"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idden="1"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idden="1"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idden="1"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idden="1"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idden="1"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idden="1"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idden="1"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idden="1"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idden="1"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idden="1"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idden="1"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idden="1"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idden="1"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idden="1"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idden="1"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idden="1"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idden="1"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idden="1"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idden="1"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idden="1"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idden="1"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idden="1"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idden="1"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idden="1"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idden="1"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idden="1"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idden="1"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idden="1"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idden="1"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idden="1"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idden="1"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idden="1"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idden="1"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idden="1"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idden="1"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idden="1"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idden="1"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idden="1"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idden="1"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idden="1"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idden="1"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idden="1"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idden="1"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idden="1"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idden="1"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idden="1"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idden="1"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idden="1"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idden="1"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idden="1"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idden="1"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idden="1"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idden="1"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idden="1"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idden="1"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idden="1"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idden="1"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idden="1"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idden="1"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idden="1"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idden="1"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idden="1"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idden="1"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idden="1"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idden="1"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idden="1"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idden="1"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idden="1"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idden="1"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idden="1"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idden="1"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idden="1"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idden="1"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idden="1"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idden="1"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idden="1"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idden="1"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idden="1"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idden="1"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idden="1"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idden="1"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idden="1"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idden="1"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idden="1"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idden="1"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idden="1"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idden="1"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idden="1"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idden="1"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idden="1"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idden="1"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idden="1"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idden="1"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idden="1"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idden="1"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idden="1"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idden="1"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idden="1"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idden="1"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idden="1"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idden="1"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idden="1"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idden="1"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idden="1"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idden="1"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idden="1"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idden="1"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idden="1"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idden="1"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idden="1"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idden="1"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hidden="1"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idden="1"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idden="1"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idden="1"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idden="1"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idden="1"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idden="1"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idden="1"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idden="1"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idden="1"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idden="1"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idden="1"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idden="1"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25">
      <c r="A1002">
        <v>11434</v>
      </c>
      <c r="B1002" t="s">
        <v>36</v>
      </c>
      <c r="C1002" t="s">
        <v>39</v>
      </c>
      <c r="D1002" s="3">
        <v>170000</v>
      </c>
      <c r="E1002">
        <v>5</v>
      </c>
      <c r="F1002" t="s">
        <v>19</v>
      </c>
      <c r="G1002" t="s">
        <v>21</v>
      </c>
      <c r="H1002" t="s">
        <v>15</v>
      </c>
      <c r="I1002">
        <v>0</v>
      </c>
      <c r="J1002" t="s">
        <v>16</v>
      </c>
      <c r="K1002" t="s">
        <v>17</v>
      </c>
      <c r="L1002">
        <v>55</v>
      </c>
      <c r="M1002" t="str">
        <f t="shared" si="15"/>
        <v>Old</v>
      </c>
      <c r="N1002" t="s">
        <v>18</v>
      </c>
    </row>
  </sheetData>
  <autoFilter ref="A1:N1002" xr:uid="{65A48B53-A1FC-4F87-A7AE-B6CC75B839CF}">
    <filterColumn colId="1">
      <filters>
        <filter val="Married"/>
      </filters>
    </filterColumn>
    <filterColumn colId="2">
      <filters>
        <filter val="Fe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43637-4601-4CDB-B730-FA811808A5CE}">
  <sheetPr codeName="Sheet3"/>
  <dimension ref="A3:D57"/>
  <sheetViews>
    <sheetView topLeftCell="A19" workbookViewId="0">
      <selection activeCell="O56" sqref="O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66428.571428571435</v>
      </c>
      <c r="C5" s="7">
        <v>66000</v>
      </c>
      <c r="D5" s="7">
        <v>66206.896551724145</v>
      </c>
    </row>
    <row r="6" spans="1:4" x14ac:dyDescent="0.25">
      <c r="A6" s="6" t="s">
        <v>39</v>
      </c>
      <c r="B6" s="7">
        <v>75384.61538461539</v>
      </c>
      <c r="C6" s="7">
        <v>70625</v>
      </c>
      <c r="D6" s="7">
        <v>73571.428571428565</v>
      </c>
    </row>
    <row r="7" spans="1:4" x14ac:dyDescent="0.25">
      <c r="A7" s="6" t="s">
        <v>42</v>
      </c>
      <c r="B7" s="7">
        <v>72250</v>
      </c>
      <c r="C7" s="7">
        <v>68387.096774193546</v>
      </c>
      <c r="D7" s="7">
        <v>70563.380281690144</v>
      </c>
    </row>
    <row r="23" spans="1:4" x14ac:dyDescent="0.25">
      <c r="A23" s="5" t="s">
        <v>45</v>
      </c>
      <c r="B23" s="5" t="s">
        <v>44</v>
      </c>
    </row>
    <row r="24" spans="1:4" x14ac:dyDescent="0.25">
      <c r="A24" s="5" t="s">
        <v>41</v>
      </c>
      <c r="B24" t="s">
        <v>18</v>
      </c>
      <c r="C24" t="s">
        <v>15</v>
      </c>
      <c r="D24" t="s">
        <v>42</v>
      </c>
    </row>
    <row r="25" spans="1:4" x14ac:dyDescent="0.25">
      <c r="A25" s="6" t="s">
        <v>16</v>
      </c>
      <c r="B25" s="4">
        <v>18</v>
      </c>
      <c r="C25" s="4">
        <v>13</v>
      </c>
      <c r="D25" s="4">
        <v>31</v>
      </c>
    </row>
    <row r="26" spans="1:4" x14ac:dyDescent="0.25">
      <c r="A26" s="6" t="s">
        <v>26</v>
      </c>
      <c r="B26" s="4">
        <v>7</v>
      </c>
      <c r="C26" s="4">
        <v>5</v>
      </c>
      <c r="D26" s="4">
        <v>12</v>
      </c>
    </row>
    <row r="27" spans="1:4" x14ac:dyDescent="0.25">
      <c r="A27" s="6" t="s">
        <v>22</v>
      </c>
      <c r="B27" s="4">
        <v>4</v>
      </c>
      <c r="C27" s="4">
        <v>12</v>
      </c>
      <c r="D27" s="4">
        <v>16</v>
      </c>
    </row>
    <row r="28" spans="1:4" x14ac:dyDescent="0.25">
      <c r="A28" s="6" t="s">
        <v>23</v>
      </c>
      <c r="B28" s="4">
        <v>7</v>
      </c>
      <c r="C28" s="4">
        <v>1</v>
      </c>
      <c r="D28" s="4">
        <v>8</v>
      </c>
    </row>
    <row r="29" spans="1:4" x14ac:dyDescent="0.25">
      <c r="A29" s="6" t="s">
        <v>46</v>
      </c>
      <c r="B29" s="4">
        <v>4</v>
      </c>
      <c r="C29" s="4"/>
      <c r="D29" s="4">
        <v>4</v>
      </c>
    </row>
    <row r="30" spans="1:4" x14ac:dyDescent="0.25">
      <c r="A30" s="6" t="s">
        <v>42</v>
      </c>
      <c r="B30" s="4">
        <v>40</v>
      </c>
      <c r="C30" s="4">
        <v>31</v>
      </c>
      <c r="D30" s="4">
        <v>71</v>
      </c>
    </row>
    <row r="53" spans="1:4" x14ac:dyDescent="0.25">
      <c r="A53" s="5" t="s">
        <v>45</v>
      </c>
      <c r="B53" s="5" t="s">
        <v>44</v>
      </c>
    </row>
    <row r="54" spans="1:4" x14ac:dyDescent="0.25">
      <c r="A54" s="5" t="s">
        <v>41</v>
      </c>
      <c r="B54" t="s">
        <v>18</v>
      </c>
      <c r="C54" t="s">
        <v>15</v>
      </c>
      <c r="D54" t="s">
        <v>42</v>
      </c>
    </row>
    <row r="55" spans="1:4" x14ac:dyDescent="0.25">
      <c r="A55" s="6" t="s">
        <v>47</v>
      </c>
      <c r="B55" s="4">
        <v>25</v>
      </c>
      <c r="C55" s="4">
        <v>30</v>
      </c>
      <c r="D55" s="4">
        <v>55</v>
      </c>
    </row>
    <row r="56" spans="1:4" x14ac:dyDescent="0.25">
      <c r="A56" s="6" t="s">
        <v>48</v>
      </c>
      <c r="B56" s="4">
        <v>15</v>
      </c>
      <c r="C56" s="4">
        <v>1</v>
      </c>
      <c r="D56" s="4">
        <v>16</v>
      </c>
    </row>
    <row r="57" spans="1:4" x14ac:dyDescent="0.25">
      <c r="A57" s="6" t="s">
        <v>42</v>
      </c>
      <c r="B57" s="4">
        <v>40</v>
      </c>
      <c r="C57" s="4">
        <v>31</v>
      </c>
      <c r="D57" s="4">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97095-6226-47E4-B74B-EAEA0C90AD33}">
  <sheetPr codeName="Sheet4">
    <tabColor rgb="FF00B0F0"/>
  </sheetPr>
  <dimension ref="A1:O5"/>
  <sheetViews>
    <sheetView showGridLines="0" tabSelected="1" zoomScale="110" zoomScaleNormal="110" workbookViewId="0">
      <selection sqref="A1:O5"/>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1F60-1310-4532-A93C-FCEAB0605139}">
  <sheetPr codeName="Sheet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Brainz</dc:creator>
  <cp:lastModifiedBy>HP</cp:lastModifiedBy>
  <dcterms:created xsi:type="dcterms:W3CDTF">2022-03-18T02:50:57Z</dcterms:created>
  <dcterms:modified xsi:type="dcterms:W3CDTF">2024-07-28T18:20:47Z</dcterms:modified>
</cp:coreProperties>
</file>