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D0FAC2B7-29E0-45F8-9B5D-83EFE1AC39A7}" xr6:coauthVersionLast="47" xr6:coauthVersionMax="47" xr10:uidLastSave="{00000000-0000-0000-0000-000000000000}"/>
  <bookViews>
    <workbookView xWindow="-120" yWindow="-120" windowWidth="29040" windowHeight="15720" xr2:uid="{60108C04-1B18-43F2-A49F-44C6908738B1}"/>
  </bookViews>
  <sheets>
    <sheet name="daftar_hadir" sheetId="1" r:id="rId1"/>
    <sheet name="daftar_membe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D16" i="1" s="1"/>
  <c r="C17" i="1"/>
  <c r="D17" i="1" s="1"/>
  <c r="C18" i="1"/>
  <c r="C19" i="1"/>
  <c r="C20" i="1"/>
  <c r="C21" i="1"/>
  <c r="D21" i="1" s="1"/>
  <c r="C22" i="1"/>
  <c r="C23" i="1"/>
  <c r="C9" i="1"/>
  <c r="D9" i="1" s="1"/>
  <c r="D14" i="1"/>
  <c r="D18" i="1"/>
  <c r="D19" i="1"/>
  <c r="D22" i="1"/>
  <c r="D23" i="1"/>
  <c r="D10" i="1"/>
  <c r="D11" i="1"/>
  <c r="D12" i="1"/>
  <c r="D13" i="1"/>
  <c r="D15" i="1"/>
  <c r="D20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Delfi Ardius Gulo</author>
  </authors>
  <commentList>
    <comment ref="E4" authorId="0" shapeId="0" xr:uid="{C03E6623-8613-4CCC-A817-5E1E9FFF3932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Setting tanggal ke 28/04/2025</t>
        </r>
      </text>
    </comment>
    <comment ref="E5" authorId="0" shapeId="0" xr:uid="{A9E4129A-BC51-4D5C-868E-700F17279000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Setting jam ke
10.00 WIB</t>
        </r>
      </text>
    </comment>
    <comment ref="C8" authorId="0" shapeId="0" xr:uid="{2D4FDFAB-5F1E-4046-A3F7-E1F5B81A9AF6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Ubah Semua nama dengan Huruf Capital di setiap awalan nama baik nama pertama, tengah, maupun akhir</t>
        </r>
      </text>
    </comment>
    <comment ref="D8" authorId="0" shapeId="0" xr:uid="{6E81A00B-7B23-4BE7-97CC-5595B9551164}">
      <text>
        <r>
          <rPr>
            <b/>
            <sz val="9"/>
            <color indexed="81"/>
            <rFont val="Tahoma"/>
            <family val="2"/>
          </rPr>
          <t>Delfi Ardius Gulo:</t>
        </r>
        <r>
          <rPr>
            <sz val="9"/>
            <color indexed="81"/>
            <rFont val="Tahoma"/>
            <family val="2"/>
          </rPr>
          <t xml:space="preserve">
Inisial diambil dari huruf pertama pada bagian nama dengan huruf capital semua</t>
        </r>
      </text>
    </comment>
  </commentList>
</comments>
</file>

<file path=xl/sharedStrings.xml><?xml version="1.0" encoding="utf-8"?>
<sst xmlns="http://schemas.openxmlformats.org/spreadsheetml/2006/main" count="47" uniqueCount="47">
  <si>
    <t>Periode April 2025</t>
  </si>
  <si>
    <t>Nama Member</t>
  </si>
  <si>
    <t>Inisial Nama Member</t>
  </si>
  <si>
    <t>Tanggal Lahir</t>
  </si>
  <si>
    <t>Domisili</t>
  </si>
  <si>
    <t>Tanggal</t>
  </si>
  <si>
    <t>Waktu</t>
  </si>
  <si>
    <t>No.</t>
  </si>
  <si>
    <t>Jakarta</t>
  </si>
  <si>
    <t>Bandung</t>
  </si>
  <si>
    <t>Surabaya</t>
  </si>
  <si>
    <t>Yogyakarta</t>
  </si>
  <si>
    <t>Medan</t>
  </si>
  <si>
    <t>Semarang</t>
  </si>
  <si>
    <t>Malang</t>
  </si>
  <si>
    <t>Bekasi</t>
  </si>
  <si>
    <t>Depok</t>
  </si>
  <si>
    <t>Tangerang</t>
  </si>
  <si>
    <t>Bogor</t>
  </si>
  <si>
    <t>Palembang</t>
  </si>
  <si>
    <t>Makassar</t>
  </si>
  <si>
    <t>Balikpapan</t>
  </si>
  <si>
    <t>Pekanbaru</t>
  </si>
  <si>
    <t>arya putra</t>
  </si>
  <si>
    <t>nadia rahma</t>
  </si>
  <si>
    <t>budi santoso</t>
  </si>
  <si>
    <t>siti aminah</t>
  </si>
  <si>
    <t>riko pratama</t>
  </si>
  <si>
    <t>lina kusuma</t>
  </si>
  <si>
    <t>fajar hidayat</t>
  </si>
  <si>
    <t>maya sari</t>
  </si>
  <si>
    <t>agus kurniawan</t>
  </si>
  <si>
    <t>fitri nursanti</t>
  </si>
  <si>
    <t>dimas arief</t>
  </si>
  <si>
    <t>indah permata</t>
  </si>
  <si>
    <t>erwin saputra</t>
  </si>
  <si>
    <t>rina fauziah</t>
  </si>
  <si>
    <t>hasan basri</t>
  </si>
  <si>
    <t>15/04/2003</t>
  </si>
  <si>
    <t>22/07/2004</t>
  </si>
  <si>
    <t>18/01/2001</t>
  </si>
  <si>
    <t>25/11/2005</t>
  </si>
  <si>
    <t>30/08/2002</t>
  </si>
  <si>
    <t>19/02/2005</t>
  </si>
  <si>
    <t>14/03/2004</t>
  </si>
  <si>
    <t>Daftar Member</t>
  </si>
  <si>
    <r>
      <t xml:space="preserve">Daftar Hadir Member </t>
    </r>
    <r>
      <rPr>
        <b/>
        <sz val="36"/>
        <color theme="1"/>
        <rFont val="Calibri"/>
        <family val="2"/>
        <scheme val="minor"/>
      </rPr>
      <t>AINE</t>
    </r>
    <r>
      <rPr>
        <b/>
        <i/>
        <sz val="22"/>
        <color theme="1"/>
        <rFont val="Consolas"/>
        <family val="3"/>
      </rPr>
      <t>Study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</si>
</sst>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2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2C0-F6CB-48A3-88AD-63CAF38961A6}">
  <dimension ref="B2:J23"/>
  <sheetViews>
    <sheetView tabSelected="1" workbookViewId="0">
      <selection activeCell="R4" sqref="R4"/>
    </sheetView>
  </sheetViews>
  <sheetFormatPr defaultRowHeight="15" x14ac:dyDescent="0.25"/>
  <cols>
    <col min="2" max="2" width="4.42578125" customWidth="1"/>
    <col min="3" max="3" width="18" customWidth="1"/>
    <col min="4" max="4" width="12.42578125" customWidth="1"/>
    <col min="5" max="5" width="17.7109375" customWidth="1"/>
    <col min="6" max="6" width="16.140625" customWidth="1"/>
  </cols>
  <sheetData>
    <row r="2" spans="2:10" ht="46.5" x14ac:dyDescent="0.7">
      <c r="B2" s="4" t="s">
        <v>46</v>
      </c>
      <c r="C2" s="4"/>
      <c r="D2" s="4"/>
      <c r="E2" s="4"/>
      <c r="F2" s="4"/>
    </row>
    <row r="4" spans="2:10" x14ac:dyDescent="0.25">
      <c r="B4" s="5" t="s">
        <v>0</v>
      </c>
      <c r="C4" s="5"/>
      <c r="E4" t="s">
        <v>5</v>
      </c>
      <c r="F4" s="2" t="str">
        <f>TEXT(DATE(2025,4,28),"dd mmmm yyyy")</f>
        <v>28 April 2025</v>
      </c>
    </row>
    <row r="5" spans="2:10" x14ac:dyDescent="0.25">
      <c r="E5" t="s">
        <v>6</v>
      </c>
      <c r="F5" s="1">
        <f>TIME(10,0,0)</f>
        <v>0.41666666666666669</v>
      </c>
    </row>
    <row r="8" spans="2:10" ht="30" x14ac:dyDescent="0.25">
      <c r="B8" s="11" t="s">
        <v>7</v>
      </c>
      <c r="C8" s="11" t="s">
        <v>1</v>
      </c>
      <c r="D8" s="12" t="s">
        <v>2</v>
      </c>
      <c r="E8" s="12" t="s">
        <v>3</v>
      </c>
      <c r="F8" s="11" t="s">
        <v>4</v>
      </c>
    </row>
    <row r="9" spans="2:10" x14ac:dyDescent="0.25">
      <c r="B9" s="8">
        <v>1</v>
      </c>
      <c r="C9" s="6" t="str">
        <f>PROPER(daftar_member!B4)</f>
        <v>Arya Putra</v>
      </c>
      <c r="D9" s="8" t="str">
        <f>UPPER(LEFT(C9,2))</f>
        <v>AR</v>
      </c>
      <c r="E9" s="9">
        <v>38263</v>
      </c>
      <c r="F9" s="10" t="s">
        <v>8</v>
      </c>
      <c r="J9" s="3"/>
    </row>
    <row r="10" spans="2:10" x14ac:dyDescent="0.25">
      <c r="B10" s="8">
        <v>2</v>
      </c>
      <c r="C10" s="6" t="str">
        <f>PROPER(daftar_member!B5)</f>
        <v>Nadia Rahma</v>
      </c>
      <c r="D10" s="8" t="str">
        <f t="shared" ref="D10:D23" si="0">UPPER(LEFT(C10,2))</f>
        <v>NA</v>
      </c>
      <c r="E10" s="9" t="s">
        <v>38</v>
      </c>
      <c r="F10" s="10" t="s">
        <v>9</v>
      </c>
      <c r="J10" s="3"/>
    </row>
    <row r="11" spans="2:10" x14ac:dyDescent="0.25">
      <c r="B11" s="8">
        <v>3</v>
      </c>
      <c r="C11" s="6" t="str">
        <f>PROPER(daftar_member!B6)</f>
        <v>Budi Santoso</v>
      </c>
      <c r="D11" s="8" t="str">
        <f t="shared" si="0"/>
        <v>BU</v>
      </c>
      <c r="E11" s="9">
        <v>38474</v>
      </c>
      <c r="F11" s="10" t="s">
        <v>10</v>
      </c>
      <c r="J11" s="3"/>
    </row>
    <row r="12" spans="2:10" x14ac:dyDescent="0.25">
      <c r="B12" s="8">
        <v>4</v>
      </c>
      <c r="C12" s="6" t="str">
        <f>PROPER(daftar_member!B7)</f>
        <v>Siti Aminah</v>
      </c>
      <c r="D12" s="8" t="str">
        <f t="shared" si="0"/>
        <v>SI</v>
      </c>
      <c r="E12" s="9">
        <v>37474</v>
      </c>
      <c r="F12" s="10" t="s">
        <v>11</v>
      </c>
      <c r="J12" s="3"/>
    </row>
    <row r="13" spans="2:10" x14ac:dyDescent="0.25">
      <c r="B13" s="8">
        <v>5</v>
      </c>
      <c r="C13" s="6" t="str">
        <f>PROPER(daftar_member!B8)</f>
        <v>Riko Pratama</v>
      </c>
      <c r="D13" s="8" t="str">
        <f t="shared" si="0"/>
        <v>RI</v>
      </c>
      <c r="E13" s="9" t="s">
        <v>39</v>
      </c>
      <c r="F13" s="10" t="s">
        <v>12</v>
      </c>
      <c r="J13" s="3"/>
    </row>
    <row r="14" spans="2:10" x14ac:dyDescent="0.25">
      <c r="B14" s="8">
        <v>6</v>
      </c>
      <c r="C14" s="6" t="str">
        <f>PROPER(daftar_member!B9)</f>
        <v>Lina Kusuma</v>
      </c>
      <c r="D14" s="8" t="str">
        <f t="shared" si="0"/>
        <v>LI</v>
      </c>
      <c r="E14" s="9">
        <v>37960</v>
      </c>
      <c r="F14" s="10" t="s">
        <v>13</v>
      </c>
      <c r="J14" s="3"/>
    </row>
    <row r="15" spans="2:10" x14ac:dyDescent="0.25">
      <c r="B15" s="8">
        <v>7</v>
      </c>
      <c r="C15" s="6" t="str">
        <f>PROPER(daftar_member!B10)</f>
        <v>Fajar Hidayat</v>
      </c>
      <c r="D15" s="8" t="str">
        <f t="shared" si="0"/>
        <v>FA</v>
      </c>
      <c r="E15" s="9" t="s">
        <v>40</v>
      </c>
      <c r="F15" s="10" t="s">
        <v>14</v>
      </c>
      <c r="J15" s="3"/>
    </row>
    <row r="16" spans="2:10" x14ac:dyDescent="0.25">
      <c r="B16" s="8">
        <v>8</v>
      </c>
      <c r="C16" s="6" t="str">
        <f>PROPER(daftar_member!B11)</f>
        <v>Maya Sari</v>
      </c>
      <c r="D16" s="8" t="str">
        <f t="shared" si="0"/>
        <v>MA</v>
      </c>
      <c r="E16" s="9" t="s">
        <v>41</v>
      </c>
      <c r="F16" s="10" t="s">
        <v>15</v>
      </c>
      <c r="J16" s="3"/>
    </row>
    <row r="17" spans="2:10" x14ac:dyDescent="0.25">
      <c r="B17" s="8">
        <v>9</v>
      </c>
      <c r="C17" s="6" t="str">
        <f>PROPER(daftar_member!B12)</f>
        <v>Agus Kurniawan</v>
      </c>
      <c r="D17" s="8" t="str">
        <f t="shared" si="0"/>
        <v>AG</v>
      </c>
      <c r="E17" s="9" t="s">
        <v>42</v>
      </c>
      <c r="F17" s="10" t="s">
        <v>16</v>
      </c>
      <c r="J17" s="3"/>
    </row>
    <row r="18" spans="2:10" x14ac:dyDescent="0.25">
      <c r="B18" s="8">
        <v>10</v>
      </c>
      <c r="C18" s="6" t="str">
        <f>PROPER(daftar_member!B13)</f>
        <v>Fitri Nursanti</v>
      </c>
      <c r="D18" s="8" t="str">
        <f t="shared" si="0"/>
        <v>FI</v>
      </c>
      <c r="E18" s="9">
        <v>38272</v>
      </c>
      <c r="F18" s="10" t="s">
        <v>17</v>
      </c>
      <c r="J18" s="3"/>
    </row>
    <row r="19" spans="2:10" x14ac:dyDescent="0.25">
      <c r="B19" s="8">
        <v>11</v>
      </c>
      <c r="C19" s="6" t="str">
        <f>PROPER(daftar_member!B14)</f>
        <v>Dimas Arief</v>
      </c>
      <c r="D19" s="8" t="str">
        <f t="shared" si="0"/>
        <v>DI</v>
      </c>
      <c r="E19" s="9">
        <v>37811</v>
      </c>
      <c r="F19" s="10" t="s">
        <v>18</v>
      </c>
      <c r="J19" s="3"/>
    </row>
    <row r="20" spans="2:10" x14ac:dyDescent="0.25">
      <c r="B20" s="8">
        <v>12</v>
      </c>
      <c r="C20" s="6" t="str">
        <f>PROPER(daftar_member!B15)</f>
        <v>Indah Permata</v>
      </c>
      <c r="D20" s="8" t="str">
        <f t="shared" si="0"/>
        <v>IN</v>
      </c>
      <c r="E20" s="9" t="s">
        <v>43</v>
      </c>
      <c r="F20" s="10" t="s">
        <v>19</v>
      </c>
      <c r="J20" s="3"/>
    </row>
    <row r="21" spans="2:10" x14ac:dyDescent="0.25">
      <c r="B21" s="8">
        <v>13</v>
      </c>
      <c r="C21" s="6" t="str">
        <f>PROPER(daftar_member!B16)</f>
        <v>Erwin Saputra</v>
      </c>
      <c r="D21" s="8" t="str">
        <f t="shared" si="0"/>
        <v>ER</v>
      </c>
      <c r="E21" s="9">
        <v>36960</v>
      </c>
      <c r="F21" s="10" t="s">
        <v>20</v>
      </c>
      <c r="J21" s="3"/>
    </row>
    <row r="22" spans="2:10" x14ac:dyDescent="0.25">
      <c r="B22" s="8">
        <v>14</v>
      </c>
      <c r="C22" s="6" t="str">
        <f>PROPER(daftar_member!B17)</f>
        <v>Rina Fauziah</v>
      </c>
      <c r="D22" s="8" t="str">
        <f t="shared" si="0"/>
        <v>RI</v>
      </c>
      <c r="E22" s="9" t="s">
        <v>44</v>
      </c>
      <c r="F22" s="10" t="s">
        <v>21</v>
      </c>
      <c r="J22" s="3"/>
    </row>
    <row r="23" spans="2:10" x14ac:dyDescent="0.25">
      <c r="B23" s="8">
        <v>15</v>
      </c>
      <c r="C23" s="6" t="str">
        <f>PROPER(daftar_member!B18)</f>
        <v>Hasan Basri</v>
      </c>
      <c r="D23" s="8" t="str">
        <f t="shared" si="0"/>
        <v>HA</v>
      </c>
      <c r="E23" s="9">
        <v>37262</v>
      </c>
      <c r="F23" s="10" t="s">
        <v>22</v>
      </c>
      <c r="J23" s="3"/>
    </row>
  </sheetData>
  <mergeCells count="2">
    <mergeCell ref="B2:F2"/>
    <mergeCell ref="B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B127-7033-422B-AA7F-358B0196C052}">
  <dimension ref="B3:B18"/>
  <sheetViews>
    <sheetView workbookViewId="0">
      <selection activeCell="F23" sqref="F23"/>
    </sheetView>
  </sheetViews>
  <sheetFormatPr defaultRowHeight="15" x14ac:dyDescent="0.25"/>
  <cols>
    <col min="2" max="2" width="18.42578125" customWidth="1"/>
  </cols>
  <sheetData>
    <row r="3" spans="2:2" x14ac:dyDescent="0.25">
      <c r="B3" s="7" t="s">
        <v>45</v>
      </c>
    </row>
    <row r="4" spans="2:2" x14ac:dyDescent="0.25">
      <c r="B4" s="6" t="s">
        <v>23</v>
      </c>
    </row>
    <row r="5" spans="2:2" x14ac:dyDescent="0.25">
      <c r="B5" s="6" t="s">
        <v>24</v>
      </c>
    </row>
    <row r="6" spans="2:2" x14ac:dyDescent="0.25">
      <c r="B6" s="6" t="s">
        <v>25</v>
      </c>
    </row>
    <row r="7" spans="2:2" x14ac:dyDescent="0.25">
      <c r="B7" s="6" t="s">
        <v>26</v>
      </c>
    </row>
    <row r="8" spans="2:2" x14ac:dyDescent="0.25">
      <c r="B8" s="6" t="s">
        <v>27</v>
      </c>
    </row>
    <row r="9" spans="2:2" x14ac:dyDescent="0.25">
      <c r="B9" s="6" t="s">
        <v>28</v>
      </c>
    </row>
    <row r="10" spans="2:2" x14ac:dyDescent="0.25">
      <c r="B10" s="6" t="s">
        <v>29</v>
      </c>
    </row>
    <row r="11" spans="2:2" x14ac:dyDescent="0.25">
      <c r="B11" s="6" t="s">
        <v>30</v>
      </c>
    </row>
    <row r="12" spans="2:2" x14ac:dyDescent="0.25">
      <c r="B12" s="6" t="s">
        <v>31</v>
      </c>
    </row>
    <row r="13" spans="2:2" x14ac:dyDescent="0.25">
      <c r="B13" s="6" t="s">
        <v>32</v>
      </c>
    </row>
    <row r="14" spans="2:2" x14ac:dyDescent="0.25">
      <c r="B14" s="6" t="s">
        <v>33</v>
      </c>
    </row>
    <row r="15" spans="2:2" x14ac:dyDescent="0.25">
      <c r="B15" s="6" t="s">
        <v>34</v>
      </c>
    </row>
    <row r="16" spans="2:2" x14ac:dyDescent="0.25">
      <c r="B16" s="6" t="s">
        <v>35</v>
      </c>
    </row>
    <row r="17" spans="2:2" x14ac:dyDescent="0.25">
      <c r="B17" s="6" t="s">
        <v>36</v>
      </c>
    </row>
    <row r="18" spans="2:2" x14ac:dyDescent="0.25">
      <c r="B18" s="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daftar_hadir</vt:lpstr>
      <vt:lpstr>daftar_member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 Ardius Gulo</dc:creator>
  <cp:lastModifiedBy>Delfi Ardius Gulo</cp:lastModifiedBy>
  <dcterms:created xsi:type="dcterms:W3CDTF">2025-04-28T04:27:50Z</dcterms:created>
  <dcterms:modified xsi:type="dcterms:W3CDTF">2025-04-28T12:31:41Z</dcterms:modified>
</cp:coreProperties>
</file>