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yavenkatesh/Dropbox (Personal)/Work/Projects/P5_Seals/Seal_postreview/Seal-2011H3N8/03_beast/v2/results/trees/mcc-trees/"/>
    </mc:Choice>
  </mc:AlternateContent>
  <xr:revisionPtr revIDLastSave="0" documentId="8_{AC9330B5-7BD9-3A47-A16C-D400459F1667}" xr6:coauthVersionLast="45" xr6:coauthVersionMax="45" xr10:uidLastSave="{00000000-0000-0000-0000-000000000000}"/>
  <bookViews>
    <workbookView xWindow="7460" yWindow="1380" windowWidth="27640" windowHeight="16940" xr2:uid="{2C38E87A-8C07-B443-8F4F-A48B267B318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1" l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2" i="1"/>
  <c r="J2" i="1" s="1"/>
</calcChain>
</file>

<file path=xl/sharedStrings.xml><?xml version="1.0" encoding="utf-8"?>
<sst xmlns="http://schemas.openxmlformats.org/spreadsheetml/2006/main" count="3041" uniqueCount="1183">
  <si>
    <t>blasthit|EPI_ISL_99279|A/mallard/Alberta/115/2007|A|2007-08-22</t>
  </si>
  <si>
    <t>blasthit|EPI_ISL_99271|A/mallard/Alberta/156/2007|A|2007-08-22</t>
  </si>
  <si>
    <t>blasthit|EPI_ISL_69729|A/mallard/Alberta/11513/2005|A|2005-08-03</t>
  </si>
  <si>
    <t>blasthit|EPI_ISL_99283|A/mallard/Alberta/106/2007|A|2007-08-22</t>
  </si>
  <si>
    <t>blasthit|EPI_ISL_99505|A/mallard/Alberta/112/2007|A|2007-08-22</t>
  </si>
  <si>
    <t>blasthit|EPI_ISL_134902|A/American_green-winged_teal/Wisconsin/10OS3093/2010|A|2010-10-03</t>
  </si>
  <si>
    <t>blasthit|EPI_ISL_134893|A/mallard/Illinois/10OS3245/2010|A|2010-10-29</t>
  </si>
  <si>
    <t>blasthit|EPI_ISL_137630|A/blue-winged_teal/Nova_Scotia/00296/2010|A|2010-09-20</t>
  </si>
  <si>
    <t>blasthit|EPI_ISL_134977|A/mallard/Wisconsin/10OS2945/2010|A|2010-10-03</t>
  </si>
  <si>
    <t>blasthit|EPI_ISL_141112|A/green-winged_teal/Minnesota/Sg-00841/2008|A|2008-09-03</t>
  </si>
  <si>
    <t>blasthit|EPI_ISL_141122|A/mallard/Minnesota/Sg-01002/2008|A|2008-09-12</t>
  </si>
  <si>
    <t>blasthit|EPI_ISL_99268|A/mallard/Alberta/284/2007|A|2007-08-04</t>
  </si>
  <si>
    <t>blasthit|EPI_ISL_127934|A/green-winged_teal/New_Brunswick/02526/2007|A|2007-09-24</t>
  </si>
  <si>
    <t>blasthit|EPI_ISL_133621|A/mallard/Ohio/11OS2146/2011|A|2011-08-15</t>
  </si>
  <si>
    <t>blasthit|EPI_ISL_216097|A/mallard/Maryland/11OS3949/2011|A|2011-01-27</t>
  </si>
  <si>
    <t>blasthit|EPI_ISL_95439|A/mallard/Illinois/2956/2009|A|2009-10-17</t>
  </si>
  <si>
    <t>blasthit|EPI_ISL_141135|A/mallard/Minnesota/SG-00680/2008|A|2008-08-03</t>
  </si>
  <si>
    <t>blasthit|EPI_ISL_141331|A/mallard/Minnesota/Sg-00571/2008|A|2008-08-03</t>
  </si>
  <si>
    <t>blasthit|EPI_ISL_158517|A/mallard/Wisconsin/11OS3177/2011|A|2011-09-24</t>
  </si>
  <si>
    <t>blasthit|EPI_ISL_134989|A/mallard/Wisconsin/10OS3232/2010|A|2010-11-12</t>
  </si>
  <si>
    <t>blasthit|EPI_ISL_141097|A/northern_shoveler/Minnesota/Sg-00665/2008|A|2008-07-31</t>
  </si>
  <si>
    <t>blasthit|EPI_ISL_141110|A/mallard/Minnesota/Sg-00836/2008|A|2008-09-04</t>
  </si>
  <si>
    <t>blasthit|EPI_ISL_141155|A/mallard/Minnesota/Sg-00928/2008|A|2008-09-16</t>
  </si>
  <si>
    <t>blasthit|EPI_ISL_137850|A/mallard/New_Brunswick/00913/2010|A|2010-09-14</t>
  </si>
  <si>
    <t>blasthit|EPI_ISL_141108|A/mallard/Minnesota/Sg-00824/2008|A|2008-09-04</t>
  </si>
  <si>
    <t>blasthit|EPI_ISL_141251|A/red-necked_grebe/Minnesota/AI10-2529/2010|A|2010-08-07</t>
  </si>
  <si>
    <t>blasthit|EPI_ISL_137663|A/blue-winged_teal/Nova_Scotia/00067/2010|A|2010-09-07</t>
  </si>
  <si>
    <t>blasthit|EPI_ISL_84965|A/blue-winged_teal/Texas/Sg-00208/2007|A|2007-09-16</t>
  </si>
  <si>
    <t>blasthit|EPI_ISL_133591|A/environment/Ohio/08OS1292/2008|A|2008-08-15</t>
  </si>
  <si>
    <t>blasthit|EPI_ISL_95397|A/blue-winged_teal/Wisconsin/2818/2009|A|2009-10-03</t>
  </si>
  <si>
    <t>blasthit|EPI_ISL_141116|A/mallard/Minnesota/Sg-00902/2008|A|2008-09-03</t>
  </si>
  <si>
    <t>blasthit|EPI_ISL_141208|A/mallard/Minnesota/AI09-2749/2009|A|2009-09-04</t>
  </si>
  <si>
    <t>blasthit|EPI_ISL_99292|A/mallard/Alberta/256/2006|A|2006-08-09</t>
  </si>
  <si>
    <t>blasthit|EPI_ISL_137854|A/American_black_duck/New_Brunswick/00951/2010|A|2010-09-15</t>
  </si>
  <si>
    <t>blasthit|EPI_ISL_137855|A/American_black_duck/New_Brunswick/00952/2010|A|2010-09-15</t>
  </si>
  <si>
    <t>blasthit|EPI_ISL_189671|A/ruddy_turnstone/Delaware_Bay/290/2006|A|2006-05-22</t>
  </si>
  <si>
    <t>blasthit|EPI_ISL_137851|A/American_black_duck/New_Brunswick/00914/2010|A|2010-09-14</t>
  </si>
  <si>
    <t>blasthit|EPI_ISL_245465|A/blue-winged_teal/Guatemala/CIP049H102-19/2011|A|2011-11-11</t>
  </si>
  <si>
    <t>seal</t>
  </si>
  <si>
    <t>EPI_ISL_123259</t>
  </si>
  <si>
    <t>A/harbor_seal/Massachusetts/1/2011</t>
  </si>
  <si>
    <t>H3N8</t>
  </si>
  <si>
    <t>blasthit</t>
  </si>
  <si>
    <t>EPI_ISL_166491</t>
  </si>
  <si>
    <t>A/harbor_seal/New_Hampshire/179629/2011</t>
  </si>
  <si>
    <t>EPI_ISL_131756</t>
  </si>
  <si>
    <t>A/American_black_duck/New_Brunswick/03552/2009</t>
  </si>
  <si>
    <t>H4N6</t>
  </si>
  <si>
    <t>EPI_ISL_131753</t>
  </si>
  <si>
    <t>A/American_black_duck/New_Brunswick/03553/2009</t>
  </si>
  <si>
    <t>EPI_ISL_131754</t>
  </si>
  <si>
    <t>A/American_black_duck/New_Brunswick/03511/2009</t>
  </si>
  <si>
    <t>EPI_ISL_99279</t>
  </si>
  <si>
    <t>A/mallard/Alberta/115/2007</t>
  </si>
  <si>
    <t>A</t>
  </si>
  <si>
    <t>EPI_ISL_137891</t>
  </si>
  <si>
    <t>A/mallard/Alberta/80/2006</t>
  </si>
  <si>
    <t>H1N3</t>
  </si>
  <si>
    <t>EPI_ISL_84621</t>
  </si>
  <si>
    <t>A/mallard/Alberta/76/2006</t>
  </si>
  <si>
    <t>EPI_ISL_82494</t>
  </si>
  <si>
    <t>A/northern_shoveler/Washington/44249-645/2006</t>
  </si>
  <si>
    <t>H5N2</t>
  </si>
  <si>
    <t>EPI_ISL_99271</t>
  </si>
  <si>
    <t>A/mallard/Alberta/156/2007</t>
  </si>
  <si>
    <t>EPI_ISL_69729</t>
  </si>
  <si>
    <t>A/mallard/Alberta/11513/2005</t>
  </si>
  <si>
    <t>EPI_ISL_99291</t>
  </si>
  <si>
    <t>A/mallard/Alberta/258/2006</t>
  </si>
  <si>
    <t>EPI_ISL_99288</t>
  </si>
  <si>
    <t>A/mallard/Alberta/297/2006</t>
  </si>
  <si>
    <t>EPI_ISL_94230</t>
  </si>
  <si>
    <t>A/mallard/California/8834/2008</t>
  </si>
  <si>
    <t>H5N9</t>
  </si>
  <si>
    <t>EPI_ISL_99294</t>
  </si>
  <si>
    <t>A/mallard/Alberta/246/2006</t>
  </si>
  <si>
    <t>EPI_ISL_99283</t>
  </si>
  <si>
    <t>A/mallard/Alberta/106/2007</t>
  </si>
  <si>
    <t>EPI_ISL_99280</t>
  </si>
  <si>
    <t>A/mallard/Alberta/114/2007</t>
  </si>
  <si>
    <t>EPI_ISL_99255</t>
  </si>
  <si>
    <t>A/mallard/Alberta/121/2008</t>
  </si>
  <si>
    <t>EPI_ISL_99254</t>
  </si>
  <si>
    <t>A/mallard/Alberta/270/2008</t>
  </si>
  <si>
    <t>EPI_ISL_99505</t>
  </si>
  <si>
    <t>A/mallard/Alberta/112/2007</t>
  </si>
  <si>
    <t>EPI_ISL_99293</t>
  </si>
  <si>
    <t>A/mallard/Alberta/254/2006</t>
  </si>
  <si>
    <t>EPI_ISL_99282</t>
  </si>
  <si>
    <t>A/mallard/Alberta/107/2007</t>
  </si>
  <si>
    <t>EPI_ISL_99278</t>
  </si>
  <si>
    <t>A/mallard/Alberta/116/2007</t>
  </si>
  <si>
    <t>EPI_ISL_99277</t>
  </si>
  <si>
    <t>A/mallard/Alberta/122/2007</t>
  </si>
  <si>
    <t>EPI_ISL_99276</t>
  </si>
  <si>
    <t>A/unknown/Alberta/126/2007</t>
  </si>
  <si>
    <t>EPI_ISL_99275</t>
  </si>
  <si>
    <t>A/mallard/Alberta/130/2007</t>
  </si>
  <si>
    <t>EPI_ISL_99270</t>
  </si>
  <si>
    <t>A/mallard/Alberta/160/2007</t>
  </si>
  <si>
    <t>EPI_ISL_94284</t>
  </si>
  <si>
    <t>A/northern_shoveler/California/9140/2008</t>
  </si>
  <si>
    <t>H1N9</t>
  </si>
  <si>
    <t>EPI_ISL_20033</t>
  </si>
  <si>
    <t>A/bufflehead/California/HKWF205/2007</t>
  </si>
  <si>
    <t>H4N8</t>
  </si>
  <si>
    <t>EPI_ISL_141325</t>
  </si>
  <si>
    <t>A/mallard/Minnesota/AI06-1003/2006</t>
  </si>
  <si>
    <t>H2N5</t>
  </si>
  <si>
    <t>EPI_ISL_95453</t>
  </si>
  <si>
    <t>A/American_black_duck/Illinois/3854/2009</t>
  </si>
  <si>
    <t>H11N9</t>
  </si>
  <si>
    <t>EPI_ISL_94300</t>
  </si>
  <si>
    <t>A/mallard/California/8457/2008</t>
  </si>
  <si>
    <t>H6N2</t>
  </si>
  <si>
    <t>EPI_ISL_141143</t>
  </si>
  <si>
    <t>A/blue-winged_teal/North_Dakota/Sg-00740/2008</t>
  </si>
  <si>
    <t>EPI_ISL_141818</t>
  </si>
  <si>
    <t>A/northern_pintail/Interior_Alaska/10BM11380R0/2010</t>
  </si>
  <si>
    <t>H10N6</t>
  </si>
  <si>
    <t>EPI_ISL_82535</t>
  </si>
  <si>
    <t>A/western_grebe/Washington/20569-004/2007</t>
  </si>
  <si>
    <t>H1N2</t>
  </si>
  <si>
    <t>EPI_ISL_141641</t>
  </si>
  <si>
    <t>A/northern_pintail/Interior_Alaska/10BM09015R0/2010</t>
  </si>
  <si>
    <t>H7N6</t>
  </si>
  <si>
    <t>EPI_ISL_137904</t>
  </si>
  <si>
    <t>A/mallard/Alberta/569/2008</t>
  </si>
  <si>
    <t>H1N1</t>
  </si>
  <si>
    <t>EPI_ISL_134957</t>
  </si>
  <si>
    <t>A/blue-winged_teal/Wisconsin/10OS3092/2010</t>
  </si>
  <si>
    <t>H3N6</t>
  </si>
  <si>
    <t>EPI_ISL_134902</t>
  </si>
  <si>
    <t>A/American_green-winged_teal/Wisconsin/10OS3093/2010</t>
  </si>
  <si>
    <t>EPI_ISL_134893</t>
  </si>
  <si>
    <t>A/mallard/Illinois/10OS3245/2010</t>
  </si>
  <si>
    <t>EPI_ISL_94291</t>
  </si>
  <si>
    <t>A/mallard/California/11100/2008</t>
  </si>
  <si>
    <t>H11N2</t>
  </si>
  <si>
    <t>EPI_ISL_84952</t>
  </si>
  <si>
    <t>A/blue-winged_teal/Texas/Sg-00157/2007</t>
  </si>
  <si>
    <t>EPI_ISL_29887</t>
  </si>
  <si>
    <t>A/northern_pintail/California/44249-053/2006</t>
  </si>
  <si>
    <t>EPI_ISL_141234</t>
  </si>
  <si>
    <t>A/blue-winged_teal/Texas/AI09-4463/2009</t>
  </si>
  <si>
    <t>EPI_ISL_94232</t>
  </si>
  <si>
    <t>A/mallard/California/8212/2008</t>
  </si>
  <si>
    <t>H6N1</t>
  </si>
  <si>
    <t>EPI_ISL_79784</t>
  </si>
  <si>
    <t>A/northern_pintail/California/469993/2006</t>
  </si>
  <si>
    <t>EPI_ISL_158468</t>
  </si>
  <si>
    <t>A/northern_pintail/Wisconsin/11OS3299/2011</t>
  </si>
  <si>
    <t>EPI_ISL_137630</t>
  </si>
  <si>
    <t>A/blue-winged_teal/Nova_Scotia/00296/2010</t>
  </si>
  <si>
    <t>EPI_ISL_134977</t>
  </si>
  <si>
    <t>A/mallard/Wisconsin/10OS2945/2010</t>
  </si>
  <si>
    <t>EPI_ISL_134961</t>
  </si>
  <si>
    <t>A/mallard/Wisconsin/10OS3169/2010</t>
  </si>
  <si>
    <t>H4N9</t>
  </si>
  <si>
    <t>query</t>
  </si>
  <si>
    <t>EPI_ISL_220050</t>
  </si>
  <si>
    <t>A/blue-winged_teal/Texas/AI10-3844/2010</t>
  </si>
  <si>
    <t>EPI_ISL_220044</t>
  </si>
  <si>
    <t>A/blue-winged_teal/Louisiana/AI10-3640/2010</t>
  </si>
  <si>
    <t>EPI_ISL_75687</t>
  </si>
  <si>
    <t>A/blue-winged_teal/Minnesota/Sg-00038/2007</t>
  </si>
  <si>
    <t>EPI_ISL_75677</t>
  </si>
  <si>
    <t>A/blue-winged_teal/Minnesota/Sg-00028/2007</t>
  </si>
  <si>
    <t>EPI_ISL_139401</t>
  </si>
  <si>
    <t>A/Canada_goose/Alaska/44308-044/2007</t>
  </si>
  <si>
    <t>EPI_ISL_84960</t>
  </si>
  <si>
    <t>A/mallard/Minnesota/Sg-00198/2007</t>
  </si>
  <si>
    <t>EPI_ISL_75715</t>
  </si>
  <si>
    <t>A/mallard/Minnesota/Sg-00060/2007</t>
  </si>
  <si>
    <t>EPI_ISL_75708</t>
  </si>
  <si>
    <t>A/mallard/Minnesota/Sg-00052/2007</t>
  </si>
  <si>
    <t>EPI_ISL_75699</t>
  </si>
  <si>
    <t>A/blue-winged_teal/Texas/Sg-00081/2007</t>
  </si>
  <si>
    <t>EPI_ISL_75692</t>
  </si>
  <si>
    <t>A/blue-winged_teal/Minnesota/Sg-00043/2007</t>
  </si>
  <si>
    <t>EPI_ISL_75688</t>
  </si>
  <si>
    <t>A/blue-winged_teal/Minnesota/Sg-00039/2007</t>
  </si>
  <si>
    <t>EPI_ISL_75684</t>
  </si>
  <si>
    <t>A/blue-winged_teal/Minnesota/Sg-00035/2007</t>
  </si>
  <si>
    <t>EPI_ISL_75680</t>
  </si>
  <si>
    <t>A/blue-winged_teal/Minnesota/Sg-00031/2007</t>
  </si>
  <si>
    <t>EPI_ISL_75679</t>
  </si>
  <si>
    <t>A/blue-winged_teal/Minnesota/Sg-00030/2007</t>
  </si>
  <si>
    <t>EPI_ISL_63341</t>
  </si>
  <si>
    <t>A/American_green-winged_teal/Manitoba/23884/2007</t>
  </si>
  <si>
    <t>EPI_ISL_84986</t>
  </si>
  <si>
    <t>A/mallard/Minnesota/Sg-00177/2007</t>
  </si>
  <si>
    <t>EPI_ISL_84951</t>
  </si>
  <si>
    <t>A/blue-winged_teal/Texas/Sg-00155/2007</t>
  </si>
  <si>
    <t>EPI_ISL_75716</t>
  </si>
  <si>
    <t>A/mallard/Minnesota/Sg-00061/2007</t>
  </si>
  <si>
    <t>EPI_ISL_75709</t>
  </si>
  <si>
    <t>A/mallard/Minnesota/Sg-00053/2007</t>
  </si>
  <si>
    <t>EPI_ISL_75685</t>
  </si>
  <si>
    <t>A/blue-winged_teal/Minnesota/Sg-00036/2007</t>
  </si>
  <si>
    <t>EPI_ISL_75683</t>
  </si>
  <si>
    <t>A/blue-winged_teal/Minnesota/Sg-00034/2007</t>
  </si>
  <si>
    <t>EPI_ISL_75706</t>
  </si>
  <si>
    <t>A/mallard/Minnesota/Sg-00050/2007</t>
  </si>
  <si>
    <t>EPI_ISL_75705</t>
  </si>
  <si>
    <t>A/mallard/Minnesota/Sg-00049/2007</t>
  </si>
  <si>
    <t>EPI_ISL_75690</t>
  </si>
  <si>
    <t>A/blue-winged_teal/Minnesota/Sg-00041/2007</t>
  </si>
  <si>
    <t>EPI_ISL_75682</t>
  </si>
  <si>
    <t>A/blue-winged_teal/Minnesota/Sg-00033/2007</t>
  </si>
  <si>
    <t>EPI_ISL_75681</t>
  </si>
  <si>
    <t>A/blue-winged_teal/Minnesota/Sg-00032/2007</t>
  </si>
  <si>
    <t>EPI_ISL_84981</t>
  </si>
  <si>
    <t>A/blue-winged_teal/Texas/Sg-00206/2007</t>
  </si>
  <si>
    <t>EPI_ISL_84964</t>
  </si>
  <si>
    <t>A/blue-winged_teal/Texas/Sg-00207/2007</t>
  </si>
  <si>
    <t>EPI_ISL_83530</t>
  </si>
  <si>
    <t>A/mallard/Washington/44338-052/2007</t>
  </si>
  <si>
    <t>H3N1</t>
  </si>
  <si>
    <t>EPI_ISL_75695</t>
  </si>
  <si>
    <t>A/blue-winged_teal/Texas/Sg-00077/2007</t>
  </si>
  <si>
    <t>EPI_ISL_63522</t>
  </si>
  <si>
    <t>A/mallard_duck/Minnesota/Sg-00101/2007</t>
  </si>
  <si>
    <t>H10N3</t>
  </si>
  <si>
    <t>EPI_ISL_22648</t>
  </si>
  <si>
    <t>EPI_ISL_20011</t>
  </si>
  <si>
    <t>A/blue-winged_teal/Minnesota/Sg-00102/2007</t>
  </si>
  <si>
    <t>EPI_ISL_19959</t>
  </si>
  <si>
    <t>EPI_ISL_141102</t>
  </si>
  <si>
    <t>A/mallard/Minnesota/Sg-00697/2008</t>
  </si>
  <si>
    <t>EPI_ISL_84975</t>
  </si>
  <si>
    <t>A/blue-winged_teal/Texas/Sg-00158/2007</t>
  </si>
  <si>
    <t>EPI_ISL_33456</t>
  </si>
  <si>
    <t>A/blue-winged_teal/North_Dakota/Sg-00713/2008</t>
  </si>
  <si>
    <t>EPI_ISL_33442</t>
  </si>
  <si>
    <t>A/mallard/Minnesota/Sg-00695/2008</t>
  </si>
  <si>
    <t>EPI_ISL_63099</t>
  </si>
  <si>
    <t>A/mallard/Minnesota/Sg-00694/2008</t>
  </si>
  <si>
    <t>EPI_ISL_63098</t>
  </si>
  <si>
    <t>A/mallard/Minnesota/Sg-00693/2008</t>
  </si>
  <si>
    <t>EPI_ISL_29361</t>
  </si>
  <si>
    <t>A/mallard/Minnesota/Sg-00569/2008</t>
  </si>
  <si>
    <t>EPI_ISL_22649</t>
  </si>
  <si>
    <t>EPI_ISL_33265</t>
  </si>
  <si>
    <t>EPI_ISL_19964</t>
  </si>
  <si>
    <t>EPI_ISL_19956</t>
  </si>
  <si>
    <t>EPI_ISL_131708</t>
  </si>
  <si>
    <t>A/American_black_duck/New_Brunswick/03556/2009</t>
  </si>
  <si>
    <t>EPI_ISL_134981</t>
  </si>
  <si>
    <t>A/mallard/Wisconsin/10OS3067/2010</t>
  </si>
  <si>
    <t>H4N2</t>
  </si>
  <si>
    <t>EPI_ISL_329314</t>
  </si>
  <si>
    <t>A/pekin_duck/Mexico/CPA-5009/2007</t>
  </si>
  <si>
    <t>EPI_ISL_99286</t>
  </si>
  <si>
    <t>A/mallard/Alberta/27/2007</t>
  </si>
  <si>
    <t>EPI_ISL_99285</t>
  </si>
  <si>
    <t>A/mallard/Alberta/28/2007</t>
  </si>
  <si>
    <t>EPI_ISL_99284</t>
  </si>
  <si>
    <t>A/mallard/Alberta/34/2007</t>
  </si>
  <si>
    <t>EPI_ISL_85184</t>
  </si>
  <si>
    <t>A/northern_shoveler/Illinois/08OS3331/2008</t>
  </si>
  <si>
    <t>EPI_ISL_64879</t>
  </si>
  <si>
    <t>A/green-winged_teal/Alberta/11383/2005</t>
  </si>
  <si>
    <t>EPI_ISL_99312</t>
  </si>
  <si>
    <t>A/mallard/Alberta/66/2005</t>
  </si>
  <si>
    <t>EPI_ISL_141112</t>
  </si>
  <si>
    <t>A/green-winged_teal/Minnesota/Sg-00841/2008</t>
  </si>
  <si>
    <t>EPI_ISL_141122</t>
  </si>
  <si>
    <t>A/mallard/Minnesota/Sg-01002/2008</t>
  </si>
  <si>
    <t>EPI_ISL_141093</t>
  </si>
  <si>
    <t>A/mallard/Minnesota/SG-00932/2008</t>
  </si>
  <si>
    <t>EPI_ISL_137886</t>
  </si>
  <si>
    <t>A/mallard/Alberta/88/2004</t>
  </si>
  <si>
    <t>EPI_ISL_63057</t>
  </si>
  <si>
    <t>A/mallard/Minnesota/Sg-00464/2008</t>
  </si>
  <si>
    <t>EPI_ISL_33304</t>
  </si>
  <si>
    <t>A/mallard/Minnesota/Sg-00462/2008</t>
  </si>
  <si>
    <t>EPI_ISL_134984</t>
  </si>
  <si>
    <t>A/gadwall/Mississippi/10OS4531/2010</t>
  </si>
  <si>
    <t>EPI_ISL_99332</t>
  </si>
  <si>
    <t>A/mallard/Alberta/192/2004</t>
  </si>
  <si>
    <t>EPI_ISL_33369</t>
  </si>
  <si>
    <t>A/mallard/Minnesota/Sg-00576/2008</t>
  </si>
  <si>
    <t>EPI_ISL_134987</t>
  </si>
  <si>
    <t>A/northern_shoveler/Mississippi/10OS4526/2010</t>
  </si>
  <si>
    <t>EPI_ISL_146091</t>
  </si>
  <si>
    <t>EPI_ISL_99331</t>
  </si>
  <si>
    <t>A/mallard/Alberta/226/2004</t>
  </si>
  <si>
    <t>EPI_ISL_99329</t>
  </si>
  <si>
    <t>A/mallard/Alberta/251/2004</t>
  </si>
  <si>
    <t>EPI_ISL_5342</t>
  </si>
  <si>
    <t>A/blue-winged_teal/Ohio/926/2002</t>
  </si>
  <si>
    <t>EPI_ISL_99268</t>
  </si>
  <si>
    <t>A/mallard/Alberta/284/2007</t>
  </si>
  <si>
    <t>EPI_ISL_94082</t>
  </si>
  <si>
    <t>A/American_black_duck/Prince_Edward_Island/14230/2006</t>
  </si>
  <si>
    <t>EPI_ISL_94045</t>
  </si>
  <si>
    <t>A/American_black_duck/Prince_Edward_Island/14235/2006</t>
  </si>
  <si>
    <t>EPI_ISL_127934</t>
  </si>
  <si>
    <t>A/green-winged_teal/New_Brunswick/02526/2007</t>
  </si>
  <si>
    <t>EPI_ISL_94091</t>
  </si>
  <si>
    <t>A/green-winged_teal/Nova_Scotia/14917/2005</t>
  </si>
  <si>
    <t>EPI_ISL_64916</t>
  </si>
  <si>
    <t>A/redhead/Alberta/11817/2005</t>
  </si>
  <si>
    <t>EPI_ISL_64444</t>
  </si>
  <si>
    <t>A/sanderling/New_Jersey/369/2006</t>
  </si>
  <si>
    <t>H7N3</t>
  </si>
  <si>
    <t>EPI_ISL_64438</t>
  </si>
  <si>
    <t>A/ruddy_turnstone/New_Jersey/594/2006</t>
  </si>
  <si>
    <t>EPI_ISL_64430</t>
  </si>
  <si>
    <t>A/ruddy_turnstone/New_Jersey/549/2006</t>
  </si>
  <si>
    <t>EPI_ISL_64428</t>
  </si>
  <si>
    <t>A/ruddy_turnstone/New_Jersey/518/2006</t>
  </si>
  <si>
    <t>EPI_ISL_64426</t>
  </si>
  <si>
    <t>A/ruddy_turnstone/New_Jersey/215/2006</t>
  </si>
  <si>
    <t>EPI_ISL_64424</t>
  </si>
  <si>
    <t>A/ruddy_turnstone/New_Jersey/200/2006</t>
  </si>
  <si>
    <t>EPI_ISL_64417</t>
  </si>
  <si>
    <t>A/ruddy_turnstone/New_Jersey/176/2006</t>
  </si>
  <si>
    <t>EPI_ISL_64413</t>
  </si>
  <si>
    <t>A/ruddy_turnstone/Delaware/891/2006</t>
  </si>
  <si>
    <t>EPI_ISL_64411</t>
  </si>
  <si>
    <t>A/ruddy_turnstone/Delaware/887/2006</t>
  </si>
  <si>
    <t>EPI_ISL_64410</t>
  </si>
  <si>
    <t>A/ruddy_turnstone/Delaware/880/2006</t>
  </si>
  <si>
    <t>EPI_ISL_31480</t>
  </si>
  <si>
    <t>A/ruddy_turnstone/Delaware/892/2006</t>
  </si>
  <si>
    <t>H7N7</t>
  </si>
  <si>
    <t>EPI_ISL_189681</t>
  </si>
  <si>
    <t>A/laughing_gull/Delaware_Bay/42/2006</t>
  </si>
  <si>
    <t>EPI_ISL_180816</t>
  </si>
  <si>
    <t>A/American_green-winged_teal/Maryland/06MD700/2006</t>
  </si>
  <si>
    <t>H6N8</t>
  </si>
  <si>
    <t>EPI_ISL_131744</t>
  </si>
  <si>
    <t>A/American_black_duck/Nova_Scotia/02043/2007</t>
  </si>
  <si>
    <t>H8N4</t>
  </si>
  <si>
    <t>EPI_ISL_131743</t>
  </si>
  <si>
    <t>A/mallard/Nova_Scotia/02320/2007</t>
  </si>
  <si>
    <t>EPI_ISL_131739</t>
  </si>
  <si>
    <t>A/American_black_duck/Nova_Scotia/02319/2007</t>
  </si>
  <si>
    <t>EPI_ISL_137683</t>
  </si>
  <si>
    <t>A/blue-winged_teal/New_Brunswick/00291/2010</t>
  </si>
  <si>
    <t>EPI_ISL_137682</t>
  </si>
  <si>
    <t>A/blue-winged_teal/New_Brunswick/00289/2010</t>
  </si>
  <si>
    <t>EPI_ISL_137680</t>
  </si>
  <si>
    <t>A/blue-winged_teal/New_Brunswick/00285/2010</t>
  </si>
  <si>
    <t>EPI_ISL_137679</t>
  </si>
  <si>
    <t>A/blue-winged_teal/New_Brunswick/00283/2010</t>
  </si>
  <si>
    <t>EPI_ISL_133621</t>
  </si>
  <si>
    <t>A/mallard/Ohio/11OS2146/2011</t>
  </si>
  <si>
    <t>EPI_ISL_133620</t>
  </si>
  <si>
    <t>A/mallard/Ohio/11OS2141/2011</t>
  </si>
  <si>
    <t>H3N2</t>
  </si>
  <si>
    <t>EPI_ISL_133619</t>
  </si>
  <si>
    <t>A/mallard/Ohio/11OS2150/2011</t>
  </si>
  <si>
    <t>EPI_ISL_145709</t>
  </si>
  <si>
    <t>A/Anas_discors/New_Mexico/A00327700/2007</t>
  </si>
  <si>
    <t>EPI_ISL_216097</t>
  </si>
  <si>
    <t>A/mallard/Maryland/11OS3949/2011</t>
  </si>
  <si>
    <t>EPI_ISL_95439</t>
  </si>
  <si>
    <t>A/mallard/Illinois/2956/2009</t>
  </si>
  <si>
    <t>EPI_ISL_141099</t>
  </si>
  <si>
    <t>A/mallard/Minnesota/Sg-00674/2008</t>
  </si>
  <si>
    <t>EPI_ISL_141089</t>
  </si>
  <si>
    <t>A/blue-winged_teal/Minnesota/Sg-00787/2008</t>
  </si>
  <si>
    <t>EPI_ISL_141135</t>
  </si>
  <si>
    <t>A/mallard/Minnesota/SG-00680/2008</t>
  </si>
  <si>
    <t>EPI_ISL_141331</t>
  </si>
  <si>
    <t>A/mallard/Minnesota/Sg-00571/2008</t>
  </si>
  <si>
    <t>EPI_ISL_66125</t>
  </si>
  <si>
    <t>A/mallard/Ohio/1506/2006</t>
  </si>
  <si>
    <t>EPI_ISL_158517</t>
  </si>
  <si>
    <t>A/mallard/Wisconsin/11OS3177/2011</t>
  </si>
  <si>
    <t>EPI_ISL_148254</t>
  </si>
  <si>
    <t>A/blue-winged_teal/Canada/3288/2011</t>
  </si>
  <si>
    <t>EPI_ISL_148253</t>
  </si>
  <si>
    <t>A/blue-winged_teal/Canada/3287/2011</t>
  </si>
  <si>
    <t>EPI_ISL_148251</t>
  </si>
  <si>
    <t>A/blue-winged_teal/Canada/3285/2011</t>
  </si>
  <si>
    <t>EPI_ISL_148249</t>
  </si>
  <si>
    <t>A/blue-winged_teal/Canada/3244/2011</t>
  </si>
  <si>
    <t>EPI_ISL_141121</t>
  </si>
  <si>
    <t>A/green-winged_teal/Minnesota/Sg-01000/2008</t>
  </si>
  <si>
    <t>EPI_ISL_141098</t>
  </si>
  <si>
    <t>A/mallard/Minnesota/Sg-00672/2008</t>
  </si>
  <si>
    <t>EPI_ISL_141513</t>
  </si>
  <si>
    <t>A/mallard/Minnesota/Sg-00591/2008</t>
  </si>
  <si>
    <t>EPI_ISL_141512</t>
  </si>
  <si>
    <t>A/mallard/Minnesota/Sg-00590/2008</t>
  </si>
  <si>
    <t>EPI_ISL_141511</t>
  </si>
  <si>
    <t>A/mallard/Minnesota/Sg-00589/2008</t>
  </si>
  <si>
    <t>EPI_ISL_141132</t>
  </si>
  <si>
    <t>A/northern_shoveler/Minnesota/Sg-00645/2008</t>
  </si>
  <si>
    <t>EPI_ISL_134989</t>
  </si>
  <si>
    <t>A/mallard/Wisconsin/10OS3232/2010</t>
  </si>
  <si>
    <t>EPI_ISL_95452</t>
  </si>
  <si>
    <t>A/ruddy_duck/Illinois/3471/2009</t>
  </si>
  <si>
    <t>EPI_ISL_141109</t>
  </si>
  <si>
    <t>A/mallard/Minnesota/Sg-00831/2008</t>
  </si>
  <si>
    <t>EPI_ISL_141097</t>
  </si>
  <si>
    <t>A/northern_shoveler/Minnesota/Sg-00665/2008</t>
  </si>
  <si>
    <t>EPI_ISL_141157</t>
  </si>
  <si>
    <t>A/blue-winged_teal/Minnesota/Sg-00613/2008</t>
  </si>
  <si>
    <t>EPI_ISL_141510</t>
  </si>
  <si>
    <t>A/gadwall_duck/Minnesota/Sg-00575/2008</t>
  </si>
  <si>
    <t>EPI_ISL_141134</t>
  </si>
  <si>
    <t>A/blue-winged_teal/Minnesota/Sg-00649/2008</t>
  </si>
  <si>
    <t>EPI_ISL_141131</t>
  </si>
  <si>
    <t>A/mallard/Minnesota/Sg-00605/2008</t>
  </si>
  <si>
    <t>EPI_ISL_31598</t>
  </si>
  <si>
    <t>A/green-winged_teal/Minnesota/Sg-00131/2007</t>
  </si>
  <si>
    <t>EPI_ISL_148252</t>
  </si>
  <si>
    <t>A/blue-winged_teal/Canada/3286/2011</t>
  </si>
  <si>
    <t>EPI_ISL_141228</t>
  </si>
  <si>
    <t>A/blue-winged_Teal/North_Dakota/AI09-4039/2009</t>
  </si>
  <si>
    <t>EPI_ISL_141110</t>
  </si>
  <si>
    <t>A/mallard/Minnesota/Sg-00836/2008</t>
  </si>
  <si>
    <t>EPI_ISL_141155</t>
  </si>
  <si>
    <t>A/mallard/Minnesota/Sg-00928/2008</t>
  </si>
  <si>
    <t>EPI_ISL_137850</t>
  </si>
  <si>
    <t>A/mallard/New_Brunswick/00913/2010</t>
  </si>
  <si>
    <t>EPI_ISL_141115</t>
  </si>
  <si>
    <t>A/mallard/Minnesota/Sg-00868/2008</t>
  </si>
  <si>
    <t>EPI_ISL_141108</t>
  </si>
  <si>
    <t>A/mallard/Minnesota/Sg-00824/2008</t>
  </si>
  <si>
    <t>EPI_ISL_62985</t>
  </si>
  <si>
    <t>A/blue-winged_teal/South_Dakota/Sg-00446/2008</t>
  </si>
  <si>
    <t>EPI_ISL_141251</t>
  </si>
  <si>
    <t>A/red-necked_grebe/Minnesota/AI10-2529/2010</t>
  </si>
  <si>
    <t>EPI_ISL_141207</t>
  </si>
  <si>
    <t>A/mallard/Minnesota/AI09-2571/2009</t>
  </si>
  <si>
    <t>EPI_ISL_137663</t>
  </si>
  <si>
    <t>A/blue-winged_teal/Nova_Scotia/00067/2010</t>
  </si>
  <si>
    <t>EPI_ISL_131697</t>
  </si>
  <si>
    <t>A/American_black_duck/New_Brunswick/03559/2009</t>
  </si>
  <si>
    <t>EPI_ISL_206331</t>
  </si>
  <si>
    <t>A/blue_winged_teal/Louisiana/A00637297/2009</t>
  </si>
  <si>
    <t>EPI_ISL_95462</t>
  </si>
  <si>
    <t>A/American_black_duck/Wisconsin/2542/2009</t>
  </si>
  <si>
    <t>EPI_ISL_206362</t>
  </si>
  <si>
    <t>A/mallard/Wisconsin/A00465618/2008</t>
  </si>
  <si>
    <t>EPI_ISL_84965</t>
  </si>
  <si>
    <t>A/blue-winged_teal/Texas/Sg-00208/2007</t>
  </si>
  <si>
    <t>EPI_ISL_206347</t>
  </si>
  <si>
    <t>A/mallard/Indiana/A00142205/2008</t>
  </si>
  <si>
    <t>EPI_ISL_206344</t>
  </si>
  <si>
    <t>A/gadwall/Arizona/A00663934/2009</t>
  </si>
  <si>
    <t>EPI_ISL_141145</t>
  </si>
  <si>
    <t>A/mallard/Minnesota/Sg-01040/2008</t>
  </si>
  <si>
    <t>EPI_ISL_95434</t>
  </si>
  <si>
    <t>A/blue-winged_teal/Wisconsin/3060/2009</t>
  </si>
  <si>
    <t>EPI_ISL_95413</t>
  </si>
  <si>
    <t>A/mallard/Wisconsin/3165/2009</t>
  </si>
  <si>
    <t>EPI_ISL_79754</t>
  </si>
  <si>
    <t>A/duck/Ohio/470655/2007</t>
  </si>
  <si>
    <t>EPI_ISL_6985</t>
  </si>
  <si>
    <t>A/mallard/Missouri/MO130/2005</t>
  </si>
  <si>
    <t>H11N3</t>
  </si>
  <si>
    <t>EPI_ISL_133591</t>
  </si>
  <si>
    <t>A/environment/Ohio/08OS1292/2008</t>
  </si>
  <si>
    <t>EPI_ISL_79786</t>
  </si>
  <si>
    <t>A/green_winged_teal/Ohio/468160/2006</t>
  </si>
  <si>
    <t>EPI_ISL_85180</t>
  </si>
  <si>
    <t>A/mallard/Wisconsin/08OS2841/2008</t>
  </si>
  <si>
    <t>H2N3</t>
  </si>
  <si>
    <t>EPI_ISL_80978</t>
  </si>
  <si>
    <t>A/green_winged_teal/Delaware/468157-6/2006</t>
  </si>
  <si>
    <t>EPI_ISL_79756</t>
  </si>
  <si>
    <t>A/wild_bird/Minnesota/460613/2006</t>
  </si>
  <si>
    <t>EPI_ISL_95397</t>
  </si>
  <si>
    <t>A/blue-winged_teal/Wisconsin/2818/2009</t>
  </si>
  <si>
    <t>EPI_ISL_85162</t>
  </si>
  <si>
    <t>A/mallard/Wisconsin/08OS2271/2008</t>
  </si>
  <si>
    <t>EPI_ISL_121330</t>
  </si>
  <si>
    <t>A/environment/California/7451/2010</t>
  </si>
  <si>
    <t>EPI_ISL_95455</t>
  </si>
  <si>
    <t>A/mallard/Wisconsin/2712/2009</t>
  </si>
  <si>
    <t>EPI_ISL_216640</t>
  </si>
  <si>
    <t>A/mallard/Maryland/07OS871/2007</t>
  </si>
  <si>
    <t>H10N9</t>
  </si>
  <si>
    <t>EPI_ISL_148106</t>
  </si>
  <si>
    <t>A/mallard/Minnesota/AI07-3140/2007</t>
  </si>
  <si>
    <t>EPI_ISL_141094</t>
  </si>
  <si>
    <t>A/mallard/Minnesota/Sg-00616/2008</t>
  </si>
  <si>
    <t>EPI_ISL_95407</t>
  </si>
  <si>
    <t>A/northern_shoveler/Wisconsin/2508/2009</t>
  </si>
  <si>
    <t>EPI_ISL_95380</t>
  </si>
  <si>
    <t>A/mallard/Ohio/1688/2009</t>
  </si>
  <si>
    <t>H12N5</t>
  </si>
  <si>
    <t>EPI_ISL_388039</t>
  </si>
  <si>
    <t>A/American_Black_Duck/Maine/A00090256/2007</t>
  </si>
  <si>
    <t>EPI_ISL_189670</t>
  </si>
  <si>
    <t>A/mallard/Minnesota/AI08-5469/2008</t>
  </si>
  <si>
    <t>EPI_ISL_142099</t>
  </si>
  <si>
    <t>A/ruddy_turnstone/Delaware/650679/2002</t>
  </si>
  <si>
    <t>EPI_ISL_141119</t>
  </si>
  <si>
    <t>A/mallard/Minnesota/Sg-00949/2008</t>
  </si>
  <si>
    <t>EPI_ISL_141128</t>
  </si>
  <si>
    <t>A/green-winged_teal/Minnesota/Sg-00820/2008</t>
  </si>
  <si>
    <t>H4N5</t>
  </si>
  <si>
    <t>EPI_ISL_141154</t>
  </si>
  <si>
    <t>A/mallard/Minnesota/Sg-00767/2008</t>
  </si>
  <si>
    <t>EPI_ISL_131881</t>
  </si>
  <si>
    <t>A/American_black_duck/New_Brunswick/02490/2007</t>
  </si>
  <si>
    <t>EPI_ISL_131725</t>
  </si>
  <si>
    <t>A/American_black_duck/New_Brunswick/02493/2007</t>
  </si>
  <si>
    <t>EPI_ISL_95398</t>
  </si>
  <si>
    <t>A/American_green-winged_teal/Wisconsin/2743/2009</t>
  </si>
  <si>
    <t>EPI_ISL_27587</t>
  </si>
  <si>
    <t>A/environment/New_York/11653-1/2005</t>
  </si>
  <si>
    <t>EPI_ISL_7170</t>
  </si>
  <si>
    <t>A/environment/Maryland/1175/2005</t>
  </si>
  <si>
    <t>EPI_ISL_6784</t>
  </si>
  <si>
    <t>A/environment/Ohio/994/2005</t>
  </si>
  <si>
    <t>EPI_ISL_5351</t>
  </si>
  <si>
    <t>A/mallard/Maryland/881/2002</t>
  </si>
  <si>
    <t>EPI_ISL_5345</t>
  </si>
  <si>
    <t>A/blue-winged_teal/Ohio/908/2002</t>
  </si>
  <si>
    <t>EPI_ISL_142328</t>
  </si>
  <si>
    <t>A/American_black_duck/North_Carolina/1321373/2004</t>
  </si>
  <si>
    <t>EPI_ISL_141129</t>
  </si>
  <si>
    <t>A/mallard/Minnesota/Sg-01039/2008</t>
  </si>
  <si>
    <t>EPI_ISL_141116</t>
  </si>
  <si>
    <t>A/mallard/Minnesota/Sg-00902/2008</t>
  </si>
  <si>
    <t>EPI_ISL_144546</t>
  </si>
  <si>
    <t>A/mallard/Minnesota/AI09-2749/2009</t>
  </si>
  <si>
    <t>EPI_ISL_141208</t>
  </si>
  <si>
    <t>EPI_ISL_141230</t>
  </si>
  <si>
    <t>A/northern_pintail/Minnesota/AI09-4322/2009</t>
  </si>
  <si>
    <t>EPI_ISL_85173</t>
  </si>
  <si>
    <t>A/American_green-winged_teal/Wisconsin/08OS2270/2008</t>
  </si>
  <si>
    <t>EPI_ISL_141090</t>
  </si>
  <si>
    <t>A/mallard/Minnesota/Sg-00804/2008</t>
  </si>
  <si>
    <t>EPI_ISL_141237</t>
  </si>
  <si>
    <t>A/blue-winged_teal/Louisiana/AI09-5159/2009</t>
  </si>
  <si>
    <t>EPI_ISL_141193</t>
  </si>
  <si>
    <t>A/American_wigeon/Minnesota/Sg-01067/2008</t>
  </si>
  <si>
    <t>EPI_ISL_99252</t>
  </si>
  <si>
    <t>A/mallard/Alberta/527/2008</t>
  </si>
  <si>
    <t>EPI_ISL_84946</t>
  </si>
  <si>
    <t>A/mallard/Minnesota/Sg-00103/2007</t>
  </si>
  <si>
    <t>EPI_ISL_28111</t>
  </si>
  <si>
    <t>A/blue-winged_teal/Manitoba/13436/2005</t>
  </si>
  <si>
    <t>EPI_ISL_141328</t>
  </si>
  <si>
    <t>A/mallard/Minnesota/AI06-962/2006</t>
  </si>
  <si>
    <t>EPI_ISL_6957</t>
  </si>
  <si>
    <t>A/common_scoter/Maryland/297/2005</t>
  </si>
  <si>
    <t>H10N8</t>
  </si>
  <si>
    <t>EPI_ISL_131727</t>
  </si>
  <si>
    <t>A/American_black_duck/New_Brunswick/02375/2007</t>
  </si>
  <si>
    <t>EPI_ISL_84973</t>
  </si>
  <si>
    <t>A/green-winged_teal/Louisiana/Sg-00092/2007</t>
  </si>
  <si>
    <t>EPI_ISL_180905</t>
  </si>
  <si>
    <t>A/environment/Maryland/07OS1639/2007</t>
  </si>
  <si>
    <t>EPI_ISL_180906</t>
  </si>
  <si>
    <t>A/environment/Maryland/07OS1633/2007</t>
  </si>
  <si>
    <t>EPI_ISL_180904</t>
  </si>
  <si>
    <t>A/environment/Maryland/07OS1632/2007</t>
  </si>
  <si>
    <t>EPI_ISL_180903</t>
  </si>
  <si>
    <t>A/environment/Maryland/07OS1630/2007</t>
  </si>
  <si>
    <t>EPI_ISL_180901</t>
  </si>
  <si>
    <t>A/environment/Maryland/07OS1622/2007</t>
  </si>
  <si>
    <t>EPI_ISL_180899</t>
  </si>
  <si>
    <t>A/environment/Maryland/07OS1621/2007</t>
  </si>
  <si>
    <t>EPI_ISL_180897</t>
  </si>
  <si>
    <t>A/environment/Maryland/07OS1620/2007</t>
  </si>
  <si>
    <t>EPI_ISL_180895</t>
  </si>
  <si>
    <t>A/environment/Maryland/07OS1617/2007</t>
  </si>
  <si>
    <t>EPI_ISL_180894</t>
  </si>
  <si>
    <t>A/environment/Maryland/07OS1615/2007</t>
  </si>
  <si>
    <t>EPI_ISL_180893</t>
  </si>
  <si>
    <t>A/environment/Maryland/07OS1614/2007</t>
  </si>
  <si>
    <t>EPI_ISL_180892</t>
  </si>
  <si>
    <t>A/environment/Maryland/07OS1613/2007</t>
  </si>
  <si>
    <t>EPI_ISL_180868</t>
  </si>
  <si>
    <t>A/environment/Maryland/07OS1605/2007</t>
  </si>
  <si>
    <t>EPI_ISL_180866</t>
  </si>
  <si>
    <t>A/environment/Maryland/07OS1592/2007</t>
  </si>
  <si>
    <t>EPI_ISL_179706</t>
  </si>
  <si>
    <t>A/environment/Maryland/07OS1618/2007</t>
  </si>
  <si>
    <t>EPI_ISL_131742</t>
  </si>
  <si>
    <t>A/American_black_duck/Nova_Scotia/02213/2007</t>
  </si>
  <si>
    <t>EPI_ISL_180909</t>
  </si>
  <si>
    <t>A/environment/Maryland/07OS1640/2007</t>
  </si>
  <si>
    <t>EPI_ISL_180896</t>
  </si>
  <si>
    <t>A/environment/Maryland/07OS1626/2007</t>
  </si>
  <si>
    <t>EPI_ISL_180898</t>
  </si>
  <si>
    <t>A/environment/Maryland/07OS1619/2007</t>
  </si>
  <si>
    <t>EPI_ISL_180913</t>
  </si>
  <si>
    <t>A/environment/Maryland/07OS1608/2007</t>
  </si>
  <si>
    <t>EPI_ISL_180870</t>
  </si>
  <si>
    <t>A/environment/Maryland/07OS1597/2007</t>
  </si>
  <si>
    <t>EPI_ISL_141146</t>
  </si>
  <si>
    <t>A/mallard/Minnesota/Sg-01042/2008</t>
  </si>
  <si>
    <t>EPI_ISL_99257</t>
  </si>
  <si>
    <t>A/redhead/Alberta/458/2007</t>
  </si>
  <si>
    <t>EPI_ISL_33530</t>
  </si>
  <si>
    <t>EPI_ISL_180902</t>
  </si>
  <si>
    <t>A/environment/Maryland/07OS1623/2007</t>
  </si>
  <si>
    <t>EPI_ISL_180891</t>
  </si>
  <si>
    <t>A/environment/Maryland/07OS1606/2007</t>
  </si>
  <si>
    <t>EPI_ISL_180869</t>
  </si>
  <si>
    <t>A/environment/Maryland/07OS1603/2007</t>
  </si>
  <si>
    <t>EPI_ISL_180867</t>
  </si>
  <si>
    <t>A/environment/Maryland/07OS1598/2007</t>
  </si>
  <si>
    <t>EPI_ISL_257133</t>
  </si>
  <si>
    <t>A/blue-winged_teal/Guatemala/CIP049H102-10/2011</t>
  </si>
  <si>
    <t>EPI_ISL_99292</t>
  </si>
  <si>
    <t>A/mallard/Alberta/256/2006</t>
  </si>
  <si>
    <t>EPI_ISL_94978</t>
  </si>
  <si>
    <t>A/blue-winged_teal/Guatemala/CIP049-05/2010</t>
  </si>
  <si>
    <t>EPI_ISL_89634</t>
  </si>
  <si>
    <t>A/mallard/Maryland/807/2007</t>
  </si>
  <si>
    <t>EPI_ISL_180900</t>
  </si>
  <si>
    <t>A/environment/Maryland/07OS1637/2007</t>
  </si>
  <si>
    <t>EPI_ISL_180908</t>
  </si>
  <si>
    <t>A/environment/Maryland/07OS1635/2007</t>
  </si>
  <si>
    <t>EPI_ISL_137860</t>
  </si>
  <si>
    <t>A/mallard/New_Brunswick/00979/2010</t>
  </si>
  <si>
    <t>EPI_ISL_137854</t>
  </si>
  <si>
    <t>A/American_black_duck/New_Brunswick/00951/2010</t>
  </si>
  <si>
    <t>EPI_ISL_137855</t>
  </si>
  <si>
    <t>A/American_black_duck/New_Brunswick/00952/2010</t>
  </si>
  <si>
    <t>EPI_ISL_75723</t>
  </si>
  <si>
    <t>A/ring-necked_duck/Minnesota/Sg-00068/2007</t>
  </si>
  <si>
    <t>H10N7</t>
  </si>
  <si>
    <t>EPI_ISL_75712</t>
  </si>
  <si>
    <t>A/mallard/Minnesota/Sg-00057/2007</t>
  </si>
  <si>
    <t>EPI_ISL_75711</t>
  </si>
  <si>
    <t>A/mallard/Minnesota/Sg-00056/2007</t>
  </si>
  <si>
    <t>EPI_ISL_75702</t>
  </si>
  <si>
    <t>A/mallard/Minnesota/Sg-00046/2007</t>
  </si>
  <si>
    <t>EPI_ISL_131709</t>
  </si>
  <si>
    <t>A/American_black_duck/New_Brunswick/03554/2009</t>
  </si>
  <si>
    <t>EPI_ISL_131702</t>
  </si>
  <si>
    <t>A/American_black_duck/New_Brunswick/03551/2009</t>
  </si>
  <si>
    <t>EPI_ISL_86212</t>
  </si>
  <si>
    <t>A/mallard/Minnesota/Sg-00195/2007</t>
  </si>
  <si>
    <t>EPI_ISL_189664</t>
  </si>
  <si>
    <t>A/shorebird/Delaware_Bay/22/2006</t>
  </si>
  <si>
    <t>EPI_ISL_189671</t>
  </si>
  <si>
    <t>A/ruddy_turnstone/Delaware_Bay/290/2006</t>
  </si>
  <si>
    <t>EPI_ISL_142434</t>
  </si>
  <si>
    <t>A/northern_shoveler/Minnesota/Sg-00612/2008</t>
  </si>
  <si>
    <t>EPI_ISL_142336</t>
  </si>
  <si>
    <t>A/sanderling/New_Jersey/AI06-125/2006</t>
  </si>
  <si>
    <t>EPI_ISL_142335</t>
  </si>
  <si>
    <t>A/red_knot/New_Jersey/AI06-096/2006</t>
  </si>
  <si>
    <t>EPI_ISL_81041</t>
  </si>
  <si>
    <t>A/sanderling/New_Jersey/125/2006</t>
  </si>
  <si>
    <t>EPI_ISL_81040</t>
  </si>
  <si>
    <t>A/red_knot/New_Jersey/96/2006</t>
  </si>
  <si>
    <t>EPI_ISL_81039</t>
  </si>
  <si>
    <t>A/ruddy_turnstone/New_Jersey/171/2006</t>
  </si>
  <si>
    <t>EPI_ISL_64443</t>
  </si>
  <si>
    <t>A/sanderling/New_Jersey/355/2006</t>
  </si>
  <si>
    <t>EPI_ISL_64442</t>
  </si>
  <si>
    <t>A/sanderling/New_Jersey/148/2006</t>
  </si>
  <si>
    <t>EPI_ISL_64437</t>
  </si>
  <si>
    <t>A/ruddy_turnstone/New_Jersey/589/2006</t>
  </si>
  <si>
    <t>EPI_ISL_64433</t>
  </si>
  <si>
    <t>A/ruddy_turnstone/New_Jersey/565/2006</t>
  </si>
  <si>
    <t>EPI_ISL_64431</t>
  </si>
  <si>
    <t>A/ruddy_turnstone/New_Jersey/562/2006</t>
  </si>
  <si>
    <t>EPI_ISL_64429</t>
  </si>
  <si>
    <t>A/ruddy_turnstone/New_Jersey/527/2006</t>
  </si>
  <si>
    <t>EPI_ISL_64421</t>
  </si>
  <si>
    <t>A/ruddy_turnstone/New_Jersey/195/2006</t>
  </si>
  <si>
    <t>H7</t>
  </si>
  <si>
    <t>EPI_ISL_64419</t>
  </si>
  <si>
    <t>A/ruddy_turnstone/New_Jersey/183/2006</t>
  </si>
  <si>
    <t>EPI_ISL_64415</t>
  </si>
  <si>
    <t>A/ruddy_turnstone/New_Jersey/166/2006</t>
  </si>
  <si>
    <t>EPI_ISL_64414</t>
  </si>
  <si>
    <t>A/ruddy_turnstone/Delaware/893/2006</t>
  </si>
  <si>
    <t>EPI_ISL_64409</t>
  </si>
  <si>
    <t>A/ruddy_turnstone/Delaware/789/2006</t>
  </si>
  <si>
    <t>EPI_ISL_64405</t>
  </si>
  <si>
    <t>A/ruddy_turnstone/Delaware/760/2006</t>
  </si>
  <si>
    <t>EPI_ISL_64403</t>
  </si>
  <si>
    <t>A/red_knot/New_Jersey/253/2006</t>
  </si>
  <si>
    <t>EPI_ISL_137851</t>
  </si>
  <si>
    <t>A/American_black_duck/New_Brunswick/00914/2010</t>
  </si>
  <si>
    <t>EPI_ISL_142480</t>
  </si>
  <si>
    <t>A/mallard/Minnesota/Sg-01030/2008</t>
  </si>
  <si>
    <t>EPI_ISL_142337</t>
  </si>
  <si>
    <t>A/ruddy_turnstone/New_Jersey/AI06-179/2006</t>
  </si>
  <si>
    <t>EPI_ISL_137894</t>
  </si>
  <si>
    <t>A/mallard/Alberta/166/2006</t>
  </si>
  <si>
    <t>EPI_ISL_80888</t>
  </si>
  <si>
    <t>A/environment/New_York/483238/2007</t>
  </si>
  <si>
    <t>EPI_ISL_79803</t>
  </si>
  <si>
    <t>A/wild_bird/Minnesota/460613-12/2006</t>
  </si>
  <si>
    <t>EPI_ISL_75694</t>
  </si>
  <si>
    <t>A/blue-winged_teal/Texas/Sg-00076/2007</t>
  </si>
  <si>
    <t>EPI_ISL_64436</t>
  </si>
  <si>
    <t>A/ruddy_turnstone/New_Jersey/577/2006</t>
  </si>
  <si>
    <t>EPI_ISL_64432</t>
  </si>
  <si>
    <t>A/ruddy_turnstone/New_Jersey/564/2006</t>
  </si>
  <si>
    <t>EPI_ISL_64423</t>
  </si>
  <si>
    <t>A/ruddy_turnstone/New_Jersey/199/2006</t>
  </si>
  <si>
    <t>EPI_ISL_75718</t>
  </si>
  <si>
    <t>A/mallard/Minnesota/Sg-00063/2007</t>
  </si>
  <si>
    <t>EPI_ISL_75713</t>
  </si>
  <si>
    <t>A/mallard/Minnesota/Sg-00058/2007</t>
  </si>
  <si>
    <t>EPI_ISL_30030</t>
  </si>
  <si>
    <t>A/northern_shoveler/California/HKWF392sm/2007</t>
  </si>
  <si>
    <t>EPI_ISL_257150</t>
  </si>
  <si>
    <t>A/blue-winged_teal/Guatemala/CIP049H105-31/2011</t>
  </si>
  <si>
    <t>H14N3</t>
  </si>
  <si>
    <t>EPI_ISL_94973</t>
  </si>
  <si>
    <t>A/blue-winged_teal/Guatemala/CIP049-07/2010</t>
  </si>
  <si>
    <t>EPI_ISL_75700</t>
  </si>
  <si>
    <t>A/gadwall/Minnesota/Sg-00044/2007</t>
  </si>
  <si>
    <t>EPI_ISL_30026</t>
  </si>
  <si>
    <t>A/northern_shoveler/California/HKWF96/2007</t>
  </si>
  <si>
    <t>EPI_ISL_144545</t>
  </si>
  <si>
    <t>A/mallard/Minnesota/AI09-1714/2009</t>
  </si>
  <si>
    <t>H7N1</t>
  </si>
  <si>
    <t>EPI_ISL_379038</t>
  </si>
  <si>
    <t>A/blue-winged_teal/Guatemala/CIP049-H116-07/2013</t>
  </si>
  <si>
    <t>H5N3</t>
  </si>
  <si>
    <t>EPI_ISL_257117</t>
  </si>
  <si>
    <t>A/blue-winged_teal/Guatemala/CIP049H103-20/2011</t>
  </si>
  <si>
    <t>EPI_ISL_177509</t>
  </si>
  <si>
    <t>A/redhead/Ohio/13OS0376/2013</t>
  </si>
  <si>
    <t>EPI_ISL_161073</t>
  </si>
  <si>
    <t>A/blue-winged_teal/Iowa/13OS2359/2013</t>
  </si>
  <si>
    <t>EPI_ISL_161095</t>
  </si>
  <si>
    <t>A/blue-winged_teal/Ohio/13OS1831/2013</t>
  </si>
  <si>
    <t>EPI_ISL_75689</t>
  </si>
  <si>
    <t>A/blue-winged_teal/Minnesota/Sg-00040/2007</t>
  </si>
  <si>
    <t>EPI_ISL_75678</t>
  </si>
  <si>
    <t>A/blue-winged_teal/Minnesota/Sg-00029/2007</t>
  </si>
  <si>
    <t>EPI_ISL_257125</t>
  </si>
  <si>
    <t>A/blue-winged_teal/Guatemala/CIP049H105-05/2011</t>
  </si>
  <si>
    <t>EPI_ISL_379232</t>
  </si>
  <si>
    <t>A/slaty-backed_gull/Delaware_Bay/101/2014</t>
  </si>
  <si>
    <t>H12N4</t>
  </si>
  <si>
    <t>EPI_ISL_379083</t>
  </si>
  <si>
    <t>A/blue-winged_teal/Guatemala/CIP049-H117-130/2013</t>
  </si>
  <si>
    <t>H2N2</t>
  </si>
  <si>
    <t>EPI_ISL_379082</t>
  </si>
  <si>
    <t>A/blue-winged_teal/Guatemala/CIP049-H117-99/2013</t>
  </si>
  <si>
    <t>H14N5</t>
  </si>
  <si>
    <t>EPI_ISL_258577</t>
  </si>
  <si>
    <t>A/blue-winged_teal/Lousiana/UGAI14-0595/2014</t>
  </si>
  <si>
    <t>EPI_ISL_257147</t>
  </si>
  <si>
    <t>A/blue-winged_teal/Guatemala/CIP049H105-01/2011</t>
  </si>
  <si>
    <t>EPI_ISL_245465</t>
  </si>
  <si>
    <t>A/blue-winged_teal/Guatemala/CIP049H102-19/2011</t>
  </si>
  <si>
    <t>EPI_ISL_243742</t>
  </si>
  <si>
    <t>A/blue-winged_teal/Guatemala/CIP049H102-25/2011</t>
  </si>
  <si>
    <t>EPI_ISL_243734</t>
  </si>
  <si>
    <t>A/blue-winged_teal/Guatemala/CIP049H111-98/2012</t>
  </si>
  <si>
    <t>EPI_ISL_230161</t>
  </si>
  <si>
    <t>A/blue-winged_teal/Texas/UGAI14-1210TX/2014</t>
  </si>
  <si>
    <t>EPI_ISL_230159</t>
  </si>
  <si>
    <t>A/blue-winged_teal/Louisiana/UGAI14-106/2014</t>
  </si>
  <si>
    <t>EPI_ISL_258578</t>
  </si>
  <si>
    <t>A/blue-winged_teal/Lousiana/UGAI14-0690/2014</t>
  </si>
  <si>
    <t>EPI_ISL_379078</t>
  </si>
  <si>
    <t>A/blue-winged_teal/Guatemala/CIP049-H117-36/2013</t>
  </si>
  <si>
    <t>EPI_ISL_379027</t>
  </si>
  <si>
    <t>A/blue-winged_teal/Guatemala/CIP049-H117-38/2013</t>
  </si>
  <si>
    <t>EPI_ISL_309171</t>
  </si>
  <si>
    <t>A/mallard/Ohio/13OS1351/2013</t>
  </si>
  <si>
    <t>H1N8</t>
  </si>
  <si>
    <t>seal|EPI_ISL_123259|A/harbor_seal/Massachusetts/1/2011|A_/_H3N8|2011-09-29</t>
  </si>
  <si>
    <t>blasthit|EPI_ISL_166491|A/harbor_seal/New_Hampshire/179629/2011|A_/_H3N8|2011-09-29</t>
  </si>
  <si>
    <t>blasthit|EPI_ISL_131756|A/American_black_duck/New_Brunswick/03552/2009|A_/_H4N6|2009-09-11</t>
  </si>
  <si>
    <t>blasthit|EPI_ISL_131753|A/American_black_duck/New_Brunswick/03553/2009|A_/_H4N6|2009-09-11</t>
  </si>
  <si>
    <t>blasthit|EPI_ISL_131754|A/American_black_duck/New_Brunswick/03511/2009|A_/_H4N6|2009-09-10</t>
  </si>
  <si>
    <t>blasthit|EPI_ISL_137891|A/mallard/Alberta/80/2006|A_/_H1N3|2006-07-26</t>
  </si>
  <si>
    <t>blasthit|EPI_ISL_84621|A/mallard/Alberta/76/2006|A_/_H1N3|2006-07-26</t>
  </si>
  <si>
    <t>blasthit|EPI_ISL_82494|A/northern_shoveler/Washington/44249-645/2006|A_/_H5N2|2006-11-04</t>
  </si>
  <si>
    <t>blasthit|EPI_ISL_99291|A/mallard/Alberta/258/2006|A_/_H4N6|2006-08-09</t>
  </si>
  <si>
    <t>blasthit|EPI_ISL_99288|A/mallard/Alberta/297/2006|A_/_H4N6|2006-08-09</t>
  </si>
  <si>
    <t>blasthit|EPI_ISL_94230|A/mallard/California/8834/2008|A_/_H5N9|2008-10-19</t>
  </si>
  <si>
    <t>blasthit|EPI_ISL_99294|A/mallard/Alberta/246/2006|A_/_H4N6|2006-08-09</t>
  </si>
  <si>
    <t>blasthit|EPI_ISL_99280|A/mallard/Alberta/114/2007|A_/_H4N6|2007-08-22</t>
  </si>
  <si>
    <t>blasthit|EPI_ISL_99255|A/mallard/Alberta/121/2008|A_/_H4N6|2008-08-06</t>
  </si>
  <si>
    <t>blasthit|EPI_ISL_99254|A/mallard/Alberta/270/2008|A_/_H4N6|2008-08-07</t>
  </si>
  <si>
    <t>blasthit|EPI_ISL_99293|A/mallard/Alberta/254/2006|A_/_H4N6|2006-08-09</t>
  </si>
  <si>
    <t>blasthit|EPI_ISL_99282|A/mallard/Alberta/107/2007|A_/_H3N8|2007-08-22</t>
  </si>
  <si>
    <t>blasthit|EPI_ISL_99278|A/mallard/Alberta/116/2007|A_/_H3N8|2007-08-22</t>
  </si>
  <si>
    <t>blasthit|EPI_ISL_99277|A/mallard/Alberta/122/2007|A_/_H3N8|2007-08-22</t>
  </si>
  <si>
    <t>blasthit|EPI_ISL_99276|A/unknown/Alberta/126/2007|A_/_H3N8|2007-08-22</t>
  </si>
  <si>
    <t>blasthit|EPI_ISL_99275|A/mallard/Alberta/130/2007|A_/_H3N8|2007-08-22</t>
  </si>
  <si>
    <t>blasthit|EPI_ISL_99270|A/mallard/Alberta/160/2007|A_/_H4N6|2007-08-22</t>
  </si>
  <si>
    <t>blasthit|EPI_ISL_94284|A/northern_shoveler/California/9140/2008|A_/_H1N9|2008-11-19</t>
  </si>
  <si>
    <t>blasthit|EPI_ISL_20033|A/bufflehead/California/HKWF205/2007|A_/_H4N8|2007-10-28</t>
  </si>
  <si>
    <t>blasthit|EPI_ISL_141325|A/mallard/Minnesota/AI06-1003/2006|A_/_H2N5|2006-07-02</t>
  </si>
  <si>
    <t>blasthit|EPI_ISL_95453|A/American_black_duck/Illinois/3854/2009|A_/_H11N9|2009-11-15</t>
  </si>
  <si>
    <t>blasthit|EPI_ISL_94300|A/mallard/California/8457/2008|A_/_H6N2|2008-10-22</t>
  </si>
  <si>
    <t>blasthit|EPI_ISL_141143|A/blue-winged_teal/North_Dakota/Sg-00740/2008|A_/_H3N8|2008-09-07</t>
  </si>
  <si>
    <t>blasthit|EPI_ISL_141818|A/northern_pintail/Interior_Alaska/10BM11380R0/2010|A_/_H10N6|2010-07-02</t>
  </si>
  <si>
    <t>blasthit|EPI_ISL_82535|A/western_grebe/Washington/20569-004/2007|A_/_H1N2|2007-11-26</t>
  </si>
  <si>
    <t>blasthit|EPI_ISL_141641|A/northern_pintail/Interior_Alaska/10BM09015R0/2010|A_/_H7N6|2010-07-02</t>
  </si>
  <si>
    <t>blasthit|EPI_ISL_137904|A/mallard/Alberta/569/2008|A_/_H1N1|2008-08-08</t>
  </si>
  <si>
    <t>blasthit|EPI_ISL_134957|A/blue-winged_teal/Wisconsin/10OS3092/2010|A_/_H3N6|2010-10-03</t>
  </si>
  <si>
    <t>blasthit|EPI_ISL_94291|A/mallard/California/11100/2008|A_/_H11N2|2008-12-06</t>
  </si>
  <si>
    <t>blasthit|EPI_ISL_84952|A/blue-winged_teal/Texas/Sg-00157/2007|A_/_H4N6|2007-09-15</t>
  </si>
  <si>
    <t>blasthit|EPI_ISL_29887|A/northern_pintail/California/44249-053/2006|A_/_H5N2|2006-10-21</t>
  </si>
  <si>
    <t>blasthit|EPI_ISL_141234|A/blue-winged_teal/Texas/AI09-4463/2009|A_/_H4N8|2009-09-20</t>
  </si>
  <si>
    <t>blasthit|EPI_ISL_94232|A/mallard/California/8212/2008|A_/_H6N1|2008-10-18</t>
  </si>
  <si>
    <t>blasthit|EPI_ISL_79784|A/northern_pintail/California/469993/2006|A_/_H5N2|2006-07-02</t>
  </si>
  <si>
    <t>blasthit|EPI_ISL_158468|A/northern_pintail/Wisconsin/11OS3299/2011|A_/_H4N6|2011-10-01</t>
  </si>
  <si>
    <t>blasthit|EPI_ISL_134961|A/mallard/Wisconsin/10OS3169/2010|A_/_H4N9|2010-10-29</t>
  </si>
  <si>
    <t>query|EPI_ISL_123259|A/harbor_seal/Massachusetts/1/2011|A_/_H3N8|2011-09-29</t>
  </si>
  <si>
    <t>blasthit|EPI_ISL_220050|A/blue-winged_teal/Texas/AI10-3844/2010|A_/_H4N6|2010-09-18</t>
  </si>
  <si>
    <t>blasthit|EPI_ISL_220044|A/blue-winged_teal/Louisiana/AI10-3640/2010|A_/_H4N6|2010-09-12</t>
  </si>
  <si>
    <t>blasthit|EPI_ISL_75687|A/blue-winged_teal/Minnesota/Sg-00038/2007|A_/_H4N6|2007-08-03</t>
  </si>
  <si>
    <t>blasthit|EPI_ISL_75677|A/blue-winged_teal/Minnesota/Sg-00028/2007|A_/_H4N6|2007-08-02</t>
  </si>
  <si>
    <t>blasthit|EPI_ISL_139401|A/Canada_goose/Alaska/44308-044/2007|A_/_H4N6|2007-05-19</t>
  </si>
  <si>
    <t>blasthit|EPI_ISL_84960|A/mallard/Minnesota/Sg-00198/2007|A_/_H11N9|2007-09-22</t>
  </si>
  <si>
    <t>blasthit|EPI_ISL_75715|A/mallard/Minnesota/Sg-00060/2007|A_/_H4N6|2007-08-03</t>
  </si>
  <si>
    <t>blasthit|EPI_ISL_75708|A/mallard/Minnesota/Sg-00052/2007|A_/_H4N6|2007-08-03</t>
  </si>
  <si>
    <t>blasthit|EPI_ISL_75699|A/blue-winged_teal/Texas/Sg-00081/2007|A_/_H4N6|2007-09-15</t>
  </si>
  <si>
    <t>blasthit|EPI_ISL_75692|A/blue-winged_teal/Minnesota/Sg-00043/2007|A_/_H4N6|2007-08-03</t>
  </si>
  <si>
    <t>blasthit|EPI_ISL_75688|A/blue-winged_teal/Minnesota/Sg-00039/2007|A_/_H4N6|2007-08-03</t>
  </si>
  <si>
    <t>blasthit|EPI_ISL_75684|A/blue-winged_teal/Minnesota/Sg-00035/2007|A_/_H4N6|2007-08-03</t>
  </si>
  <si>
    <t>blasthit|EPI_ISL_75680|A/blue-winged_teal/Minnesota/Sg-00031/2007|A_/_H4N6|2007-08-03</t>
  </si>
  <si>
    <t>blasthit|EPI_ISL_75679|A/blue-winged_teal/Minnesota/Sg-00030/2007|A_/_H4N6|2007-08-03</t>
  </si>
  <si>
    <t>blasthit|EPI_ISL_63341|A/American_green-winged_teal/Manitoba/23884/2007|A_/_H4N6|2007-08-21</t>
  </si>
  <si>
    <t>blasthit|EPI_ISL_84986|A/mallard/Minnesota/Sg-00177/2007|A_/_H11N9|2007-09-16</t>
  </si>
  <si>
    <t>blasthit|EPI_ISL_84951|A/blue-winged_teal/Texas/Sg-00155/2007|A_/_H4N8|2007-09-15</t>
  </si>
  <si>
    <t>blasthit|EPI_ISL_75716|A/mallard/Minnesota/Sg-00061/2007|A_/_H3N8|2007-08-03</t>
  </si>
  <si>
    <t>blasthit|EPI_ISL_75709|A/mallard/Minnesota/Sg-00053/2007|A_/_H4N6|2007-08-03</t>
  </si>
  <si>
    <t>blasthit|EPI_ISL_75685|A/blue-winged_teal/Minnesota/Sg-00036/2007|A_/_H4N6|2007-08-03</t>
  </si>
  <si>
    <t>blasthit|EPI_ISL_75683|A/blue-winged_teal/Minnesota/Sg-00034/2007|A_/_H4N6|2007-08-03</t>
  </si>
  <si>
    <t>blasthit|EPI_ISL_75706|A/mallard/Minnesota/Sg-00050/2007|A_/_H4N6|2007-08-03</t>
  </si>
  <si>
    <t>blasthit|EPI_ISL_75705|A/mallard/Minnesota/Sg-00049/2007|A_/_H4N6|2007-08-03</t>
  </si>
  <si>
    <t>blasthit|EPI_ISL_75690|A/blue-winged_teal/Minnesota/Sg-00041/2007|A_/_H4N6|2007-08-03</t>
  </si>
  <si>
    <t>blasthit|EPI_ISL_75682|A/blue-winged_teal/Minnesota/Sg-00033/2007|A_/_H4N6|2007-08-03</t>
  </si>
  <si>
    <t>blasthit|EPI_ISL_75681|A/blue-winged_teal/Minnesota/Sg-00032/2007|A_/_H4N6|2007-08-03</t>
  </si>
  <si>
    <t>blasthit|EPI_ISL_84981|A/blue-winged_teal/Texas/Sg-00206/2007|A_/_H4N6|2007-09-15</t>
  </si>
  <si>
    <t>blasthit|EPI_ISL_84964|A/blue-winged_teal/Texas/Sg-00207/2007|A_/_H4N6|2007-09-15</t>
  </si>
  <si>
    <t>blasthit|EPI_ISL_83530|A/mallard/Washington/44338-052/2007|A_/_H3N1|2007-09-12</t>
  </si>
  <si>
    <t>blasthit|EPI_ISL_75695|A/blue-winged_teal/Texas/Sg-00077/2007|A_/_H4N6|2007-09-15</t>
  </si>
  <si>
    <t>blasthit|EPI_ISL_63522|A/mallard_duck/Minnesota/Sg-00101/2007|A_/_H10N3|2007-09-14</t>
  </si>
  <si>
    <t>blasthit|EPI_ISL_22648|A/blue-winged_teal/Minnesota/Sg-00028/2007|A_/_H4N6|2007-08-02</t>
  </si>
  <si>
    <t>blasthit|EPI_ISL_20011|A/blue-winged_teal/Minnesota/Sg-00102/2007|A_/_H4N6|2007-09-15</t>
  </si>
  <si>
    <t>blasthit|EPI_ISL_19959|A/blue-winged_teal/Minnesota/Sg-00038/2007|A_/_H4N6|2007-08-03</t>
  </si>
  <si>
    <t>blasthit|EPI_ISL_141102|A/mallard/Minnesota/Sg-00697/2008|A_/_H4N6|2008-08-01</t>
  </si>
  <si>
    <t>blasthit|EPI_ISL_84975|A/blue-winged_teal/Texas/Sg-00158/2007|A_/_H4N6|2007-09-15</t>
  </si>
  <si>
    <t>blasthit|EPI_ISL_33456|A/blue-winged_teal/North_Dakota/Sg-00713/2008|A_/_H4N6|2008-09-08</t>
  </si>
  <si>
    <t>blasthit|EPI_ISL_33442|A/mallard/Minnesota/Sg-00695/2008|A_/_H4N6|2008-08-01</t>
  </si>
  <si>
    <t>blasthit|EPI_ISL_63099|A/mallard/Minnesota/Sg-00694/2008|A_/_H4N6|2008-08-01</t>
  </si>
  <si>
    <t>blasthit|EPI_ISL_63098|A/mallard/Minnesota/Sg-00693/2008|A_/_H4N6|2008-08-01</t>
  </si>
  <si>
    <t>blasthit|EPI_ISL_29361|A/mallard/Minnesota/Sg-00569/2008|A_/_H4N6|2008-08-01</t>
  </si>
  <si>
    <t>blasthit|EPI_ISL_22649|A/blue-winged_teal/Minnesota/Sg-00030/2007|A_/_H4N6|2007-08-03</t>
  </si>
  <si>
    <t>blasthit|EPI_ISL_33265|A/mallard/Minnesota/Sg-00198/2007|A_/_H11N9|2007-09-22</t>
  </si>
  <si>
    <t>blasthit|EPI_ISL_19964|A/blue-winged_teal/Minnesota/Sg-00043/2007|A_/_H4N6|2007-08-03</t>
  </si>
  <si>
    <t>blasthit|EPI_ISL_19956|A/blue-winged_teal/Minnesota/Sg-00035/2007|A_/_H4N6|2007-08-03</t>
  </si>
  <si>
    <t>blasthit|EPI_ISL_131708|A/American_black_duck/New_Brunswick/03556/2009|A_/_H4N6|2009-09-11</t>
  </si>
  <si>
    <t>blasthit|EPI_ISL_134981|A/mallard/Wisconsin/10OS3067/2010|A_/_H4N2|2010-10-03</t>
  </si>
  <si>
    <t>blasthit|EPI_ISL_329314|A/pekin_duck/Mexico/CPA-5009/2007|A_/_H6N2|2007-11-04</t>
  </si>
  <si>
    <t>blasthit|EPI_ISL_99286|A/mallard/Alberta/27/2007|A_/_H3N8|2007-08-18</t>
  </si>
  <si>
    <t>blasthit|EPI_ISL_99285|A/mallard/Alberta/28/2007|A_/_H3N8|2007-08-18</t>
  </si>
  <si>
    <t>blasthit|EPI_ISL_99284|A/mallard/Alberta/34/2007|A_/_H3N8|2007-08-18</t>
  </si>
  <si>
    <t>blasthit|EPI_ISL_85184|A/northern_shoveler/Illinois/08OS3331/2008|A_/_H4N8|2008-11-15</t>
  </si>
  <si>
    <t>blasthit|EPI_ISL_64879|A/green-winged_teal/Alberta/11383/2005|A_/_H4N6|2005-07-31</t>
  </si>
  <si>
    <t>blasthit|EPI_ISL_99312|A/mallard/Alberta/66/2005|A_/_H4N6|2005-07-27</t>
  </si>
  <si>
    <t>blasthit|EPI_ISL_141093|A/mallard/Minnesota/SG-00932/2008|A_/_H6N1|2008-09-16</t>
  </si>
  <si>
    <t>blasthit|EPI_ISL_137886|A/mallard/Alberta/88/2004|A_/_H1N1|2004-07-03</t>
  </si>
  <si>
    <t>blasthit|EPI_ISL_63057|A/mallard/Minnesota/Sg-00464/2008|A_/_H6N1|2008-09-16</t>
  </si>
  <si>
    <t>blasthit|EPI_ISL_33304|A/mallard/Minnesota/Sg-00462/2008|A_/_H6N1|2008-09-16</t>
  </si>
  <si>
    <t>blasthit|EPI_ISL_134984|A/gadwall/Mississippi/10OS4531/2010|A_/_H6N2|2010-12-11</t>
  </si>
  <si>
    <t>blasthit|EPI_ISL_99332|A/mallard/Alberta/192/2004|A_/_H3N1|2004-08-13</t>
  </si>
  <si>
    <t>blasthit|EPI_ISL_33369|A/mallard/Minnesota/Sg-00576/2008|A_/_H6N1|2008-09-17</t>
  </si>
  <si>
    <t>blasthit|EPI_ISL_134987|A/northern_shoveler/Mississippi/10OS4526/2010|A_/_H6N2|2010-12-10</t>
  </si>
  <si>
    <t>blasthit|EPI_ISL_146091|A/mallard/Alberta/88/2004|A_/_H1N1|2004-08-03</t>
  </si>
  <si>
    <t>blasthit|EPI_ISL_99331|A/mallard/Alberta/226/2004|A_/_H4N6|2004-08-15</t>
  </si>
  <si>
    <t>blasthit|EPI_ISL_99329|A/mallard/Alberta/251/2004|A_/_H4N6|2004-08-15</t>
  </si>
  <si>
    <t>blasthit|EPI_ISL_5342|A/blue-winged_teal/Ohio/926/2002|A_/_H3N8|2002-09-07</t>
  </si>
  <si>
    <t>blasthit|EPI_ISL_94082|A/American_black_duck/Prince_Edward_Island/14230/2006|A_/_H3N8|2006-08-15</t>
  </si>
  <si>
    <t>blasthit|EPI_ISL_94045|A/American_black_duck/Prince_Edward_Island/14235/2006|A_/_H4N6|2006-08-16</t>
  </si>
  <si>
    <t>blasthit|EPI_ISL_94091|A/green-winged_teal/Nova_Scotia/14917/2005|A_/_H6N1|2005-09-14</t>
  </si>
  <si>
    <t>blasthit|EPI_ISL_64916|A/redhead/Alberta/11817/2005|A_/_H4N6|2005-08-06</t>
  </si>
  <si>
    <t>blasthit|EPI_ISL_64444|A/sanderling/New_Jersey/369/2006|A_/_H7N3|2006-07-02</t>
  </si>
  <si>
    <t>blasthit|EPI_ISL_64438|A/ruddy_turnstone/New_Jersey/594/2006|A_/_H7N3|2006-07-02</t>
  </si>
  <si>
    <t>blasthit|EPI_ISL_64430|A/ruddy_turnstone/New_Jersey/549/2006|A_/_H7N3|2006-07-02</t>
  </si>
  <si>
    <t>blasthit|EPI_ISL_64428|A/ruddy_turnstone/New_Jersey/518/2006|A_/_H7N3|2006-07-02</t>
  </si>
  <si>
    <t>blasthit|EPI_ISL_64426|A/ruddy_turnstone/New_Jersey/215/2006|A_/_H7N3|2006-07-02</t>
  </si>
  <si>
    <t>blasthit|EPI_ISL_64424|A/ruddy_turnstone/New_Jersey/200/2006|A_/_H7N3|2006-07-02</t>
  </si>
  <si>
    <t>blasthit|EPI_ISL_64417|A/ruddy_turnstone/New_Jersey/176/2006|A_/_H7N3|2006-07-02</t>
  </si>
  <si>
    <t>blasthit|EPI_ISL_64413|A/ruddy_turnstone/Delaware/891/2006|A_/_H7N3|2006-07-02</t>
  </si>
  <si>
    <t>blasthit|EPI_ISL_64411|A/ruddy_turnstone/Delaware/887/2006|A_/_H7N3|2006-07-02</t>
  </si>
  <si>
    <t>blasthit|EPI_ISL_64410|A/ruddy_turnstone/Delaware/880/2006|A_/_H7N3|2006-07-02</t>
  </si>
  <si>
    <t>blasthit|EPI_ISL_31480|A/ruddy_turnstone/Delaware/892/2006|A_/_H7N7|2006-07-02</t>
  </si>
  <si>
    <t>blasthit|EPI_ISL_189681|A/laughing_gull/Delaware_Bay/42/2006|A_/_H7N3|2006-05-22</t>
  </si>
  <si>
    <t>blasthit|EPI_ISL_180816|A/American_green-winged_teal/Maryland/06MD700/2006|A_/_H6N8|2006-10-21</t>
  </si>
  <si>
    <t>blasthit|EPI_ISL_131744|A/American_black_duck/Nova_Scotia/02043/2007|A_/_H8N4|2007-08-08</t>
  </si>
  <si>
    <t>blasthit|EPI_ISL_131743|A/mallard/Nova_Scotia/02320/2007|A_/_H4N6|2007-08-25</t>
  </si>
  <si>
    <t>blasthit|EPI_ISL_131739|A/American_black_duck/Nova_Scotia/02319/2007|A_/_H4N6|2007-08-25</t>
  </si>
  <si>
    <t>blasthit|EPI_ISL_137683|A/blue-winged_teal/New_Brunswick/00291/2010|A_/_H3N8|2010-09-14</t>
  </si>
  <si>
    <t>blasthit|EPI_ISL_137682|A/blue-winged_teal/New_Brunswick/00289/2010|A_/_H3N8|2010-09-14</t>
  </si>
  <si>
    <t>blasthit|EPI_ISL_137680|A/blue-winged_teal/New_Brunswick/00285/2010|A_/_H3N8|2010-09-14</t>
  </si>
  <si>
    <t>blasthit|EPI_ISL_137679|A/blue-winged_teal/New_Brunswick/00283/2010|A_/_H3N8|2010-09-14</t>
  </si>
  <si>
    <t>blasthit|EPI_ISL_133620|A/mallard/Ohio/11OS2141/2011|A_/_H3N2|2011-08-15</t>
  </si>
  <si>
    <t>blasthit|EPI_ISL_133619|A/mallard/Ohio/11OS2150/2011|A_/_H3N1|2011-08-15</t>
  </si>
  <si>
    <t>blasthit|EPI_ISL_145709|A/Anas_discors/New_Mexico/A00327700/2007|A_/_H3N8|2007-09-17</t>
  </si>
  <si>
    <t>blasthit|EPI_ISL_141099|A/mallard/Minnesota/Sg-00674/2008|A_/_H3N8|2008-08-03</t>
  </si>
  <si>
    <t>blasthit|EPI_ISL_141089|A/blue-winged_teal/Minnesota/Sg-00787/2008|A_/_H3N8|2008-08-03</t>
  </si>
  <si>
    <t>blasthit|EPI_ISL_66125|A/mallard/Ohio/1506/2006|A_/_H3N6|2006-07-02</t>
  </si>
  <si>
    <t>blasthit|EPI_ISL_148254|A/blue-winged_teal/Canada/3288/2011|A_/_H3N8|2011-09-24</t>
  </si>
  <si>
    <t>blasthit|EPI_ISL_148253|A/blue-winged_teal/Canada/3287/2011|A_/_H3N8|2011-09-24</t>
  </si>
  <si>
    <t>blasthit|EPI_ISL_148251|A/blue-winged_teal/Canada/3285/2011|A_/_H3N8|2011-09-24</t>
  </si>
  <si>
    <t>blasthit|EPI_ISL_148249|A/blue-winged_teal/Canada/3244/2011|A_/_H3N8|2011-09-19</t>
  </si>
  <si>
    <t>blasthit|EPI_ISL_141121|A/green-winged_teal/Minnesota/Sg-01000/2008|A_/_H3N6|2008-09-11</t>
  </si>
  <si>
    <t>blasthit|EPI_ISL_141098|A/mallard/Minnesota/Sg-00672/2008|A_/_H3N8|2008-08-03</t>
  </si>
  <si>
    <t>blasthit|EPI_ISL_141513|A/mallard/Minnesota/Sg-00591/2008|A_/_H3N8|2008-07-31</t>
  </si>
  <si>
    <t>blasthit|EPI_ISL_141512|A/mallard/Minnesota/Sg-00590/2008|A_/_H3N8|2008-07-31</t>
  </si>
  <si>
    <t>blasthit|EPI_ISL_141511|A/mallard/Minnesota/Sg-00589/2008|A_/_H3N8|2008-07-31</t>
  </si>
  <si>
    <t>blasthit|EPI_ISL_141132|A/northern_shoveler/Minnesota/Sg-00645/2008|A_/_H3N8|2008-07-31</t>
  </si>
  <si>
    <t>blasthit|EPI_ISL_95452|A/ruddy_duck/Illinois/3471/2009|A_/_H3N8|2009-11-01</t>
  </si>
  <si>
    <t>blasthit|EPI_ISL_141109|A/mallard/Minnesota/Sg-00831/2008|A_/_H3N8|2008-09-04</t>
  </si>
  <si>
    <t>blasthit|EPI_ISL_141157|A/blue-winged_teal/Minnesota/Sg-00613/2008|A_/_H3N8|2008-07-29</t>
  </si>
  <si>
    <t>blasthit|EPI_ISL_141510|A/gadwall_duck/Minnesota/Sg-00575/2008|A_/_H3N8|2008-07-31</t>
  </si>
  <si>
    <t>blasthit|EPI_ISL_141134|A/blue-winged_teal/Minnesota/Sg-00649/2008|A_/_H3N8|2008-07-31</t>
  </si>
  <si>
    <t>blasthit|EPI_ISL_141131|A/mallard/Minnesota/Sg-00605/2008|A_/_H3N8|2008-07-31</t>
  </si>
  <si>
    <t>blasthit|EPI_ISL_31598|A/green-winged_teal/Minnesota/Sg-00131/2007|A_/_H3N2|2007-09-29</t>
  </si>
  <si>
    <t>blasthit|EPI_ISL_148252|A/blue-winged_teal/Canada/3286/2011|A_/_H3N8|2011-09-24</t>
  </si>
  <si>
    <t>blasthit|EPI_ISL_141228|A/blue-winged_Teal/North_Dakota/AI09-4039/2009|A_/_H3N6|2009-09-14</t>
  </si>
  <si>
    <t>blasthit|EPI_ISL_141115|A/mallard/Minnesota/Sg-00868/2008|A_/_H3N8|2008-09-03</t>
  </si>
  <si>
    <t>blasthit|EPI_ISL_62985|A/blue-winged_teal/South_Dakota/Sg-00446/2008|A_/_H3N1|2008-08-11</t>
  </si>
  <si>
    <t>blasthit|EPI_ISL_141207|A/mallard/Minnesota/AI09-2571/2009|A_/_H3N8|2009-09-07</t>
  </si>
  <si>
    <t>blasthit|EPI_ISL_131697|A/American_black_duck/New_Brunswick/03559/2009|A_/_H4N6|2009-09-11</t>
  </si>
  <si>
    <t>blasthit|EPI_ISL_206331|A/blue_winged_teal/Louisiana/A00637297/2009|A_/_H7N3|2009-01-22</t>
  </si>
  <si>
    <t>blasthit|EPI_ISL_95462|A/American_black_duck/Wisconsin/2542/2009|A_/_H4N2|2009-10-05</t>
  </si>
  <si>
    <t>blasthit|EPI_ISL_206362|A/mallard/Wisconsin/A00465618/2008|A_/_H7N3|2008-09-05</t>
  </si>
  <si>
    <t>blasthit|EPI_ISL_206347|A/mallard/Indiana/A00142205/2008|A_/_H7N3|2008-11-26</t>
  </si>
  <si>
    <t>blasthit|EPI_ISL_206344|A/gadwall/Arizona/A00663934/2009|A_/_H7N7|2009-01-03</t>
  </si>
  <si>
    <t>blasthit|EPI_ISL_141145|A/mallard/Minnesota/Sg-01040/2008|A_/_H3N2|2008-09-14</t>
  </si>
  <si>
    <t>blasthit|EPI_ISL_95434|A/blue-winged_teal/Wisconsin/3060/2009|A_/_H3N2|2009-10-17</t>
  </si>
  <si>
    <t>blasthit|EPI_ISL_95413|A/mallard/Wisconsin/3165/2009|A_/_H1N1|2009-10-31</t>
  </si>
  <si>
    <t>blasthit|EPI_ISL_79754|A/duck/Ohio/470655/2007|A_/_H5N2|2007-07-02</t>
  </si>
  <si>
    <t>blasthit|EPI_ISL_6985|A/mallard/Missouri/MO130/2005|A_/_H11N3|2005-07-02</t>
  </si>
  <si>
    <t>blasthit|EPI_ISL_79786|A/green_winged_teal/Ohio/468160/2006|A_/_H5N2|2006-07-02</t>
  </si>
  <si>
    <t>blasthit|EPI_ISL_85180|A/mallard/Wisconsin/08OS2841/2008|A_/_H2N3|2008-10-31</t>
  </si>
  <si>
    <t>blasthit|EPI_ISL_80978|A/green_winged_teal/Delaware/468157-6/2006|A_/_H5N2|2006-07-02</t>
  </si>
  <si>
    <t>blasthit|EPI_ISL_79756|A/wild_bird/Minnesota/460613/2006|A_/_H5N2|2006-07-02</t>
  </si>
  <si>
    <t>blasthit|EPI_ISL_85162|A/mallard/Wisconsin/08OS2271/2008|A_/_H11N9|2008-10-19</t>
  </si>
  <si>
    <t>blasthit|EPI_ISL_121330|A/environment/California/7451/2010|A_/_H7N3|2010-02-28</t>
  </si>
  <si>
    <t>blasthit|EPI_ISL_95455|A/mallard/Wisconsin/2712/2009|A_/_H3N6|2009-10-11</t>
  </si>
  <si>
    <t>blasthit|EPI_ISL_216640|A/mallard/Maryland/07OS871/2007|A_/_H10N9|2007-06-27</t>
  </si>
  <si>
    <t>blasthit|EPI_ISL_148106|A/mallard/Minnesota/AI07-3140/2007|A_/_H1N1|2007-09-11</t>
  </si>
  <si>
    <t>blasthit|EPI_ISL_141094|A/mallard/Minnesota/Sg-00616/2008|A_/_H4N8|2008-07-29</t>
  </si>
  <si>
    <t>blasthit|EPI_ISL_95407|A/northern_shoveler/Wisconsin/2508/2009|A_/_H4N2|2009-10-03</t>
  </si>
  <si>
    <t>blasthit|EPI_ISL_95380|A/mallard/Ohio/1688/2009|A_/_H12N5|2009-08-10</t>
  </si>
  <si>
    <t>blasthit|EPI_ISL_388039|A/American_Black_Duck/Maine/A00090256/2007|A_/_H3N2|2007-09-25</t>
  </si>
  <si>
    <t>blasthit|EPI_ISL_189670|A/mallard/Minnesota/AI08-5469/2008|A_/_H7N3|2008-09-25</t>
  </si>
  <si>
    <t>blasthit|EPI_ISL_142099|A/ruddy_turnstone/Delaware/650679/2002|A_/_H6N8|2002-05-20</t>
  </si>
  <si>
    <t>blasthit|EPI_ISL_141119|A/mallard/Minnesota/Sg-00949/2008|A_/_H3N2|2008-09-03</t>
  </si>
  <si>
    <t>blasthit|EPI_ISL_141128|A/green-winged_teal/Minnesota/Sg-00820/2008|A_/_H4N5|2008-09-03</t>
  </si>
  <si>
    <t>blasthit|EPI_ISL_141154|A/mallard/Minnesota/Sg-00767/2008|A_/_H4N8|2008-08-27</t>
  </si>
  <si>
    <t>blasthit|EPI_ISL_131881|A/American_black_duck/New_Brunswick/02490/2007|A_/_H7N3|2007-09-17</t>
  </si>
  <si>
    <t>blasthit|EPI_ISL_131725|A/American_black_duck/New_Brunswick/02493/2007|A_/_H7N3|2007-09-17</t>
  </si>
  <si>
    <t>blasthit|EPI_ISL_95398|A/American_green-winged_teal/Wisconsin/2743/2009|A_/_H1N1|2009-10-17</t>
  </si>
  <si>
    <t>blasthit|EPI_ISL_27587|A/environment/New_York/11653-1/2005|A_/_H5N2|2005-02-02</t>
  </si>
  <si>
    <t>blasthit|EPI_ISL_7170|A/environment/Maryland/1175/2005|A_/_H3N8|2005-07-02</t>
  </si>
  <si>
    <t>blasthit|EPI_ISL_6784|A/environment/Ohio/994/2005|A_/_H3N2|2005-07-02</t>
  </si>
  <si>
    <t>blasthit|EPI_ISL_5351|A/mallard/Maryland/881/2002|A_/_H6N2|2002-08-29</t>
  </si>
  <si>
    <t>blasthit|EPI_ISL_5345|A/blue-winged_teal/Ohio/908/2002|A_/_H3N2|2002-09-07</t>
  </si>
  <si>
    <t>blasthit|EPI_ISL_142328|A/American_black_duck/North_Carolina/1321373/2004|A_/_H3N2|2004-12-22</t>
  </si>
  <si>
    <t>blasthit|EPI_ISL_141129|A/mallard/Minnesota/Sg-01039/2008|A_/_H4N8|2008-09-14</t>
  </si>
  <si>
    <t>blasthit|EPI_ISL_144546|A/mallard/Minnesota/AI09-2749/2009|A_/_H6N8|2009-09-04</t>
  </si>
  <si>
    <t>blasthit|EPI_ISL_141230|A/northern_pintail/Minnesota/AI09-4322/2009|A_/_H3N8|2009-09-12</t>
  </si>
  <si>
    <t>blasthit|EPI_ISL_85173|A/American_green-winged_teal/Wisconsin/08OS2270/2008|A_/_H3N8|2008-10-19</t>
  </si>
  <si>
    <t>blasthit|EPI_ISL_141090|A/mallard/Minnesota/Sg-00804/2008|A_/_H3N8|2008-09-01</t>
  </si>
  <si>
    <t>blasthit|EPI_ISL_141237|A/blue-winged_teal/Louisiana/AI09-5159/2009|A_/_H3N8|2009-11-14</t>
  </si>
  <si>
    <t>blasthit|EPI_ISL_141193|A/American_wigeon/Minnesota/Sg-01067/2008|A_/_H3N8|2008-10-12</t>
  </si>
  <si>
    <t>blasthit|EPI_ISL_99252|A/mallard/Alberta/527/2008|A_/_H3N8|2008-08-08</t>
  </si>
  <si>
    <t>blasthit|EPI_ISL_84946|A/mallard/Minnesota/Sg-00103/2007|A_/_H3N8|2007-09-16</t>
  </si>
  <si>
    <t>blasthit|EPI_ISL_28111|A/blue-winged_teal/Manitoba/13436/2005|A_/_H3N8|2005-08-30</t>
  </si>
  <si>
    <t>blasthit|EPI_ISL_141328|A/mallard/Minnesota/AI06-962/2006|A_/_H4N8|2006-07-02</t>
  </si>
  <si>
    <t>blasthit|EPI_ISL_6957|A/common_scoter/Maryland/297/2005|A_/_H10N8|2005-12-05</t>
  </si>
  <si>
    <t>blasthit|EPI_ISL_131727|A/American_black_duck/New_Brunswick/02375/2007|A_/_H4N8|2007-08-05</t>
  </si>
  <si>
    <t>blasthit|EPI_ISL_84973|A/green-winged_teal/Louisiana/Sg-00092/2007|A_/_H3N8|2007-09-15</t>
  </si>
  <si>
    <t>blasthit|EPI_ISL_180905|A/environment/Maryland/07OS1639/2007|A_/_H3N8|2007-09-06</t>
  </si>
  <si>
    <t>blasthit|EPI_ISL_180906|A/environment/Maryland/07OS1633/2007|A_/_H3N8|2007-09-06</t>
  </si>
  <si>
    <t>blasthit|EPI_ISL_180904|A/environment/Maryland/07OS1632/2007|A_/_H3N8|2007-09-06</t>
  </si>
  <si>
    <t>blasthit|EPI_ISL_180903|A/environment/Maryland/07OS1630/2007|A_/_H3N8|2007-09-06</t>
  </si>
  <si>
    <t>blasthit|EPI_ISL_180901|A/environment/Maryland/07OS1622/2007|A_/_H3N8|2007-09-06</t>
  </si>
  <si>
    <t>blasthit|EPI_ISL_180899|A/environment/Maryland/07OS1621/2007|A_/_H3N8|2007-09-06</t>
  </si>
  <si>
    <t>blasthit|EPI_ISL_180897|A/environment/Maryland/07OS1620/2007|A_/_H3N8|2007-09-06</t>
  </si>
  <si>
    <t>blasthit|EPI_ISL_180895|A/environment/Maryland/07OS1617/2007|A_/_H3N8|2007-09-06</t>
  </si>
  <si>
    <t>blasthit|EPI_ISL_180894|A/environment/Maryland/07OS1615/2007|A_/_H3N8|2007-09-06</t>
  </si>
  <si>
    <t>blasthit|EPI_ISL_180893|A/environment/Maryland/07OS1614/2007|A_/_H3N8|2007-09-06</t>
  </si>
  <si>
    <t>blasthit|EPI_ISL_180892|A/environment/Maryland/07OS1613/2007|A_/_H3N8|2007-09-06</t>
  </si>
  <si>
    <t>blasthit|EPI_ISL_180868|A/environment/Maryland/07OS1605/2007|A_/_H3N8|2007-09-06</t>
  </si>
  <si>
    <t>blasthit|EPI_ISL_180866|A/environment/Maryland/07OS1592/2007|A_/_H3N8|2007-09-06</t>
  </si>
  <si>
    <t>blasthit|EPI_ISL_179706|A/environment/Maryland/07OS1618/2007|A_/_H3N8|2007-09-06</t>
  </si>
  <si>
    <t>blasthit|EPI_ISL_131742|A/American_black_duck/Nova_Scotia/02213/2007|A_/_H3N8|2007-07-02</t>
  </si>
  <si>
    <t>blasthit|EPI_ISL_180909|A/environment/Maryland/07OS1640/2007|A_/_H3N8|2007-09-06</t>
  </si>
  <si>
    <t>blasthit|EPI_ISL_180896|A/environment/Maryland/07OS1626/2007|A_/_H3N8|2007-09-06</t>
  </si>
  <si>
    <t>blasthit|EPI_ISL_180898|A/environment/Maryland/07OS1619/2007|A_/_H3N8|2007-09-06</t>
  </si>
  <si>
    <t>blasthit|EPI_ISL_180913|A/environment/Maryland/07OS1608/2007|A_/_H3N8|2007-09-06</t>
  </si>
  <si>
    <t>blasthit|EPI_ISL_180870|A/environment/Maryland/07OS1597/2007|A_/_H3N8|2007-09-06</t>
  </si>
  <si>
    <t>blasthit|EPI_ISL_141146|A/mallard/Minnesota/Sg-01042/2008|A_/_H6N8|2008-09-14</t>
  </si>
  <si>
    <t>blasthit|EPI_ISL_99257|A/redhead/Alberta/458/2007|A_/_H3N8|2007-08-28</t>
  </si>
  <si>
    <t>blasthit|EPI_ISL_33530|A/mallard/Minnesota/Sg-00804/2008|A_/_H3N8|2008-09-01</t>
  </si>
  <si>
    <t>blasthit|EPI_ISL_180902|A/environment/Maryland/07OS1623/2007|A_/_H3N8|2007-09-06</t>
  </si>
  <si>
    <t>blasthit|EPI_ISL_180891|A/environment/Maryland/07OS1606/2007|A_/_H3N8|2007-09-06</t>
  </si>
  <si>
    <t>blasthit|EPI_ISL_180869|A/environment/Maryland/07OS1603/2007|A_/_H3N8|2007-09-06</t>
  </si>
  <si>
    <t>blasthit|EPI_ISL_180867|A/environment/Maryland/07OS1598/2007|A_/_H3N8|2007-09-06</t>
  </si>
  <si>
    <t>blasthit|EPI_ISL_257133|A/blue-winged_teal/Guatemala/CIP049H102-10/2011|A_/_H4N8|2011-11-11</t>
  </si>
  <si>
    <t>blasthit|EPI_ISL_94978|A/blue-winged_teal/Guatemala/CIP049-05/2010|A_/_H3N8|2010-01-31</t>
  </si>
  <si>
    <t>blasthit|EPI_ISL_89634|A/mallard/Maryland/807/2007|A_/_H3N8|2007-07-02</t>
  </si>
  <si>
    <t>blasthit|EPI_ISL_180900|A/environment/Maryland/07OS1637/2007|A_/_H3N8|2007-09-06</t>
  </si>
  <si>
    <t>blasthit|EPI_ISL_180908|A/environment/Maryland/07OS1635/2007|A_/_H3N8|2007-09-06</t>
  </si>
  <si>
    <t>blasthit|EPI_ISL_137860|A/mallard/New_Brunswick/00979/2010|A_/_H4N8|2010-09-16</t>
  </si>
  <si>
    <t>blasthit|EPI_ISL_75723|A/ring-necked_duck/Minnesota/Sg-00068/2007|A_/_H10N7|2007-08-03</t>
  </si>
  <si>
    <t>blasthit|EPI_ISL_75712|A/mallard/Minnesota/Sg-00057/2007|A_/_H10N7|2007-08-03</t>
  </si>
  <si>
    <t>blasthit|EPI_ISL_75711|A/mallard/Minnesota/Sg-00056/2007|A_/_H10N7|2007-08-03</t>
  </si>
  <si>
    <t>blasthit|EPI_ISL_75702|A/mallard/Minnesota/Sg-00046/2007|A_/_H4N6|2007-08-03</t>
  </si>
  <si>
    <t>blasthit|EPI_ISL_131709|A/American_black_duck/New_Brunswick/03554/2009|A_/_H4N6|2009-09-11</t>
  </si>
  <si>
    <t>blasthit|EPI_ISL_131702|A/American_black_duck/New_Brunswick/03551/2009|A_/_H4N6|2009-09-11</t>
  </si>
  <si>
    <t>blasthit|EPI_ISL_86212|A/mallard/Minnesota/Sg-00195/2007|A_/_H10N3|2007-09-22</t>
  </si>
  <si>
    <t>blasthit|EPI_ISL_189664|A/shorebird/Delaware_Bay/22/2006|A_/_H7N3|2006-05-22</t>
  </si>
  <si>
    <t>blasthit|EPI_ISL_142434|A/northern_shoveler/Minnesota/Sg-00612/2008|A_/_H10N7|2008-07-29</t>
  </si>
  <si>
    <t>blasthit|EPI_ISL_142336|A/sanderling/New_Jersey/AI06-125/2006|A_/_H7N3|2006-05-17</t>
  </si>
  <si>
    <t>blasthit|EPI_ISL_142335|A/red_knot/New_Jersey/AI06-096/2006|A_/_H7N3|2006-05-17</t>
  </si>
  <si>
    <t>blasthit|EPI_ISL_81041|A/sanderling/New_Jersey/125/2006|A_/_H7N3|2006-07-02</t>
  </si>
  <si>
    <t>blasthit|EPI_ISL_81040|A/red_knot/New_Jersey/96/2006|A_/_H7N3|2006-07-02</t>
  </si>
  <si>
    <t>blasthit|EPI_ISL_81039|A/ruddy_turnstone/New_Jersey/171/2006|A_/_H7N3|2006-07-02</t>
  </si>
  <si>
    <t>blasthit|EPI_ISL_64443|A/sanderling/New_Jersey/355/2006|A_/_H7N3|2006-07-02</t>
  </si>
  <si>
    <t>blasthit|EPI_ISL_64442|A/sanderling/New_Jersey/148/2006|A_/_H7N3|2006-07-02</t>
  </si>
  <si>
    <t>blasthit|EPI_ISL_64437|A/ruddy_turnstone/New_Jersey/589/2006|A_/_H7N3|2006-07-02</t>
  </si>
  <si>
    <t>blasthit|EPI_ISL_64433|A/ruddy_turnstone/New_Jersey/565/2006|A_/_H7N3|2006-07-02</t>
  </si>
  <si>
    <t>blasthit|EPI_ISL_64431|A/ruddy_turnstone/New_Jersey/562/2006|A_/_H7N3|2006-07-02</t>
  </si>
  <si>
    <t>blasthit|EPI_ISL_64429|A/ruddy_turnstone/New_Jersey/527/2006|A_/_H7N3|2006-07-02</t>
  </si>
  <si>
    <t>blasthit|EPI_ISL_64421|A/ruddy_turnstone/New_Jersey/195/2006|A_/_H7|2006-07-02</t>
  </si>
  <si>
    <t>blasthit|EPI_ISL_64419|A/ruddy_turnstone/New_Jersey/183/2006|A_/_H7N3|2006-07-02</t>
  </si>
  <si>
    <t>blasthit|EPI_ISL_64415|A/ruddy_turnstone/New_Jersey/166/2006|A_/_H7N3|2006-07-02</t>
  </si>
  <si>
    <t>blasthit|EPI_ISL_64414|A/ruddy_turnstone/Delaware/893/2006|A_/_H7N7|2006-07-02</t>
  </si>
  <si>
    <t>blasthit|EPI_ISL_64409|A/ruddy_turnstone/Delaware/789/2006|A_/_H7N3|2006-07-02</t>
  </si>
  <si>
    <t>blasthit|EPI_ISL_64405|A/ruddy_turnstone/Delaware/760/2006|A_/_H7N3|2006-07-02</t>
  </si>
  <si>
    <t>blasthit|EPI_ISL_64403|A/red_knot/New_Jersey/253/2006|A_/_H7N3|2006-07-02</t>
  </si>
  <si>
    <t>blasthit|EPI_ISL_142480|A/mallard/Minnesota/Sg-01030/2008|A_/_H10N7|2008-09-12</t>
  </si>
  <si>
    <t>blasthit|EPI_ISL_142337|A/ruddy_turnstone/New_Jersey/AI06-179/2006|A_/_H7N3|2006-05-17</t>
  </si>
  <si>
    <t>blasthit|EPI_ISL_137894|A/mallard/Alberta/166/2006|A_/_H1N1|2006-08-04</t>
  </si>
  <si>
    <t>blasthit|EPI_ISL_80888|A/environment/New_York/483238/2007|A_/_H5N2|2007-07-02</t>
  </si>
  <si>
    <t>blasthit|EPI_ISL_79803|A/wild_bird/Minnesota/460613-12/2006|A_/_H5N2|2006-07-02</t>
  </si>
  <si>
    <t>blasthit|EPI_ISL_75694|A/blue-winged_teal/Texas/Sg-00076/2007|A_/_H4N6|2007-09-16</t>
  </si>
  <si>
    <t>blasthit|EPI_ISL_64436|A/ruddy_turnstone/New_Jersey/577/2006|A_/_H7N3|2006-07-02</t>
  </si>
  <si>
    <t>blasthit|EPI_ISL_64432|A/ruddy_turnstone/New_Jersey/564/2006|A_/_H7N3|2006-07-02</t>
  </si>
  <si>
    <t>blasthit|EPI_ISL_64423|A/ruddy_turnstone/New_Jersey/199/2006|A_/_H7N3|2006-07-02</t>
  </si>
  <si>
    <t>blasthit|EPI_ISL_75718|A/mallard/Minnesota/Sg-00063/2007|A_/_H4N6|2007-08-03</t>
  </si>
  <si>
    <t>blasthit|EPI_ISL_75713|A/mallard/Minnesota/Sg-00058/2007|A_/_H4N6|2007-08-03</t>
  </si>
  <si>
    <t>blasthit|EPI_ISL_30030|A/northern_shoveler/California/HKWF392sm/2007|A_/_H10N7|2007-11-03</t>
  </si>
  <si>
    <t>blasthit|EPI_ISL_257150|A/blue-winged_teal/Guatemala/CIP049H105-31/2011|A_/_H14N3|2011-12-08</t>
  </si>
  <si>
    <t>blasthit|EPI_ISL_94973|A/blue-winged_teal/Guatemala/CIP049-07/2010|A_/_H8N4|2010-01-31</t>
  </si>
  <si>
    <t>blasthit|EPI_ISL_75700|A/gadwall/Minnesota/Sg-00044/2007|A_/_H3N8|2007-08-03</t>
  </si>
  <si>
    <t>blasthit|EPI_ISL_30026|A/northern_shoveler/California/HKWF96/2007|A_/_H10N7|2007-10-24</t>
  </si>
  <si>
    <t>blasthit|EPI_ISL_144545|A/mallard/Minnesota/AI09-1714/2009|A_/_H7N1|2009-07-26</t>
  </si>
  <si>
    <t>blasthit|EPI_ISL_379038|A/blue-winged_teal/Guatemala/CIP049-H116-07/2013|A_/_H5N3|2013-07-02</t>
  </si>
  <si>
    <t>blasthit|EPI_ISL_257117|A/blue-winged_teal/Guatemala/CIP049H103-20/2011|A_/_H3N2|2011-11-25</t>
  </si>
  <si>
    <t>blasthit|EPI_ISL_177509|A/redhead/Ohio/13OS0376/2013|A_/_H4N6|2013-02-15</t>
  </si>
  <si>
    <t>blasthit|EPI_ISL_161073|A/blue-winged_teal/Iowa/13OS2359/2013|A_/_H4N6|2013-09-21</t>
  </si>
  <si>
    <t>blasthit|EPI_ISL_161095|A/blue-winged_teal/Ohio/13OS1831/2013|A_/_H3N2|2013-09-07</t>
  </si>
  <si>
    <t>blasthit|EPI_ISL_75689|A/blue-winged_teal/Minnesota/Sg-00040/2007|A_/_H4N6|2007-08-03</t>
  </si>
  <si>
    <t>blasthit|EPI_ISL_75678|A/blue-winged_teal/Minnesota/Sg-00029/2007|A_/_H4N6|2007-08-03</t>
  </si>
  <si>
    <t>blasthit|EPI_ISL_257125|A/blue-winged_teal/Guatemala/CIP049H105-05/2011|A_/_H5N3|2011-12-08</t>
  </si>
  <si>
    <t>blasthit|EPI_ISL_379232|A/slaty-backed_gull/Delaware_Bay/101/2014|A_/_H12N4|2014-05-19</t>
  </si>
  <si>
    <t>blasthit|EPI_ISL_379083|A/blue-winged_teal/Guatemala/CIP049-H117-130/2013|A_/_H2N2|2013-07-02</t>
  </si>
  <si>
    <t>blasthit|EPI_ISL_379082|A/blue-winged_teal/Guatemala/CIP049-H117-99/2013|A_/_H14N5|2013-07-02</t>
  </si>
  <si>
    <t>blasthit|EPI_ISL_258577|A/blue-winged_teal/Lousiana/UGAI14-0595/2014|A_/_H11N9|2014-04-12</t>
  </si>
  <si>
    <t>blasthit|EPI_ISL_257147|A/blue-winged_teal/Guatemala/CIP049H105-01/2011|A_/_H1N3|2011-12-08</t>
  </si>
  <si>
    <t>blasthit|EPI_ISL_243742|A/blue-winged_teal/Guatemala/CIP049H102-25/2011|A_/_H3N2|2011-11-11</t>
  </si>
  <si>
    <t>blasthit|EPI_ISL_243734|A/blue-winged_teal/Guatemala/CIP049H111-98/2012|A_/_H2N3|2012-12-07</t>
  </si>
  <si>
    <t>blasthit|EPI_ISL_230161|A/blue-winged_teal/Texas/UGAI14-1210TX/2014|A_/_H7N7|2014-03-09</t>
  </si>
  <si>
    <t>blasthit|EPI_ISL_230159|A/blue-winged_teal/Louisiana/UGAI14-106/2014|A_/_H7N1|2014-03-29</t>
  </si>
  <si>
    <t>blasthit|EPI_ISL_258578|A/blue-winged_teal/Lousiana/UGAI14-0690/2014|A_/_H1N1|2014-04-12</t>
  </si>
  <si>
    <t>blasthit|EPI_ISL_379078|A/blue-winged_teal/Guatemala/CIP049-H117-36/2013|A_/_H14N5|2013-07-02</t>
  </si>
  <si>
    <t>blasthit|EPI_ISL_379027|A/blue-winged_teal/Guatemala/CIP049-H117-38/2013|A_/_H14N5|2013-07-02</t>
  </si>
  <si>
    <t>blasthit|EPI_ISL_309171|A/mallard/Ohio/13OS1351/2013|A_/_H1N8|2013-08-01</t>
  </si>
  <si>
    <t>harbor_seal</t>
  </si>
  <si>
    <t>American_black_duck</t>
  </si>
  <si>
    <t>mallard</t>
  </si>
  <si>
    <t>northern_shoveler</t>
  </si>
  <si>
    <t>unknown</t>
  </si>
  <si>
    <t>bufflehead</t>
  </si>
  <si>
    <t>blue-winged_teal</t>
  </si>
  <si>
    <t>northern_pintail</t>
  </si>
  <si>
    <t>western_grebe</t>
  </si>
  <si>
    <t>American_green-winged_teal</t>
  </si>
  <si>
    <t>Canada_goose</t>
  </si>
  <si>
    <t>mallard_duck</t>
  </si>
  <si>
    <t>pekin_duck</t>
  </si>
  <si>
    <t>green-winged_teal</t>
  </si>
  <si>
    <t>gadwall</t>
  </si>
  <si>
    <t>redhead</t>
  </si>
  <si>
    <t>sanderling</t>
  </si>
  <si>
    <t>ruddy_turnstone</t>
  </si>
  <si>
    <t>laughing_gull</t>
  </si>
  <si>
    <t>Anas_discors</t>
  </si>
  <si>
    <t>ruddy_duck</t>
  </si>
  <si>
    <t>gadwall_duck</t>
  </si>
  <si>
    <t>blue-winged_Teal</t>
  </si>
  <si>
    <t>red-necked_grebe</t>
  </si>
  <si>
    <t>blue_winged_teal</t>
  </si>
  <si>
    <t>duck</t>
  </si>
  <si>
    <t>environment</t>
  </si>
  <si>
    <t>green_winged_teal</t>
  </si>
  <si>
    <t>wild_bird</t>
  </si>
  <si>
    <t>American_Black_Duck</t>
  </si>
  <si>
    <t>American_wigeon</t>
  </si>
  <si>
    <t>common_scoter</t>
  </si>
  <si>
    <t>ring-necked_duck</t>
  </si>
  <si>
    <t>shorebird</t>
  </si>
  <si>
    <t>red_knot</t>
  </si>
  <si>
    <t>slaty-backed_gull</t>
  </si>
  <si>
    <t>animal</t>
  </si>
  <si>
    <t>host</t>
  </si>
  <si>
    <t>order</t>
  </si>
  <si>
    <t>colourName</t>
  </si>
  <si>
    <t>Anas_platyrhynchos</t>
  </si>
  <si>
    <t>avian</t>
  </si>
  <si>
    <t>anseriformes</t>
  </si>
  <si>
    <t>blue2</t>
  </si>
  <si>
    <t>Anser_fabalis</t>
  </si>
  <si>
    <t>red2</t>
  </si>
  <si>
    <t>Anseriformes</t>
  </si>
  <si>
    <t>galliformes</t>
  </si>
  <si>
    <t>red3</t>
  </si>
  <si>
    <t>Baikal_Teal</t>
  </si>
  <si>
    <t>human</t>
  </si>
  <si>
    <t>blue1</t>
  </si>
  <si>
    <t>barnacle_goose</t>
  </si>
  <si>
    <t>other/unknown avian</t>
  </si>
  <si>
    <t>gray</t>
  </si>
  <si>
    <t>bean_goose</t>
  </si>
  <si>
    <t>charadriiformes</t>
  </si>
  <si>
    <t>red1</t>
  </si>
  <si>
    <t>bewicks_swan</t>
  </si>
  <si>
    <t>common_eider</t>
  </si>
  <si>
    <t>common_shelduck</t>
  </si>
  <si>
    <t>common_Teal</t>
  </si>
  <si>
    <t>Eurasian_teal</t>
  </si>
  <si>
    <t>Eurasian_wigeon</t>
  </si>
  <si>
    <t>goose</t>
  </si>
  <si>
    <t>greater_white-fronted_goose</t>
  </si>
  <si>
    <t>mute_swan</t>
  </si>
  <si>
    <t>pintail</t>
  </si>
  <si>
    <t>shelduck</t>
  </si>
  <si>
    <t>shoveler</t>
  </si>
  <si>
    <t>Swan</t>
  </si>
  <si>
    <t>teal</t>
  </si>
  <si>
    <t>tufted_duck</t>
  </si>
  <si>
    <t>white-fronted_goose</t>
  </si>
  <si>
    <t>wild_duck</t>
  </si>
  <si>
    <t>black-headed_gull</t>
  </si>
  <si>
    <t>common_gull</t>
  </si>
  <si>
    <t>dunlin</t>
  </si>
  <si>
    <t>turnstone</t>
  </si>
  <si>
    <t>chicken</t>
  </si>
  <si>
    <t>turkey</t>
  </si>
  <si>
    <t>pigeon</t>
  </si>
  <si>
    <t>wild_waterfowl</t>
  </si>
  <si>
    <t>wildbird</t>
  </si>
  <si>
    <t>Caspian_seal</t>
  </si>
  <si>
    <t>grey_seal</t>
  </si>
  <si>
    <t>harbour_seal</t>
  </si>
  <si>
    <t>Seal</t>
  </si>
  <si>
    <t>other/ unknown avian</t>
  </si>
  <si>
    <t>seg1</t>
  </si>
  <si>
    <t>seg2</t>
  </si>
  <si>
    <t>seg3</t>
  </si>
  <si>
    <t>seg4</t>
  </si>
  <si>
    <t>seg5</t>
  </si>
  <si>
    <t>seg6</t>
  </si>
  <si>
    <t>seg7</t>
  </si>
  <si>
    <t>seg8</t>
  </si>
  <si>
    <t>header</t>
  </si>
  <si>
    <t>segment</t>
  </si>
  <si>
    <t>source</t>
  </si>
  <si>
    <t>accession</t>
  </si>
  <si>
    <t>strain</t>
  </si>
  <si>
    <t>subtype</t>
  </si>
  <si>
    <t>date</t>
  </si>
  <si>
    <t>host_species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</si>
</sst>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0401-9930-F848-B0C9-B00C2A5E523C}">
  <dimension ref="A1:J401"/>
  <sheetViews>
    <sheetView tabSelected="1" workbookViewId="0">
      <selection activeCell="M13" sqref="M13"/>
    </sheetView>
  </sheetViews>
  <sheetFormatPr baseColWidth="10" defaultRowHeight="16" x14ac:dyDescent="0.2"/>
  <cols>
    <col min="2" max="2" width="24.83203125" bestFit="1" customWidth="1"/>
    <col min="5" max="5" width="51.83203125" bestFit="1" customWidth="1"/>
    <col min="7" max="7" width="10.83203125" style="1"/>
    <col min="8" max="8" width="25.83203125" bestFit="1" customWidth="1"/>
    <col min="13" max="13" width="25.83203125" bestFit="1" customWidth="1"/>
  </cols>
  <sheetData>
    <row r="1" spans="1:10" x14ac:dyDescent="0.2">
      <c r="A1" t="s">
        <v>1175</v>
      </c>
      <c r="B1" t="s">
        <v>1176</v>
      </c>
      <c r="C1" t="s">
        <v>1177</v>
      </c>
      <c r="D1" t="s">
        <v>1178</v>
      </c>
      <c r="E1" t="s">
        <v>1179</v>
      </c>
      <c r="F1" t="s">
        <v>1180</v>
      </c>
      <c r="G1" s="1" t="s">
        <v>1181</v>
      </c>
      <c r="H1" t="s">
        <v>1182</v>
      </c>
      <c r="I1" t="s">
        <v>1115</v>
      </c>
      <c r="J1" t="s">
        <v>1117</v>
      </c>
    </row>
    <row r="2" spans="1:10" x14ac:dyDescent="0.2">
      <c r="A2" t="s">
        <v>768</v>
      </c>
      <c r="B2" t="s">
        <v>1167</v>
      </c>
      <c r="C2" t="s">
        <v>38</v>
      </c>
      <c r="D2" t="s">
        <v>39</v>
      </c>
      <c r="E2" t="s">
        <v>40</v>
      </c>
      <c r="F2" t="s">
        <v>41</v>
      </c>
      <c r="G2" s="1">
        <v>40815</v>
      </c>
      <c r="H2" t="s">
        <v>1078</v>
      </c>
      <c r="I2" t="str">
        <f>VLOOKUP(H2, Sheet2!A:C,3,FALSE)</f>
        <v>seal</v>
      </c>
      <c r="J2" t="str">
        <f>VLOOKUP(I2, Sheet2!$F$1:$G$7,2,FALSE)</f>
        <v>blue2</v>
      </c>
    </row>
    <row r="3" spans="1:10" x14ac:dyDescent="0.2">
      <c r="A3" t="s">
        <v>769</v>
      </c>
      <c r="B3" t="s">
        <v>1167</v>
      </c>
      <c r="C3" t="s">
        <v>42</v>
      </c>
      <c r="D3" t="s">
        <v>43</v>
      </c>
      <c r="E3" t="s">
        <v>44</v>
      </c>
      <c r="F3" t="s">
        <v>41</v>
      </c>
      <c r="G3" s="1">
        <v>40815</v>
      </c>
      <c r="H3" t="s">
        <v>1078</v>
      </c>
      <c r="I3" t="str">
        <f>VLOOKUP(H3, Sheet2!A:C,3,FALSE)</f>
        <v>seal</v>
      </c>
      <c r="J3" t="str">
        <f>VLOOKUP(I3, Sheet2!$F$1:$G$7,2,FALSE)</f>
        <v>blue2</v>
      </c>
    </row>
    <row r="4" spans="1:10" x14ac:dyDescent="0.2">
      <c r="A4" t="s">
        <v>770</v>
      </c>
      <c r="B4" t="s">
        <v>1167</v>
      </c>
      <c r="C4" t="s">
        <v>42</v>
      </c>
      <c r="D4" t="s">
        <v>45</v>
      </c>
      <c r="E4" t="s">
        <v>46</v>
      </c>
      <c r="F4" t="s">
        <v>47</v>
      </c>
      <c r="G4" s="1">
        <v>40067</v>
      </c>
      <c r="H4" t="s">
        <v>1079</v>
      </c>
      <c r="I4" t="str">
        <f>VLOOKUP(H4, Sheet2!A:C,3,FALSE)</f>
        <v>anseriformes</v>
      </c>
      <c r="J4" t="str">
        <f>VLOOKUP(I4, Sheet2!$F$1:$G$7,2,FALSE)</f>
        <v>red2</v>
      </c>
    </row>
    <row r="5" spans="1:10" x14ac:dyDescent="0.2">
      <c r="A5" t="s">
        <v>771</v>
      </c>
      <c r="B5" t="s">
        <v>1167</v>
      </c>
      <c r="C5" t="s">
        <v>42</v>
      </c>
      <c r="D5" t="s">
        <v>48</v>
      </c>
      <c r="E5" t="s">
        <v>49</v>
      </c>
      <c r="F5" t="s">
        <v>47</v>
      </c>
      <c r="G5" s="1">
        <v>40067</v>
      </c>
      <c r="H5" t="s">
        <v>1079</v>
      </c>
      <c r="I5" t="str">
        <f>VLOOKUP(H5, Sheet2!A:C,3,FALSE)</f>
        <v>anseriformes</v>
      </c>
      <c r="J5" t="str">
        <f>VLOOKUP(I5, Sheet2!$F$1:$G$7,2,FALSE)</f>
        <v>red2</v>
      </c>
    </row>
    <row r="6" spans="1:10" x14ac:dyDescent="0.2">
      <c r="A6" t="s">
        <v>772</v>
      </c>
      <c r="B6" t="s">
        <v>1167</v>
      </c>
      <c r="C6" t="s">
        <v>42</v>
      </c>
      <c r="D6" t="s">
        <v>50</v>
      </c>
      <c r="E6" t="s">
        <v>51</v>
      </c>
      <c r="F6" t="s">
        <v>47</v>
      </c>
      <c r="G6" s="1">
        <v>40066</v>
      </c>
      <c r="H6" t="s">
        <v>1079</v>
      </c>
      <c r="I6" t="str">
        <f>VLOOKUP(H6, Sheet2!A:C,3,FALSE)</f>
        <v>anseriformes</v>
      </c>
      <c r="J6" t="str">
        <f>VLOOKUP(I6, Sheet2!$F$1:$G$7,2,FALSE)</f>
        <v>red2</v>
      </c>
    </row>
    <row r="7" spans="1:10" x14ac:dyDescent="0.2">
      <c r="A7" t="s">
        <v>0</v>
      </c>
      <c r="B7" t="s">
        <v>1167</v>
      </c>
      <c r="C7" t="s">
        <v>42</v>
      </c>
      <c r="D7" t="s">
        <v>52</v>
      </c>
      <c r="E7" t="s">
        <v>53</v>
      </c>
      <c r="F7" t="s">
        <v>54</v>
      </c>
      <c r="G7" s="1">
        <v>39316</v>
      </c>
      <c r="H7" t="s">
        <v>1080</v>
      </c>
      <c r="I7" t="str">
        <f>VLOOKUP(H7, Sheet2!A:C,3,FALSE)</f>
        <v>anseriformes</v>
      </c>
      <c r="J7" t="str">
        <f>VLOOKUP(I7, Sheet2!$F$1:$G$7,2,FALSE)</f>
        <v>red2</v>
      </c>
    </row>
    <row r="8" spans="1:10" x14ac:dyDescent="0.2">
      <c r="A8" t="s">
        <v>773</v>
      </c>
      <c r="B8" t="s">
        <v>1167</v>
      </c>
      <c r="C8" t="s">
        <v>42</v>
      </c>
      <c r="D8" t="s">
        <v>55</v>
      </c>
      <c r="E8" t="s">
        <v>56</v>
      </c>
      <c r="F8" t="s">
        <v>57</v>
      </c>
      <c r="G8" s="1">
        <v>38924</v>
      </c>
      <c r="H8" t="s">
        <v>1080</v>
      </c>
      <c r="I8" t="str">
        <f>VLOOKUP(H8, Sheet2!A:C,3,FALSE)</f>
        <v>anseriformes</v>
      </c>
      <c r="J8" t="str">
        <f>VLOOKUP(I8, Sheet2!$F$1:$G$7,2,FALSE)</f>
        <v>red2</v>
      </c>
    </row>
    <row r="9" spans="1:10" x14ac:dyDescent="0.2">
      <c r="A9" t="s">
        <v>774</v>
      </c>
      <c r="B9" t="s">
        <v>1167</v>
      </c>
      <c r="C9" t="s">
        <v>42</v>
      </c>
      <c r="D9" t="s">
        <v>58</v>
      </c>
      <c r="E9" t="s">
        <v>59</v>
      </c>
      <c r="F9" t="s">
        <v>57</v>
      </c>
      <c r="G9" s="1">
        <v>38924</v>
      </c>
      <c r="H9" t="s">
        <v>1080</v>
      </c>
      <c r="I9" t="str">
        <f>VLOOKUP(H9, Sheet2!A:C,3,FALSE)</f>
        <v>anseriformes</v>
      </c>
      <c r="J9" t="str">
        <f>VLOOKUP(I9, Sheet2!$F$1:$G$7,2,FALSE)</f>
        <v>red2</v>
      </c>
    </row>
    <row r="10" spans="1:10" x14ac:dyDescent="0.2">
      <c r="A10" t="s">
        <v>775</v>
      </c>
      <c r="B10" t="s">
        <v>1167</v>
      </c>
      <c r="C10" t="s">
        <v>42</v>
      </c>
      <c r="D10" t="s">
        <v>60</v>
      </c>
      <c r="E10" t="s">
        <v>61</v>
      </c>
      <c r="F10" t="s">
        <v>62</v>
      </c>
      <c r="G10" s="1">
        <v>39025</v>
      </c>
      <c r="H10" t="s">
        <v>1081</v>
      </c>
      <c r="I10" t="str">
        <f>VLOOKUP(H10, Sheet2!A:C,3,FALSE)</f>
        <v>anseriformes</v>
      </c>
      <c r="J10" t="str">
        <f>VLOOKUP(I10, Sheet2!$F$1:$G$7,2,FALSE)</f>
        <v>red2</v>
      </c>
    </row>
    <row r="11" spans="1:10" x14ac:dyDescent="0.2">
      <c r="A11" t="s">
        <v>1</v>
      </c>
      <c r="B11" t="s">
        <v>1167</v>
      </c>
      <c r="C11" t="s">
        <v>42</v>
      </c>
      <c r="D11" t="s">
        <v>63</v>
      </c>
      <c r="E11" t="s">
        <v>64</v>
      </c>
      <c r="F11" t="s">
        <v>54</v>
      </c>
      <c r="G11" s="1">
        <v>39316</v>
      </c>
      <c r="H11" t="s">
        <v>1080</v>
      </c>
      <c r="I11" t="str">
        <f>VLOOKUP(H11, Sheet2!A:C,3,FALSE)</f>
        <v>anseriformes</v>
      </c>
      <c r="J11" t="str">
        <f>VLOOKUP(I11, Sheet2!$F$1:$G$7,2,FALSE)</f>
        <v>red2</v>
      </c>
    </row>
    <row r="12" spans="1:10" x14ac:dyDescent="0.2">
      <c r="A12" t="s">
        <v>2</v>
      </c>
      <c r="B12" t="s">
        <v>1167</v>
      </c>
      <c r="C12" t="s">
        <v>42</v>
      </c>
      <c r="D12" t="s">
        <v>65</v>
      </c>
      <c r="E12" t="s">
        <v>66</v>
      </c>
      <c r="F12" t="s">
        <v>54</v>
      </c>
      <c r="G12" s="1">
        <v>38567</v>
      </c>
      <c r="H12" t="s">
        <v>1080</v>
      </c>
      <c r="I12" t="str">
        <f>VLOOKUP(H12, Sheet2!A:C,3,FALSE)</f>
        <v>anseriformes</v>
      </c>
      <c r="J12" t="str">
        <f>VLOOKUP(I12, Sheet2!$F$1:$G$7,2,FALSE)</f>
        <v>red2</v>
      </c>
    </row>
    <row r="13" spans="1:10" x14ac:dyDescent="0.2">
      <c r="A13" t="s">
        <v>776</v>
      </c>
      <c r="B13" t="s">
        <v>1167</v>
      </c>
      <c r="C13" t="s">
        <v>42</v>
      </c>
      <c r="D13" t="s">
        <v>67</v>
      </c>
      <c r="E13" t="s">
        <v>68</v>
      </c>
      <c r="F13" t="s">
        <v>47</v>
      </c>
      <c r="G13" s="1">
        <v>38938</v>
      </c>
      <c r="H13" t="s">
        <v>1080</v>
      </c>
      <c r="I13" t="str">
        <f>VLOOKUP(H13, Sheet2!A:C,3,FALSE)</f>
        <v>anseriformes</v>
      </c>
      <c r="J13" t="str">
        <f>VLOOKUP(I13, Sheet2!$F$1:$G$7,2,FALSE)</f>
        <v>red2</v>
      </c>
    </row>
    <row r="14" spans="1:10" x14ac:dyDescent="0.2">
      <c r="A14" t="s">
        <v>777</v>
      </c>
      <c r="B14" t="s">
        <v>1167</v>
      </c>
      <c r="C14" t="s">
        <v>42</v>
      </c>
      <c r="D14" t="s">
        <v>69</v>
      </c>
      <c r="E14" t="s">
        <v>70</v>
      </c>
      <c r="F14" t="s">
        <v>47</v>
      </c>
      <c r="G14" s="1">
        <v>38938</v>
      </c>
      <c r="H14" t="s">
        <v>1080</v>
      </c>
      <c r="I14" t="str">
        <f>VLOOKUP(H14, Sheet2!A:C,3,FALSE)</f>
        <v>anseriformes</v>
      </c>
      <c r="J14" t="str">
        <f>VLOOKUP(I14, Sheet2!$F$1:$G$7,2,FALSE)</f>
        <v>red2</v>
      </c>
    </row>
    <row r="15" spans="1:10" x14ac:dyDescent="0.2">
      <c r="A15" t="s">
        <v>778</v>
      </c>
      <c r="B15" t="s">
        <v>1167</v>
      </c>
      <c r="C15" t="s">
        <v>42</v>
      </c>
      <c r="D15" t="s">
        <v>71</v>
      </c>
      <c r="E15" t="s">
        <v>72</v>
      </c>
      <c r="F15" t="s">
        <v>73</v>
      </c>
      <c r="G15" s="1">
        <v>39740</v>
      </c>
      <c r="H15" t="s">
        <v>1080</v>
      </c>
      <c r="I15" t="str">
        <f>VLOOKUP(H15, Sheet2!A:C,3,FALSE)</f>
        <v>anseriformes</v>
      </c>
      <c r="J15" t="str">
        <f>VLOOKUP(I15, Sheet2!$F$1:$G$7,2,FALSE)</f>
        <v>red2</v>
      </c>
    </row>
    <row r="16" spans="1:10" x14ac:dyDescent="0.2">
      <c r="A16" t="s">
        <v>779</v>
      </c>
      <c r="B16" t="s">
        <v>1167</v>
      </c>
      <c r="C16" t="s">
        <v>42</v>
      </c>
      <c r="D16" t="s">
        <v>74</v>
      </c>
      <c r="E16" t="s">
        <v>75</v>
      </c>
      <c r="F16" t="s">
        <v>47</v>
      </c>
      <c r="G16" s="1">
        <v>38938</v>
      </c>
      <c r="H16" t="s">
        <v>1080</v>
      </c>
      <c r="I16" t="str">
        <f>VLOOKUP(H16, Sheet2!A:C,3,FALSE)</f>
        <v>anseriformes</v>
      </c>
      <c r="J16" t="str">
        <f>VLOOKUP(I16, Sheet2!$F$1:$G$7,2,FALSE)</f>
        <v>red2</v>
      </c>
    </row>
    <row r="17" spans="1:10" x14ac:dyDescent="0.2">
      <c r="A17" t="s">
        <v>3</v>
      </c>
      <c r="B17" t="s">
        <v>1167</v>
      </c>
      <c r="C17" t="s">
        <v>42</v>
      </c>
      <c r="D17" t="s">
        <v>76</v>
      </c>
      <c r="E17" t="s">
        <v>77</v>
      </c>
      <c r="F17" t="s">
        <v>54</v>
      </c>
      <c r="G17" s="1">
        <v>39316</v>
      </c>
      <c r="H17" t="s">
        <v>1080</v>
      </c>
      <c r="I17" t="str">
        <f>VLOOKUP(H17, Sheet2!A:C,3,FALSE)</f>
        <v>anseriformes</v>
      </c>
      <c r="J17" t="str">
        <f>VLOOKUP(I17, Sheet2!$F$1:$G$7,2,FALSE)</f>
        <v>red2</v>
      </c>
    </row>
    <row r="18" spans="1:10" x14ac:dyDescent="0.2">
      <c r="A18" t="s">
        <v>780</v>
      </c>
      <c r="B18" t="s">
        <v>1167</v>
      </c>
      <c r="C18" t="s">
        <v>42</v>
      </c>
      <c r="D18" t="s">
        <v>78</v>
      </c>
      <c r="E18" t="s">
        <v>79</v>
      </c>
      <c r="F18" t="s">
        <v>47</v>
      </c>
      <c r="G18" s="1">
        <v>39316</v>
      </c>
      <c r="H18" t="s">
        <v>1080</v>
      </c>
      <c r="I18" t="str">
        <f>VLOOKUP(H18, Sheet2!A:C,3,FALSE)</f>
        <v>anseriformes</v>
      </c>
      <c r="J18" t="str">
        <f>VLOOKUP(I18, Sheet2!$F$1:$G$7,2,FALSE)</f>
        <v>red2</v>
      </c>
    </row>
    <row r="19" spans="1:10" x14ac:dyDescent="0.2">
      <c r="A19" t="s">
        <v>781</v>
      </c>
      <c r="B19" t="s">
        <v>1167</v>
      </c>
      <c r="C19" t="s">
        <v>42</v>
      </c>
      <c r="D19" t="s">
        <v>80</v>
      </c>
      <c r="E19" t="s">
        <v>81</v>
      </c>
      <c r="F19" t="s">
        <v>47</v>
      </c>
      <c r="G19" s="1">
        <v>39666</v>
      </c>
      <c r="H19" t="s">
        <v>1080</v>
      </c>
      <c r="I19" t="str">
        <f>VLOOKUP(H19, Sheet2!A:C,3,FALSE)</f>
        <v>anseriformes</v>
      </c>
      <c r="J19" t="str">
        <f>VLOOKUP(I19, Sheet2!$F$1:$G$7,2,FALSE)</f>
        <v>red2</v>
      </c>
    </row>
    <row r="20" spans="1:10" x14ac:dyDescent="0.2">
      <c r="A20" t="s">
        <v>782</v>
      </c>
      <c r="B20" t="s">
        <v>1167</v>
      </c>
      <c r="C20" t="s">
        <v>42</v>
      </c>
      <c r="D20" t="s">
        <v>82</v>
      </c>
      <c r="E20" t="s">
        <v>83</v>
      </c>
      <c r="F20" t="s">
        <v>47</v>
      </c>
      <c r="G20" s="1">
        <v>39667</v>
      </c>
      <c r="H20" t="s">
        <v>1080</v>
      </c>
      <c r="I20" t="str">
        <f>VLOOKUP(H20, Sheet2!A:C,3,FALSE)</f>
        <v>anseriformes</v>
      </c>
      <c r="J20" t="str">
        <f>VLOOKUP(I20, Sheet2!$F$1:$G$7,2,FALSE)</f>
        <v>red2</v>
      </c>
    </row>
    <row r="21" spans="1:10" x14ac:dyDescent="0.2">
      <c r="A21" t="s">
        <v>4</v>
      </c>
      <c r="B21" t="s">
        <v>1167</v>
      </c>
      <c r="C21" t="s">
        <v>42</v>
      </c>
      <c r="D21" t="s">
        <v>84</v>
      </c>
      <c r="E21" t="s">
        <v>85</v>
      </c>
      <c r="F21" t="s">
        <v>54</v>
      </c>
      <c r="G21" s="1">
        <v>39316</v>
      </c>
      <c r="H21" t="s">
        <v>1080</v>
      </c>
      <c r="I21" t="str">
        <f>VLOOKUP(H21, Sheet2!A:C,3,FALSE)</f>
        <v>anseriformes</v>
      </c>
      <c r="J21" t="str">
        <f>VLOOKUP(I21, Sheet2!$F$1:$G$7,2,FALSE)</f>
        <v>red2</v>
      </c>
    </row>
    <row r="22" spans="1:10" x14ac:dyDescent="0.2">
      <c r="A22" t="s">
        <v>783</v>
      </c>
      <c r="B22" t="s">
        <v>1167</v>
      </c>
      <c r="C22" t="s">
        <v>42</v>
      </c>
      <c r="D22" t="s">
        <v>86</v>
      </c>
      <c r="E22" t="s">
        <v>87</v>
      </c>
      <c r="F22" t="s">
        <v>47</v>
      </c>
      <c r="G22" s="1">
        <v>38938</v>
      </c>
      <c r="H22" t="s">
        <v>1080</v>
      </c>
      <c r="I22" t="str">
        <f>VLOOKUP(H22, Sheet2!A:C,3,FALSE)</f>
        <v>anseriformes</v>
      </c>
      <c r="J22" t="str">
        <f>VLOOKUP(I22, Sheet2!$F$1:$G$7,2,FALSE)</f>
        <v>red2</v>
      </c>
    </row>
    <row r="23" spans="1:10" x14ac:dyDescent="0.2">
      <c r="A23" t="s">
        <v>784</v>
      </c>
      <c r="B23" t="s">
        <v>1167</v>
      </c>
      <c r="C23" t="s">
        <v>42</v>
      </c>
      <c r="D23" t="s">
        <v>88</v>
      </c>
      <c r="E23" t="s">
        <v>89</v>
      </c>
      <c r="F23" t="s">
        <v>41</v>
      </c>
      <c r="G23" s="1">
        <v>39316</v>
      </c>
      <c r="H23" t="s">
        <v>1080</v>
      </c>
      <c r="I23" t="str">
        <f>VLOOKUP(H23, Sheet2!A:C,3,FALSE)</f>
        <v>anseriformes</v>
      </c>
      <c r="J23" t="str">
        <f>VLOOKUP(I23, Sheet2!$F$1:$G$7,2,FALSE)</f>
        <v>red2</v>
      </c>
    </row>
    <row r="24" spans="1:10" x14ac:dyDescent="0.2">
      <c r="A24" t="s">
        <v>785</v>
      </c>
      <c r="B24" t="s">
        <v>1167</v>
      </c>
      <c r="C24" t="s">
        <v>42</v>
      </c>
      <c r="D24" t="s">
        <v>90</v>
      </c>
      <c r="E24" t="s">
        <v>91</v>
      </c>
      <c r="F24" t="s">
        <v>41</v>
      </c>
      <c r="G24" s="1">
        <v>39316</v>
      </c>
      <c r="H24" t="s">
        <v>1080</v>
      </c>
      <c r="I24" t="str">
        <f>VLOOKUP(H24, Sheet2!A:C,3,FALSE)</f>
        <v>anseriformes</v>
      </c>
      <c r="J24" t="str">
        <f>VLOOKUP(I24, Sheet2!$F$1:$G$7,2,FALSE)</f>
        <v>red2</v>
      </c>
    </row>
    <row r="25" spans="1:10" x14ac:dyDescent="0.2">
      <c r="A25" t="s">
        <v>786</v>
      </c>
      <c r="B25" t="s">
        <v>1167</v>
      </c>
      <c r="C25" t="s">
        <v>42</v>
      </c>
      <c r="D25" t="s">
        <v>92</v>
      </c>
      <c r="E25" t="s">
        <v>93</v>
      </c>
      <c r="F25" t="s">
        <v>41</v>
      </c>
      <c r="G25" s="1">
        <v>39316</v>
      </c>
      <c r="H25" t="s">
        <v>1080</v>
      </c>
      <c r="I25" t="str">
        <f>VLOOKUP(H25, Sheet2!A:C,3,FALSE)</f>
        <v>anseriformes</v>
      </c>
      <c r="J25" t="str">
        <f>VLOOKUP(I25, Sheet2!$F$1:$G$7,2,FALSE)</f>
        <v>red2</v>
      </c>
    </row>
    <row r="26" spans="1:10" x14ac:dyDescent="0.2">
      <c r="A26" t="s">
        <v>787</v>
      </c>
      <c r="B26" t="s">
        <v>1167</v>
      </c>
      <c r="C26" t="s">
        <v>42</v>
      </c>
      <c r="D26" t="s">
        <v>94</v>
      </c>
      <c r="E26" t="s">
        <v>95</v>
      </c>
      <c r="F26" t="s">
        <v>41</v>
      </c>
      <c r="G26" s="1">
        <v>39316</v>
      </c>
      <c r="H26" t="s">
        <v>1082</v>
      </c>
      <c r="I26" s="2" t="s">
        <v>1131</v>
      </c>
      <c r="J26" t="str">
        <f>VLOOKUP(I26, Sheet2!$F$1:$G$7,2,FALSE)</f>
        <v>gray</v>
      </c>
    </row>
    <row r="27" spans="1:10" x14ac:dyDescent="0.2">
      <c r="A27" t="s">
        <v>788</v>
      </c>
      <c r="B27" t="s">
        <v>1167</v>
      </c>
      <c r="C27" t="s">
        <v>42</v>
      </c>
      <c r="D27" t="s">
        <v>96</v>
      </c>
      <c r="E27" t="s">
        <v>97</v>
      </c>
      <c r="F27" t="s">
        <v>41</v>
      </c>
      <c r="G27" s="1">
        <v>39316</v>
      </c>
      <c r="H27" t="s">
        <v>1080</v>
      </c>
      <c r="I27" t="str">
        <f>VLOOKUP(H27, Sheet2!A:C,3,FALSE)</f>
        <v>anseriformes</v>
      </c>
      <c r="J27" t="str">
        <f>VLOOKUP(I27, Sheet2!$F$1:$G$7,2,FALSE)</f>
        <v>red2</v>
      </c>
    </row>
    <row r="28" spans="1:10" x14ac:dyDescent="0.2">
      <c r="A28" t="s">
        <v>789</v>
      </c>
      <c r="B28" t="s">
        <v>1167</v>
      </c>
      <c r="C28" t="s">
        <v>42</v>
      </c>
      <c r="D28" t="s">
        <v>98</v>
      </c>
      <c r="E28" t="s">
        <v>99</v>
      </c>
      <c r="F28" t="s">
        <v>47</v>
      </c>
      <c r="G28" s="1">
        <v>39316</v>
      </c>
      <c r="H28" t="s">
        <v>1080</v>
      </c>
      <c r="I28" t="str">
        <f>VLOOKUP(H28, Sheet2!A:C,3,FALSE)</f>
        <v>anseriformes</v>
      </c>
      <c r="J28" t="str">
        <f>VLOOKUP(I28, Sheet2!$F$1:$G$7,2,FALSE)</f>
        <v>red2</v>
      </c>
    </row>
    <row r="29" spans="1:10" x14ac:dyDescent="0.2">
      <c r="A29" t="s">
        <v>790</v>
      </c>
      <c r="B29" t="s">
        <v>1167</v>
      </c>
      <c r="C29" t="s">
        <v>42</v>
      </c>
      <c r="D29" t="s">
        <v>100</v>
      </c>
      <c r="E29" t="s">
        <v>101</v>
      </c>
      <c r="F29" t="s">
        <v>102</v>
      </c>
      <c r="G29" s="1">
        <v>39771</v>
      </c>
      <c r="H29" t="s">
        <v>1081</v>
      </c>
      <c r="I29" t="str">
        <f>VLOOKUP(H29, Sheet2!A:C,3,FALSE)</f>
        <v>anseriformes</v>
      </c>
      <c r="J29" t="str">
        <f>VLOOKUP(I29, Sheet2!$F$1:$G$7,2,FALSE)</f>
        <v>red2</v>
      </c>
    </row>
    <row r="30" spans="1:10" x14ac:dyDescent="0.2">
      <c r="A30" t="s">
        <v>791</v>
      </c>
      <c r="B30" t="s">
        <v>1167</v>
      </c>
      <c r="C30" t="s">
        <v>42</v>
      </c>
      <c r="D30" t="s">
        <v>103</v>
      </c>
      <c r="E30" t="s">
        <v>104</v>
      </c>
      <c r="F30" t="s">
        <v>105</v>
      </c>
      <c r="G30" s="1">
        <v>39383</v>
      </c>
      <c r="H30" t="s">
        <v>1083</v>
      </c>
      <c r="I30" t="str">
        <f>VLOOKUP(H30, Sheet2!A:C,3,FALSE)</f>
        <v>anseriformes</v>
      </c>
      <c r="J30" t="str">
        <f>VLOOKUP(I30, Sheet2!$F$1:$G$7,2,FALSE)</f>
        <v>red2</v>
      </c>
    </row>
    <row r="31" spans="1:10" x14ac:dyDescent="0.2">
      <c r="A31" t="s">
        <v>792</v>
      </c>
      <c r="B31" t="s">
        <v>1167</v>
      </c>
      <c r="C31" t="s">
        <v>42</v>
      </c>
      <c r="D31" t="s">
        <v>106</v>
      </c>
      <c r="E31" t="s">
        <v>107</v>
      </c>
      <c r="F31" t="s">
        <v>108</v>
      </c>
      <c r="G31" s="1">
        <v>38900</v>
      </c>
      <c r="H31" t="s">
        <v>1080</v>
      </c>
      <c r="I31" t="str">
        <f>VLOOKUP(H31, Sheet2!A:C,3,FALSE)</f>
        <v>anseriformes</v>
      </c>
      <c r="J31" t="str">
        <f>VLOOKUP(I31, Sheet2!$F$1:$G$7,2,FALSE)</f>
        <v>red2</v>
      </c>
    </row>
    <row r="32" spans="1:10" x14ac:dyDescent="0.2">
      <c r="A32" t="s">
        <v>793</v>
      </c>
      <c r="B32" t="s">
        <v>1167</v>
      </c>
      <c r="C32" t="s">
        <v>42</v>
      </c>
      <c r="D32" t="s">
        <v>109</v>
      </c>
      <c r="E32" t="s">
        <v>110</v>
      </c>
      <c r="F32" t="s">
        <v>111</v>
      </c>
      <c r="G32" s="1">
        <v>40132</v>
      </c>
      <c r="H32" t="s">
        <v>1079</v>
      </c>
      <c r="I32" t="str">
        <f>VLOOKUP(H32, Sheet2!A:C,3,FALSE)</f>
        <v>anseriformes</v>
      </c>
      <c r="J32" t="str">
        <f>VLOOKUP(I32, Sheet2!$F$1:$G$7,2,FALSE)</f>
        <v>red2</v>
      </c>
    </row>
    <row r="33" spans="1:10" x14ac:dyDescent="0.2">
      <c r="A33" t="s">
        <v>794</v>
      </c>
      <c r="B33" t="s">
        <v>1167</v>
      </c>
      <c r="C33" t="s">
        <v>42</v>
      </c>
      <c r="D33" t="s">
        <v>112</v>
      </c>
      <c r="E33" t="s">
        <v>113</v>
      </c>
      <c r="F33" t="s">
        <v>114</v>
      </c>
      <c r="G33" s="1">
        <v>39743</v>
      </c>
      <c r="H33" t="s">
        <v>1080</v>
      </c>
      <c r="I33" t="str">
        <f>VLOOKUP(H33, Sheet2!A:C,3,FALSE)</f>
        <v>anseriformes</v>
      </c>
      <c r="J33" t="str">
        <f>VLOOKUP(I33, Sheet2!$F$1:$G$7,2,FALSE)</f>
        <v>red2</v>
      </c>
    </row>
    <row r="34" spans="1:10" x14ac:dyDescent="0.2">
      <c r="A34" t="s">
        <v>795</v>
      </c>
      <c r="B34" t="s">
        <v>1167</v>
      </c>
      <c r="C34" t="s">
        <v>42</v>
      </c>
      <c r="D34" t="s">
        <v>115</v>
      </c>
      <c r="E34" t="s">
        <v>116</v>
      </c>
      <c r="F34" t="s">
        <v>41</v>
      </c>
      <c r="G34" s="1">
        <v>39698</v>
      </c>
      <c r="H34" t="s">
        <v>1084</v>
      </c>
      <c r="I34" t="str">
        <f>VLOOKUP(H34, Sheet2!A:C,3,FALSE)</f>
        <v>anseriformes</v>
      </c>
      <c r="J34" t="str">
        <f>VLOOKUP(I34, Sheet2!$F$1:$G$7,2,FALSE)</f>
        <v>red2</v>
      </c>
    </row>
    <row r="35" spans="1:10" x14ac:dyDescent="0.2">
      <c r="A35" t="s">
        <v>796</v>
      </c>
      <c r="B35" t="s">
        <v>1167</v>
      </c>
      <c r="C35" t="s">
        <v>42</v>
      </c>
      <c r="D35" t="s">
        <v>117</v>
      </c>
      <c r="E35" t="s">
        <v>118</v>
      </c>
      <c r="F35" t="s">
        <v>119</v>
      </c>
      <c r="G35" s="1">
        <v>40361</v>
      </c>
      <c r="H35" t="s">
        <v>1085</v>
      </c>
      <c r="I35" t="str">
        <f>VLOOKUP(H35, Sheet2!A:C,3,FALSE)</f>
        <v>anseriformes</v>
      </c>
      <c r="J35" t="str">
        <f>VLOOKUP(I35, Sheet2!$F$1:$G$7,2,FALSE)</f>
        <v>red2</v>
      </c>
    </row>
    <row r="36" spans="1:10" x14ac:dyDescent="0.2">
      <c r="A36" t="s">
        <v>797</v>
      </c>
      <c r="B36" t="s">
        <v>1167</v>
      </c>
      <c r="C36" t="s">
        <v>42</v>
      </c>
      <c r="D36" t="s">
        <v>120</v>
      </c>
      <c r="E36" t="s">
        <v>121</v>
      </c>
      <c r="F36" t="s">
        <v>122</v>
      </c>
      <c r="G36" s="1">
        <v>39412</v>
      </c>
      <c r="H36" t="s">
        <v>1086</v>
      </c>
      <c r="I36" t="str">
        <f>VLOOKUP(H36, Sheet2!A:C,3,FALSE)</f>
        <v>other/unknown avian</v>
      </c>
      <c r="J36" t="str">
        <f>VLOOKUP(I36, Sheet2!$F$1:$G$7,2,FALSE)</f>
        <v>gray</v>
      </c>
    </row>
    <row r="37" spans="1:10" x14ac:dyDescent="0.2">
      <c r="A37" t="s">
        <v>798</v>
      </c>
      <c r="B37" t="s">
        <v>1167</v>
      </c>
      <c r="C37" t="s">
        <v>42</v>
      </c>
      <c r="D37" t="s">
        <v>123</v>
      </c>
      <c r="E37" t="s">
        <v>124</v>
      </c>
      <c r="F37" t="s">
        <v>125</v>
      </c>
      <c r="G37" s="1">
        <v>40361</v>
      </c>
      <c r="H37" t="s">
        <v>1085</v>
      </c>
      <c r="I37" t="str">
        <f>VLOOKUP(H37, Sheet2!A:C,3,FALSE)</f>
        <v>anseriformes</v>
      </c>
      <c r="J37" t="str">
        <f>VLOOKUP(I37, Sheet2!$F$1:$G$7,2,FALSE)</f>
        <v>red2</v>
      </c>
    </row>
    <row r="38" spans="1:10" x14ac:dyDescent="0.2">
      <c r="A38" t="s">
        <v>799</v>
      </c>
      <c r="B38" t="s">
        <v>1167</v>
      </c>
      <c r="C38" t="s">
        <v>42</v>
      </c>
      <c r="D38" t="s">
        <v>126</v>
      </c>
      <c r="E38" t="s">
        <v>127</v>
      </c>
      <c r="F38" t="s">
        <v>128</v>
      </c>
      <c r="G38" s="1">
        <v>39668</v>
      </c>
      <c r="H38" t="s">
        <v>1080</v>
      </c>
      <c r="I38" t="str">
        <f>VLOOKUP(H38, Sheet2!A:C,3,FALSE)</f>
        <v>anseriformes</v>
      </c>
      <c r="J38" t="str">
        <f>VLOOKUP(I38, Sheet2!$F$1:$G$7,2,FALSE)</f>
        <v>red2</v>
      </c>
    </row>
    <row r="39" spans="1:10" x14ac:dyDescent="0.2">
      <c r="A39" t="s">
        <v>800</v>
      </c>
      <c r="B39" t="s">
        <v>1167</v>
      </c>
      <c r="C39" t="s">
        <v>42</v>
      </c>
      <c r="D39" t="s">
        <v>129</v>
      </c>
      <c r="E39" t="s">
        <v>130</v>
      </c>
      <c r="F39" t="s">
        <v>131</v>
      </c>
      <c r="G39" s="1">
        <v>40454</v>
      </c>
      <c r="H39" t="s">
        <v>1084</v>
      </c>
      <c r="I39" t="str">
        <f>VLOOKUP(H39, Sheet2!A:C,3,FALSE)</f>
        <v>anseriformes</v>
      </c>
      <c r="J39" t="str">
        <f>VLOOKUP(I39, Sheet2!$F$1:$G$7,2,FALSE)</f>
        <v>red2</v>
      </c>
    </row>
    <row r="40" spans="1:10" x14ac:dyDescent="0.2">
      <c r="A40" t="s">
        <v>5</v>
      </c>
      <c r="B40" t="s">
        <v>1167</v>
      </c>
      <c r="C40" t="s">
        <v>42</v>
      </c>
      <c r="D40" t="s">
        <v>132</v>
      </c>
      <c r="E40" t="s">
        <v>133</v>
      </c>
      <c r="F40" t="s">
        <v>54</v>
      </c>
      <c r="G40" s="1">
        <v>40454</v>
      </c>
      <c r="H40" t="s">
        <v>1087</v>
      </c>
      <c r="I40" t="str">
        <f>VLOOKUP(H40, Sheet2!A:C,3,FALSE)</f>
        <v>anseriformes</v>
      </c>
      <c r="J40" t="str">
        <f>VLOOKUP(I40, Sheet2!$F$1:$G$7,2,FALSE)</f>
        <v>red2</v>
      </c>
    </row>
    <row r="41" spans="1:10" x14ac:dyDescent="0.2">
      <c r="A41" t="s">
        <v>6</v>
      </c>
      <c r="B41" t="s">
        <v>1167</v>
      </c>
      <c r="C41" t="s">
        <v>42</v>
      </c>
      <c r="D41" t="s">
        <v>134</v>
      </c>
      <c r="E41" t="s">
        <v>135</v>
      </c>
      <c r="F41" t="s">
        <v>54</v>
      </c>
      <c r="G41" s="1">
        <v>40480</v>
      </c>
      <c r="H41" t="s">
        <v>1080</v>
      </c>
      <c r="I41" t="str">
        <f>VLOOKUP(H41, Sheet2!A:C,3,FALSE)</f>
        <v>anseriformes</v>
      </c>
      <c r="J41" t="str">
        <f>VLOOKUP(I41, Sheet2!$F$1:$G$7,2,FALSE)</f>
        <v>red2</v>
      </c>
    </row>
    <row r="42" spans="1:10" x14ac:dyDescent="0.2">
      <c r="A42" t="s">
        <v>801</v>
      </c>
      <c r="B42" t="s">
        <v>1167</v>
      </c>
      <c r="C42" t="s">
        <v>42</v>
      </c>
      <c r="D42" t="s">
        <v>136</v>
      </c>
      <c r="E42" t="s">
        <v>137</v>
      </c>
      <c r="F42" t="s">
        <v>138</v>
      </c>
      <c r="G42" s="1">
        <v>39788</v>
      </c>
      <c r="H42" t="s">
        <v>1080</v>
      </c>
      <c r="I42" t="str">
        <f>VLOOKUP(H42, Sheet2!A:C,3,FALSE)</f>
        <v>anseriformes</v>
      </c>
      <c r="J42" t="str">
        <f>VLOOKUP(I42, Sheet2!$F$1:$G$7,2,FALSE)</f>
        <v>red2</v>
      </c>
    </row>
    <row r="43" spans="1:10" x14ac:dyDescent="0.2">
      <c r="A43" t="s">
        <v>802</v>
      </c>
      <c r="B43" t="s">
        <v>1167</v>
      </c>
      <c r="C43" t="s">
        <v>42</v>
      </c>
      <c r="D43" t="s">
        <v>139</v>
      </c>
      <c r="E43" t="s">
        <v>140</v>
      </c>
      <c r="F43" t="s">
        <v>47</v>
      </c>
      <c r="G43" s="1">
        <v>39340</v>
      </c>
      <c r="H43" t="s">
        <v>1084</v>
      </c>
      <c r="I43" t="str">
        <f>VLOOKUP(H43, Sheet2!A:C,3,FALSE)</f>
        <v>anseriformes</v>
      </c>
      <c r="J43" t="str">
        <f>VLOOKUP(I43, Sheet2!$F$1:$G$7,2,FALSE)</f>
        <v>red2</v>
      </c>
    </row>
    <row r="44" spans="1:10" x14ac:dyDescent="0.2">
      <c r="A44" t="s">
        <v>803</v>
      </c>
      <c r="B44" t="s">
        <v>1167</v>
      </c>
      <c r="C44" t="s">
        <v>42</v>
      </c>
      <c r="D44" t="s">
        <v>141</v>
      </c>
      <c r="E44" t="s">
        <v>142</v>
      </c>
      <c r="F44" t="s">
        <v>62</v>
      </c>
      <c r="G44" s="1">
        <v>39011</v>
      </c>
      <c r="H44" t="s">
        <v>1085</v>
      </c>
      <c r="I44" t="str">
        <f>VLOOKUP(H44, Sheet2!A:C,3,FALSE)</f>
        <v>anseriformes</v>
      </c>
      <c r="J44" t="str">
        <f>VLOOKUP(I44, Sheet2!$F$1:$G$7,2,FALSE)</f>
        <v>red2</v>
      </c>
    </row>
    <row r="45" spans="1:10" x14ac:dyDescent="0.2">
      <c r="A45" t="s">
        <v>804</v>
      </c>
      <c r="B45" t="s">
        <v>1167</v>
      </c>
      <c r="C45" t="s">
        <v>42</v>
      </c>
      <c r="D45" t="s">
        <v>143</v>
      </c>
      <c r="E45" t="s">
        <v>144</v>
      </c>
      <c r="F45" t="s">
        <v>105</v>
      </c>
      <c r="G45" s="1">
        <v>40076</v>
      </c>
      <c r="H45" t="s">
        <v>1084</v>
      </c>
      <c r="I45" t="str">
        <f>VLOOKUP(H45, Sheet2!A:C,3,FALSE)</f>
        <v>anseriformes</v>
      </c>
      <c r="J45" t="str">
        <f>VLOOKUP(I45, Sheet2!$F$1:$G$7,2,FALSE)</f>
        <v>red2</v>
      </c>
    </row>
    <row r="46" spans="1:10" x14ac:dyDescent="0.2">
      <c r="A46" t="s">
        <v>805</v>
      </c>
      <c r="B46" t="s">
        <v>1167</v>
      </c>
      <c r="C46" t="s">
        <v>42</v>
      </c>
      <c r="D46" t="s">
        <v>145</v>
      </c>
      <c r="E46" t="s">
        <v>146</v>
      </c>
      <c r="F46" t="s">
        <v>147</v>
      </c>
      <c r="G46" s="1">
        <v>39739</v>
      </c>
      <c r="H46" t="s">
        <v>1080</v>
      </c>
      <c r="I46" t="str">
        <f>VLOOKUP(H46, Sheet2!A:C,3,FALSE)</f>
        <v>anseriformes</v>
      </c>
      <c r="J46" t="str">
        <f>VLOOKUP(I46, Sheet2!$F$1:$G$7,2,FALSE)</f>
        <v>red2</v>
      </c>
    </row>
    <row r="47" spans="1:10" x14ac:dyDescent="0.2">
      <c r="A47" t="s">
        <v>806</v>
      </c>
      <c r="B47" t="s">
        <v>1167</v>
      </c>
      <c r="C47" t="s">
        <v>42</v>
      </c>
      <c r="D47" t="s">
        <v>148</v>
      </c>
      <c r="E47" t="s">
        <v>149</v>
      </c>
      <c r="F47" t="s">
        <v>62</v>
      </c>
      <c r="G47" s="1">
        <v>38900</v>
      </c>
      <c r="H47" t="s">
        <v>1085</v>
      </c>
      <c r="I47" t="str">
        <f>VLOOKUP(H47, Sheet2!A:C,3,FALSE)</f>
        <v>anseriformes</v>
      </c>
      <c r="J47" t="str">
        <f>VLOOKUP(I47, Sheet2!$F$1:$G$7,2,FALSE)</f>
        <v>red2</v>
      </c>
    </row>
    <row r="48" spans="1:10" x14ac:dyDescent="0.2">
      <c r="A48" t="s">
        <v>807</v>
      </c>
      <c r="B48" t="s">
        <v>1167</v>
      </c>
      <c r="C48" t="s">
        <v>42</v>
      </c>
      <c r="D48" t="s">
        <v>150</v>
      </c>
      <c r="E48" t="s">
        <v>151</v>
      </c>
      <c r="F48" t="s">
        <v>47</v>
      </c>
      <c r="G48" s="1">
        <v>40817</v>
      </c>
      <c r="H48" t="s">
        <v>1085</v>
      </c>
      <c r="I48" t="str">
        <f>VLOOKUP(H48, Sheet2!A:C,3,FALSE)</f>
        <v>anseriformes</v>
      </c>
      <c r="J48" t="str">
        <f>VLOOKUP(I48, Sheet2!$F$1:$G$7,2,FALSE)</f>
        <v>red2</v>
      </c>
    </row>
    <row r="49" spans="1:10" x14ac:dyDescent="0.2">
      <c r="A49" t="s">
        <v>7</v>
      </c>
      <c r="B49" t="s">
        <v>1167</v>
      </c>
      <c r="C49" t="s">
        <v>42</v>
      </c>
      <c r="D49" t="s">
        <v>152</v>
      </c>
      <c r="E49" t="s">
        <v>153</v>
      </c>
      <c r="F49" t="s">
        <v>54</v>
      </c>
      <c r="G49" s="1">
        <v>40441</v>
      </c>
      <c r="H49" t="s">
        <v>1084</v>
      </c>
      <c r="I49" t="str">
        <f>VLOOKUP(H49, Sheet2!A:C,3,FALSE)</f>
        <v>anseriformes</v>
      </c>
      <c r="J49" t="str">
        <f>VLOOKUP(I49, Sheet2!$F$1:$G$7,2,FALSE)</f>
        <v>red2</v>
      </c>
    </row>
    <row r="50" spans="1:10" x14ac:dyDescent="0.2">
      <c r="A50" t="s">
        <v>8</v>
      </c>
      <c r="B50" t="s">
        <v>1167</v>
      </c>
      <c r="C50" t="s">
        <v>42</v>
      </c>
      <c r="D50" t="s">
        <v>154</v>
      </c>
      <c r="E50" t="s">
        <v>155</v>
      </c>
      <c r="F50" t="s">
        <v>54</v>
      </c>
      <c r="G50" s="1">
        <v>40454</v>
      </c>
      <c r="H50" t="s">
        <v>1080</v>
      </c>
      <c r="I50" t="str">
        <f>VLOOKUP(H50, Sheet2!A:C,3,FALSE)</f>
        <v>anseriformes</v>
      </c>
      <c r="J50" t="str">
        <f>VLOOKUP(I50, Sheet2!$F$1:$G$7,2,FALSE)</f>
        <v>red2</v>
      </c>
    </row>
    <row r="51" spans="1:10" x14ac:dyDescent="0.2">
      <c r="A51" t="s">
        <v>808</v>
      </c>
      <c r="B51" t="s">
        <v>1167</v>
      </c>
      <c r="C51" t="s">
        <v>42</v>
      </c>
      <c r="D51" t="s">
        <v>156</v>
      </c>
      <c r="E51" t="s">
        <v>157</v>
      </c>
      <c r="F51" t="s">
        <v>158</v>
      </c>
      <c r="G51" s="1">
        <v>40480</v>
      </c>
      <c r="H51" t="s">
        <v>1080</v>
      </c>
      <c r="I51" t="str">
        <f>VLOOKUP(H51, Sheet2!A:C,3,FALSE)</f>
        <v>anseriformes</v>
      </c>
      <c r="J51" t="str">
        <f>VLOOKUP(I51, Sheet2!$F$1:$G$7,2,FALSE)</f>
        <v>red2</v>
      </c>
    </row>
    <row r="52" spans="1:10" x14ac:dyDescent="0.2">
      <c r="A52" t="s">
        <v>809</v>
      </c>
      <c r="B52" t="s">
        <v>1168</v>
      </c>
      <c r="C52" t="s">
        <v>159</v>
      </c>
      <c r="D52" t="s">
        <v>39</v>
      </c>
      <c r="E52" t="s">
        <v>40</v>
      </c>
      <c r="F52" t="s">
        <v>41</v>
      </c>
      <c r="G52" s="1">
        <v>40815</v>
      </c>
      <c r="H52" t="s">
        <v>1078</v>
      </c>
      <c r="I52" t="str">
        <f>VLOOKUP(H52, Sheet2!A:C,3,FALSE)</f>
        <v>seal</v>
      </c>
      <c r="J52" t="str">
        <f>VLOOKUP(I52, Sheet2!$F$1:$G$7,2,FALSE)</f>
        <v>blue2</v>
      </c>
    </row>
    <row r="53" spans="1:10" x14ac:dyDescent="0.2">
      <c r="A53" t="s">
        <v>769</v>
      </c>
      <c r="B53" t="s">
        <v>1168</v>
      </c>
      <c r="C53" t="s">
        <v>42</v>
      </c>
      <c r="D53" t="s">
        <v>43</v>
      </c>
      <c r="E53" t="s">
        <v>44</v>
      </c>
      <c r="F53" t="s">
        <v>41</v>
      </c>
      <c r="G53" s="1">
        <v>40815</v>
      </c>
      <c r="H53" t="s">
        <v>1078</v>
      </c>
      <c r="I53" t="str">
        <f>VLOOKUP(H53, Sheet2!A:C,3,FALSE)</f>
        <v>seal</v>
      </c>
      <c r="J53" t="str">
        <f>VLOOKUP(I53, Sheet2!$F$1:$G$7,2,FALSE)</f>
        <v>blue2</v>
      </c>
    </row>
    <row r="54" spans="1:10" x14ac:dyDescent="0.2">
      <c r="A54" t="s">
        <v>770</v>
      </c>
      <c r="B54" t="s">
        <v>1168</v>
      </c>
      <c r="C54" t="s">
        <v>42</v>
      </c>
      <c r="D54" t="s">
        <v>45</v>
      </c>
      <c r="E54" t="s">
        <v>46</v>
      </c>
      <c r="F54" t="s">
        <v>47</v>
      </c>
      <c r="G54" s="1">
        <v>40067</v>
      </c>
      <c r="H54" t="s">
        <v>1079</v>
      </c>
      <c r="I54" t="str">
        <f>VLOOKUP(H54, Sheet2!A:C,3,FALSE)</f>
        <v>anseriformes</v>
      </c>
      <c r="J54" t="str">
        <f>VLOOKUP(I54, Sheet2!$F$1:$G$7,2,FALSE)</f>
        <v>red2</v>
      </c>
    </row>
    <row r="55" spans="1:10" x14ac:dyDescent="0.2">
      <c r="A55" t="s">
        <v>772</v>
      </c>
      <c r="B55" t="s">
        <v>1168</v>
      </c>
      <c r="C55" t="s">
        <v>42</v>
      </c>
      <c r="D55" t="s">
        <v>50</v>
      </c>
      <c r="E55" t="s">
        <v>51</v>
      </c>
      <c r="F55" t="s">
        <v>47</v>
      </c>
      <c r="G55" s="1">
        <v>40066</v>
      </c>
      <c r="H55" t="s">
        <v>1079</v>
      </c>
      <c r="I55" t="str">
        <f>VLOOKUP(H55, Sheet2!A:C,3,FALSE)</f>
        <v>anseriformes</v>
      </c>
      <c r="J55" t="str">
        <f>VLOOKUP(I55, Sheet2!$F$1:$G$7,2,FALSE)</f>
        <v>red2</v>
      </c>
    </row>
    <row r="56" spans="1:10" x14ac:dyDescent="0.2">
      <c r="A56" t="s">
        <v>771</v>
      </c>
      <c r="B56" t="s">
        <v>1168</v>
      </c>
      <c r="C56" t="s">
        <v>42</v>
      </c>
      <c r="D56" t="s">
        <v>48</v>
      </c>
      <c r="E56" t="s">
        <v>49</v>
      </c>
      <c r="F56" t="s">
        <v>47</v>
      </c>
      <c r="G56" s="1">
        <v>40067</v>
      </c>
      <c r="H56" t="s">
        <v>1079</v>
      </c>
      <c r="I56" t="str">
        <f>VLOOKUP(H56, Sheet2!A:C,3,FALSE)</f>
        <v>anseriformes</v>
      </c>
      <c r="J56" t="str">
        <f>VLOOKUP(I56, Sheet2!$F$1:$G$7,2,FALSE)</f>
        <v>red2</v>
      </c>
    </row>
    <row r="57" spans="1:10" x14ac:dyDescent="0.2">
      <c r="A57" t="s">
        <v>810</v>
      </c>
      <c r="B57" t="s">
        <v>1168</v>
      </c>
      <c r="C57" t="s">
        <v>42</v>
      </c>
      <c r="D57" t="s">
        <v>160</v>
      </c>
      <c r="E57" t="s">
        <v>161</v>
      </c>
      <c r="F57" t="s">
        <v>47</v>
      </c>
      <c r="G57" s="1">
        <v>40439</v>
      </c>
      <c r="H57" t="s">
        <v>1084</v>
      </c>
      <c r="I57" t="str">
        <f>VLOOKUP(H57, Sheet2!A:C,3,FALSE)</f>
        <v>anseriformes</v>
      </c>
      <c r="J57" t="str">
        <f>VLOOKUP(I57, Sheet2!$F$1:$G$7,2,FALSE)</f>
        <v>red2</v>
      </c>
    </row>
    <row r="58" spans="1:10" x14ac:dyDescent="0.2">
      <c r="A58" t="s">
        <v>811</v>
      </c>
      <c r="B58" t="s">
        <v>1168</v>
      </c>
      <c r="C58" t="s">
        <v>42</v>
      </c>
      <c r="D58" t="s">
        <v>162</v>
      </c>
      <c r="E58" t="s">
        <v>163</v>
      </c>
      <c r="F58" t="s">
        <v>47</v>
      </c>
      <c r="G58" s="1">
        <v>40433</v>
      </c>
      <c r="H58" t="s">
        <v>1084</v>
      </c>
      <c r="I58" t="str">
        <f>VLOOKUP(H58, Sheet2!A:C,3,FALSE)</f>
        <v>anseriformes</v>
      </c>
      <c r="J58" t="str">
        <f>VLOOKUP(I58, Sheet2!$F$1:$G$7,2,FALSE)</f>
        <v>red2</v>
      </c>
    </row>
    <row r="59" spans="1:10" x14ac:dyDescent="0.2">
      <c r="A59" t="s">
        <v>812</v>
      </c>
      <c r="B59" t="s">
        <v>1168</v>
      </c>
      <c r="C59" t="s">
        <v>42</v>
      </c>
      <c r="D59" t="s">
        <v>164</v>
      </c>
      <c r="E59" t="s">
        <v>165</v>
      </c>
      <c r="F59" t="s">
        <v>47</v>
      </c>
      <c r="G59" s="1">
        <v>39297</v>
      </c>
      <c r="H59" t="s">
        <v>1084</v>
      </c>
      <c r="I59" t="str">
        <f>VLOOKUP(H59, Sheet2!A:C,3,FALSE)</f>
        <v>anseriformes</v>
      </c>
      <c r="J59" t="str">
        <f>VLOOKUP(I59, Sheet2!$F$1:$G$7,2,FALSE)</f>
        <v>red2</v>
      </c>
    </row>
    <row r="60" spans="1:10" x14ac:dyDescent="0.2">
      <c r="A60" t="s">
        <v>813</v>
      </c>
      <c r="B60" t="s">
        <v>1168</v>
      </c>
      <c r="C60" t="s">
        <v>42</v>
      </c>
      <c r="D60" t="s">
        <v>166</v>
      </c>
      <c r="E60" t="s">
        <v>167</v>
      </c>
      <c r="F60" t="s">
        <v>47</v>
      </c>
      <c r="G60" s="1">
        <v>39296</v>
      </c>
      <c r="H60" t="s">
        <v>1084</v>
      </c>
      <c r="I60" t="str">
        <f>VLOOKUP(H60, Sheet2!A:C,3,FALSE)</f>
        <v>anseriformes</v>
      </c>
      <c r="J60" t="str">
        <f>VLOOKUP(I60, Sheet2!$F$1:$G$7,2,FALSE)</f>
        <v>red2</v>
      </c>
    </row>
    <row r="61" spans="1:10" x14ac:dyDescent="0.2">
      <c r="A61" t="s">
        <v>814</v>
      </c>
      <c r="B61" t="s">
        <v>1168</v>
      </c>
      <c r="C61" t="s">
        <v>42</v>
      </c>
      <c r="D61" t="s">
        <v>168</v>
      </c>
      <c r="E61" t="s">
        <v>169</v>
      </c>
      <c r="F61" t="s">
        <v>47</v>
      </c>
      <c r="G61" s="1">
        <v>39221</v>
      </c>
      <c r="H61" t="s">
        <v>1088</v>
      </c>
      <c r="I61" t="str">
        <f>VLOOKUP(H61, Sheet2!A:C,3,FALSE)</f>
        <v>anseriformes</v>
      </c>
      <c r="J61" t="str">
        <f>VLOOKUP(I61, Sheet2!$F$1:$G$7,2,FALSE)</f>
        <v>red2</v>
      </c>
    </row>
    <row r="62" spans="1:10" x14ac:dyDescent="0.2">
      <c r="A62" t="s">
        <v>815</v>
      </c>
      <c r="B62" t="s">
        <v>1168</v>
      </c>
      <c r="C62" t="s">
        <v>42</v>
      </c>
      <c r="D62" t="s">
        <v>170</v>
      </c>
      <c r="E62" t="s">
        <v>171</v>
      </c>
      <c r="F62" t="s">
        <v>111</v>
      </c>
      <c r="G62" s="1">
        <v>39347</v>
      </c>
      <c r="H62" t="s">
        <v>1080</v>
      </c>
      <c r="I62" t="str">
        <f>VLOOKUP(H62, Sheet2!A:C,3,FALSE)</f>
        <v>anseriformes</v>
      </c>
      <c r="J62" t="str">
        <f>VLOOKUP(I62, Sheet2!$F$1:$G$7,2,FALSE)</f>
        <v>red2</v>
      </c>
    </row>
    <row r="63" spans="1:10" x14ac:dyDescent="0.2">
      <c r="A63" t="s">
        <v>816</v>
      </c>
      <c r="B63" t="s">
        <v>1168</v>
      </c>
      <c r="C63" t="s">
        <v>42</v>
      </c>
      <c r="D63" t="s">
        <v>172</v>
      </c>
      <c r="E63" t="s">
        <v>173</v>
      </c>
      <c r="F63" t="s">
        <v>47</v>
      </c>
      <c r="G63" s="1">
        <v>39297</v>
      </c>
      <c r="H63" t="s">
        <v>1080</v>
      </c>
      <c r="I63" t="str">
        <f>VLOOKUP(H63, Sheet2!A:C,3,FALSE)</f>
        <v>anseriformes</v>
      </c>
      <c r="J63" t="str">
        <f>VLOOKUP(I63, Sheet2!$F$1:$G$7,2,FALSE)</f>
        <v>red2</v>
      </c>
    </row>
    <row r="64" spans="1:10" x14ac:dyDescent="0.2">
      <c r="A64" t="s">
        <v>817</v>
      </c>
      <c r="B64" t="s">
        <v>1168</v>
      </c>
      <c r="C64" t="s">
        <v>42</v>
      </c>
      <c r="D64" t="s">
        <v>174</v>
      </c>
      <c r="E64" t="s">
        <v>175</v>
      </c>
      <c r="F64" t="s">
        <v>47</v>
      </c>
      <c r="G64" s="1">
        <v>39297</v>
      </c>
      <c r="H64" t="s">
        <v>1080</v>
      </c>
      <c r="I64" t="str">
        <f>VLOOKUP(H64, Sheet2!A:C,3,FALSE)</f>
        <v>anseriformes</v>
      </c>
      <c r="J64" t="str">
        <f>VLOOKUP(I64, Sheet2!$F$1:$G$7,2,FALSE)</f>
        <v>red2</v>
      </c>
    </row>
    <row r="65" spans="1:10" x14ac:dyDescent="0.2">
      <c r="A65" t="s">
        <v>818</v>
      </c>
      <c r="B65" t="s">
        <v>1168</v>
      </c>
      <c r="C65" t="s">
        <v>42</v>
      </c>
      <c r="D65" t="s">
        <v>176</v>
      </c>
      <c r="E65" t="s">
        <v>177</v>
      </c>
      <c r="F65" t="s">
        <v>47</v>
      </c>
      <c r="G65" s="1">
        <v>39340</v>
      </c>
      <c r="H65" t="s">
        <v>1084</v>
      </c>
      <c r="I65" t="str">
        <f>VLOOKUP(H65, Sheet2!A:C,3,FALSE)</f>
        <v>anseriformes</v>
      </c>
      <c r="J65" t="str">
        <f>VLOOKUP(I65, Sheet2!$F$1:$G$7,2,FALSE)</f>
        <v>red2</v>
      </c>
    </row>
    <row r="66" spans="1:10" x14ac:dyDescent="0.2">
      <c r="A66" t="s">
        <v>819</v>
      </c>
      <c r="B66" t="s">
        <v>1168</v>
      </c>
      <c r="C66" t="s">
        <v>42</v>
      </c>
      <c r="D66" t="s">
        <v>178</v>
      </c>
      <c r="E66" t="s">
        <v>179</v>
      </c>
      <c r="F66" t="s">
        <v>47</v>
      </c>
      <c r="G66" s="1">
        <v>39297</v>
      </c>
      <c r="H66" t="s">
        <v>1084</v>
      </c>
      <c r="I66" t="str">
        <f>VLOOKUP(H66, Sheet2!A:C,3,FALSE)</f>
        <v>anseriformes</v>
      </c>
      <c r="J66" t="str">
        <f>VLOOKUP(I66, Sheet2!$F$1:$G$7,2,FALSE)</f>
        <v>red2</v>
      </c>
    </row>
    <row r="67" spans="1:10" x14ac:dyDescent="0.2">
      <c r="A67" t="s">
        <v>820</v>
      </c>
      <c r="B67" t="s">
        <v>1168</v>
      </c>
      <c r="C67" t="s">
        <v>42</v>
      </c>
      <c r="D67" t="s">
        <v>180</v>
      </c>
      <c r="E67" t="s">
        <v>181</v>
      </c>
      <c r="F67" t="s">
        <v>47</v>
      </c>
      <c r="G67" s="1">
        <v>39297</v>
      </c>
      <c r="H67" t="s">
        <v>1084</v>
      </c>
      <c r="I67" t="str">
        <f>VLOOKUP(H67, Sheet2!A:C,3,FALSE)</f>
        <v>anseriformes</v>
      </c>
      <c r="J67" t="str">
        <f>VLOOKUP(I67, Sheet2!$F$1:$G$7,2,FALSE)</f>
        <v>red2</v>
      </c>
    </row>
    <row r="68" spans="1:10" x14ac:dyDescent="0.2">
      <c r="A68" t="s">
        <v>821</v>
      </c>
      <c r="B68" t="s">
        <v>1168</v>
      </c>
      <c r="C68" t="s">
        <v>42</v>
      </c>
      <c r="D68" t="s">
        <v>182</v>
      </c>
      <c r="E68" t="s">
        <v>183</v>
      </c>
      <c r="F68" t="s">
        <v>47</v>
      </c>
      <c r="G68" s="1">
        <v>39297</v>
      </c>
      <c r="H68" t="s">
        <v>1084</v>
      </c>
      <c r="I68" t="str">
        <f>VLOOKUP(H68, Sheet2!A:C,3,FALSE)</f>
        <v>anseriformes</v>
      </c>
      <c r="J68" t="str">
        <f>VLOOKUP(I68, Sheet2!$F$1:$G$7,2,FALSE)</f>
        <v>red2</v>
      </c>
    </row>
    <row r="69" spans="1:10" x14ac:dyDescent="0.2">
      <c r="A69" t="s">
        <v>822</v>
      </c>
      <c r="B69" t="s">
        <v>1168</v>
      </c>
      <c r="C69" t="s">
        <v>42</v>
      </c>
      <c r="D69" t="s">
        <v>184</v>
      </c>
      <c r="E69" t="s">
        <v>185</v>
      </c>
      <c r="F69" t="s">
        <v>47</v>
      </c>
      <c r="G69" s="1">
        <v>39297</v>
      </c>
      <c r="H69" t="s">
        <v>1084</v>
      </c>
      <c r="I69" t="str">
        <f>VLOOKUP(H69, Sheet2!A:C,3,FALSE)</f>
        <v>anseriformes</v>
      </c>
      <c r="J69" t="str">
        <f>VLOOKUP(I69, Sheet2!$F$1:$G$7,2,FALSE)</f>
        <v>red2</v>
      </c>
    </row>
    <row r="70" spans="1:10" x14ac:dyDescent="0.2">
      <c r="A70" t="s">
        <v>823</v>
      </c>
      <c r="B70" t="s">
        <v>1168</v>
      </c>
      <c r="C70" t="s">
        <v>42</v>
      </c>
      <c r="D70" t="s">
        <v>186</v>
      </c>
      <c r="E70" t="s">
        <v>187</v>
      </c>
      <c r="F70" t="s">
        <v>47</v>
      </c>
      <c r="G70" s="1">
        <v>39297</v>
      </c>
      <c r="H70" t="s">
        <v>1084</v>
      </c>
      <c r="I70" t="str">
        <f>VLOOKUP(H70, Sheet2!A:C,3,FALSE)</f>
        <v>anseriformes</v>
      </c>
      <c r="J70" t="str">
        <f>VLOOKUP(I70, Sheet2!$F$1:$G$7,2,FALSE)</f>
        <v>red2</v>
      </c>
    </row>
    <row r="71" spans="1:10" x14ac:dyDescent="0.2">
      <c r="A71" t="s">
        <v>824</v>
      </c>
      <c r="B71" t="s">
        <v>1168</v>
      </c>
      <c r="C71" t="s">
        <v>42</v>
      </c>
      <c r="D71" t="s">
        <v>188</v>
      </c>
      <c r="E71" t="s">
        <v>189</v>
      </c>
      <c r="F71" t="s">
        <v>47</v>
      </c>
      <c r="G71" s="1">
        <v>39315</v>
      </c>
      <c r="H71" t="s">
        <v>1087</v>
      </c>
      <c r="I71" t="str">
        <f>VLOOKUP(H71, Sheet2!A:C,3,FALSE)</f>
        <v>anseriformes</v>
      </c>
      <c r="J71" t="str">
        <f>VLOOKUP(I71, Sheet2!$F$1:$G$7,2,FALSE)</f>
        <v>red2</v>
      </c>
    </row>
    <row r="72" spans="1:10" x14ac:dyDescent="0.2">
      <c r="A72" t="s">
        <v>825</v>
      </c>
      <c r="B72" t="s">
        <v>1168</v>
      </c>
      <c r="C72" t="s">
        <v>42</v>
      </c>
      <c r="D72" t="s">
        <v>190</v>
      </c>
      <c r="E72" t="s">
        <v>191</v>
      </c>
      <c r="F72" t="s">
        <v>111</v>
      </c>
      <c r="G72" s="1">
        <v>39341</v>
      </c>
      <c r="H72" t="s">
        <v>1080</v>
      </c>
      <c r="I72" t="str">
        <f>VLOOKUP(H72, Sheet2!A:C,3,FALSE)</f>
        <v>anseriformes</v>
      </c>
      <c r="J72" t="str">
        <f>VLOOKUP(I72, Sheet2!$F$1:$G$7,2,FALSE)</f>
        <v>red2</v>
      </c>
    </row>
    <row r="73" spans="1:10" x14ac:dyDescent="0.2">
      <c r="A73" t="s">
        <v>826</v>
      </c>
      <c r="B73" t="s">
        <v>1168</v>
      </c>
      <c r="C73" t="s">
        <v>42</v>
      </c>
      <c r="D73" t="s">
        <v>192</v>
      </c>
      <c r="E73" t="s">
        <v>193</v>
      </c>
      <c r="F73" t="s">
        <v>105</v>
      </c>
      <c r="G73" s="1">
        <v>39340</v>
      </c>
      <c r="H73" t="s">
        <v>1084</v>
      </c>
      <c r="I73" t="str">
        <f>VLOOKUP(H73, Sheet2!A:C,3,FALSE)</f>
        <v>anseriformes</v>
      </c>
      <c r="J73" t="str">
        <f>VLOOKUP(I73, Sheet2!$F$1:$G$7,2,FALSE)</f>
        <v>red2</v>
      </c>
    </row>
    <row r="74" spans="1:10" x14ac:dyDescent="0.2">
      <c r="A74" t="s">
        <v>827</v>
      </c>
      <c r="B74" t="s">
        <v>1168</v>
      </c>
      <c r="C74" t="s">
        <v>42</v>
      </c>
      <c r="D74" t="s">
        <v>194</v>
      </c>
      <c r="E74" t="s">
        <v>195</v>
      </c>
      <c r="F74" t="s">
        <v>41</v>
      </c>
      <c r="G74" s="1">
        <v>39297</v>
      </c>
      <c r="H74" t="s">
        <v>1080</v>
      </c>
      <c r="I74" t="str">
        <f>VLOOKUP(H74, Sheet2!A:C,3,FALSE)</f>
        <v>anseriformes</v>
      </c>
      <c r="J74" t="str">
        <f>VLOOKUP(I74, Sheet2!$F$1:$G$7,2,FALSE)</f>
        <v>red2</v>
      </c>
    </row>
    <row r="75" spans="1:10" x14ac:dyDescent="0.2">
      <c r="A75" t="s">
        <v>828</v>
      </c>
      <c r="B75" t="s">
        <v>1168</v>
      </c>
      <c r="C75" t="s">
        <v>42</v>
      </c>
      <c r="D75" t="s">
        <v>196</v>
      </c>
      <c r="E75" t="s">
        <v>197</v>
      </c>
      <c r="F75" t="s">
        <v>47</v>
      </c>
      <c r="G75" s="1">
        <v>39297</v>
      </c>
      <c r="H75" t="s">
        <v>1080</v>
      </c>
      <c r="I75" t="str">
        <f>VLOOKUP(H75, Sheet2!A:C,3,FALSE)</f>
        <v>anseriformes</v>
      </c>
      <c r="J75" t="str">
        <f>VLOOKUP(I75, Sheet2!$F$1:$G$7,2,FALSE)</f>
        <v>red2</v>
      </c>
    </row>
    <row r="76" spans="1:10" x14ac:dyDescent="0.2">
      <c r="A76" t="s">
        <v>829</v>
      </c>
      <c r="B76" t="s">
        <v>1168</v>
      </c>
      <c r="C76" t="s">
        <v>42</v>
      </c>
      <c r="D76" t="s">
        <v>198</v>
      </c>
      <c r="E76" t="s">
        <v>199</v>
      </c>
      <c r="F76" t="s">
        <v>47</v>
      </c>
      <c r="G76" s="1">
        <v>39297</v>
      </c>
      <c r="H76" t="s">
        <v>1084</v>
      </c>
      <c r="I76" t="str">
        <f>VLOOKUP(H76, Sheet2!A:C,3,FALSE)</f>
        <v>anseriformes</v>
      </c>
      <c r="J76" t="str">
        <f>VLOOKUP(I76, Sheet2!$F$1:$G$7,2,FALSE)</f>
        <v>red2</v>
      </c>
    </row>
    <row r="77" spans="1:10" x14ac:dyDescent="0.2">
      <c r="A77" t="s">
        <v>830</v>
      </c>
      <c r="B77" t="s">
        <v>1168</v>
      </c>
      <c r="C77" t="s">
        <v>42</v>
      </c>
      <c r="D77" t="s">
        <v>200</v>
      </c>
      <c r="E77" t="s">
        <v>201</v>
      </c>
      <c r="F77" t="s">
        <v>47</v>
      </c>
      <c r="G77" s="1">
        <v>39297</v>
      </c>
      <c r="H77" t="s">
        <v>1084</v>
      </c>
      <c r="I77" t="str">
        <f>VLOOKUP(H77, Sheet2!A:C,3,FALSE)</f>
        <v>anseriformes</v>
      </c>
      <c r="J77" t="str">
        <f>VLOOKUP(I77, Sheet2!$F$1:$G$7,2,FALSE)</f>
        <v>red2</v>
      </c>
    </row>
    <row r="78" spans="1:10" x14ac:dyDescent="0.2">
      <c r="A78" t="s">
        <v>831</v>
      </c>
      <c r="B78" t="s">
        <v>1168</v>
      </c>
      <c r="C78" t="s">
        <v>42</v>
      </c>
      <c r="D78" t="s">
        <v>202</v>
      </c>
      <c r="E78" t="s">
        <v>203</v>
      </c>
      <c r="F78" t="s">
        <v>47</v>
      </c>
      <c r="G78" s="1">
        <v>39297</v>
      </c>
      <c r="H78" t="s">
        <v>1080</v>
      </c>
      <c r="I78" t="str">
        <f>VLOOKUP(H78, Sheet2!A:C,3,FALSE)</f>
        <v>anseriformes</v>
      </c>
      <c r="J78" t="str">
        <f>VLOOKUP(I78, Sheet2!$F$1:$G$7,2,FALSE)</f>
        <v>red2</v>
      </c>
    </row>
    <row r="79" spans="1:10" x14ac:dyDescent="0.2">
      <c r="A79" t="s">
        <v>832</v>
      </c>
      <c r="B79" t="s">
        <v>1168</v>
      </c>
      <c r="C79" t="s">
        <v>42</v>
      </c>
      <c r="D79" t="s">
        <v>204</v>
      </c>
      <c r="E79" t="s">
        <v>205</v>
      </c>
      <c r="F79" t="s">
        <v>47</v>
      </c>
      <c r="G79" s="1">
        <v>39297</v>
      </c>
      <c r="H79" t="s">
        <v>1080</v>
      </c>
      <c r="I79" t="str">
        <f>VLOOKUP(H79, Sheet2!A:C,3,FALSE)</f>
        <v>anseriformes</v>
      </c>
      <c r="J79" t="str">
        <f>VLOOKUP(I79, Sheet2!$F$1:$G$7,2,FALSE)</f>
        <v>red2</v>
      </c>
    </row>
    <row r="80" spans="1:10" x14ac:dyDescent="0.2">
      <c r="A80" t="s">
        <v>833</v>
      </c>
      <c r="B80" t="s">
        <v>1168</v>
      </c>
      <c r="C80" t="s">
        <v>42</v>
      </c>
      <c r="D80" t="s">
        <v>206</v>
      </c>
      <c r="E80" t="s">
        <v>207</v>
      </c>
      <c r="F80" t="s">
        <v>47</v>
      </c>
      <c r="G80" s="1">
        <v>39297</v>
      </c>
      <c r="H80" t="s">
        <v>1084</v>
      </c>
      <c r="I80" t="str">
        <f>VLOOKUP(H80, Sheet2!A:C,3,FALSE)</f>
        <v>anseriformes</v>
      </c>
      <c r="J80" t="str">
        <f>VLOOKUP(I80, Sheet2!$F$1:$G$7,2,FALSE)</f>
        <v>red2</v>
      </c>
    </row>
    <row r="81" spans="1:10" x14ac:dyDescent="0.2">
      <c r="A81" t="s">
        <v>834</v>
      </c>
      <c r="B81" t="s">
        <v>1168</v>
      </c>
      <c r="C81" t="s">
        <v>42</v>
      </c>
      <c r="D81" t="s">
        <v>208</v>
      </c>
      <c r="E81" t="s">
        <v>209</v>
      </c>
      <c r="F81" t="s">
        <v>47</v>
      </c>
      <c r="G81" s="1">
        <v>39297</v>
      </c>
      <c r="H81" t="s">
        <v>1084</v>
      </c>
      <c r="I81" t="str">
        <f>VLOOKUP(H81, Sheet2!A:C,3,FALSE)</f>
        <v>anseriformes</v>
      </c>
      <c r="J81" t="str">
        <f>VLOOKUP(I81, Sheet2!$F$1:$G$7,2,FALSE)</f>
        <v>red2</v>
      </c>
    </row>
    <row r="82" spans="1:10" x14ac:dyDescent="0.2">
      <c r="A82" t="s">
        <v>835</v>
      </c>
      <c r="B82" t="s">
        <v>1168</v>
      </c>
      <c r="C82" t="s">
        <v>42</v>
      </c>
      <c r="D82" t="s">
        <v>210</v>
      </c>
      <c r="E82" t="s">
        <v>211</v>
      </c>
      <c r="F82" t="s">
        <v>47</v>
      </c>
      <c r="G82" s="1">
        <v>39297</v>
      </c>
      <c r="H82" t="s">
        <v>1084</v>
      </c>
      <c r="I82" t="str">
        <f>VLOOKUP(H82, Sheet2!A:C,3,FALSE)</f>
        <v>anseriformes</v>
      </c>
      <c r="J82" t="str">
        <f>VLOOKUP(I82, Sheet2!$F$1:$G$7,2,FALSE)</f>
        <v>red2</v>
      </c>
    </row>
    <row r="83" spans="1:10" x14ac:dyDescent="0.2">
      <c r="A83" t="s">
        <v>836</v>
      </c>
      <c r="B83" t="s">
        <v>1168</v>
      </c>
      <c r="C83" t="s">
        <v>42</v>
      </c>
      <c r="D83" t="s">
        <v>212</v>
      </c>
      <c r="E83" t="s">
        <v>213</v>
      </c>
      <c r="F83" t="s">
        <v>47</v>
      </c>
      <c r="G83" s="1">
        <v>39340</v>
      </c>
      <c r="H83" t="s">
        <v>1084</v>
      </c>
      <c r="I83" t="str">
        <f>VLOOKUP(H83, Sheet2!A:C,3,FALSE)</f>
        <v>anseriformes</v>
      </c>
      <c r="J83" t="str">
        <f>VLOOKUP(I83, Sheet2!$F$1:$G$7,2,FALSE)</f>
        <v>red2</v>
      </c>
    </row>
    <row r="84" spans="1:10" x14ac:dyDescent="0.2">
      <c r="A84" t="s">
        <v>837</v>
      </c>
      <c r="B84" t="s">
        <v>1168</v>
      </c>
      <c r="C84" t="s">
        <v>42</v>
      </c>
      <c r="D84" t="s">
        <v>214</v>
      </c>
      <c r="E84" t="s">
        <v>215</v>
      </c>
      <c r="F84" t="s">
        <v>47</v>
      </c>
      <c r="G84" s="1">
        <v>39340</v>
      </c>
      <c r="H84" t="s">
        <v>1084</v>
      </c>
      <c r="I84" t="str">
        <f>VLOOKUP(H84, Sheet2!A:C,3,FALSE)</f>
        <v>anseriformes</v>
      </c>
      <c r="J84" t="str">
        <f>VLOOKUP(I84, Sheet2!$F$1:$G$7,2,FALSE)</f>
        <v>red2</v>
      </c>
    </row>
    <row r="85" spans="1:10" x14ac:dyDescent="0.2">
      <c r="A85" t="s">
        <v>838</v>
      </c>
      <c r="B85" t="s">
        <v>1168</v>
      </c>
      <c r="C85" t="s">
        <v>42</v>
      </c>
      <c r="D85" t="s">
        <v>216</v>
      </c>
      <c r="E85" t="s">
        <v>217</v>
      </c>
      <c r="F85" t="s">
        <v>218</v>
      </c>
      <c r="G85" s="1">
        <v>39337</v>
      </c>
      <c r="H85" t="s">
        <v>1080</v>
      </c>
      <c r="I85" t="str">
        <f>VLOOKUP(H85, Sheet2!A:C,3,FALSE)</f>
        <v>anseriformes</v>
      </c>
      <c r="J85" t="str">
        <f>VLOOKUP(I85, Sheet2!$F$1:$G$7,2,FALSE)</f>
        <v>red2</v>
      </c>
    </row>
    <row r="86" spans="1:10" x14ac:dyDescent="0.2">
      <c r="A86" t="s">
        <v>839</v>
      </c>
      <c r="B86" t="s">
        <v>1168</v>
      </c>
      <c r="C86" t="s">
        <v>42</v>
      </c>
      <c r="D86" t="s">
        <v>219</v>
      </c>
      <c r="E86" t="s">
        <v>220</v>
      </c>
      <c r="F86" t="s">
        <v>47</v>
      </c>
      <c r="G86" s="1">
        <v>39340</v>
      </c>
      <c r="H86" t="s">
        <v>1084</v>
      </c>
      <c r="I86" t="str">
        <f>VLOOKUP(H86, Sheet2!A:C,3,FALSE)</f>
        <v>anseriformes</v>
      </c>
      <c r="J86" t="str">
        <f>VLOOKUP(I86, Sheet2!$F$1:$G$7,2,FALSE)</f>
        <v>red2</v>
      </c>
    </row>
    <row r="87" spans="1:10" x14ac:dyDescent="0.2">
      <c r="A87" t="s">
        <v>840</v>
      </c>
      <c r="B87" t="s">
        <v>1168</v>
      </c>
      <c r="C87" t="s">
        <v>42</v>
      </c>
      <c r="D87" t="s">
        <v>221</v>
      </c>
      <c r="E87" t="s">
        <v>222</v>
      </c>
      <c r="F87" t="s">
        <v>223</v>
      </c>
      <c r="G87" s="1">
        <v>39339</v>
      </c>
      <c r="H87" t="s">
        <v>1089</v>
      </c>
      <c r="I87" t="str">
        <f>VLOOKUP(H87, Sheet2!A:C,3,FALSE)</f>
        <v>anseriformes</v>
      </c>
      <c r="J87" t="str">
        <f>VLOOKUP(I87, Sheet2!$F$1:$G$7,2,FALSE)</f>
        <v>red2</v>
      </c>
    </row>
    <row r="88" spans="1:10" x14ac:dyDescent="0.2">
      <c r="A88" t="s">
        <v>841</v>
      </c>
      <c r="B88" t="s">
        <v>1168</v>
      </c>
      <c r="C88" t="s">
        <v>42</v>
      </c>
      <c r="D88" t="s">
        <v>224</v>
      </c>
      <c r="E88" t="s">
        <v>167</v>
      </c>
      <c r="F88" t="s">
        <v>47</v>
      </c>
      <c r="G88" s="1">
        <v>39296</v>
      </c>
      <c r="H88" t="s">
        <v>1084</v>
      </c>
      <c r="I88" t="str">
        <f>VLOOKUP(H88, Sheet2!A:C,3,FALSE)</f>
        <v>anseriformes</v>
      </c>
      <c r="J88" t="str">
        <f>VLOOKUP(I88, Sheet2!$F$1:$G$7,2,FALSE)</f>
        <v>red2</v>
      </c>
    </row>
    <row r="89" spans="1:10" x14ac:dyDescent="0.2">
      <c r="A89" t="s">
        <v>842</v>
      </c>
      <c r="B89" t="s">
        <v>1168</v>
      </c>
      <c r="C89" t="s">
        <v>42</v>
      </c>
      <c r="D89" t="s">
        <v>225</v>
      </c>
      <c r="E89" t="s">
        <v>226</v>
      </c>
      <c r="F89" t="s">
        <v>47</v>
      </c>
      <c r="G89" s="1">
        <v>39340</v>
      </c>
      <c r="H89" t="s">
        <v>1084</v>
      </c>
      <c r="I89" t="str">
        <f>VLOOKUP(H89, Sheet2!A:C,3,FALSE)</f>
        <v>anseriformes</v>
      </c>
      <c r="J89" t="str">
        <f>VLOOKUP(I89, Sheet2!$F$1:$G$7,2,FALSE)</f>
        <v>red2</v>
      </c>
    </row>
    <row r="90" spans="1:10" x14ac:dyDescent="0.2">
      <c r="A90" t="s">
        <v>843</v>
      </c>
      <c r="B90" t="s">
        <v>1168</v>
      </c>
      <c r="C90" t="s">
        <v>42</v>
      </c>
      <c r="D90" t="s">
        <v>227</v>
      </c>
      <c r="E90" t="s">
        <v>165</v>
      </c>
      <c r="F90" t="s">
        <v>47</v>
      </c>
      <c r="G90" s="1">
        <v>39297</v>
      </c>
      <c r="H90" t="s">
        <v>1084</v>
      </c>
      <c r="I90" t="str">
        <f>VLOOKUP(H90, Sheet2!A:C,3,FALSE)</f>
        <v>anseriformes</v>
      </c>
      <c r="J90" t="str">
        <f>VLOOKUP(I90, Sheet2!$F$1:$G$7,2,FALSE)</f>
        <v>red2</v>
      </c>
    </row>
    <row r="91" spans="1:10" x14ac:dyDescent="0.2">
      <c r="A91" t="s">
        <v>844</v>
      </c>
      <c r="B91" t="s">
        <v>1168</v>
      </c>
      <c r="C91" t="s">
        <v>42</v>
      </c>
      <c r="D91" t="s">
        <v>228</v>
      </c>
      <c r="E91" t="s">
        <v>229</v>
      </c>
      <c r="F91" t="s">
        <v>47</v>
      </c>
      <c r="G91" s="1">
        <v>39661</v>
      </c>
      <c r="H91" t="s">
        <v>1080</v>
      </c>
      <c r="I91" t="str">
        <f>VLOOKUP(H91, Sheet2!A:C,3,FALSE)</f>
        <v>anseriformes</v>
      </c>
      <c r="J91" t="str">
        <f>VLOOKUP(I91, Sheet2!$F$1:$G$7,2,FALSE)</f>
        <v>red2</v>
      </c>
    </row>
    <row r="92" spans="1:10" x14ac:dyDescent="0.2">
      <c r="A92" t="s">
        <v>845</v>
      </c>
      <c r="B92" t="s">
        <v>1168</v>
      </c>
      <c r="C92" t="s">
        <v>42</v>
      </c>
      <c r="D92" t="s">
        <v>230</v>
      </c>
      <c r="E92" t="s">
        <v>231</v>
      </c>
      <c r="F92" t="s">
        <v>47</v>
      </c>
      <c r="G92" s="1">
        <v>39340</v>
      </c>
      <c r="H92" t="s">
        <v>1084</v>
      </c>
      <c r="I92" t="str">
        <f>VLOOKUP(H92, Sheet2!A:C,3,FALSE)</f>
        <v>anseriformes</v>
      </c>
      <c r="J92" t="str">
        <f>VLOOKUP(I92, Sheet2!$F$1:$G$7,2,FALSE)</f>
        <v>red2</v>
      </c>
    </row>
    <row r="93" spans="1:10" x14ac:dyDescent="0.2">
      <c r="A93" t="s">
        <v>846</v>
      </c>
      <c r="B93" t="s">
        <v>1168</v>
      </c>
      <c r="C93" t="s">
        <v>42</v>
      </c>
      <c r="D93" t="s">
        <v>232</v>
      </c>
      <c r="E93" t="s">
        <v>233</v>
      </c>
      <c r="F93" t="s">
        <v>47</v>
      </c>
      <c r="G93" s="1">
        <v>39699</v>
      </c>
      <c r="H93" t="s">
        <v>1084</v>
      </c>
      <c r="I93" t="str">
        <f>VLOOKUP(H93, Sheet2!A:C,3,FALSE)</f>
        <v>anseriformes</v>
      </c>
      <c r="J93" t="str">
        <f>VLOOKUP(I93, Sheet2!$F$1:$G$7,2,FALSE)</f>
        <v>red2</v>
      </c>
    </row>
    <row r="94" spans="1:10" x14ac:dyDescent="0.2">
      <c r="A94" t="s">
        <v>847</v>
      </c>
      <c r="B94" t="s">
        <v>1168</v>
      </c>
      <c r="C94" t="s">
        <v>42</v>
      </c>
      <c r="D94" t="s">
        <v>234</v>
      </c>
      <c r="E94" t="s">
        <v>235</v>
      </c>
      <c r="F94" t="s">
        <v>47</v>
      </c>
      <c r="G94" s="1">
        <v>39661</v>
      </c>
      <c r="H94" t="s">
        <v>1080</v>
      </c>
      <c r="I94" t="str">
        <f>VLOOKUP(H94, Sheet2!A:C,3,FALSE)</f>
        <v>anseriformes</v>
      </c>
      <c r="J94" t="str">
        <f>VLOOKUP(I94, Sheet2!$F$1:$G$7,2,FALSE)</f>
        <v>red2</v>
      </c>
    </row>
    <row r="95" spans="1:10" x14ac:dyDescent="0.2">
      <c r="A95" t="s">
        <v>848</v>
      </c>
      <c r="B95" t="s">
        <v>1168</v>
      </c>
      <c r="C95" t="s">
        <v>42</v>
      </c>
      <c r="D95" t="s">
        <v>236</v>
      </c>
      <c r="E95" t="s">
        <v>237</v>
      </c>
      <c r="F95" t="s">
        <v>47</v>
      </c>
      <c r="G95" s="1">
        <v>39661</v>
      </c>
      <c r="H95" t="s">
        <v>1080</v>
      </c>
      <c r="I95" t="str">
        <f>VLOOKUP(H95, Sheet2!A:C,3,FALSE)</f>
        <v>anseriformes</v>
      </c>
      <c r="J95" t="str">
        <f>VLOOKUP(I95, Sheet2!$F$1:$G$7,2,FALSE)</f>
        <v>red2</v>
      </c>
    </row>
    <row r="96" spans="1:10" x14ac:dyDescent="0.2">
      <c r="A96" t="s">
        <v>849</v>
      </c>
      <c r="B96" t="s">
        <v>1168</v>
      </c>
      <c r="C96" t="s">
        <v>42</v>
      </c>
      <c r="D96" t="s">
        <v>238</v>
      </c>
      <c r="E96" t="s">
        <v>239</v>
      </c>
      <c r="F96" t="s">
        <v>47</v>
      </c>
      <c r="G96" s="1">
        <v>39661</v>
      </c>
      <c r="H96" t="s">
        <v>1080</v>
      </c>
      <c r="I96" t="str">
        <f>VLOOKUP(H96, Sheet2!A:C,3,FALSE)</f>
        <v>anseriformes</v>
      </c>
      <c r="J96" t="str">
        <f>VLOOKUP(I96, Sheet2!$F$1:$G$7,2,FALSE)</f>
        <v>red2</v>
      </c>
    </row>
    <row r="97" spans="1:10" x14ac:dyDescent="0.2">
      <c r="A97" t="s">
        <v>850</v>
      </c>
      <c r="B97" t="s">
        <v>1168</v>
      </c>
      <c r="C97" t="s">
        <v>42</v>
      </c>
      <c r="D97" t="s">
        <v>240</v>
      </c>
      <c r="E97" t="s">
        <v>241</v>
      </c>
      <c r="F97" t="s">
        <v>47</v>
      </c>
      <c r="G97" s="1">
        <v>39661</v>
      </c>
      <c r="H97" t="s">
        <v>1080</v>
      </c>
      <c r="I97" t="str">
        <f>VLOOKUP(H97, Sheet2!A:C,3,FALSE)</f>
        <v>anseriformes</v>
      </c>
      <c r="J97" t="str">
        <f>VLOOKUP(I97, Sheet2!$F$1:$G$7,2,FALSE)</f>
        <v>red2</v>
      </c>
    </row>
    <row r="98" spans="1:10" x14ac:dyDescent="0.2">
      <c r="A98" t="s">
        <v>851</v>
      </c>
      <c r="B98" t="s">
        <v>1168</v>
      </c>
      <c r="C98" t="s">
        <v>42</v>
      </c>
      <c r="D98" t="s">
        <v>242</v>
      </c>
      <c r="E98" t="s">
        <v>187</v>
      </c>
      <c r="F98" t="s">
        <v>47</v>
      </c>
      <c r="G98" s="1">
        <v>39297</v>
      </c>
      <c r="H98" t="s">
        <v>1084</v>
      </c>
      <c r="I98" t="str">
        <f>VLOOKUP(H98, Sheet2!A:C,3,FALSE)</f>
        <v>anseriformes</v>
      </c>
      <c r="J98" t="str">
        <f>VLOOKUP(I98, Sheet2!$F$1:$G$7,2,FALSE)</f>
        <v>red2</v>
      </c>
    </row>
    <row r="99" spans="1:10" x14ac:dyDescent="0.2">
      <c r="A99" t="s">
        <v>852</v>
      </c>
      <c r="B99" t="s">
        <v>1168</v>
      </c>
      <c r="C99" t="s">
        <v>42</v>
      </c>
      <c r="D99" t="s">
        <v>243</v>
      </c>
      <c r="E99" t="s">
        <v>171</v>
      </c>
      <c r="F99" t="s">
        <v>111</v>
      </c>
      <c r="G99" s="1">
        <v>39347</v>
      </c>
      <c r="H99" t="s">
        <v>1080</v>
      </c>
      <c r="I99" t="str">
        <f>VLOOKUP(H99, Sheet2!A:C,3,FALSE)</f>
        <v>anseriformes</v>
      </c>
      <c r="J99" t="str">
        <f>VLOOKUP(I99, Sheet2!$F$1:$G$7,2,FALSE)</f>
        <v>red2</v>
      </c>
    </row>
    <row r="100" spans="1:10" x14ac:dyDescent="0.2">
      <c r="A100" t="s">
        <v>853</v>
      </c>
      <c r="B100" t="s">
        <v>1168</v>
      </c>
      <c r="C100" t="s">
        <v>42</v>
      </c>
      <c r="D100" t="s">
        <v>244</v>
      </c>
      <c r="E100" t="s">
        <v>179</v>
      </c>
      <c r="F100" t="s">
        <v>47</v>
      </c>
      <c r="G100" s="1">
        <v>39297</v>
      </c>
      <c r="H100" t="s">
        <v>1084</v>
      </c>
      <c r="I100" t="str">
        <f>VLOOKUP(H100, Sheet2!A:C,3,FALSE)</f>
        <v>anseriformes</v>
      </c>
      <c r="J100" t="str">
        <f>VLOOKUP(I100, Sheet2!$F$1:$G$7,2,FALSE)</f>
        <v>red2</v>
      </c>
    </row>
    <row r="101" spans="1:10" x14ac:dyDescent="0.2">
      <c r="A101" t="s">
        <v>854</v>
      </c>
      <c r="B101" t="s">
        <v>1168</v>
      </c>
      <c r="C101" t="s">
        <v>42</v>
      </c>
      <c r="D101" t="s">
        <v>245</v>
      </c>
      <c r="E101" t="s">
        <v>183</v>
      </c>
      <c r="F101" t="s">
        <v>47</v>
      </c>
      <c r="G101" s="1">
        <v>39297</v>
      </c>
      <c r="H101" t="s">
        <v>1084</v>
      </c>
      <c r="I101" t="str">
        <f>VLOOKUP(H101, Sheet2!A:C,3,FALSE)</f>
        <v>anseriformes</v>
      </c>
      <c r="J101" t="str">
        <f>VLOOKUP(I101, Sheet2!$F$1:$G$7,2,FALSE)</f>
        <v>red2</v>
      </c>
    </row>
    <row r="102" spans="1:10" x14ac:dyDescent="0.2">
      <c r="A102" t="s">
        <v>809</v>
      </c>
      <c r="B102" t="s">
        <v>1169</v>
      </c>
      <c r="C102" t="s">
        <v>159</v>
      </c>
      <c r="D102" t="s">
        <v>39</v>
      </c>
      <c r="E102" t="s">
        <v>40</v>
      </c>
      <c r="F102" t="s">
        <v>41</v>
      </c>
      <c r="G102" s="1">
        <v>40815</v>
      </c>
      <c r="H102" t="s">
        <v>1078</v>
      </c>
      <c r="I102" t="str">
        <f>VLOOKUP(H102, Sheet2!A:C,3,FALSE)</f>
        <v>seal</v>
      </c>
      <c r="J102" t="str">
        <f>VLOOKUP(I102, Sheet2!$F$1:$G$7,2,FALSE)</f>
        <v>blue2</v>
      </c>
    </row>
    <row r="103" spans="1:10" x14ac:dyDescent="0.2">
      <c r="A103" t="s">
        <v>769</v>
      </c>
      <c r="B103" t="s">
        <v>1169</v>
      </c>
      <c r="C103" t="s">
        <v>42</v>
      </c>
      <c r="D103" t="s">
        <v>43</v>
      </c>
      <c r="E103" t="s">
        <v>44</v>
      </c>
      <c r="F103" t="s">
        <v>41</v>
      </c>
      <c r="G103" s="1">
        <v>40815</v>
      </c>
      <c r="H103" t="s">
        <v>1078</v>
      </c>
      <c r="I103" t="str">
        <f>VLOOKUP(H103, Sheet2!A:C,3,FALSE)</f>
        <v>seal</v>
      </c>
      <c r="J103" t="str">
        <f>VLOOKUP(I103, Sheet2!$F$1:$G$7,2,FALSE)</f>
        <v>blue2</v>
      </c>
    </row>
    <row r="104" spans="1:10" x14ac:dyDescent="0.2">
      <c r="A104" t="s">
        <v>770</v>
      </c>
      <c r="B104" t="s">
        <v>1169</v>
      </c>
      <c r="C104" t="s">
        <v>42</v>
      </c>
      <c r="D104" t="s">
        <v>45</v>
      </c>
      <c r="E104" t="s">
        <v>46</v>
      </c>
      <c r="F104" t="s">
        <v>47</v>
      </c>
      <c r="G104" s="1">
        <v>40067</v>
      </c>
      <c r="H104" t="s">
        <v>1079</v>
      </c>
      <c r="I104" t="str">
        <f>VLOOKUP(H104, Sheet2!A:C,3,FALSE)</f>
        <v>anseriformes</v>
      </c>
      <c r="J104" t="str">
        <f>VLOOKUP(I104, Sheet2!$F$1:$G$7,2,FALSE)</f>
        <v>red2</v>
      </c>
    </row>
    <row r="105" spans="1:10" x14ac:dyDescent="0.2">
      <c r="A105" t="s">
        <v>772</v>
      </c>
      <c r="B105" t="s">
        <v>1169</v>
      </c>
      <c r="C105" t="s">
        <v>42</v>
      </c>
      <c r="D105" t="s">
        <v>50</v>
      </c>
      <c r="E105" t="s">
        <v>51</v>
      </c>
      <c r="F105" t="s">
        <v>47</v>
      </c>
      <c r="G105" s="1">
        <v>40066</v>
      </c>
      <c r="H105" t="s">
        <v>1079</v>
      </c>
      <c r="I105" t="str">
        <f>VLOOKUP(H105, Sheet2!A:C,3,FALSE)</f>
        <v>anseriformes</v>
      </c>
      <c r="J105" t="str">
        <f>VLOOKUP(I105, Sheet2!$F$1:$G$7,2,FALSE)</f>
        <v>red2</v>
      </c>
    </row>
    <row r="106" spans="1:10" x14ac:dyDescent="0.2">
      <c r="A106" t="s">
        <v>771</v>
      </c>
      <c r="B106" t="s">
        <v>1169</v>
      </c>
      <c r="C106" t="s">
        <v>42</v>
      </c>
      <c r="D106" t="s">
        <v>48</v>
      </c>
      <c r="E106" t="s">
        <v>49</v>
      </c>
      <c r="F106" t="s">
        <v>47</v>
      </c>
      <c r="G106" s="1">
        <v>40067</v>
      </c>
      <c r="H106" t="s">
        <v>1079</v>
      </c>
      <c r="I106" t="str">
        <f>VLOOKUP(H106, Sheet2!A:C,3,FALSE)</f>
        <v>anseriformes</v>
      </c>
      <c r="J106" t="str">
        <f>VLOOKUP(I106, Sheet2!$F$1:$G$7,2,FALSE)</f>
        <v>red2</v>
      </c>
    </row>
    <row r="107" spans="1:10" x14ac:dyDescent="0.2">
      <c r="A107" t="s">
        <v>855</v>
      </c>
      <c r="B107" t="s">
        <v>1169</v>
      </c>
      <c r="C107" t="s">
        <v>42</v>
      </c>
      <c r="D107" t="s">
        <v>246</v>
      </c>
      <c r="E107" t="s">
        <v>247</v>
      </c>
      <c r="F107" t="s">
        <v>47</v>
      </c>
      <c r="G107" s="1">
        <v>40067</v>
      </c>
      <c r="H107" t="s">
        <v>1079</v>
      </c>
      <c r="I107" t="str">
        <f>VLOOKUP(H107, Sheet2!A:C,3,FALSE)</f>
        <v>anseriformes</v>
      </c>
      <c r="J107" t="str">
        <f>VLOOKUP(I107, Sheet2!$F$1:$G$7,2,FALSE)</f>
        <v>red2</v>
      </c>
    </row>
    <row r="108" spans="1:10" x14ac:dyDescent="0.2">
      <c r="A108" t="s">
        <v>856</v>
      </c>
      <c r="B108" t="s">
        <v>1169</v>
      </c>
      <c r="C108" t="s">
        <v>42</v>
      </c>
      <c r="D108" t="s">
        <v>248</v>
      </c>
      <c r="E108" t="s">
        <v>249</v>
      </c>
      <c r="F108" t="s">
        <v>250</v>
      </c>
      <c r="G108" s="1">
        <v>40454</v>
      </c>
      <c r="H108" t="s">
        <v>1080</v>
      </c>
      <c r="I108" t="str">
        <f>VLOOKUP(H108, Sheet2!A:C,3,FALSE)</f>
        <v>anseriformes</v>
      </c>
      <c r="J108" t="str">
        <f>VLOOKUP(I108, Sheet2!$F$1:$G$7,2,FALSE)</f>
        <v>red2</v>
      </c>
    </row>
    <row r="109" spans="1:10" x14ac:dyDescent="0.2">
      <c r="A109" t="s">
        <v>857</v>
      </c>
      <c r="B109" t="s">
        <v>1169</v>
      </c>
      <c r="C109" t="s">
        <v>42</v>
      </c>
      <c r="D109" t="s">
        <v>251</v>
      </c>
      <c r="E109" t="s">
        <v>252</v>
      </c>
      <c r="F109" t="s">
        <v>114</v>
      </c>
      <c r="G109" s="1">
        <v>39390</v>
      </c>
      <c r="H109" t="s">
        <v>1090</v>
      </c>
      <c r="I109" t="str">
        <f>VLOOKUP(H109, Sheet2!A:C,3,FALSE)</f>
        <v>anseriformes</v>
      </c>
      <c r="J109" t="str">
        <f>VLOOKUP(I109, Sheet2!$F$1:$G$7,2,FALSE)</f>
        <v>red2</v>
      </c>
    </row>
    <row r="110" spans="1:10" x14ac:dyDescent="0.2">
      <c r="A110" t="s">
        <v>858</v>
      </c>
      <c r="B110" t="s">
        <v>1169</v>
      </c>
      <c r="C110" t="s">
        <v>42</v>
      </c>
      <c r="D110" t="s">
        <v>253</v>
      </c>
      <c r="E110" t="s">
        <v>254</v>
      </c>
      <c r="F110" t="s">
        <v>41</v>
      </c>
      <c r="G110" s="1">
        <v>39312</v>
      </c>
      <c r="H110" t="s">
        <v>1080</v>
      </c>
      <c r="I110" t="str">
        <f>VLOOKUP(H110, Sheet2!A:C,3,FALSE)</f>
        <v>anseriformes</v>
      </c>
      <c r="J110" t="str">
        <f>VLOOKUP(I110, Sheet2!$F$1:$G$7,2,FALSE)</f>
        <v>red2</v>
      </c>
    </row>
    <row r="111" spans="1:10" x14ac:dyDescent="0.2">
      <c r="A111" t="s">
        <v>859</v>
      </c>
      <c r="B111" t="s">
        <v>1169</v>
      </c>
      <c r="C111" t="s">
        <v>42</v>
      </c>
      <c r="D111" t="s">
        <v>255</v>
      </c>
      <c r="E111" t="s">
        <v>256</v>
      </c>
      <c r="F111" t="s">
        <v>41</v>
      </c>
      <c r="G111" s="1">
        <v>39312</v>
      </c>
      <c r="H111" t="s">
        <v>1080</v>
      </c>
      <c r="I111" t="str">
        <f>VLOOKUP(H111, Sheet2!A:C,3,FALSE)</f>
        <v>anseriformes</v>
      </c>
      <c r="J111" t="str">
        <f>VLOOKUP(I111, Sheet2!$F$1:$G$7,2,FALSE)</f>
        <v>red2</v>
      </c>
    </row>
    <row r="112" spans="1:10" x14ac:dyDescent="0.2">
      <c r="A112" t="s">
        <v>860</v>
      </c>
      <c r="B112" t="s">
        <v>1169</v>
      </c>
      <c r="C112" t="s">
        <v>42</v>
      </c>
      <c r="D112" t="s">
        <v>257</v>
      </c>
      <c r="E112" t="s">
        <v>258</v>
      </c>
      <c r="F112" t="s">
        <v>41</v>
      </c>
      <c r="G112" s="1">
        <v>39312</v>
      </c>
      <c r="H112" t="s">
        <v>1080</v>
      </c>
      <c r="I112" t="str">
        <f>VLOOKUP(H112, Sheet2!A:C,3,FALSE)</f>
        <v>anseriformes</v>
      </c>
      <c r="J112" t="str">
        <f>VLOOKUP(I112, Sheet2!$F$1:$G$7,2,FALSE)</f>
        <v>red2</v>
      </c>
    </row>
    <row r="113" spans="1:10" x14ac:dyDescent="0.2">
      <c r="A113" t="s">
        <v>861</v>
      </c>
      <c r="B113" t="s">
        <v>1169</v>
      </c>
      <c r="C113" t="s">
        <v>42</v>
      </c>
      <c r="D113" t="s">
        <v>259</v>
      </c>
      <c r="E113" t="s">
        <v>260</v>
      </c>
      <c r="F113" t="s">
        <v>105</v>
      </c>
      <c r="G113" s="1">
        <v>39767</v>
      </c>
      <c r="H113" t="s">
        <v>1081</v>
      </c>
      <c r="I113" t="str">
        <f>VLOOKUP(H113, Sheet2!A:C,3,FALSE)</f>
        <v>anseriformes</v>
      </c>
      <c r="J113" t="str">
        <f>VLOOKUP(I113, Sheet2!$F$1:$G$7,2,FALSE)</f>
        <v>red2</v>
      </c>
    </row>
    <row r="114" spans="1:10" x14ac:dyDescent="0.2">
      <c r="A114" t="s">
        <v>862</v>
      </c>
      <c r="B114" t="s">
        <v>1169</v>
      </c>
      <c r="C114" t="s">
        <v>42</v>
      </c>
      <c r="D114" t="s">
        <v>261</v>
      </c>
      <c r="E114" t="s">
        <v>262</v>
      </c>
      <c r="F114" t="s">
        <v>47</v>
      </c>
      <c r="G114" s="1">
        <v>38564</v>
      </c>
      <c r="H114" t="s">
        <v>1091</v>
      </c>
      <c r="I114" t="str">
        <f>VLOOKUP(H114, Sheet2!A:C,3,FALSE)</f>
        <v>anseriformes</v>
      </c>
      <c r="J114" t="str">
        <f>VLOOKUP(I114, Sheet2!$F$1:$G$7,2,FALSE)</f>
        <v>red2</v>
      </c>
    </row>
    <row r="115" spans="1:10" x14ac:dyDescent="0.2">
      <c r="A115" t="s">
        <v>863</v>
      </c>
      <c r="B115" t="s">
        <v>1169</v>
      </c>
      <c r="C115" t="s">
        <v>42</v>
      </c>
      <c r="D115" t="s">
        <v>263</v>
      </c>
      <c r="E115" t="s">
        <v>264</v>
      </c>
      <c r="F115" t="s">
        <v>47</v>
      </c>
      <c r="G115" s="1">
        <v>38560</v>
      </c>
      <c r="H115" t="s">
        <v>1080</v>
      </c>
      <c r="I115" t="str">
        <f>VLOOKUP(H115, Sheet2!A:C,3,FALSE)</f>
        <v>anseriformes</v>
      </c>
      <c r="J115" t="str">
        <f>VLOOKUP(I115, Sheet2!$F$1:$G$7,2,FALSE)</f>
        <v>red2</v>
      </c>
    </row>
    <row r="116" spans="1:10" x14ac:dyDescent="0.2">
      <c r="A116" t="s">
        <v>9</v>
      </c>
      <c r="B116" t="s">
        <v>1169</v>
      </c>
      <c r="C116" t="s">
        <v>42</v>
      </c>
      <c r="D116" t="s">
        <v>265</v>
      </c>
      <c r="E116" t="s">
        <v>266</v>
      </c>
      <c r="F116" t="s">
        <v>54</v>
      </c>
      <c r="G116" s="1">
        <v>39694</v>
      </c>
      <c r="H116" t="s">
        <v>1091</v>
      </c>
      <c r="I116" t="str">
        <f>VLOOKUP(H116, Sheet2!A:C,3,FALSE)</f>
        <v>anseriformes</v>
      </c>
      <c r="J116" t="str">
        <f>VLOOKUP(I116, Sheet2!$F$1:$G$7,2,FALSE)</f>
        <v>red2</v>
      </c>
    </row>
    <row r="117" spans="1:10" x14ac:dyDescent="0.2">
      <c r="A117" t="s">
        <v>10</v>
      </c>
      <c r="B117" t="s">
        <v>1169</v>
      </c>
      <c r="C117" t="s">
        <v>42</v>
      </c>
      <c r="D117" t="s">
        <v>267</v>
      </c>
      <c r="E117" t="s">
        <v>268</v>
      </c>
      <c r="F117" t="s">
        <v>54</v>
      </c>
      <c r="G117" s="1">
        <v>39703</v>
      </c>
      <c r="H117" t="s">
        <v>1080</v>
      </c>
      <c r="I117" t="str">
        <f>VLOOKUP(H117, Sheet2!A:C,3,FALSE)</f>
        <v>anseriformes</v>
      </c>
      <c r="J117" t="str">
        <f>VLOOKUP(I117, Sheet2!$F$1:$G$7,2,FALSE)</f>
        <v>red2</v>
      </c>
    </row>
    <row r="118" spans="1:10" x14ac:dyDescent="0.2">
      <c r="A118" t="s">
        <v>864</v>
      </c>
      <c r="B118" t="s">
        <v>1169</v>
      </c>
      <c r="C118" t="s">
        <v>42</v>
      </c>
      <c r="D118" t="s">
        <v>269</v>
      </c>
      <c r="E118" t="s">
        <v>270</v>
      </c>
      <c r="F118" t="s">
        <v>147</v>
      </c>
      <c r="G118" s="1">
        <v>39707</v>
      </c>
      <c r="H118" t="s">
        <v>1080</v>
      </c>
      <c r="I118" t="str">
        <f>VLOOKUP(H118, Sheet2!A:C,3,FALSE)</f>
        <v>anseriformes</v>
      </c>
      <c r="J118" t="str">
        <f>VLOOKUP(I118, Sheet2!$F$1:$G$7,2,FALSE)</f>
        <v>red2</v>
      </c>
    </row>
    <row r="119" spans="1:10" x14ac:dyDescent="0.2">
      <c r="A119" t="s">
        <v>865</v>
      </c>
      <c r="B119" t="s">
        <v>1169</v>
      </c>
      <c r="C119" t="s">
        <v>42</v>
      </c>
      <c r="D119" t="s">
        <v>271</v>
      </c>
      <c r="E119" t="s">
        <v>272</v>
      </c>
      <c r="F119" t="s">
        <v>128</v>
      </c>
      <c r="G119" s="1">
        <v>38171</v>
      </c>
      <c r="H119" t="s">
        <v>1080</v>
      </c>
      <c r="I119" t="str">
        <f>VLOOKUP(H119, Sheet2!A:C,3,FALSE)</f>
        <v>anseriformes</v>
      </c>
      <c r="J119" t="str">
        <f>VLOOKUP(I119, Sheet2!$F$1:$G$7,2,FALSE)</f>
        <v>red2</v>
      </c>
    </row>
    <row r="120" spans="1:10" x14ac:dyDescent="0.2">
      <c r="A120" t="s">
        <v>866</v>
      </c>
      <c r="B120" t="s">
        <v>1169</v>
      </c>
      <c r="C120" t="s">
        <v>42</v>
      </c>
      <c r="D120" t="s">
        <v>273</v>
      </c>
      <c r="E120" t="s">
        <v>274</v>
      </c>
      <c r="F120" t="s">
        <v>147</v>
      </c>
      <c r="G120" s="1">
        <v>39707</v>
      </c>
      <c r="H120" t="s">
        <v>1080</v>
      </c>
      <c r="I120" t="str">
        <f>VLOOKUP(H120, Sheet2!A:C,3,FALSE)</f>
        <v>anseriformes</v>
      </c>
      <c r="J120" t="str">
        <f>VLOOKUP(I120, Sheet2!$F$1:$G$7,2,FALSE)</f>
        <v>red2</v>
      </c>
    </row>
    <row r="121" spans="1:10" x14ac:dyDescent="0.2">
      <c r="A121" t="s">
        <v>867</v>
      </c>
      <c r="B121" t="s">
        <v>1169</v>
      </c>
      <c r="C121" t="s">
        <v>42</v>
      </c>
      <c r="D121" t="s">
        <v>275</v>
      </c>
      <c r="E121" t="s">
        <v>276</v>
      </c>
      <c r="F121" t="s">
        <v>147</v>
      </c>
      <c r="G121" s="1">
        <v>39707</v>
      </c>
      <c r="H121" t="s">
        <v>1080</v>
      </c>
      <c r="I121" t="str">
        <f>VLOOKUP(H121, Sheet2!A:C,3,FALSE)</f>
        <v>anseriformes</v>
      </c>
      <c r="J121" t="str">
        <f>VLOOKUP(I121, Sheet2!$F$1:$G$7,2,FALSE)</f>
        <v>red2</v>
      </c>
    </row>
    <row r="122" spans="1:10" x14ac:dyDescent="0.2">
      <c r="A122" t="s">
        <v>868</v>
      </c>
      <c r="B122" t="s">
        <v>1169</v>
      </c>
      <c r="C122" t="s">
        <v>42</v>
      </c>
      <c r="D122" t="s">
        <v>277</v>
      </c>
      <c r="E122" t="s">
        <v>278</v>
      </c>
      <c r="F122" t="s">
        <v>114</v>
      </c>
      <c r="G122" s="1">
        <v>40523</v>
      </c>
      <c r="H122" t="s">
        <v>1092</v>
      </c>
      <c r="I122" t="str">
        <f>VLOOKUP(H122, Sheet2!A:C,3,FALSE)</f>
        <v>anseriformes</v>
      </c>
      <c r="J122" t="str">
        <f>VLOOKUP(I122, Sheet2!$F$1:$G$7,2,FALSE)</f>
        <v>red2</v>
      </c>
    </row>
    <row r="123" spans="1:10" x14ac:dyDescent="0.2">
      <c r="A123" t="s">
        <v>869</v>
      </c>
      <c r="B123" t="s">
        <v>1169</v>
      </c>
      <c r="C123" t="s">
        <v>42</v>
      </c>
      <c r="D123" t="s">
        <v>279</v>
      </c>
      <c r="E123" t="s">
        <v>280</v>
      </c>
      <c r="F123" t="s">
        <v>218</v>
      </c>
      <c r="G123" s="1">
        <v>38212</v>
      </c>
      <c r="H123" t="s">
        <v>1080</v>
      </c>
      <c r="I123" t="str">
        <f>VLOOKUP(H123, Sheet2!A:C,3,FALSE)</f>
        <v>anseriformes</v>
      </c>
      <c r="J123" t="str">
        <f>VLOOKUP(I123, Sheet2!$F$1:$G$7,2,FALSE)</f>
        <v>red2</v>
      </c>
    </row>
    <row r="124" spans="1:10" x14ac:dyDescent="0.2">
      <c r="A124" t="s">
        <v>870</v>
      </c>
      <c r="B124" t="s">
        <v>1169</v>
      </c>
      <c r="C124" t="s">
        <v>42</v>
      </c>
      <c r="D124" t="s">
        <v>281</v>
      </c>
      <c r="E124" t="s">
        <v>282</v>
      </c>
      <c r="F124" t="s">
        <v>147</v>
      </c>
      <c r="G124" s="1">
        <v>39708</v>
      </c>
      <c r="H124" t="s">
        <v>1080</v>
      </c>
      <c r="I124" t="str">
        <f>VLOOKUP(H124, Sheet2!A:C,3,FALSE)</f>
        <v>anseriformes</v>
      </c>
      <c r="J124" t="str">
        <f>VLOOKUP(I124, Sheet2!$F$1:$G$7,2,FALSE)</f>
        <v>red2</v>
      </c>
    </row>
    <row r="125" spans="1:10" x14ac:dyDescent="0.2">
      <c r="A125" t="s">
        <v>871</v>
      </c>
      <c r="B125" t="s">
        <v>1169</v>
      </c>
      <c r="C125" t="s">
        <v>42</v>
      </c>
      <c r="D125" t="s">
        <v>283</v>
      </c>
      <c r="E125" t="s">
        <v>284</v>
      </c>
      <c r="F125" t="s">
        <v>114</v>
      </c>
      <c r="G125" s="1">
        <v>40522</v>
      </c>
      <c r="H125" t="s">
        <v>1081</v>
      </c>
      <c r="I125" t="str">
        <f>VLOOKUP(H125, Sheet2!A:C,3,FALSE)</f>
        <v>anseriformes</v>
      </c>
      <c r="J125" t="str">
        <f>VLOOKUP(I125, Sheet2!$F$1:$G$7,2,FALSE)</f>
        <v>red2</v>
      </c>
    </row>
    <row r="126" spans="1:10" x14ac:dyDescent="0.2">
      <c r="A126" t="s">
        <v>872</v>
      </c>
      <c r="B126" t="s">
        <v>1169</v>
      </c>
      <c r="C126" t="s">
        <v>42</v>
      </c>
      <c r="D126" t="s">
        <v>285</v>
      </c>
      <c r="E126" t="s">
        <v>272</v>
      </c>
      <c r="F126" t="s">
        <v>128</v>
      </c>
      <c r="G126" s="1">
        <v>38202</v>
      </c>
      <c r="H126" t="s">
        <v>1080</v>
      </c>
      <c r="I126" t="str">
        <f>VLOOKUP(H126, Sheet2!A:C,3,FALSE)</f>
        <v>anseriformes</v>
      </c>
      <c r="J126" t="str">
        <f>VLOOKUP(I126, Sheet2!$F$1:$G$7,2,FALSE)</f>
        <v>red2</v>
      </c>
    </row>
    <row r="127" spans="1:10" x14ac:dyDescent="0.2">
      <c r="A127" t="s">
        <v>873</v>
      </c>
      <c r="B127" t="s">
        <v>1169</v>
      </c>
      <c r="C127" t="s">
        <v>42</v>
      </c>
      <c r="D127" t="s">
        <v>286</v>
      </c>
      <c r="E127" t="s">
        <v>287</v>
      </c>
      <c r="F127" t="s">
        <v>47</v>
      </c>
      <c r="G127" s="1">
        <v>38214</v>
      </c>
      <c r="H127" t="s">
        <v>1080</v>
      </c>
      <c r="I127" t="str">
        <f>VLOOKUP(H127, Sheet2!A:C,3,FALSE)</f>
        <v>anseriformes</v>
      </c>
      <c r="J127" t="str">
        <f>VLOOKUP(I127, Sheet2!$F$1:$G$7,2,FALSE)</f>
        <v>red2</v>
      </c>
    </row>
    <row r="128" spans="1:10" x14ac:dyDescent="0.2">
      <c r="A128" t="s">
        <v>874</v>
      </c>
      <c r="B128" t="s">
        <v>1169</v>
      </c>
      <c r="C128" t="s">
        <v>42</v>
      </c>
      <c r="D128" t="s">
        <v>288</v>
      </c>
      <c r="E128" t="s">
        <v>289</v>
      </c>
      <c r="F128" t="s">
        <v>47</v>
      </c>
      <c r="G128" s="1">
        <v>38214</v>
      </c>
      <c r="H128" t="s">
        <v>1080</v>
      </c>
      <c r="I128" t="str">
        <f>VLOOKUP(H128, Sheet2!A:C,3,FALSE)</f>
        <v>anseriformes</v>
      </c>
      <c r="J128" t="str">
        <f>VLOOKUP(I128, Sheet2!$F$1:$G$7,2,FALSE)</f>
        <v>red2</v>
      </c>
    </row>
    <row r="129" spans="1:10" x14ac:dyDescent="0.2">
      <c r="A129" t="s">
        <v>875</v>
      </c>
      <c r="B129" t="s">
        <v>1169</v>
      </c>
      <c r="C129" t="s">
        <v>42</v>
      </c>
      <c r="D129" t="s">
        <v>290</v>
      </c>
      <c r="E129" t="s">
        <v>291</v>
      </c>
      <c r="F129" t="s">
        <v>41</v>
      </c>
      <c r="G129" s="1">
        <v>37506</v>
      </c>
      <c r="H129" t="s">
        <v>1084</v>
      </c>
      <c r="I129" t="str">
        <f>VLOOKUP(H129, Sheet2!A:C,3,FALSE)</f>
        <v>anseriformes</v>
      </c>
      <c r="J129" t="str">
        <f>VLOOKUP(I129, Sheet2!$F$1:$G$7,2,FALSE)</f>
        <v>red2</v>
      </c>
    </row>
    <row r="130" spans="1:10" x14ac:dyDescent="0.2">
      <c r="A130" t="s">
        <v>11</v>
      </c>
      <c r="B130" t="s">
        <v>1169</v>
      </c>
      <c r="C130" t="s">
        <v>42</v>
      </c>
      <c r="D130" t="s">
        <v>292</v>
      </c>
      <c r="E130" t="s">
        <v>293</v>
      </c>
      <c r="F130" t="s">
        <v>54</v>
      </c>
      <c r="G130" s="1">
        <v>39298</v>
      </c>
      <c r="H130" t="s">
        <v>1080</v>
      </c>
      <c r="I130" t="str">
        <f>VLOOKUP(H130, Sheet2!A:C,3,FALSE)</f>
        <v>anseriformes</v>
      </c>
      <c r="J130" t="str">
        <f>VLOOKUP(I130, Sheet2!$F$1:$G$7,2,FALSE)</f>
        <v>red2</v>
      </c>
    </row>
    <row r="131" spans="1:10" x14ac:dyDescent="0.2">
      <c r="A131" t="s">
        <v>876</v>
      </c>
      <c r="B131" t="s">
        <v>1169</v>
      </c>
      <c r="C131" t="s">
        <v>42</v>
      </c>
      <c r="D131" t="s">
        <v>294</v>
      </c>
      <c r="E131" t="s">
        <v>295</v>
      </c>
      <c r="F131" t="s">
        <v>41</v>
      </c>
      <c r="G131" s="1">
        <v>38944</v>
      </c>
      <c r="H131" t="s">
        <v>1079</v>
      </c>
      <c r="I131" t="str">
        <f>VLOOKUP(H131, Sheet2!A:C,3,FALSE)</f>
        <v>anseriformes</v>
      </c>
      <c r="J131" t="str">
        <f>VLOOKUP(I131, Sheet2!$F$1:$G$7,2,FALSE)</f>
        <v>red2</v>
      </c>
    </row>
    <row r="132" spans="1:10" x14ac:dyDescent="0.2">
      <c r="A132" t="s">
        <v>877</v>
      </c>
      <c r="B132" t="s">
        <v>1169</v>
      </c>
      <c r="C132" t="s">
        <v>42</v>
      </c>
      <c r="D132" t="s">
        <v>296</v>
      </c>
      <c r="E132" t="s">
        <v>297</v>
      </c>
      <c r="F132" t="s">
        <v>47</v>
      </c>
      <c r="G132" s="1">
        <v>38945</v>
      </c>
      <c r="H132" t="s">
        <v>1079</v>
      </c>
      <c r="I132" t="str">
        <f>VLOOKUP(H132, Sheet2!A:C,3,FALSE)</f>
        <v>anseriformes</v>
      </c>
      <c r="J132" t="str">
        <f>VLOOKUP(I132, Sheet2!$F$1:$G$7,2,FALSE)</f>
        <v>red2</v>
      </c>
    </row>
    <row r="133" spans="1:10" x14ac:dyDescent="0.2">
      <c r="A133" t="s">
        <v>12</v>
      </c>
      <c r="B133" t="s">
        <v>1169</v>
      </c>
      <c r="C133" t="s">
        <v>42</v>
      </c>
      <c r="D133" t="s">
        <v>298</v>
      </c>
      <c r="E133" t="s">
        <v>299</v>
      </c>
      <c r="F133" t="s">
        <v>54</v>
      </c>
      <c r="G133" s="1">
        <v>39349</v>
      </c>
      <c r="H133" t="s">
        <v>1091</v>
      </c>
      <c r="I133" t="str">
        <f>VLOOKUP(H133, Sheet2!A:C,3,FALSE)</f>
        <v>anseriformes</v>
      </c>
      <c r="J133" t="str">
        <f>VLOOKUP(I133, Sheet2!$F$1:$G$7,2,FALSE)</f>
        <v>red2</v>
      </c>
    </row>
    <row r="134" spans="1:10" x14ac:dyDescent="0.2">
      <c r="A134" t="s">
        <v>878</v>
      </c>
      <c r="B134" t="s">
        <v>1169</v>
      </c>
      <c r="C134" t="s">
        <v>42</v>
      </c>
      <c r="D134" t="s">
        <v>300</v>
      </c>
      <c r="E134" t="s">
        <v>301</v>
      </c>
      <c r="F134" t="s">
        <v>147</v>
      </c>
      <c r="G134" s="1">
        <v>38609</v>
      </c>
      <c r="H134" t="s">
        <v>1091</v>
      </c>
      <c r="I134" t="str">
        <f>VLOOKUP(H134, Sheet2!A:C,3,FALSE)</f>
        <v>anseriformes</v>
      </c>
      <c r="J134" t="str">
        <f>VLOOKUP(I134, Sheet2!$F$1:$G$7,2,FALSE)</f>
        <v>red2</v>
      </c>
    </row>
    <row r="135" spans="1:10" x14ac:dyDescent="0.2">
      <c r="A135" t="s">
        <v>879</v>
      </c>
      <c r="B135" t="s">
        <v>1169</v>
      </c>
      <c r="C135" t="s">
        <v>42</v>
      </c>
      <c r="D135" t="s">
        <v>302</v>
      </c>
      <c r="E135" t="s">
        <v>303</v>
      </c>
      <c r="F135" t="s">
        <v>47</v>
      </c>
      <c r="G135" s="1">
        <v>38570</v>
      </c>
      <c r="H135" t="s">
        <v>1093</v>
      </c>
      <c r="I135" t="str">
        <f>VLOOKUP(H135, Sheet2!A:C,3,FALSE)</f>
        <v>anseriformes</v>
      </c>
      <c r="J135" t="str">
        <f>VLOOKUP(I135, Sheet2!$F$1:$G$7,2,FALSE)</f>
        <v>red2</v>
      </c>
    </row>
    <row r="136" spans="1:10" x14ac:dyDescent="0.2">
      <c r="A136" t="s">
        <v>880</v>
      </c>
      <c r="B136" t="s">
        <v>1169</v>
      </c>
      <c r="C136" t="s">
        <v>42</v>
      </c>
      <c r="D136" t="s">
        <v>304</v>
      </c>
      <c r="E136" t="s">
        <v>305</v>
      </c>
      <c r="F136" t="s">
        <v>306</v>
      </c>
      <c r="G136" s="1">
        <v>38900</v>
      </c>
      <c r="H136" t="s">
        <v>1094</v>
      </c>
      <c r="I136" t="str">
        <f>VLOOKUP(H136, Sheet2!A:C,3,FALSE)</f>
        <v>charadriiformes</v>
      </c>
      <c r="J136" t="str">
        <f>VLOOKUP(I136, Sheet2!$F$1:$G$7,2,FALSE)</f>
        <v>red1</v>
      </c>
    </row>
    <row r="137" spans="1:10" x14ac:dyDescent="0.2">
      <c r="A137" t="s">
        <v>881</v>
      </c>
      <c r="B137" t="s">
        <v>1169</v>
      </c>
      <c r="C137" t="s">
        <v>42</v>
      </c>
      <c r="D137" t="s">
        <v>307</v>
      </c>
      <c r="E137" t="s">
        <v>308</v>
      </c>
      <c r="F137" t="s">
        <v>306</v>
      </c>
      <c r="G137" s="1">
        <v>38900</v>
      </c>
      <c r="H137" t="s">
        <v>1095</v>
      </c>
      <c r="I137" t="str">
        <f>VLOOKUP(H137, Sheet2!A:C,3,FALSE)</f>
        <v>charadriiformes</v>
      </c>
      <c r="J137" t="str">
        <f>VLOOKUP(I137, Sheet2!$F$1:$G$7,2,FALSE)</f>
        <v>red1</v>
      </c>
    </row>
    <row r="138" spans="1:10" x14ac:dyDescent="0.2">
      <c r="A138" t="s">
        <v>882</v>
      </c>
      <c r="B138" t="s">
        <v>1169</v>
      </c>
      <c r="C138" t="s">
        <v>42</v>
      </c>
      <c r="D138" t="s">
        <v>309</v>
      </c>
      <c r="E138" t="s">
        <v>310</v>
      </c>
      <c r="F138" t="s">
        <v>306</v>
      </c>
      <c r="G138" s="1">
        <v>38900</v>
      </c>
      <c r="H138" t="s">
        <v>1095</v>
      </c>
      <c r="I138" t="str">
        <f>VLOOKUP(H138, Sheet2!A:C,3,FALSE)</f>
        <v>charadriiformes</v>
      </c>
      <c r="J138" t="str">
        <f>VLOOKUP(I138, Sheet2!$F$1:$G$7,2,FALSE)</f>
        <v>red1</v>
      </c>
    </row>
    <row r="139" spans="1:10" x14ac:dyDescent="0.2">
      <c r="A139" t="s">
        <v>883</v>
      </c>
      <c r="B139" t="s">
        <v>1169</v>
      </c>
      <c r="C139" t="s">
        <v>42</v>
      </c>
      <c r="D139" t="s">
        <v>311</v>
      </c>
      <c r="E139" t="s">
        <v>312</v>
      </c>
      <c r="F139" t="s">
        <v>306</v>
      </c>
      <c r="G139" s="1">
        <v>38900</v>
      </c>
      <c r="H139" t="s">
        <v>1095</v>
      </c>
      <c r="I139" t="str">
        <f>VLOOKUP(H139, Sheet2!A:C,3,FALSE)</f>
        <v>charadriiformes</v>
      </c>
      <c r="J139" t="str">
        <f>VLOOKUP(I139, Sheet2!$F$1:$G$7,2,FALSE)</f>
        <v>red1</v>
      </c>
    </row>
    <row r="140" spans="1:10" x14ac:dyDescent="0.2">
      <c r="A140" t="s">
        <v>884</v>
      </c>
      <c r="B140" t="s">
        <v>1169</v>
      </c>
      <c r="C140" t="s">
        <v>42</v>
      </c>
      <c r="D140" t="s">
        <v>313</v>
      </c>
      <c r="E140" t="s">
        <v>314</v>
      </c>
      <c r="F140" t="s">
        <v>306</v>
      </c>
      <c r="G140" s="1">
        <v>38900</v>
      </c>
      <c r="H140" t="s">
        <v>1095</v>
      </c>
      <c r="I140" t="str">
        <f>VLOOKUP(H140, Sheet2!A:C,3,FALSE)</f>
        <v>charadriiformes</v>
      </c>
      <c r="J140" t="str">
        <f>VLOOKUP(I140, Sheet2!$F$1:$G$7,2,FALSE)</f>
        <v>red1</v>
      </c>
    </row>
    <row r="141" spans="1:10" x14ac:dyDescent="0.2">
      <c r="A141" t="s">
        <v>885</v>
      </c>
      <c r="B141" t="s">
        <v>1169</v>
      </c>
      <c r="C141" t="s">
        <v>42</v>
      </c>
      <c r="D141" t="s">
        <v>315</v>
      </c>
      <c r="E141" t="s">
        <v>316</v>
      </c>
      <c r="F141" t="s">
        <v>306</v>
      </c>
      <c r="G141" s="1">
        <v>38900</v>
      </c>
      <c r="H141" t="s">
        <v>1095</v>
      </c>
      <c r="I141" t="str">
        <f>VLOOKUP(H141, Sheet2!A:C,3,FALSE)</f>
        <v>charadriiformes</v>
      </c>
      <c r="J141" t="str">
        <f>VLOOKUP(I141, Sheet2!$F$1:$G$7,2,FALSE)</f>
        <v>red1</v>
      </c>
    </row>
    <row r="142" spans="1:10" x14ac:dyDescent="0.2">
      <c r="A142" t="s">
        <v>886</v>
      </c>
      <c r="B142" t="s">
        <v>1169</v>
      </c>
      <c r="C142" t="s">
        <v>42</v>
      </c>
      <c r="D142" t="s">
        <v>317</v>
      </c>
      <c r="E142" t="s">
        <v>318</v>
      </c>
      <c r="F142" t="s">
        <v>306</v>
      </c>
      <c r="G142" s="1">
        <v>38900</v>
      </c>
      <c r="H142" t="s">
        <v>1095</v>
      </c>
      <c r="I142" t="str">
        <f>VLOOKUP(H142, Sheet2!A:C,3,FALSE)</f>
        <v>charadriiformes</v>
      </c>
      <c r="J142" t="str">
        <f>VLOOKUP(I142, Sheet2!$F$1:$G$7,2,FALSE)</f>
        <v>red1</v>
      </c>
    </row>
    <row r="143" spans="1:10" x14ac:dyDescent="0.2">
      <c r="A143" t="s">
        <v>887</v>
      </c>
      <c r="B143" t="s">
        <v>1169</v>
      </c>
      <c r="C143" t="s">
        <v>42</v>
      </c>
      <c r="D143" t="s">
        <v>319</v>
      </c>
      <c r="E143" t="s">
        <v>320</v>
      </c>
      <c r="F143" t="s">
        <v>306</v>
      </c>
      <c r="G143" s="1">
        <v>38900</v>
      </c>
      <c r="H143" t="s">
        <v>1095</v>
      </c>
      <c r="I143" t="str">
        <f>VLOOKUP(H143, Sheet2!A:C,3,FALSE)</f>
        <v>charadriiformes</v>
      </c>
      <c r="J143" t="str">
        <f>VLOOKUP(I143, Sheet2!$F$1:$G$7,2,FALSE)</f>
        <v>red1</v>
      </c>
    </row>
    <row r="144" spans="1:10" x14ac:dyDescent="0.2">
      <c r="A144" t="s">
        <v>888</v>
      </c>
      <c r="B144" t="s">
        <v>1169</v>
      </c>
      <c r="C144" t="s">
        <v>42</v>
      </c>
      <c r="D144" t="s">
        <v>321</v>
      </c>
      <c r="E144" t="s">
        <v>322</v>
      </c>
      <c r="F144" t="s">
        <v>306</v>
      </c>
      <c r="G144" s="1">
        <v>38900</v>
      </c>
      <c r="H144" t="s">
        <v>1095</v>
      </c>
      <c r="I144" t="str">
        <f>VLOOKUP(H144, Sheet2!A:C,3,FALSE)</f>
        <v>charadriiformes</v>
      </c>
      <c r="J144" t="str">
        <f>VLOOKUP(I144, Sheet2!$F$1:$G$7,2,FALSE)</f>
        <v>red1</v>
      </c>
    </row>
    <row r="145" spans="1:10" x14ac:dyDescent="0.2">
      <c r="A145" t="s">
        <v>889</v>
      </c>
      <c r="B145" t="s">
        <v>1169</v>
      </c>
      <c r="C145" t="s">
        <v>42</v>
      </c>
      <c r="D145" t="s">
        <v>323</v>
      </c>
      <c r="E145" t="s">
        <v>324</v>
      </c>
      <c r="F145" t="s">
        <v>306</v>
      </c>
      <c r="G145" s="1">
        <v>38900</v>
      </c>
      <c r="H145" t="s">
        <v>1095</v>
      </c>
      <c r="I145" t="str">
        <f>VLOOKUP(H145, Sheet2!A:C,3,FALSE)</f>
        <v>charadriiformes</v>
      </c>
      <c r="J145" t="str">
        <f>VLOOKUP(I145, Sheet2!$F$1:$G$7,2,FALSE)</f>
        <v>red1</v>
      </c>
    </row>
    <row r="146" spans="1:10" x14ac:dyDescent="0.2">
      <c r="A146" t="s">
        <v>890</v>
      </c>
      <c r="B146" t="s">
        <v>1169</v>
      </c>
      <c r="C146" t="s">
        <v>42</v>
      </c>
      <c r="D146" t="s">
        <v>325</v>
      </c>
      <c r="E146" t="s">
        <v>326</v>
      </c>
      <c r="F146" t="s">
        <v>327</v>
      </c>
      <c r="G146" s="1">
        <v>38900</v>
      </c>
      <c r="H146" t="s">
        <v>1095</v>
      </c>
      <c r="I146" t="str">
        <f>VLOOKUP(H146, Sheet2!A:C,3,FALSE)</f>
        <v>charadriiformes</v>
      </c>
      <c r="J146" t="str">
        <f>VLOOKUP(I146, Sheet2!$F$1:$G$7,2,FALSE)</f>
        <v>red1</v>
      </c>
    </row>
    <row r="147" spans="1:10" x14ac:dyDescent="0.2">
      <c r="A147" t="s">
        <v>891</v>
      </c>
      <c r="B147" t="s">
        <v>1169</v>
      </c>
      <c r="C147" t="s">
        <v>42</v>
      </c>
      <c r="D147" t="s">
        <v>328</v>
      </c>
      <c r="E147" t="s">
        <v>329</v>
      </c>
      <c r="F147" t="s">
        <v>306</v>
      </c>
      <c r="G147" s="1">
        <v>38859</v>
      </c>
      <c r="H147" t="s">
        <v>1096</v>
      </c>
      <c r="I147" t="str">
        <f>VLOOKUP(H147, Sheet2!A:C,3,FALSE)</f>
        <v>charadriiformes</v>
      </c>
      <c r="J147" t="str">
        <f>VLOOKUP(I147, Sheet2!$F$1:$G$7,2,FALSE)</f>
        <v>red1</v>
      </c>
    </row>
    <row r="148" spans="1:10" x14ac:dyDescent="0.2">
      <c r="A148" t="s">
        <v>892</v>
      </c>
      <c r="B148" t="s">
        <v>1169</v>
      </c>
      <c r="C148" t="s">
        <v>42</v>
      </c>
      <c r="D148" t="s">
        <v>330</v>
      </c>
      <c r="E148" t="s">
        <v>331</v>
      </c>
      <c r="F148" t="s">
        <v>332</v>
      </c>
      <c r="G148" s="1">
        <v>39011</v>
      </c>
      <c r="H148" t="s">
        <v>1087</v>
      </c>
      <c r="I148" t="str">
        <f>VLOOKUP(H148, Sheet2!A:C,3,FALSE)</f>
        <v>anseriformes</v>
      </c>
      <c r="J148" t="str">
        <f>VLOOKUP(I148, Sheet2!$F$1:$G$7,2,FALSE)</f>
        <v>red2</v>
      </c>
    </row>
    <row r="149" spans="1:10" x14ac:dyDescent="0.2">
      <c r="A149" t="s">
        <v>893</v>
      </c>
      <c r="B149" t="s">
        <v>1169</v>
      </c>
      <c r="C149" t="s">
        <v>42</v>
      </c>
      <c r="D149" t="s">
        <v>333</v>
      </c>
      <c r="E149" t="s">
        <v>334</v>
      </c>
      <c r="F149" t="s">
        <v>335</v>
      </c>
      <c r="G149" s="1">
        <v>39302</v>
      </c>
      <c r="H149" t="s">
        <v>1079</v>
      </c>
      <c r="I149" t="str">
        <f>VLOOKUP(H149, Sheet2!A:C,3,FALSE)</f>
        <v>anseriformes</v>
      </c>
      <c r="J149" t="str">
        <f>VLOOKUP(I149, Sheet2!$F$1:$G$7,2,FALSE)</f>
        <v>red2</v>
      </c>
    </row>
    <row r="150" spans="1:10" x14ac:dyDescent="0.2">
      <c r="A150" t="s">
        <v>894</v>
      </c>
      <c r="B150" t="s">
        <v>1169</v>
      </c>
      <c r="C150" t="s">
        <v>42</v>
      </c>
      <c r="D150" t="s">
        <v>336</v>
      </c>
      <c r="E150" t="s">
        <v>337</v>
      </c>
      <c r="F150" t="s">
        <v>47</v>
      </c>
      <c r="G150" s="1">
        <v>39319</v>
      </c>
      <c r="H150" t="s">
        <v>1080</v>
      </c>
      <c r="I150" t="str">
        <f>VLOOKUP(H150, Sheet2!A:C,3,FALSE)</f>
        <v>anseriformes</v>
      </c>
      <c r="J150" t="str">
        <f>VLOOKUP(I150, Sheet2!$F$1:$G$7,2,FALSE)</f>
        <v>red2</v>
      </c>
    </row>
    <row r="151" spans="1:10" x14ac:dyDescent="0.2">
      <c r="A151" t="s">
        <v>895</v>
      </c>
      <c r="B151" t="s">
        <v>1169</v>
      </c>
      <c r="C151" t="s">
        <v>42</v>
      </c>
      <c r="D151" t="s">
        <v>338</v>
      </c>
      <c r="E151" t="s">
        <v>339</v>
      </c>
      <c r="F151" t="s">
        <v>47</v>
      </c>
      <c r="G151" s="1">
        <v>39319</v>
      </c>
      <c r="H151" t="s">
        <v>1079</v>
      </c>
      <c r="I151" t="str">
        <f>VLOOKUP(H151, Sheet2!A:C,3,FALSE)</f>
        <v>anseriformes</v>
      </c>
      <c r="J151" t="str">
        <f>VLOOKUP(I151, Sheet2!$F$1:$G$7,2,FALSE)</f>
        <v>red2</v>
      </c>
    </row>
    <row r="152" spans="1:10" x14ac:dyDescent="0.2">
      <c r="A152" t="s">
        <v>809</v>
      </c>
      <c r="B152" t="s">
        <v>1170</v>
      </c>
      <c r="C152" t="s">
        <v>159</v>
      </c>
      <c r="D152" t="s">
        <v>39</v>
      </c>
      <c r="E152" t="s">
        <v>40</v>
      </c>
      <c r="F152" t="s">
        <v>41</v>
      </c>
      <c r="G152" s="1">
        <v>40815</v>
      </c>
      <c r="H152" t="s">
        <v>1078</v>
      </c>
      <c r="I152" t="str">
        <f>VLOOKUP(H152, Sheet2!A:C,3,FALSE)</f>
        <v>seal</v>
      </c>
      <c r="J152" t="str">
        <f>VLOOKUP(I152, Sheet2!$F$1:$G$7,2,FALSE)</f>
        <v>blue2</v>
      </c>
    </row>
    <row r="153" spans="1:10" x14ac:dyDescent="0.2">
      <c r="A153" t="s">
        <v>769</v>
      </c>
      <c r="B153" t="s">
        <v>1170</v>
      </c>
      <c r="C153" t="s">
        <v>42</v>
      </c>
      <c r="D153" t="s">
        <v>43</v>
      </c>
      <c r="E153" t="s">
        <v>44</v>
      </c>
      <c r="F153" t="s">
        <v>41</v>
      </c>
      <c r="G153" s="1">
        <v>40815</v>
      </c>
      <c r="H153" t="s">
        <v>1078</v>
      </c>
      <c r="I153" t="str">
        <f>VLOOKUP(H153, Sheet2!A:C,3,FALSE)</f>
        <v>seal</v>
      </c>
      <c r="J153" t="str">
        <f>VLOOKUP(I153, Sheet2!$F$1:$G$7,2,FALSE)</f>
        <v>blue2</v>
      </c>
    </row>
    <row r="154" spans="1:10" x14ac:dyDescent="0.2">
      <c r="A154" t="s">
        <v>896</v>
      </c>
      <c r="B154" t="s">
        <v>1170</v>
      </c>
      <c r="C154" t="s">
        <v>42</v>
      </c>
      <c r="D154" t="s">
        <v>340</v>
      </c>
      <c r="E154" t="s">
        <v>341</v>
      </c>
      <c r="F154" t="s">
        <v>41</v>
      </c>
      <c r="G154" s="1">
        <v>40435</v>
      </c>
      <c r="H154" t="s">
        <v>1084</v>
      </c>
      <c r="I154" t="str">
        <f>VLOOKUP(H154, Sheet2!A:C,3,FALSE)</f>
        <v>anseriformes</v>
      </c>
      <c r="J154" t="str">
        <f>VLOOKUP(I154, Sheet2!$F$1:$G$7,2,FALSE)</f>
        <v>red2</v>
      </c>
    </row>
    <row r="155" spans="1:10" x14ac:dyDescent="0.2">
      <c r="A155" t="s">
        <v>897</v>
      </c>
      <c r="B155" t="s">
        <v>1170</v>
      </c>
      <c r="C155" t="s">
        <v>42</v>
      </c>
      <c r="D155" t="s">
        <v>342</v>
      </c>
      <c r="E155" t="s">
        <v>343</v>
      </c>
      <c r="F155" t="s">
        <v>41</v>
      </c>
      <c r="G155" s="1">
        <v>40435</v>
      </c>
      <c r="H155" t="s">
        <v>1084</v>
      </c>
      <c r="I155" t="str">
        <f>VLOOKUP(H155, Sheet2!A:C,3,FALSE)</f>
        <v>anseriformes</v>
      </c>
      <c r="J155" t="str">
        <f>VLOOKUP(I155, Sheet2!$F$1:$G$7,2,FALSE)</f>
        <v>red2</v>
      </c>
    </row>
    <row r="156" spans="1:10" x14ac:dyDescent="0.2">
      <c r="A156" t="s">
        <v>898</v>
      </c>
      <c r="B156" t="s">
        <v>1170</v>
      </c>
      <c r="C156" t="s">
        <v>42</v>
      </c>
      <c r="D156" t="s">
        <v>344</v>
      </c>
      <c r="E156" t="s">
        <v>345</v>
      </c>
      <c r="F156" t="s">
        <v>41</v>
      </c>
      <c r="G156" s="1">
        <v>40435</v>
      </c>
      <c r="H156" t="s">
        <v>1084</v>
      </c>
      <c r="I156" t="str">
        <f>VLOOKUP(H156, Sheet2!A:C,3,FALSE)</f>
        <v>anseriformes</v>
      </c>
      <c r="J156" t="str">
        <f>VLOOKUP(I156, Sheet2!$F$1:$G$7,2,FALSE)</f>
        <v>red2</v>
      </c>
    </row>
    <row r="157" spans="1:10" x14ac:dyDescent="0.2">
      <c r="A157" t="s">
        <v>899</v>
      </c>
      <c r="B157" t="s">
        <v>1170</v>
      </c>
      <c r="C157" t="s">
        <v>42</v>
      </c>
      <c r="D157" t="s">
        <v>346</v>
      </c>
      <c r="E157" t="s">
        <v>347</v>
      </c>
      <c r="F157" t="s">
        <v>41</v>
      </c>
      <c r="G157" s="1">
        <v>40435</v>
      </c>
      <c r="H157" t="s">
        <v>1084</v>
      </c>
      <c r="I157" t="str">
        <f>VLOOKUP(H157, Sheet2!A:C,3,FALSE)</f>
        <v>anseriformes</v>
      </c>
      <c r="J157" t="str">
        <f>VLOOKUP(I157, Sheet2!$F$1:$G$7,2,FALSE)</f>
        <v>red2</v>
      </c>
    </row>
    <row r="158" spans="1:10" x14ac:dyDescent="0.2">
      <c r="A158" t="s">
        <v>13</v>
      </c>
      <c r="B158" t="s">
        <v>1170</v>
      </c>
      <c r="C158" t="s">
        <v>42</v>
      </c>
      <c r="D158" t="s">
        <v>348</v>
      </c>
      <c r="E158" t="s">
        <v>349</v>
      </c>
      <c r="F158" t="s">
        <v>54</v>
      </c>
      <c r="G158" s="1">
        <v>40770</v>
      </c>
      <c r="H158" t="s">
        <v>1080</v>
      </c>
      <c r="I158" t="str">
        <f>VLOOKUP(H158, Sheet2!A:C,3,FALSE)</f>
        <v>anseriformes</v>
      </c>
      <c r="J158" t="str">
        <f>VLOOKUP(I158, Sheet2!$F$1:$G$7,2,FALSE)</f>
        <v>red2</v>
      </c>
    </row>
    <row r="159" spans="1:10" x14ac:dyDescent="0.2">
      <c r="A159" t="s">
        <v>900</v>
      </c>
      <c r="B159" t="s">
        <v>1170</v>
      </c>
      <c r="C159" t="s">
        <v>42</v>
      </c>
      <c r="D159" t="s">
        <v>350</v>
      </c>
      <c r="E159" t="s">
        <v>351</v>
      </c>
      <c r="F159" t="s">
        <v>352</v>
      </c>
      <c r="G159" s="1">
        <v>40770</v>
      </c>
      <c r="H159" t="s">
        <v>1080</v>
      </c>
      <c r="I159" t="str">
        <f>VLOOKUP(H159, Sheet2!A:C,3,FALSE)</f>
        <v>anseriformes</v>
      </c>
      <c r="J159" t="str">
        <f>VLOOKUP(I159, Sheet2!$F$1:$G$7,2,FALSE)</f>
        <v>red2</v>
      </c>
    </row>
    <row r="160" spans="1:10" x14ac:dyDescent="0.2">
      <c r="A160" t="s">
        <v>901</v>
      </c>
      <c r="B160" t="s">
        <v>1170</v>
      </c>
      <c r="C160" t="s">
        <v>42</v>
      </c>
      <c r="D160" t="s">
        <v>353</v>
      </c>
      <c r="E160" t="s">
        <v>354</v>
      </c>
      <c r="F160" t="s">
        <v>218</v>
      </c>
      <c r="G160" s="1">
        <v>40770</v>
      </c>
      <c r="H160" t="s">
        <v>1080</v>
      </c>
      <c r="I160" t="str">
        <f>VLOOKUP(H160, Sheet2!A:C,3,FALSE)</f>
        <v>anseriformes</v>
      </c>
      <c r="J160" t="str">
        <f>VLOOKUP(I160, Sheet2!$F$1:$G$7,2,FALSE)</f>
        <v>red2</v>
      </c>
    </row>
    <row r="161" spans="1:10" x14ac:dyDescent="0.2">
      <c r="A161" t="s">
        <v>902</v>
      </c>
      <c r="B161" t="s">
        <v>1170</v>
      </c>
      <c r="C161" t="s">
        <v>42</v>
      </c>
      <c r="D161" t="s">
        <v>355</v>
      </c>
      <c r="E161" t="s">
        <v>356</v>
      </c>
      <c r="F161" t="s">
        <v>41</v>
      </c>
      <c r="G161" s="1">
        <v>39342</v>
      </c>
      <c r="H161" t="s">
        <v>1097</v>
      </c>
      <c r="I161" t="str">
        <f>VLOOKUP(H161, Sheet2!A:C,3,FALSE)</f>
        <v>anseriformes</v>
      </c>
      <c r="J161" t="str">
        <f>VLOOKUP(I161, Sheet2!$F$1:$G$7,2,FALSE)</f>
        <v>red2</v>
      </c>
    </row>
    <row r="162" spans="1:10" x14ac:dyDescent="0.2">
      <c r="A162" t="s">
        <v>14</v>
      </c>
      <c r="B162" t="s">
        <v>1170</v>
      </c>
      <c r="C162" t="s">
        <v>42</v>
      </c>
      <c r="D162" t="s">
        <v>357</v>
      </c>
      <c r="E162" t="s">
        <v>358</v>
      </c>
      <c r="F162" t="s">
        <v>54</v>
      </c>
      <c r="G162" s="1">
        <v>40570</v>
      </c>
      <c r="H162" t="s">
        <v>1080</v>
      </c>
      <c r="I162" t="str">
        <f>VLOOKUP(H162, Sheet2!A:C,3,FALSE)</f>
        <v>anseriformes</v>
      </c>
      <c r="J162" t="str">
        <f>VLOOKUP(I162, Sheet2!$F$1:$G$7,2,FALSE)</f>
        <v>red2</v>
      </c>
    </row>
    <row r="163" spans="1:10" x14ac:dyDescent="0.2">
      <c r="A163" t="s">
        <v>15</v>
      </c>
      <c r="B163" t="s">
        <v>1170</v>
      </c>
      <c r="C163" t="s">
        <v>42</v>
      </c>
      <c r="D163" t="s">
        <v>359</v>
      </c>
      <c r="E163" t="s">
        <v>360</v>
      </c>
      <c r="F163" t="s">
        <v>54</v>
      </c>
      <c r="G163" s="1">
        <v>40103</v>
      </c>
      <c r="H163" t="s">
        <v>1080</v>
      </c>
      <c r="I163" t="str">
        <f>VLOOKUP(H163, Sheet2!A:C,3,FALSE)</f>
        <v>anseriformes</v>
      </c>
      <c r="J163" t="str">
        <f>VLOOKUP(I163, Sheet2!$F$1:$G$7,2,FALSE)</f>
        <v>red2</v>
      </c>
    </row>
    <row r="164" spans="1:10" x14ac:dyDescent="0.2">
      <c r="A164" t="s">
        <v>869</v>
      </c>
      <c r="B164" t="s">
        <v>1170</v>
      </c>
      <c r="C164" t="s">
        <v>42</v>
      </c>
      <c r="D164" t="s">
        <v>279</v>
      </c>
      <c r="E164" t="s">
        <v>280</v>
      </c>
      <c r="F164" t="s">
        <v>218</v>
      </c>
      <c r="G164" s="1">
        <v>38212</v>
      </c>
      <c r="H164" t="s">
        <v>1080</v>
      </c>
      <c r="I164" t="str">
        <f>VLOOKUP(H164, Sheet2!A:C,3,FALSE)</f>
        <v>anseriformes</v>
      </c>
      <c r="J164" t="str">
        <f>VLOOKUP(I164, Sheet2!$F$1:$G$7,2,FALSE)</f>
        <v>red2</v>
      </c>
    </row>
    <row r="165" spans="1:10" x14ac:dyDescent="0.2">
      <c r="A165" t="s">
        <v>903</v>
      </c>
      <c r="B165" t="s">
        <v>1170</v>
      </c>
      <c r="C165" t="s">
        <v>42</v>
      </c>
      <c r="D165" t="s">
        <v>361</v>
      </c>
      <c r="E165" t="s">
        <v>362</v>
      </c>
      <c r="F165" t="s">
        <v>41</v>
      </c>
      <c r="G165" s="1">
        <v>39663</v>
      </c>
      <c r="H165" t="s">
        <v>1080</v>
      </c>
      <c r="I165" t="str">
        <f>VLOOKUP(H165, Sheet2!A:C,3,FALSE)</f>
        <v>anseriformes</v>
      </c>
      <c r="J165" t="str">
        <f>VLOOKUP(I165, Sheet2!$F$1:$G$7,2,FALSE)</f>
        <v>red2</v>
      </c>
    </row>
    <row r="166" spans="1:10" x14ac:dyDescent="0.2">
      <c r="A166" t="s">
        <v>904</v>
      </c>
      <c r="B166" t="s">
        <v>1170</v>
      </c>
      <c r="C166" t="s">
        <v>42</v>
      </c>
      <c r="D166" t="s">
        <v>363</v>
      </c>
      <c r="E166" t="s">
        <v>364</v>
      </c>
      <c r="F166" t="s">
        <v>41</v>
      </c>
      <c r="G166" s="1">
        <v>39663</v>
      </c>
      <c r="H166" t="s">
        <v>1084</v>
      </c>
      <c r="I166" t="str">
        <f>VLOOKUP(H166, Sheet2!A:C,3,FALSE)</f>
        <v>anseriformes</v>
      </c>
      <c r="J166" t="str">
        <f>VLOOKUP(I166, Sheet2!$F$1:$G$7,2,FALSE)</f>
        <v>red2</v>
      </c>
    </row>
    <row r="167" spans="1:10" x14ac:dyDescent="0.2">
      <c r="A167" t="s">
        <v>16</v>
      </c>
      <c r="B167" t="s">
        <v>1170</v>
      </c>
      <c r="C167" t="s">
        <v>42</v>
      </c>
      <c r="D167" t="s">
        <v>365</v>
      </c>
      <c r="E167" t="s">
        <v>366</v>
      </c>
      <c r="F167" t="s">
        <v>54</v>
      </c>
      <c r="G167" s="1">
        <v>39663</v>
      </c>
      <c r="H167" t="s">
        <v>1080</v>
      </c>
      <c r="I167" t="str">
        <f>VLOOKUP(H167, Sheet2!A:C,3,FALSE)</f>
        <v>anseriformes</v>
      </c>
      <c r="J167" t="str">
        <f>VLOOKUP(I167, Sheet2!$F$1:$G$7,2,FALSE)</f>
        <v>red2</v>
      </c>
    </row>
    <row r="168" spans="1:10" x14ac:dyDescent="0.2">
      <c r="A168" t="s">
        <v>17</v>
      </c>
      <c r="B168" t="s">
        <v>1170</v>
      </c>
      <c r="C168" t="s">
        <v>42</v>
      </c>
      <c r="D168" t="s">
        <v>367</v>
      </c>
      <c r="E168" t="s">
        <v>368</v>
      </c>
      <c r="F168" t="s">
        <v>54</v>
      </c>
      <c r="G168" s="1">
        <v>39663</v>
      </c>
      <c r="H168" t="s">
        <v>1080</v>
      </c>
      <c r="I168" t="str">
        <f>VLOOKUP(H168, Sheet2!A:C,3,FALSE)</f>
        <v>anseriformes</v>
      </c>
      <c r="J168" t="str">
        <f>VLOOKUP(I168, Sheet2!$F$1:$G$7,2,FALSE)</f>
        <v>red2</v>
      </c>
    </row>
    <row r="169" spans="1:10" x14ac:dyDescent="0.2">
      <c r="A169" t="s">
        <v>905</v>
      </c>
      <c r="B169" t="s">
        <v>1170</v>
      </c>
      <c r="C169" t="s">
        <v>42</v>
      </c>
      <c r="D169" t="s">
        <v>369</v>
      </c>
      <c r="E169" t="s">
        <v>370</v>
      </c>
      <c r="F169" t="s">
        <v>131</v>
      </c>
      <c r="G169" s="1">
        <v>38900</v>
      </c>
      <c r="H169" t="s">
        <v>1080</v>
      </c>
      <c r="I169" t="str">
        <f>VLOOKUP(H169, Sheet2!A:C,3,FALSE)</f>
        <v>anseriformes</v>
      </c>
      <c r="J169" t="str">
        <f>VLOOKUP(I169, Sheet2!$F$1:$G$7,2,FALSE)</f>
        <v>red2</v>
      </c>
    </row>
    <row r="170" spans="1:10" x14ac:dyDescent="0.2">
      <c r="A170" t="s">
        <v>18</v>
      </c>
      <c r="B170" t="s">
        <v>1170</v>
      </c>
      <c r="C170" t="s">
        <v>42</v>
      </c>
      <c r="D170" t="s">
        <v>371</v>
      </c>
      <c r="E170" t="s">
        <v>372</v>
      </c>
      <c r="F170" t="s">
        <v>54</v>
      </c>
      <c r="G170" s="1">
        <v>40810</v>
      </c>
      <c r="H170" t="s">
        <v>1080</v>
      </c>
      <c r="I170" t="str">
        <f>VLOOKUP(H170, Sheet2!A:C,3,FALSE)</f>
        <v>anseriformes</v>
      </c>
      <c r="J170" t="str">
        <f>VLOOKUP(I170, Sheet2!$F$1:$G$7,2,FALSE)</f>
        <v>red2</v>
      </c>
    </row>
    <row r="171" spans="1:10" x14ac:dyDescent="0.2">
      <c r="A171" t="s">
        <v>906</v>
      </c>
      <c r="B171" t="s">
        <v>1170</v>
      </c>
      <c r="C171" t="s">
        <v>42</v>
      </c>
      <c r="D171" t="s">
        <v>373</v>
      </c>
      <c r="E171" t="s">
        <v>374</v>
      </c>
      <c r="F171" t="s">
        <v>41</v>
      </c>
      <c r="G171" s="1">
        <v>40810</v>
      </c>
      <c r="H171" t="s">
        <v>1084</v>
      </c>
      <c r="I171" t="str">
        <f>VLOOKUP(H171, Sheet2!A:C,3,FALSE)</f>
        <v>anseriformes</v>
      </c>
      <c r="J171" t="str">
        <f>VLOOKUP(I171, Sheet2!$F$1:$G$7,2,FALSE)</f>
        <v>red2</v>
      </c>
    </row>
    <row r="172" spans="1:10" x14ac:dyDescent="0.2">
      <c r="A172" t="s">
        <v>907</v>
      </c>
      <c r="B172" t="s">
        <v>1170</v>
      </c>
      <c r="C172" t="s">
        <v>42</v>
      </c>
      <c r="D172" t="s">
        <v>375</v>
      </c>
      <c r="E172" t="s">
        <v>376</v>
      </c>
      <c r="F172" t="s">
        <v>41</v>
      </c>
      <c r="G172" s="1">
        <v>40810</v>
      </c>
      <c r="H172" t="s">
        <v>1084</v>
      </c>
      <c r="I172" t="str">
        <f>VLOOKUP(H172, Sheet2!A:C,3,FALSE)</f>
        <v>anseriformes</v>
      </c>
      <c r="J172" t="str">
        <f>VLOOKUP(I172, Sheet2!$F$1:$G$7,2,FALSE)</f>
        <v>red2</v>
      </c>
    </row>
    <row r="173" spans="1:10" x14ac:dyDescent="0.2">
      <c r="A173" t="s">
        <v>908</v>
      </c>
      <c r="B173" t="s">
        <v>1170</v>
      </c>
      <c r="C173" t="s">
        <v>42</v>
      </c>
      <c r="D173" t="s">
        <v>377</v>
      </c>
      <c r="E173" t="s">
        <v>378</v>
      </c>
      <c r="F173" t="s">
        <v>41</v>
      </c>
      <c r="G173" s="1">
        <v>40810</v>
      </c>
      <c r="H173" t="s">
        <v>1084</v>
      </c>
      <c r="I173" t="str">
        <f>VLOOKUP(H173, Sheet2!A:C,3,FALSE)</f>
        <v>anseriformes</v>
      </c>
      <c r="J173" t="str">
        <f>VLOOKUP(I173, Sheet2!$F$1:$G$7,2,FALSE)</f>
        <v>red2</v>
      </c>
    </row>
    <row r="174" spans="1:10" x14ac:dyDescent="0.2">
      <c r="A174" t="s">
        <v>909</v>
      </c>
      <c r="B174" t="s">
        <v>1170</v>
      </c>
      <c r="C174" t="s">
        <v>42</v>
      </c>
      <c r="D174" t="s">
        <v>379</v>
      </c>
      <c r="E174" t="s">
        <v>380</v>
      </c>
      <c r="F174" t="s">
        <v>41</v>
      </c>
      <c r="G174" s="1">
        <v>40805</v>
      </c>
      <c r="H174" t="s">
        <v>1084</v>
      </c>
      <c r="I174" t="str">
        <f>VLOOKUP(H174, Sheet2!A:C,3,FALSE)</f>
        <v>anseriformes</v>
      </c>
      <c r="J174" t="str">
        <f>VLOOKUP(I174, Sheet2!$F$1:$G$7,2,FALSE)</f>
        <v>red2</v>
      </c>
    </row>
    <row r="175" spans="1:10" x14ac:dyDescent="0.2">
      <c r="A175" t="s">
        <v>910</v>
      </c>
      <c r="B175" t="s">
        <v>1170</v>
      </c>
      <c r="C175" t="s">
        <v>42</v>
      </c>
      <c r="D175" t="s">
        <v>381</v>
      </c>
      <c r="E175" t="s">
        <v>382</v>
      </c>
      <c r="F175" t="s">
        <v>131</v>
      </c>
      <c r="G175" s="1">
        <v>39702</v>
      </c>
      <c r="H175" t="s">
        <v>1091</v>
      </c>
      <c r="I175" t="str">
        <f>VLOOKUP(H175, Sheet2!A:C,3,FALSE)</f>
        <v>anseriformes</v>
      </c>
      <c r="J175" t="str">
        <f>VLOOKUP(I175, Sheet2!$F$1:$G$7,2,FALSE)</f>
        <v>red2</v>
      </c>
    </row>
    <row r="176" spans="1:10" x14ac:dyDescent="0.2">
      <c r="A176" t="s">
        <v>911</v>
      </c>
      <c r="B176" t="s">
        <v>1170</v>
      </c>
      <c r="C176" t="s">
        <v>42</v>
      </c>
      <c r="D176" t="s">
        <v>383</v>
      </c>
      <c r="E176" t="s">
        <v>384</v>
      </c>
      <c r="F176" t="s">
        <v>41</v>
      </c>
      <c r="G176" s="1">
        <v>39663</v>
      </c>
      <c r="H176" t="s">
        <v>1080</v>
      </c>
      <c r="I176" t="str">
        <f>VLOOKUP(H176, Sheet2!A:C,3,FALSE)</f>
        <v>anseriformes</v>
      </c>
      <c r="J176" t="str">
        <f>VLOOKUP(I176, Sheet2!$F$1:$G$7,2,FALSE)</f>
        <v>red2</v>
      </c>
    </row>
    <row r="177" spans="1:10" x14ac:dyDescent="0.2">
      <c r="A177" t="s">
        <v>912</v>
      </c>
      <c r="B177" t="s">
        <v>1170</v>
      </c>
      <c r="C177" t="s">
        <v>42</v>
      </c>
      <c r="D177" t="s">
        <v>385</v>
      </c>
      <c r="E177" t="s">
        <v>386</v>
      </c>
      <c r="F177" t="s">
        <v>41</v>
      </c>
      <c r="G177" s="1">
        <v>39660</v>
      </c>
      <c r="H177" t="s">
        <v>1080</v>
      </c>
      <c r="I177" t="str">
        <f>VLOOKUP(H177, Sheet2!A:C,3,FALSE)</f>
        <v>anseriformes</v>
      </c>
      <c r="J177" t="str">
        <f>VLOOKUP(I177, Sheet2!$F$1:$G$7,2,FALSE)</f>
        <v>red2</v>
      </c>
    </row>
    <row r="178" spans="1:10" x14ac:dyDescent="0.2">
      <c r="A178" t="s">
        <v>913</v>
      </c>
      <c r="B178" t="s">
        <v>1170</v>
      </c>
      <c r="C178" t="s">
        <v>42</v>
      </c>
      <c r="D178" t="s">
        <v>387</v>
      </c>
      <c r="E178" t="s">
        <v>388</v>
      </c>
      <c r="F178" t="s">
        <v>41</v>
      </c>
      <c r="G178" s="1">
        <v>39660</v>
      </c>
      <c r="H178" t="s">
        <v>1080</v>
      </c>
      <c r="I178" t="str">
        <f>VLOOKUP(H178, Sheet2!A:C,3,FALSE)</f>
        <v>anseriformes</v>
      </c>
      <c r="J178" t="str">
        <f>VLOOKUP(I178, Sheet2!$F$1:$G$7,2,FALSE)</f>
        <v>red2</v>
      </c>
    </row>
    <row r="179" spans="1:10" x14ac:dyDescent="0.2">
      <c r="A179" t="s">
        <v>914</v>
      </c>
      <c r="B179" t="s">
        <v>1170</v>
      </c>
      <c r="C179" t="s">
        <v>42</v>
      </c>
      <c r="D179" t="s">
        <v>389</v>
      </c>
      <c r="E179" t="s">
        <v>390</v>
      </c>
      <c r="F179" t="s">
        <v>41</v>
      </c>
      <c r="G179" s="1">
        <v>39660</v>
      </c>
      <c r="H179" t="s">
        <v>1080</v>
      </c>
      <c r="I179" t="str">
        <f>VLOOKUP(H179, Sheet2!A:C,3,FALSE)</f>
        <v>anseriformes</v>
      </c>
      <c r="J179" t="str">
        <f>VLOOKUP(I179, Sheet2!$F$1:$G$7,2,FALSE)</f>
        <v>red2</v>
      </c>
    </row>
    <row r="180" spans="1:10" x14ac:dyDescent="0.2">
      <c r="A180" t="s">
        <v>915</v>
      </c>
      <c r="B180" t="s">
        <v>1170</v>
      </c>
      <c r="C180" t="s">
        <v>42</v>
      </c>
      <c r="D180" t="s">
        <v>391</v>
      </c>
      <c r="E180" t="s">
        <v>392</v>
      </c>
      <c r="F180" t="s">
        <v>41</v>
      </c>
      <c r="G180" s="1">
        <v>39660</v>
      </c>
      <c r="H180" t="s">
        <v>1081</v>
      </c>
      <c r="I180" t="str">
        <f>VLOOKUP(H180, Sheet2!A:C,3,FALSE)</f>
        <v>anseriformes</v>
      </c>
      <c r="J180" t="str">
        <f>VLOOKUP(I180, Sheet2!$F$1:$G$7,2,FALSE)</f>
        <v>red2</v>
      </c>
    </row>
    <row r="181" spans="1:10" x14ac:dyDescent="0.2">
      <c r="A181" t="s">
        <v>19</v>
      </c>
      <c r="B181" t="s">
        <v>1170</v>
      </c>
      <c r="C181" t="s">
        <v>42</v>
      </c>
      <c r="D181" t="s">
        <v>393</v>
      </c>
      <c r="E181" t="s">
        <v>394</v>
      </c>
      <c r="F181" t="s">
        <v>54</v>
      </c>
      <c r="G181" s="1">
        <v>40494</v>
      </c>
      <c r="H181" t="s">
        <v>1080</v>
      </c>
      <c r="I181" t="str">
        <f>VLOOKUP(H181, Sheet2!A:C,3,FALSE)</f>
        <v>anseriformes</v>
      </c>
      <c r="J181" t="str">
        <f>VLOOKUP(I181, Sheet2!$F$1:$G$7,2,FALSE)</f>
        <v>red2</v>
      </c>
    </row>
    <row r="182" spans="1:10" x14ac:dyDescent="0.2">
      <c r="A182" t="s">
        <v>916</v>
      </c>
      <c r="B182" t="s">
        <v>1170</v>
      </c>
      <c r="C182" t="s">
        <v>42</v>
      </c>
      <c r="D182" t="s">
        <v>395</v>
      </c>
      <c r="E182" t="s">
        <v>396</v>
      </c>
      <c r="F182" t="s">
        <v>41</v>
      </c>
      <c r="G182" s="1">
        <v>40118</v>
      </c>
      <c r="H182" t="s">
        <v>1098</v>
      </c>
      <c r="I182" t="str">
        <f>VLOOKUP(H182, Sheet2!A:C,3,FALSE)</f>
        <v>anseriformes</v>
      </c>
      <c r="J182" t="str">
        <f>VLOOKUP(I182, Sheet2!$F$1:$G$7,2,FALSE)</f>
        <v>red2</v>
      </c>
    </row>
    <row r="183" spans="1:10" x14ac:dyDescent="0.2">
      <c r="A183" t="s">
        <v>10</v>
      </c>
      <c r="B183" t="s">
        <v>1170</v>
      </c>
      <c r="C183" t="s">
        <v>42</v>
      </c>
      <c r="D183" t="s">
        <v>267</v>
      </c>
      <c r="E183" t="s">
        <v>268</v>
      </c>
      <c r="F183" t="s">
        <v>54</v>
      </c>
      <c r="G183" s="1">
        <v>39703</v>
      </c>
      <c r="H183" t="s">
        <v>1080</v>
      </c>
      <c r="I183" t="str">
        <f>VLOOKUP(H183, Sheet2!A:C,3,FALSE)</f>
        <v>anseriformes</v>
      </c>
      <c r="J183" t="str">
        <f>VLOOKUP(I183, Sheet2!$F$1:$G$7,2,FALSE)</f>
        <v>red2</v>
      </c>
    </row>
    <row r="184" spans="1:10" x14ac:dyDescent="0.2">
      <c r="A184" t="s">
        <v>917</v>
      </c>
      <c r="B184" t="s">
        <v>1170</v>
      </c>
      <c r="C184" t="s">
        <v>42</v>
      </c>
      <c r="D184" t="s">
        <v>397</v>
      </c>
      <c r="E184" t="s">
        <v>398</v>
      </c>
      <c r="F184" t="s">
        <v>41</v>
      </c>
      <c r="G184" s="1">
        <v>39695</v>
      </c>
      <c r="H184" t="s">
        <v>1080</v>
      </c>
      <c r="I184" t="str">
        <f>VLOOKUP(H184, Sheet2!A:C,3,FALSE)</f>
        <v>anseriformes</v>
      </c>
      <c r="J184" t="str">
        <f>VLOOKUP(I184, Sheet2!$F$1:$G$7,2,FALSE)</f>
        <v>red2</v>
      </c>
    </row>
    <row r="185" spans="1:10" x14ac:dyDescent="0.2">
      <c r="A185" t="s">
        <v>20</v>
      </c>
      <c r="B185" t="s">
        <v>1170</v>
      </c>
      <c r="C185" t="s">
        <v>42</v>
      </c>
      <c r="D185" t="s">
        <v>399</v>
      </c>
      <c r="E185" t="s">
        <v>400</v>
      </c>
      <c r="F185" t="s">
        <v>54</v>
      </c>
      <c r="G185" s="1">
        <v>39660</v>
      </c>
      <c r="H185" t="s">
        <v>1081</v>
      </c>
      <c r="I185" t="str">
        <f>VLOOKUP(H185, Sheet2!A:C,3,FALSE)</f>
        <v>anseriformes</v>
      </c>
      <c r="J185" t="str">
        <f>VLOOKUP(I185, Sheet2!$F$1:$G$7,2,FALSE)</f>
        <v>red2</v>
      </c>
    </row>
    <row r="186" spans="1:10" x14ac:dyDescent="0.2">
      <c r="A186" t="s">
        <v>918</v>
      </c>
      <c r="B186" t="s">
        <v>1170</v>
      </c>
      <c r="C186" t="s">
        <v>42</v>
      </c>
      <c r="D186" t="s">
        <v>401</v>
      </c>
      <c r="E186" t="s">
        <v>402</v>
      </c>
      <c r="F186" t="s">
        <v>41</v>
      </c>
      <c r="G186" s="1">
        <v>39658</v>
      </c>
      <c r="H186" t="s">
        <v>1084</v>
      </c>
      <c r="I186" t="str">
        <f>VLOOKUP(H186, Sheet2!A:C,3,FALSE)</f>
        <v>anseriformes</v>
      </c>
      <c r="J186" t="str">
        <f>VLOOKUP(I186, Sheet2!$F$1:$G$7,2,FALSE)</f>
        <v>red2</v>
      </c>
    </row>
    <row r="187" spans="1:10" x14ac:dyDescent="0.2">
      <c r="A187" t="s">
        <v>919</v>
      </c>
      <c r="B187" t="s">
        <v>1170</v>
      </c>
      <c r="C187" t="s">
        <v>42</v>
      </c>
      <c r="D187" t="s">
        <v>403</v>
      </c>
      <c r="E187" t="s">
        <v>404</v>
      </c>
      <c r="F187" t="s">
        <v>41</v>
      </c>
      <c r="G187" s="1">
        <v>39660</v>
      </c>
      <c r="H187" t="s">
        <v>1099</v>
      </c>
      <c r="I187" t="str">
        <f>VLOOKUP(H187, Sheet2!A:C,3,FALSE)</f>
        <v>anseriformes</v>
      </c>
      <c r="J187" t="str">
        <f>VLOOKUP(I187, Sheet2!$F$1:$G$7,2,FALSE)</f>
        <v>red2</v>
      </c>
    </row>
    <row r="188" spans="1:10" x14ac:dyDescent="0.2">
      <c r="A188" t="s">
        <v>920</v>
      </c>
      <c r="B188" t="s">
        <v>1170</v>
      </c>
      <c r="C188" t="s">
        <v>42</v>
      </c>
      <c r="D188" t="s">
        <v>405</v>
      </c>
      <c r="E188" t="s">
        <v>406</v>
      </c>
      <c r="F188" t="s">
        <v>41</v>
      </c>
      <c r="G188" s="1">
        <v>39660</v>
      </c>
      <c r="H188" t="s">
        <v>1084</v>
      </c>
      <c r="I188" t="str">
        <f>VLOOKUP(H188, Sheet2!A:C,3,FALSE)</f>
        <v>anseriformes</v>
      </c>
      <c r="J188" t="str">
        <f>VLOOKUP(I188, Sheet2!$F$1:$G$7,2,FALSE)</f>
        <v>red2</v>
      </c>
    </row>
    <row r="189" spans="1:10" x14ac:dyDescent="0.2">
      <c r="A189" t="s">
        <v>921</v>
      </c>
      <c r="B189" t="s">
        <v>1170</v>
      </c>
      <c r="C189" t="s">
        <v>42</v>
      </c>
      <c r="D189" t="s">
        <v>407</v>
      </c>
      <c r="E189" t="s">
        <v>408</v>
      </c>
      <c r="F189" t="s">
        <v>41</v>
      </c>
      <c r="G189" s="1">
        <v>39660</v>
      </c>
      <c r="H189" t="s">
        <v>1080</v>
      </c>
      <c r="I189" t="str">
        <f>VLOOKUP(H189, Sheet2!A:C,3,FALSE)</f>
        <v>anseriformes</v>
      </c>
      <c r="J189" t="str">
        <f>VLOOKUP(I189, Sheet2!$F$1:$G$7,2,FALSE)</f>
        <v>red2</v>
      </c>
    </row>
    <row r="190" spans="1:10" x14ac:dyDescent="0.2">
      <c r="A190" t="s">
        <v>922</v>
      </c>
      <c r="B190" t="s">
        <v>1170</v>
      </c>
      <c r="C190" t="s">
        <v>42</v>
      </c>
      <c r="D190" t="s">
        <v>409</v>
      </c>
      <c r="E190" t="s">
        <v>410</v>
      </c>
      <c r="F190" t="s">
        <v>352</v>
      </c>
      <c r="G190" s="1">
        <v>39354</v>
      </c>
      <c r="H190" t="s">
        <v>1091</v>
      </c>
      <c r="I190" t="str">
        <f>VLOOKUP(H190, Sheet2!A:C,3,FALSE)</f>
        <v>anseriformes</v>
      </c>
      <c r="J190" t="str">
        <f>VLOOKUP(I190, Sheet2!$F$1:$G$7,2,FALSE)</f>
        <v>red2</v>
      </c>
    </row>
    <row r="191" spans="1:10" x14ac:dyDescent="0.2">
      <c r="A191" t="s">
        <v>923</v>
      </c>
      <c r="B191" t="s">
        <v>1170</v>
      </c>
      <c r="C191" t="s">
        <v>42</v>
      </c>
      <c r="D191" t="s">
        <v>411</v>
      </c>
      <c r="E191" t="s">
        <v>412</v>
      </c>
      <c r="F191" t="s">
        <v>41</v>
      </c>
      <c r="G191" s="1">
        <v>40810</v>
      </c>
      <c r="H191" t="s">
        <v>1084</v>
      </c>
      <c r="I191" t="str">
        <f>VLOOKUP(H191, Sheet2!A:C,3,FALSE)</f>
        <v>anseriformes</v>
      </c>
      <c r="J191" t="str">
        <f>VLOOKUP(I191, Sheet2!$F$1:$G$7,2,FALSE)</f>
        <v>red2</v>
      </c>
    </row>
    <row r="192" spans="1:10" x14ac:dyDescent="0.2">
      <c r="A192" t="s">
        <v>924</v>
      </c>
      <c r="B192" t="s">
        <v>1170</v>
      </c>
      <c r="C192" t="s">
        <v>42</v>
      </c>
      <c r="D192" t="s">
        <v>413</v>
      </c>
      <c r="E192" t="s">
        <v>414</v>
      </c>
      <c r="F192" t="s">
        <v>131</v>
      </c>
      <c r="G192" s="1">
        <v>40070</v>
      </c>
      <c r="H192" t="s">
        <v>1100</v>
      </c>
      <c r="I192" t="str">
        <f>VLOOKUP(H192, Sheet2!A:C,3,FALSE)</f>
        <v>anseriformes</v>
      </c>
      <c r="J192" t="str">
        <f>VLOOKUP(I192, Sheet2!$F$1:$G$7,2,FALSE)</f>
        <v>red2</v>
      </c>
    </row>
    <row r="193" spans="1:10" x14ac:dyDescent="0.2">
      <c r="A193" t="s">
        <v>21</v>
      </c>
      <c r="B193" t="s">
        <v>1170</v>
      </c>
      <c r="C193" t="s">
        <v>42</v>
      </c>
      <c r="D193" t="s">
        <v>415</v>
      </c>
      <c r="E193" t="s">
        <v>416</v>
      </c>
      <c r="F193" t="s">
        <v>54</v>
      </c>
      <c r="G193" s="1">
        <v>39695</v>
      </c>
      <c r="H193" t="s">
        <v>1080</v>
      </c>
      <c r="I193" t="str">
        <f>VLOOKUP(H193, Sheet2!A:C,3,FALSE)</f>
        <v>anseriformes</v>
      </c>
      <c r="J193" t="str">
        <f>VLOOKUP(I193, Sheet2!$F$1:$G$7,2,FALSE)</f>
        <v>red2</v>
      </c>
    </row>
    <row r="194" spans="1:10" x14ac:dyDescent="0.2">
      <c r="A194" t="s">
        <v>22</v>
      </c>
      <c r="B194" t="s">
        <v>1170</v>
      </c>
      <c r="C194" t="s">
        <v>42</v>
      </c>
      <c r="D194" t="s">
        <v>417</v>
      </c>
      <c r="E194" t="s">
        <v>418</v>
      </c>
      <c r="F194" t="s">
        <v>54</v>
      </c>
      <c r="G194" s="1">
        <v>39707</v>
      </c>
      <c r="H194" t="s">
        <v>1080</v>
      </c>
      <c r="I194" t="str">
        <f>VLOOKUP(H194, Sheet2!A:C,3,FALSE)</f>
        <v>anseriformes</v>
      </c>
      <c r="J194" t="str">
        <f>VLOOKUP(I194, Sheet2!$F$1:$G$7,2,FALSE)</f>
        <v>red2</v>
      </c>
    </row>
    <row r="195" spans="1:10" x14ac:dyDescent="0.2">
      <c r="A195" t="s">
        <v>23</v>
      </c>
      <c r="B195" t="s">
        <v>1170</v>
      </c>
      <c r="C195" t="s">
        <v>42</v>
      </c>
      <c r="D195" t="s">
        <v>419</v>
      </c>
      <c r="E195" t="s">
        <v>420</v>
      </c>
      <c r="F195" t="s">
        <v>54</v>
      </c>
      <c r="G195" s="1">
        <v>40435</v>
      </c>
      <c r="H195" t="s">
        <v>1080</v>
      </c>
      <c r="I195" t="str">
        <f>VLOOKUP(H195, Sheet2!A:C,3,FALSE)</f>
        <v>anseriformes</v>
      </c>
      <c r="J195" t="str">
        <f>VLOOKUP(I195, Sheet2!$F$1:$G$7,2,FALSE)</f>
        <v>red2</v>
      </c>
    </row>
    <row r="196" spans="1:10" x14ac:dyDescent="0.2">
      <c r="A196" t="s">
        <v>925</v>
      </c>
      <c r="B196" t="s">
        <v>1170</v>
      </c>
      <c r="C196" t="s">
        <v>42</v>
      </c>
      <c r="D196" t="s">
        <v>421</v>
      </c>
      <c r="E196" t="s">
        <v>422</v>
      </c>
      <c r="F196" t="s">
        <v>41</v>
      </c>
      <c r="G196" s="1">
        <v>39694</v>
      </c>
      <c r="H196" t="s">
        <v>1080</v>
      </c>
      <c r="I196" t="str">
        <f>VLOOKUP(H196, Sheet2!A:C,3,FALSE)</f>
        <v>anseriformes</v>
      </c>
      <c r="J196" t="str">
        <f>VLOOKUP(I196, Sheet2!$F$1:$G$7,2,FALSE)</f>
        <v>red2</v>
      </c>
    </row>
    <row r="197" spans="1:10" x14ac:dyDescent="0.2">
      <c r="A197" t="s">
        <v>24</v>
      </c>
      <c r="B197" t="s">
        <v>1170</v>
      </c>
      <c r="C197" t="s">
        <v>42</v>
      </c>
      <c r="D197" t="s">
        <v>423</v>
      </c>
      <c r="E197" t="s">
        <v>424</v>
      </c>
      <c r="F197" t="s">
        <v>54</v>
      </c>
      <c r="G197" s="1">
        <v>39695</v>
      </c>
      <c r="H197" t="s">
        <v>1080</v>
      </c>
      <c r="I197" t="str">
        <f>VLOOKUP(H197, Sheet2!A:C,3,FALSE)</f>
        <v>anseriformes</v>
      </c>
      <c r="J197" t="str">
        <f>VLOOKUP(I197, Sheet2!$F$1:$G$7,2,FALSE)</f>
        <v>red2</v>
      </c>
    </row>
    <row r="198" spans="1:10" x14ac:dyDescent="0.2">
      <c r="A198" t="s">
        <v>926</v>
      </c>
      <c r="B198" t="s">
        <v>1170</v>
      </c>
      <c r="C198" t="s">
        <v>42</v>
      </c>
      <c r="D198" t="s">
        <v>425</v>
      </c>
      <c r="E198" t="s">
        <v>426</v>
      </c>
      <c r="F198" t="s">
        <v>218</v>
      </c>
      <c r="G198" s="1">
        <v>39671</v>
      </c>
      <c r="H198" t="s">
        <v>1084</v>
      </c>
      <c r="I198" t="str">
        <f>VLOOKUP(H198, Sheet2!A:C,3,FALSE)</f>
        <v>anseriformes</v>
      </c>
      <c r="J198" t="str">
        <f>VLOOKUP(I198, Sheet2!$F$1:$G$7,2,FALSE)</f>
        <v>red2</v>
      </c>
    </row>
    <row r="199" spans="1:10" x14ac:dyDescent="0.2">
      <c r="A199" t="s">
        <v>25</v>
      </c>
      <c r="B199" t="s">
        <v>1170</v>
      </c>
      <c r="C199" t="s">
        <v>42</v>
      </c>
      <c r="D199" t="s">
        <v>427</v>
      </c>
      <c r="E199" t="s">
        <v>428</v>
      </c>
      <c r="F199" t="s">
        <v>54</v>
      </c>
      <c r="G199" s="1">
        <v>40397</v>
      </c>
      <c r="H199" t="s">
        <v>1101</v>
      </c>
      <c r="I199" t="str">
        <f>VLOOKUP(H199, Sheet2!A:C,3,FALSE)</f>
        <v>other/unknown avian</v>
      </c>
      <c r="J199" t="str">
        <f>VLOOKUP(I199, Sheet2!$F$1:$G$7,2,FALSE)</f>
        <v>gray</v>
      </c>
    </row>
    <row r="200" spans="1:10" x14ac:dyDescent="0.2">
      <c r="A200" t="s">
        <v>927</v>
      </c>
      <c r="B200" t="s">
        <v>1170</v>
      </c>
      <c r="C200" t="s">
        <v>42</v>
      </c>
      <c r="D200" t="s">
        <v>429</v>
      </c>
      <c r="E200" t="s">
        <v>430</v>
      </c>
      <c r="F200" t="s">
        <v>41</v>
      </c>
      <c r="G200" s="1">
        <v>40063</v>
      </c>
      <c r="H200" t="s">
        <v>1080</v>
      </c>
      <c r="I200" t="str">
        <f>VLOOKUP(H200, Sheet2!A:C,3,FALSE)</f>
        <v>anseriformes</v>
      </c>
      <c r="J200" t="str">
        <f>VLOOKUP(I200, Sheet2!$F$1:$G$7,2,FALSE)</f>
        <v>red2</v>
      </c>
    </row>
    <row r="201" spans="1:10" x14ac:dyDescent="0.2">
      <c r="A201" t="s">
        <v>26</v>
      </c>
      <c r="B201" t="s">
        <v>1170</v>
      </c>
      <c r="C201" t="s">
        <v>42</v>
      </c>
      <c r="D201" t="s">
        <v>431</v>
      </c>
      <c r="E201" t="s">
        <v>432</v>
      </c>
      <c r="F201" t="s">
        <v>54</v>
      </c>
      <c r="G201" s="1">
        <v>40428</v>
      </c>
      <c r="H201" t="s">
        <v>1084</v>
      </c>
      <c r="I201" t="str">
        <f>VLOOKUP(H201, Sheet2!A:C,3,FALSE)</f>
        <v>anseriformes</v>
      </c>
      <c r="J201" t="str">
        <f>VLOOKUP(I201, Sheet2!$F$1:$G$7,2,FALSE)</f>
        <v>red2</v>
      </c>
    </row>
    <row r="202" spans="1:10" x14ac:dyDescent="0.2">
      <c r="A202" t="s">
        <v>809</v>
      </c>
      <c r="B202" t="s">
        <v>1171</v>
      </c>
      <c r="C202" t="s">
        <v>159</v>
      </c>
      <c r="D202" t="s">
        <v>39</v>
      </c>
      <c r="E202" t="s">
        <v>40</v>
      </c>
      <c r="F202" t="s">
        <v>41</v>
      </c>
      <c r="G202" s="1">
        <v>40815</v>
      </c>
      <c r="H202" t="s">
        <v>1078</v>
      </c>
      <c r="I202" t="str">
        <f>VLOOKUP(H202, Sheet2!A:C,3,FALSE)</f>
        <v>seal</v>
      </c>
      <c r="J202" t="str">
        <f>VLOOKUP(I202, Sheet2!$F$1:$G$7,2,FALSE)</f>
        <v>blue2</v>
      </c>
    </row>
    <row r="203" spans="1:10" x14ac:dyDescent="0.2">
      <c r="A203" t="s">
        <v>769</v>
      </c>
      <c r="B203" t="s">
        <v>1171</v>
      </c>
      <c r="C203" t="s">
        <v>42</v>
      </c>
      <c r="D203" t="s">
        <v>43</v>
      </c>
      <c r="E203" t="s">
        <v>44</v>
      </c>
      <c r="F203" t="s">
        <v>41</v>
      </c>
      <c r="G203" s="1">
        <v>40815</v>
      </c>
      <c r="H203" t="s">
        <v>1078</v>
      </c>
      <c r="I203" t="str">
        <f>VLOOKUP(H203, Sheet2!A:C,3,FALSE)</f>
        <v>seal</v>
      </c>
      <c r="J203" t="str">
        <f>VLOOKUP(I203, Sheet2!$F$1:$G$7,2,FALSE)</f>
        <v>blue2</v>
      </c>
    </row>
    <row r="204" spans="1:10" x14ac:dyDescent="0.2">
      <c r="A204" t="s">
        <v>770</v>
      </c>
      <c r="B204" t="s">
        <v>1171</v>
      </c>
      <c r="C204" t="s">
        <v>42</v>
      </c>
      <c r="D204" t="s">
        <v>45</v>
      </c>
      <c r="E204" t="s">
        <v>46</v>
      </c>
      <c r="F204" t="s">
        <v>47</v>
      </c>
      <c r="G204" s="1">
        <v>40067</v>
      </c>
      <c r="H204" t="s">
        <v>1079</v>
      </c>
      <c r="I204" t="str">
        <f>VLOOKUP(H204, Sheet2!A:C,3,FALSE)</f>
        <v>anseriformes</v>
      </c>
      <c r="J204" t="str">
        <f>VLOOKUP(I204, Sheet2!$F$1:$G$7,2,FALSE)</f>
        <v>red2</v>
      </c>
    </row>
    <row r="205" spans="1:10" x14ac:dyDescent="0.2">
      <c r="A205" t="s">
        <v>772</v>
      </c>
      <c r="B205" t="s">
        <v>1171</v>
      </c>
      <c r="C205" t="s">
        <v>42</v>
      </c>
      <c r="D205" t="s">
        <v>50</v>
      </c>
      <c r="E205" t="s">
        <v>51</v>
      </c>
      <c r="F205" t="s">
        <v>47</v>
      </c>
      <c r="G205" s="1">
        <v>40066</v>
      </c>
      <c r="H205" t="s">
        <v>1079</v>
      </c>
      <c r="I205" t="str">
        <f>VLOOKUP(H205, Sheet2!A:C,3,FALSE)</f>
        <v>anseriformes</v>
      </c>
      <c r="J205" t="str">
        <f>VLOOKUP(I205, Sheet2!$F$1:$G$7,2,FALSE)</f>
        <v>red2</v>
      </c>
    </row>
    <row r="206" spans="1:10" x14ac:dyDescent="0.2">
      <c r="A206" t="s">
        <v>771</v>
      </c>
      <c r="B206" t="s">
        <v>1171</v>
      </c>
      <c r="C206" t="s">
        <v>42</v>
      </c>
      <c r="D206" t="s">
        <v>48</v>
      </c>
      <c r="E206" t="s">
        <v>49</v>
      </c>
      <c r="F206" t="s">
        <v>47</v>
      </c>
      <c r="G206" s="1">
        <v>40067</v>
      </c>
      <c r="H206" t="s">
        <v>1079</v>
      </c>
      <c r="I206" t="str">
        <f>VLOOKUP(H206, Sheet2!A:C,3,FALSE)</f>
        <v>anseriformes</v>
      </c>
      <c r="J206" t="str">
        <f>VLOOKUP(I206, Sheet2!$F$1:$G$7,2,FALSE)</f>
        <v>red2</v>
      </c>
    </row>
    <row r="207" spans="1:10" x14ac:dyDescent="0.2">
      <c r="A207" t="s">
        <v>928</v>
      </c>
      <c r="B207" t="s">
        <v>1171</v>
      </c>
      <c r="C207" t="s">
        <v>42</v>
      </c>
      <c r="D207" t="s">
        <v>433</v>
      </c>
      <c r="E207" t="s">
        <v>434</v>
      </c>
      <c r="F207" t="s">
        <v>47</v>
      </c>
      <c r="G207" s="1">
        <v>40067</v>
      </c>
      <c r="H207" t="s">
        <v>1079</v>
      </c>
      <c r="I207" t="str">
        <f>VLOOKUP(H207, Sheet2!A:C,3,FALSE)</f>
        <v>anseriformes</v>
      </c>
      <c r="J207" t="str">
        <f>VLOOKUP(I207, Sheet2!$F$1:$G$7,2,FALSE)</f>
        <v>red2</v>
      </c>
    </row>
    <row r="208" spans="1:10" x14ac:dyDescent="0.2">
      <c r="A208" t="s">
        <v>929</v>
      </c>
      <c r="B208" t="s">
        <v>1171</v>
      </c>
      <c r="C208" t="s">
        <v>42</v>
      </c>
      <c r="D208" t="s">
        <v>435</v>
      </c>
      <c r="E208" t="s">
        <v>436</v>
      </c>
      <c r="F208" t="s">
        <v>306</v>
      </c>
      <c r="G208" s="1">
        <v>39835</v>
      </c>
      <c r="H208" t="s">
        <v>1102</v>
      </c>
      <c r="I208" t="str">
        <f>VLOOKUP(H208, Sheet2!A:C,3,FALSE)</f>
        <v>anseriformes</v>
      </c>
      <c r="J208" t="str">
        <f>VLOOKUP(I208, Sheet2!$F$1:$G$7,2,FALSE)</f>
        <v>red2</v>
      </c>
    </row>
    <row r="209" spans="1:10" x14ac:dyDescent="0.2">
      <c r="A209" t="s">
        <v>930</v>
      </c>
      <c r="B209" t="s">
        <v>1171</v>
      </c>
      <c r="C209" t="s">
        <v>42</v>
      </c>
      <c r="D209" t="s">
        <v>437</v>
      </c>
      <c r="E209" t="s">
        <v>438</v>
      </c>
      <c r="F209" t="s">
        <v>250</v>
      </c>
      <c r="G209" s="1">
        <v>40091</v>
      </c>
      <c r="H209" t="s">
        <v>1079</v>
      </c>
      <c r="I209" t="str">
        <f>VLOOKUP(H209, Sheet2!A:C,3,FALSE)</f>
        <v>anseriformes</v>
      </c>
      <c r="J209" t="str">
        <f>VLOOKUP(I209, Sheet2!$F$1:$G$7,2,FALSE)</f>
        <v>red2</v>
      </c>
    </row>
    <row r="210" spans="1:10" x14ac:dyDescent="0.2">
      <c r="A210" t="s">
        <v>931</v>
      </c>
      <c r="B210" t="s">
        <v>1171</v>
      </c>
      <c r="C210" t="s">
        <v>42</v>
      </c>
      <c r="D210" t="s">
        <v>439</v>
      </c>
      <c r="E210" t="s">
        <v>440</v>
      </c>
      <c r="F210" t="s">
        <v>306</v>
      </c>
      <c r="G210" s="1">
        <v>39696</v>
      </c>
      <c r="H210" t="s">
        <v>1080</v>
      </c>
      <c r="I210" t="str">
        <f>VLOOKUP(H210, Sheet2!A:C,3,FALSE)</f>
        <v>anseriformes</v>
      </c>
      <c r="J210" t="str">
        <f>VLOOKUP(I210, Sheet2!$F$1:$G$7,2,FALSE)</f>
        <v>red2</v>
      </c>
    </row>
    <row r="211" spans="1:10" x14ac:dyDescent="0.2">
      <c r="A211" t="s">
        <v>27</v>
      </c>
      <c r="B211" t="s">
        <v>1171</v>
      </c>
      <c r="C211" t="s">
        <v>42</v>
      </c>
      <c r="D211" t="s">
        <v>441</v>
      </c>
      <c r="E211" t="s">
        <v>442</v>
      </c>
      <c r="F211" t="s">
        <v>54</v>
      </c>
      <c r="G211" s="1">
        <v>39341</v>
      </c>
      <c r="H211" t="s">
        <v>1084</v>
      </c>
      <c r="I211" t="str">
        <f>VLOOKUP(H211, Sheet2!A:C,3,FALSE)</f>
        <v>anseriformes</v>
      </c>
      <c r="J211" t="str">
        <f>VLOOKUP(I211, Sheet2!$F$1:$G$7,2,FALSE)</f>
        <v>red2</v>
      </c>
    </row>
    <row r="212" spans="1:10" x14ac:dyDescent="0.2">
      <c r="A212" t="s">
        <v>932</v>
      </c>
      <c r="B212" t="s">
        <v>1171</v>
      </c>
      <c r="C212" t="s">
        <v>42</v>
      </c>
      <c r="D212" t="s">
        <v>443</v>
      </c>
      <c r="E212" t="s">
        <v>444</v>
      </c>
      <c r="F212" t="s">
        <v>306</v>
      </c>
      <c r="G212" s="1">
        <v>39778</v>
      </c>
      <c r="H212" t="s">
        <v>1080</v>
      </c>
      <c r="I212" t="str">
        <f>VLOOKUP(H212, Sheet2!A:C,3,FALSE)</f>
        <v>anseriformes</v>
      </c>
      <c r="J212" t="str">
        <f>VLOOKUP(I212, Sheet2!$F$1:$G$7,2,FALSE)</f>
        <v>red2</v>
      </c>
    </row>
    <row r="213" spans="1:10" x14ac:dyDescent="0.2">
      <c r="A213" t="s">
        <v>933</v>
      </c>
      <c r="B213" t="s">
        <v>1171</v>
      </c>
      <c r="C213" t="s">
        <v>42</v>
      </c>
      <c r="D213" t="s">
        <v>445</v>
      </c>
      <c r="E213" t="s">
        <v>446</v>
      </c>
      <c r="F213" t="s">
        <v>327</v>
      </c>
      <c r="G213" s="1">
        <v>39816</v>
      </c>
      <c r="H213" t="s">
        <v>1092</v>
      </c>
      <c r="I213" t="str">
        <f>VLOOKUP(H213, Sheet2!A:C,3,FALSE)</f>
        <v>anseriformes</v>
      </c>
      <c r="J213" t="str">
        <f>VLOOKUP(I213, Sheet2!$F$1:$G$7,2,FALSE)</f>
        <v>red2</v>
      </c>
    </row>
    <row r="214" spans="1:10" x14ac:dyDescent="0.2">
      <c r="A214" t="s">
        <v>934</v>
      </c>
      <c r="B214" t="s">
        <v>1171</v>
      </c>
      <c r="C214" t="s">
        <v>42</v>
      </c>
      <c r="D214" t="s">
        <v>447</v>
      </c>
      <c r="E214" t="s">
        <v>448</v>
      </c>
      <c r="F214" t="s">
        <v>352</v>
      </c>
      <c r="G214" s="1">
        <v>39705</v>
      </c>
      <c r="H214" t="s">
        <v>1080</v>
      </c>
      <c r="I214" t="str">
        <f>VLOOKUP(H214, Sheet2!A:C,3,FALSE)</f>
        <v>anseriformes</v>
      </c>
      <c r="J214" t="str">
        <f>VLOOKUP(I214, Sheet2!$F$1:$G$7,2,FALSE)</f>
        <v>red2</v>
      </c>
    </row>
    <row r="215" spans="1:10" x14ac:dyDescent="0.2">
      <c r="A215" t="s">
        <v>935</v>
      </c>
      <c r="B215" t="s">
        <v>1171</v>
      </c>
      <c r="C215" t="s">
        <v>42</v>
      </c>
      <c r="D215" t="s">
        <v>449</v>
      </c>
      <c r="E215" t="s">
        <v>450</v>
      </c>
      <c r="F215" t="s">
        <v>352</v>
      </c>
      <c r="G215" s="1">
        <v>40103</v>
      </c>
      <c r="H215" t="s">
        <v>1084</v>
      </c>
      <c r="I215" t="str">
        <f>VLOOKUP(H215, Sheet2!A:C,3,FALSE)</f>
        <v>anseriformes</v>
      </c>
      <c r="J215" t="str">
        <f>VLOOKUP(I215, Sheet2!$F$1:$G$7,2,FALSE)</f>
        <v>red2</v>
      </c>
    </row>
    <row r="216" spans="1:10" x14ac:dyDescent="0.2">
      <c r="A216" t="s">
        <v>936</v>
      </c>
      <c r="B216" t="s">
        <v>1171</v>
      </c>
      <c r="C216" t="s">
        <v>42</v>
      </c>
      <c r="D216" t="s">
        <v>451</v>
      </c>
      <c r="E216" t="s">
        <v>452</v>
      </c>
      <c r="F216" t="s">
        <v>128</v>
      </c>
      <c r="G216" s="1">
        <v>40117</v>
      </c>
      <c r="H216" t="s">
        <v>1080</v>
      </c>
      <c r="I216" t="str">
        <f>VLOOKUP(H216, Sheet2!A:C,3,FALSE)</f>
        <v>anseriformes</v>
      </c>
      <c r="J216" t="str">
        <f>VLOOKUP(I216, Sheet2!$F$1:$G$7,2,FALSE)</f>
        <v>red2</v>
      </c>
    </row>
    <row r="217" spans="1:10" x14ac:dyDescent="0.2">
      <c r="A217" t="s">
        <v>937</v>
      </c>
      <c r="B217" t="s">
        <v>1171</v>
      </c>
      <c r="C217" t="s">
        <v>42</v>
      </c>
      <c r="D217" t="s">
        <v>453</v>
      </c>
      <c r="E217" t="s">
        <v>454</v>
      </c>
      <c r="F217" t="s">
        <v>62</v>
      </c>
      <c r="G217" s="1">
        <v>39265</v>
      </c>
      <c r="H217" t="s">
        <v>1103</v>
      </c>
      <c r="I217" t="str">
        <f>VLOOKUP(H217, Sheet2!A:C,3,FALSE)</f>
        <v>anseriformes</v>
      </c>
      <c r="J217" t="str">
        <f>VLOOKUP(I217, Sheet2!$F$1:$G$7,2,FALSE)</f>
        <v>red2</v>
      </c>
    </row>
    <row r="218" spans="1:10" x14ac:dyDescent="0.2">
      <c r="A218" t="s">
        <v>938</v>
      </c>
      <c r="B218" t="s">
        <v>1171</v>
      </c>
      <c r="C218" t="s">
        <v>42</v>
      </c>
      <c r="D218" t="s">
        <v>455</v>
      </c>
      <c r="E218" t="s">
        <v>456</v>
      </c>
      <c r="F218" t="s">
        <v>457</v>
      </c>
      <c r="G218" s="1">
        <v>38535</v>
      </c>
      <c r="H218" t="s">
        <v>1080</v>
      </c>
      <c r="I218" t="str">
        <f>VLOOKUP(H218, Sheet2!A:C,3,FALSE)</f>
        <v>anseriformes</v>
      </c>
      <c r="J218" t="str">
        <f>VLOOKUP(I218, Sheet2!$F$1:$G$7,2,FALSE)</f>
        <v>red2</v>
      </c>
    </row>
    <row r="219" spans="1:10" x14ac:dyDescent="0.2">
      <c r="A219" t="s">
        <v>28</v>
      </c>
      <c r="B219" t="s">
        <v>1171</v>
      </c>
      <c r="C219" t="s">
        <v>42</v>
      </c>
      <c r="D219" t="s">
        <v>458</v>
      </c>
      <c r="E219" t="s">
        <v>459</v>
      </c>
      <c r="F219" t="s">
        <v>54</v>
      </c>
      <c r="G219" s="1">
        <v>39675</v>
      </c>
      <c r="H219" t="s">
        <v>1104</v>
      </c>
      <c r="I219" t="str">
        <f>VLOOKUP(H219, Sheet2!A:C,3,FALSE)</f>
        <v>other/unknown avian</v>
      </c>
      <c r="J219" t="str">
        <f>VLOOKUP(I219, Sheet2!$F$1:$G$7,2,FALSE)</f>
        <v>gray</v>
      </c>
    </row>
    <row r="220" spans="1:10" x14ac:dyDescent="0.2">
      <c r="A220" t="s">
        <v>939</v>
      </c>
      <c r="B220" t="s">
        <v>1171</v>
      </c>
      <c r="C220" t="s">
        <v>42</v>
      </c>
      <c r="D220" t="s">
        <v>460</v>
      </c>
      <c r="E220" t="s">
        <v>461</v>
      </c>
      <c r="F220" t="s">
        <v>62</v>
      </c>
      <c r="G220" s="1">
        <v>38900</v>
      </c>
      <c r="H220" t="s">
        <v>1105</v>
      </c>
      <c r="I220" t="str">
        <f>VLOOKUP(H220, Sheet2!A:C,3,FALSE)</f>
        <v>anseriformes</v>
      </c>
      <c r="J220" t="str">
        <f>VLOOKUP(I220, Sheet2!$F$1:$G$7,2,FALSE)</f>
        <v>red2</v>
      </c>
    </row>
    <row r="221" spans="1:10" x14ac:dyDescent="0.2">
      <c r="A221" t="s">
        <v>940</v>
      </c>
      <c r="B221" t="s">
        <v>1171</v>
      </c>
      <c r="C221" t="s">
        <v>42</v>
      </c>
      <c r="D221" t="s">
        <v>462</v>
      </c>
      <c r="E221" t="s">
        <v>463</v>
      </c>
      <c r="F221" t="s">
        <v>464</v>
      </c>
      <c r="G221" s="1">
        <v>39752</v>
      </c>
      <c r="H221" t="s">
        <v>1080</v>
      </c>
      <c r="I221" t="str">
        <f>VLOOKUP(H221, Sheet2!A:C,3,FALSE)</f>
        <v>anseriformes</v>
      </c>
      <c r="J221" t="str">
        <f>VLOOKUP(I221, Sheet2!$F$1:$G$7,2,FALSE)</f>
        <v>red2</v>
      </c>
    </row>
    <row r="222" spans="1:10" x14ac:dyDescent="0.2">
      <c r="A222" t="s">
        <v>941</v>
      </c>
      <c r="B222" t="s">
        <v>1171</v>
      </c>
      <c r="C222" t="s">
        <v>42</v>
      </c>
      <c r="D222" t="s">
        <v>465</v>
      </c>
      <c r="E222" t="s">
        <v>466</v>
      </c>
      <c r="F222" t="s">
        <v>62</v>
      </c>
      <c r="G222" s="1">
        <v>38900</v>
      </c>
      <c r="H222" t="s">
        <v>1105</v>
      </c>
      <c r="I222" t="str">
        <f>VLOOKUP(H222, Sheet2!A:C,3,FALSE)</f>
        <v>anseriformes</v>
      </c>
      <c r="J222" t="str">
        <f>VLOOKUP(I222, Sheet2!$F$1:$G$7,2,FALSE)</f>
        <v>red2</v>
      </c>
    </row>
    <row r="223" spans="1:10" x14ac:dyDescent="0.2">
      <c r="A223" t="s">
        <v>942</v>
      </c>
      <c r="B223" t="s">
        <v>1171</v>
      </c>
      <c r="C223" t="s">
        <v>42</v>
      </c>
      <c r="D223" t="s">
        <v>467</v>
      </c>
      <c r="E223" t="s">
        <v>468</v>
      </c>
      <c r="F223" t="s">
        <v>62</v>
      </c>
      <c r="G223" s="1">
        <v>38900</v>
      </c>
      <c r="H223" t="s">
        <v>1106</v>
      </c>
      <c r="I223" t="str">
        <f>VLOOKUP(H223, Sheet2!A:C,3,FALSE)</f>
        <v>other/unknown avian</v>
      </c>
      <c r="J223" t="str">
        <f>VLOOKUP(I223, Sheet2!$F$1:$G$7,2,FALSE)</f>
        <v>gray</v>
      </c>
    </row>
    <row r="224" spans="1:10" x14ac:dyDescent="0.2">
      <c r="A224" t="s">
        <v>29</v>
      </c>
      <c r="B224" t="s">
        <v>1171</v>
      </c>
      <c r="C224" t="s">
        <v>42</v>
      </c>
      <c r="D224" t="s">
        <v>469</v>
      </c>
      <c r="E224" t="s">
        <v>470</v>
      </c>
      <c r="F224" t="s">
        <v>54</v>
      </c>
      <c r="G224" s="1">
        <v>40089</v>
      </c>
      <c r="H224" t="s">
        <v>1084</v>
      </c>
      <c r="I224" t="str">
        <f>VLOOKUP(H224, Sheet2!A:C,3,FALSE)</f>
        <v>anseriformes</v>
      </c>
      <c r="J224" t="str">
        <f>VLOOKUP(I224, Sheet2!$F$1:$G$7,2,FALSE)</f>
        <v>red2</v>
      </c>
    </row>
    <row r="225" spans="1:10" x14ac:dyDescent="0.2">
      <c r="A225" t="s">
        <v>943</v>
      </c>
      <c r="B225" t="s">
        <v>1171</v>
      </c>
      <c r="C225" t="s">
        <v>42</v>
      </c>
      <c r="D225" t="s">
        <v>471</v>
      </c>
      <c r="E225" t="s">
        <v>472</v>
      </c>
      <c r="F225" t="s">
        <v>111</v>
      </c>
      <c r="G225" s="1">
        <v>39740</v>
      </c>
      <c r="H225" t="s">
        <v>1080</v>
      </c>
      <c r="I225" t="str">
        <f>VLOOKUP(H225, Sheet2!A:C,3,FALSE)</f>
        <v>anseriformes</v>
      </c>
      <c r="J225" t="str">
        <f>VLOOKUP(I225, Sheet2!$F$1:$G$7,2,FALSE)</f>
        <v>red2</v>
      </c>
    </row>
    <row r="226" spans="1:10" x14ac:dyDescent="0.2">
      <c r="A226" t="s">
        <v>944</v>
      </c>
      <c r="B226" t="s">
        <v>1171</v>
      </c>
      <c r="C226" t="s">
        <v>42</v>
      </c>
      <c r="D226" t="s">
        <v>473</v>
      </c>
      <c r="E226" t="s">
        <v>474</v>
      </c>
      <c r="F226" t="s">
        <v>306</v>
      </c>
      <c r="G226" s="1">
        <v>40237</v>
      </c>
      <c r="H226" t="s">
        <v>1104</v>
      </c>
      <c r="I226" t="str">
        <f>VLOOKUP(H226, Sheet2!A:C,3,FALSE)</f>
        <v>other/unknown avian</v>
      </c>
      <c r="J226" t="str">
        <f>VLOOKUP(I226, Sheet2!$F$1:$G$7,2,FALSE)</f>
        <v>gray</v>
      </c>
    </row>
    <row r="227" spans="1:10" x14ac:dyDescent="0.2">
      <c r="A227" t="s">
        <v>945</v>
      </c>
      <c r="B227" t="s">
        <v>1171</v>
      </c>
      <c r="C227" t="s">
        <v>42</v>
      </c>
      <c r="D227" t="s">
        <v>475</v>
      </c>
      <c r="E227" t="s">
        <v>476</v>
      </c>
      <c r="F227" t="s">
        <v>131</v>
      </c>
      <c r="G227" s="1">
        <v>40097</v>
      </c>
      <c r="H227" t="s">
        <v>1080</v>
      </c>
      <c r="I227" t="str">
        <f>VLOOKUP(H227, Sheet2!A:C,3,FALSE)</f>
        <v>anseriformes</v>
      </c>
      <c r="J227" t="str">
        <f>VLOOKUP(I227, Sheet2!$F$1:$G$7,2,FALSE)</f>
        <v>red2</v>
      </c>
    </row>
    <row r="228" spans="1:10" x14ac:dyDescent="0.2">
      <c r="A228" t="s">
        <v>946</v>
      </c>
      <c r="B228" t="s">
        <v>1171</v>
      </c>
      <c r="C228" t="s">
        <v>42</v>
      </c>
      <c r="D228" t="s">
        <v>477</v>
      </c>
      <c r="E228" t="s">
        <v>478</v>
      </c>
      <c r="F228" t="s">
        <v>479</v>
      </c>
      <c r="G228" s="1">
        <v>39260</v>
      </c>
      <c r="H228" t="s">
        <v>1080</v>
      </c>
      <c r="I228" t="str">
        <f>VLOOKUP(H228, Sheet2!A:C,3,FALSE)</f>
        <v>anseriformes</v>
      </c>
      <c r="J228" t="str">
        <f>VLOOKUP(I228, Sheet2!$F$1:$G$7,2,FALSE)</f>
        <v>red2</v>
      </c>
    </row>
    <row r="229" spans="1:10" x14ac:dyDescent="0.2">
      <c r="A229" t="s">
        <v>947</v>
      </c>
      <c r="B229" t="s">
        <v>1171</v>
      </c>
      <c r="C229" t="s">
        <v>42</v>
      </c>
      <c r="D229" t="s">
        <v>480</v>
      </c>
      <c r="E229" t="s">
        <v>481</v>
      </c>
      <c r="F229" t="s">
        <v>128</v>
      </c>
      <c r="G229" s="1">
        <v>39336</v>
      </c>
      <c r="H229" t="s">
        <v>1080</v>
      </c>
      <c r="I229" t="str">
        <f>VLOOKUP(H229, Sheet2!A:C,3,FALSE)</f>
        <v>anseriformes</v>
      </c>
      <c r="J229" t="str">
        <f>VLOOKUP(I229, Sheet2!$F$1:$G$7,2,FALSE)</f>
        <v>red2</v>
      </c>
    </row>
    <row r="230" spans="1:10" x14ac:dyDescent="0.2">
      <c r="A230" t="s">
        <v>922</v>
      </c>
      <c r="B230" t="s">
        <v>1171</v>
      </c>
      <c r="C230" t="s">
        <v>42</v>
      </c>
      <c r="D230" t="s">
        <v>409</v>
      </c>
      <c r="E230" t="s">
        <v>410</v>
      </c>
      <c r="F230" t="s">
        <v>352</v>
      </c>
      <c r="G230" s="1">
        <v>39354</v>
      </c>
      <c r="H230" t="s">
        <v>1091</v>
      </c>
      <c r="I230" t="str">
        <f>VLOOKUP(H230, Sheet2!A:C,3,FALSE)</f>
        <v>anseriformes</v>
      </c>
      <c r="J230" t="str">
        <f>VLOOKUP(I230, Sheet2!$F$1:$G$7,2,FALSE)</f>
        <v>red2</v>
      </c>
    </row>
    <row r="231" spans="1:10" x14ac:dyDescent="0.2">
      <c r="A231" t="s">
        <v>948</v>
      </c>
      <c r="B231" t="s">
        <v>1171</v>
      </c>
      <c r="C231" t="s">
        <v>42</v>
      </c>
      <c r="D231" t="s">
        <v>482</v>
      </c>
      <c r="E231" t="s">
        <v>483</v>
      </c>
      <c r="F231" t="s">
        <v>105</v>
      </c>
      <c r="G231" s="1">
        <v>39658</v>
      </c>
      <c r="H231" t="s">
        <v>1080</v>
      </c>
      <c r="I231" t="str">
        <f>VLOOKUP(H231, Sheet2!A:C,3,FALSE)</f>
        <v>anseriformes</v>
      </c>
      <c r="J231" t="str">
        <f>VLOOKUP(I231, Sheet2!$F$1:$G$7,2,FALSE)</f>
        <v>red2</v>
      </c>
    </row>
    <row r="232" spans="1:10" x14ac:dyDescent="0.2">
      <c r="A232" t="s">
        <v>949</v>
      </c>
      <c r="B232" t="s">
        <v>1171</v>
      </c>
      <c r="C232" t="s">
        <v>42</v>
      </c>
      <c r="D232" t="s">
        <v>484</v>
      </c>
      <c r="E232" t="s">
        <v>485</v>
      </c>
      <c r="F232" t="s">
        <v>250</v>
      </c>
      <c r="G232" s="1">
        <v>40089</v>
      </c>
      <c r="H232" t="s">
        <v>1081</v>
      </c>
      <c r="I232" t="str">
        <f>VLOOKUP(H232, Sheet2!A:C,3,FALSE)</f>
        <v>anseriformes</v>
      </c>
      <c r="J232" t="str">
        <f>VLOOKUP(I232, Sheet2!$F$1:$G$7,2,FALSE)</f>
        <v>red2</v>
      </c>
    </row>
    <row r="233" spans="1:10" x14ac:dyDescent="0.2">
      <c r="A233" t="s">
        <v>950</v>
      </c>
      <c r="B233" t="s">
        <v>1171</v>
      </c>
      <c r="C233" t="s">
        <v>42</v>
      </c>
      <c r="D233" t="s">
        <v>486</v>
      </c>
      <c r="E233" t="s">
        <v>487</v>
      </c>
      <c r="F233" t="s">
        <v>488</v>
      </c>
      <c r="G233" s="1">
        <v>40035</v>
      </c>
      <c r="H233" t="s">
        <v>1080</v>
      </c>
      <c r="I233" t="str">
        <f>VLOOKUP(H233, Sheet2!A:C,3,FALSE)</f>
        <v>anseriformes</v>
      </c>
      <c r="J233" t="str">
        <f>VLOOKUP(I233, Sheet2!$F$1:$G$7,2,FALSE)</f>
        <v>red2</v>
      </c>
    </row>
    <row r="234" spans="1:10" x14ac:dyDescent="0.2">
      <c r="A234" t="s">
        <v>951</v>
      </c>
      <c r="B234" t="s">
        <v>1171</v>
      </c>
      <c r="C234" t="s">
        <v>42</v>
      </c>
      <c r="D234" t="s">
        <v>489</v>
      </c>
      <c r="E234" t="s">
        <v>490</v>
      </c>
      <c r="F234" t="s">
        <v>352</v>
      </c>
      <c r="G234" s="1">
        <v>39350</v>
      </c>
      <c r="H234" t="s">
        <v>1107</v>
      </c>
      <c r="I234" t="str">
        <f>VLOOKUP(H234, Sheet2!A:C,3,FALSE)</f>
        <v>anseriformes</v>
      </c>
      <c r="J234" t="str">
        <f>VLOOKUP(I234, Sheet2!$F$1:$G$7,2,FALSE)</f>
        <v>red2</v>
      </c>
    </row>
    <row r="235" spans="1:10" x14ac:dyDescent="0.2">
      <c r="A235" t="s">
        <v>952</v>
      </c>
      <c r="B235" t="s">
        <v>1171</v>
      </c>
      <c r="C235" t="s">
        <v>42</v>
      </c>
      <c r="D235" t="s">
        <v>491</v>
      </c>
      <c r="E235" t="s">
        <v>492</v>
      </c>
      <c r="F235" t="s">
        <v>306</v>
      </c>
      <c r="G235" s="1">
        <v>39716</v>
      </c>
      <c r="H235" t="s">
        <v>1080</v>
      </c>
      <c r="I235" t="str">
        <f>VLOOKUP(H235, Sheet2!A:C,3,FALSE)</f>
        <v>anseriformes</v>
      </c>
      <c r="J235" t="str">
        <f>VLOOKUP(I235, Sheet2!$F$1:$G$7,2,FALSE)</f>
        <v>red2</v>
      </c>
    </row>
    <row r="236" spans="1:10" x14ac:dyDescent="0.2">
      <c r="A236" t="s">
        <v>953</v>
      </c>
      <c r="B236" t="s">
        <v>1171</v>
      </c>
      <c r="C236" t="s">
        <v>42</v>
      </c>
      <c r="D236" t="s">
        <v>493</v>
      </c>
      <c r="E236" t="s">
        <v>494</v>
      </c>
      <c r="F236" t="s">
        <v>332</v>
      </c>
      <c r="G236" s="1">
        <v>37396</v>
      </c>
      <c r="H236" t="s">
        <v>1095</v>
      </c>
      <c r="I236" t="str">
        <f>VLOOKUP(H236, Sheet2!A:C,3,FALSE)</f>
        <v>charadriiformes</v>
      </c>
      <c r="J236" t="str">
        <f>VLOOKUP(I236, Sheet2!$F$1:$G$7,2,FALSE)</f>
        <v>red1</v>
      </c>
    </row>
    <row r="237" spans="1:10" x14ac:dyDescent="0.2">
      <c r="A237" t="s">
        <v>954</v>
      </c>
      <c r="B237" t="s">
        <v>1171</v>
      </c>
      <c r="C237" t="s">
        <v>42</v>
      </c>
      <c r="D237" t="s">
        <v>495</v>
      </c>
      <c r="E237" t="s">
        <v>496</v>
      </c>
      <c r="F237" t="s">
        <v>352</v>
      </c>
      <c r="G237" s="1">
        <v>39694</v>
      </c>
      <c r="H237" t="s">
        <v>1080</v>
      </c>
      <c r="I237" t="str">
        <f>VLOOKUP(H237, Sheet2!A:C,3,FALSE)</f>
        <v>anseriformes</v>
      </c>
      <c r="J237" t="str">
        <f>VLOOKUP(I237, Sheet2!$F$1:$G$7,2,FALSE)</f>
        <v>red2</v>
      </c>
    </row>
    <row r="238" spans="1:10" x14ac:dyDescent="0.2">
      <c r="A238" t="s">
        <v>955</v>
      </c>
      <c r="B238" t="s">
        <v>1171</v>
      </c>
      <c r="C238" t="s">
        <v>42</v>
      </c>
      <c r="D238" t="s">
        <v>497</v>
      </c>
      <c r="E238" t="s">
        <v>498</v>
      </c>
      <c r="F238" t="s">
        <v>499</v>
      </c>
      <c r="G238" s="1">
        <v>39694</v>
      </c>
      <c r="H238" t="s">
        <v>1091</v>
      </c>
      <c r="I238" t="str">
        <f>VLOOKUP(H238, Sheet2!A:C,3,FALSE)</f>
        <v>anseriformes</v>
      </c>
      <c r="J238" t="str">
        <f>VLOOKUP(I238, Sheet2!$F$1:$G$7,2,FALSE)</f>
        <v>red2</v>
      </c>
    </row>
    <row r="239" spans="1:10" x14ac:dyDescent="0.2">
      <c r="A239" t="s">
        <v>956</v>
      </c>
      <c r="B239" t="s">
        <v>1171</v>
      </c>
      <c r="C239" t="s">
        <v>42</v>
      </c>
      <c r="D239" t="s">
        <v>500</v>
      </c>
      <c r="E239" t="s">
        <v>501</v>
      </c>
      <c r="F239" t="s">
        <v>105</v>
      </c>
      <c r="G239" s="1">
        <v>39687</v>
      </c>
      <c r="H239" t="s">
        <v>1080</v>
      </c>
      <c r="I239" t="str">
        <f>VLOOKUP(H239, Sheet2!A:C,3,FALSE)</f>
        <v>anseriformes</v>
      </c>
      <c r="J239" t="str">
        <f>VLOOKUP(I239, Sheet2!$F$1:$G$7,2,FALSE)</f>
        <v>red2</v>
      </c>
    </row>
    <row r="240" spans="1:10" x14ac:dyDescent="0.2">
      <c r="A240" t="s">
        <v>957</v>
      </c>
      <c r="B240" t="s">
        <v>1171</v>
      </c>
      <c r="C240" t="s">
        <v>42</v>
      </c>
      <c r="D240" t="s">
        <v>502</v>
      </c>
      <c r="E240" t="s">
        <v>503</v>
      </c>
      <c r="F240" t="s">
        <v>306</v>
      </c>
      <c r="G240" s="1">
        <v>39342</v>
      </c>
      <c r="H240" t="s">
        <v>1079</v>
      </c>
      <c r="I240" t="str">
        <f>VLOOKUP(H240, Sheet2!A:C,3,FALSE)</f>
        <v>anseriformes</v>
      </c>
      <c r="J240" t="str">
        <f>VLOOKUP(I240, Sheet2!$F$1:$G$7,2,FALSE)</f>
        <v>red2</v>
      </c>
    </row>
    <row r="241" spans="1:10" x14ac:dyDescent="0.2">
      <c r="A241" t="s">
        <v>958</v>
      </c>
      <c r="B241" t="s">
        <v>1171</v>
      </c>
      <c r="C241" t="s">
        <v>42</v>
      </c>
      <c r="D241" t="s">
        <v>504</v>
      </c>
      <c r="E241" t="s">
        <v>505</v>
      </c>
      <c r="F241" t="s">
        <v>306</v>
      </c>
      <c r="G241" s="1">
        <v>39342</v>
      </c>
      <c r="H241" t="s">
        <v>1079</v>
      </c>
      <c r="I241" t="str">
        <f>VLOOKUP(H241, Sheet2!A:C,3,FALSE)</f>
        <v>anseriformes</v>
      </c>
      <c r="J241" t="str">
        <f>VLOOKUP(I241, Sheet2!$F$1:$G$7,2,FALSE)</f>
        <v>red2</v>
      </c>
    </row>
    <row r="242" spans="1:10" x14ac:dyDescent="0.2">
      <c r="A242" t="s">
        <v>959</v>
      </c>
      <c r="B242" t="s">
        <v>1171</v>
      </c>
      <c r="C242" t="s">
        <v>42</v>
      </c>
      <c r="D242" t="s">
        <v>506</v>
      </c>
      <c r="E242" t="s">
        <v>507</v>
      </c>
      <c r="F242" t="s">
        <v>128</v>
      </c>
      <c r="G242" s="1">
        <v>40103</v>
      </c>
      <c r="H242" t="s">
        <v>1087</v>
      </c>
      <c r="I242" t="str">
        <f>VLOOKUP(H242, Sheet2!A:C,3,FALSE)</f>
        <v>anseriformes</v>
      </c>
      <c r="J242" t="str">
        <f>VLOOKUP(I242, Sheet2!$F$1:$G$7,2,FALSE)</f>
        <v>red2</v>
      </c>
    </row>
    <row r="243" spans="1:10" x14ac:dyDescent="0.2">
      <c r="A243" t="s">
        <v>960</v>
      </c>
      <c r="B243" t="s">
        <v>1171</v>
      </c>
      <c r="C243" t="s">
        <v>42</v>
      </c>
      <c r="D243" t="s">
        <v>508</v>
      </c>
      <c r="E243" t="s">
        <v>509</v>
      </c>
      <c r="F243" t="s">
        <v>62</v>
      </c>
      <c r="G243" s="1">
        <v>38385</v>
      </c>
      <c r="H243" t="s">
        <v>1104</v>
      </c>
      <c r="I243" t="str">
        <f>VLOOKUP(H243, Sheet2!A:C,3,FALSE)</f>
        <v>other/unknown avian</v>
      </c>
      <c r="J243" t="str">
        <f>VLOOKUP(I243, Sheet2!$F$1:$G$7,2,FALSE)</f>
        <v>gray</v>
      </c>
    </row>
    <row r="244" spans="1:10" x14ac:dyDescent="0.2">
      <c r="A244" t="s">
        <v>961</v>
      </c>
      <c r="B244" t="s">
        <v>1171</v>
      </c>
      <c r="C244" t="s">
        <v>42</v>
      </c>
      <c r="D244" t="s">
        <v>510</v>
      </c>
      <c r="E244" t="s">
        <v>511</v>
      </c>
      <c r="F244" t="s">
        <v>41</v>
      </c>
      <c r="G244" s="1">
        <v>38535</v>
      </c>
      <c r="H244" t="s">
        <v>1104</v>
      </c>
      <c r="I244" t="str">
        <f>VLOOKUP(H244, Sheet2!A:C,3,FALSE)</f>
        <v>other/unknown avian</v>
      </c>
      <c r="J244" t="str">
        <f>VLOOKUP(I244, Sheet2!$F$1:$G$7,2,FALSE)</f>
        <v>gray</v>
      </c>
    </row>
    <row r="245" spans="1:10" x14ac:dyDescent="0.2">
      <c r="A245" t="s">
        <v>962</v>
      </c>
      <c r="B245" t="s">
        <v>1171</v>
      </c>
      <c r="C245" t="s">
        <v>42</v>
      </c>
      <c r="D245" t="s">
        <v>512</v>
      </c>
      <c r="E245" t="s">
        <v>513</v>
      </c>
      <c r="F245" t="s">
        <v>352</v>
      </c>
      <c r="G245" s="1">
        <v>38535</v>
      </c>
      <c r="H245" t="s">
        <v>1104</v>
      </c>
      <c r="I245" t="str">
        <f>VLOOKUP(H245, Sheet2!A:C,3,FALSE)</f>
        <v>other/unknown avian</v>
      </c>
      <c r="J245" t="str">
        <f>VLOOKUP(I245, Sheet2!$F$1:$G$7,2,FALSE)</f>
        <v>gray</v>
      </c>
    </row>
    <row r="246" spans="1:10" x14ac:dyDescent="0.2">
      <c r="A246" t="s">
        <v>963</v>
      </c>
      <c r="B246" t="s">
        <v>1171</v>
      </c>
      <c r="C246" t="s">
        <v>42</v>
      </c>
      <c r="D246" t="s">
        <v>514</v>
      </c>
      <c r="E246" t="s">
        <v>515</v>
      </c>
      <c r="F246" t="s">
        <v>114</v>
      </c>
      <c r="G246" s="1">
        <v>37497</v>
      </c>
      <c r="H246" t="s">
        <v>1080</v>
      </c>
      <c r="I246" t="str">
        <f>VLOOKUP(H246, Sheet2!A:C,3,FALSE)</f>
        <v>anseriformes</v>
      </c>
      <c r="J246" t="str">
        <f>VLOOKUP(I246, Sheet2!$F$1:$G$7,2,FALSE)</f>
        <v>red2</v>
      </c>
    </row>
    <row r="247" spans="1:10" x14ac:dyDescent="0.2">
      <c r="A247" t="s">
        <v>964</v>
      </c>
      <c r="B247" t="s">
        <v>1171</v>
      </c>
      <c r="C247" t="s">
        <v>42</v>
      </c>
      <c r="D247" t="s">
        <v>516</v>
      </c>
      <c r="E247" t="s">
        <v>517</v>
      </c>
      <c r="F247" t="s">
        <v>352</v>
      </c>
      <c r="G247" s="1">
        <v>37506</v>
      </c>
      <c r="H247" t="s">
        <v>1084</v>
      </c>
      <c r="I247" t="str">
        <f>VLOOKUP(H247, Sheet2!A:C,3,FALSE)</f>
        <v>anseriformes</v>
      </c>
      <c r="J247" t="str">
        <f>VLOOKUP(I247, Sheet2!$F$1:$G$7,2,FALSE)</f>
        <v>red2</v>
      </c>
    </row>
    <row r="248" spans="1:10" x14ac:dyDescent="0.2">
      <c r="A248" t="s">
        <v>965</v>
      </c>
      <c r="B248" t="s">
        <v>1171</v>
      </c>
      <c r="C248" t="s">
        <v>42</v>
      </c>
      <c r="D248" t="s">
        <v>518</v>
      </c>
      <c r="E248" t="s">
        <v>519</v>
      </c>
      <c r="F248" t="s">
        <v>352</v>
      </c>
      <c r="G248" s="1">
        <v>38343</v>
      </c>
      <c r="H248" t="s">
        <v>1079</v>
      </c>
      <c r="I248" t="str">
        <f>VLOOKUP(H248, Sheet2!A:C,3,FALSE)</f>
        <v>anseriformes</v>
      </c>
      <c r="J248" t="str">
        <f>VLOOKUP(I248, Sheet2!$F$1:$G$7,2,FALSE)</f>
        <v>red2</v>
      </c>
    </row>
    <row r="249" spans="1:10" x14ac:dyDescent="0.2">
      <c r="A249" t="s">
        <v>966</v>
      </c>
      <c r="B249" t="s">
        <v>1171</v>
      </c>
      <c r="C249" t="s">
        <v>42</v>
      </c>
      <c r="D249" t="s">
        <v>520</v>
      </c>
      <c r="E249" t="s">
        <v>521</v>
      </c>
      <c r="F249" t="s">
        <v>105</v>
      </c>
      <c r="G249" s="1">
        <v>39705</v>
      </c>
      <c r="H249" t="s">
        <v>1080</v>
      </c>
      <c r="I249" t="str">
        <f>VLOOKUP(H249, Sheet2!A:C,3,FALSE)</f>
        <v>anseriformes</v>
      </c>
      <c r="J249" t="str">
        <f>VLOOKUP(I249, Sheet2!$F$1:$G$7,2,FALSE)</f>
        <v>red2</v>
      </c>
    </row>
    <row r="250" spans="1:10" x14ac:dyDescent="0.2">
      <c r="A250" t="s">
        <v>30</v>
      </c>
      <c r="B250" t="s">
        <v>1171</v>
      </c>
      <c r="C250" t="s">
        <v>42</v>
      </c>
      <c r="D250" t="s">
        <v>522</v>
      </c>
      <c r="E250" t="s">
        <v>523</v>
      </c>
      <c r="F250" t="s">
        <v>54</v>
      </c>
      <c r="G250" s="1">
        <v>39694</v>
      </c>
      <c r="H250" t="s">
        <v>1080</v>
      </c>
      <c r="I250" t="str">
        <f>VLOOKUP(H250, Sheet2!A:C,3,FALSE)</f>
        <v>anseriformes</v>
      </c>
      <c r="J250" t="str">
        <f>VLOOKUP(I250, Sheet2!$F$1:$G$7,2,FALSE)</f>
        <v>red2</v>
      </c>
    </row>
    <row r="251" spans="1:10" x14ac:dyDescent="0.2">
      <c r="A251" t="s">
        <v>925</v>
      </c>
      <c r="B251" t="s">
        <v>1171</v>
      </c>
      <c r="C251" t="s">
        <v>42</v>
      </c>
      <c r="D251" t="s">
        <v>421</v>
      </c>
      <c r="E251" t="s">
        <v>422</v>
      </c>
      <c r="F251" t="s">
        <v>41</v>
      </c>
      <c r="G251" s="1">
        <v>39694</v>
      </c>
      <c r="H251" t="s">
        <v>1080</v>
      </c>
      <c r="I251" t="str">
        <f>VLOOKUP(H251, Sheet2!A:C,3,FALSE)</f>
        <v>anseriformes</v>
      </c>
      <c r="J251" t="str">
        <f>VLOOKUP(I251, Sheet2!$F$1:$G$7,2,FALSE)</f>
        <v>red2</v>
      </c>
    </row>
    <row r="252" spans="1:10" x14ac:dyDescent="0.2">
      <c r="A252" t="s">
        <v>809</v>
      </c>
      <c r="B252" t="s">
        <v>1172</v>
      </c>
      <c r="C252" t="s">
        <v>159</v>
      </c>
      <c r="D252" t="s">
        <v>39</v>
      </c>
      <c r="E252" t="s">
        <v>40</v>
      </c>
      <c r="F252" t="s">
        <v>41</v>
      </c>
      <c r="G252" s="1">
        <v>40815</v>
      </c>
      <c r="H252" t="s">
        <v>1078</v>
      </c>
      <c r="I252" t="str">
        <f>VLOOKUP(H252, Sheet2!A:C,3,FALSE)</f>
        <v>seal</v>
      </c>
      <c r="J252" t="str">
        <f>VLOOKUP(I252, Sheet2!$F$1:$G$7,2,FALSE)</f>
        <v>blue2</v>
      </c>
    </row>
    <row r="253" spans="1:10" x14ac:dyDescent="0.2">
      <c r="A253" t="s">
        <v>769</v>
      </c>
      <c r="B253" t="s">
        <v>1172</v>
      </c>
      <c r="C253" t="s">
        <v>42</v>
      </c>
      <c r="D253" t="s">
        <v>43</v>
      </c>
      <c r="E253" t="s">
        <v>44</v>
      </c>
      <c r="F253" t="s">
        <v>41</v>
      </c>
      <c r="G253" s="1">
        <v>40815</v>
      </c>
      <c r="H253" t="s">
        <v>1078</v>
      </c>
      <c r="I253" t="str">
        <f>VLOOKUP(H253, Sheet2!A:C,3,FALSE)</f>
        <v>seal</v>
      </c>
      <c r="J253" t="str">
        <f>VLOOKUP(I253, Sheet2!$F$1:$G$7,2,FALSE)</f>
        <v>blue2</v>
      </c>
    </row>
    <row r="254" spans="1:10" x14ac:dyDescent="0.2">
      <c r="A254" t="s">
        <v>967</v>
      </c>
      <c r="B254" t="s">
        <v>1172</v>
      </c>
      <c r="C254" t="s">
        <v>42</v>
      </c>
      <c r="D254" t="s">
        <v>524</v>
      </c>
      <c r="E254" t="s">
        <v>525</v>
      </c>
      <c r="F254" t="s">
        <v>332</v>
      </c>
      <c r="G254" s="1">
        <v>40060</v>
      </c>
      <c r="H254" t="s">
        <v>1080</v>
      </c>
      <c r="I254" t="str">
        <f>VLOOKUP(H254, Sheet2!A:C,3,FALSE)</f>
        <v>anseriformes</v>
      </c>
      <c r="J254" t="str">
        <f>VLOOKUP(I254, Sheet2!$F$1:$G$7,2,FALSE)</f>
        <v>red2</v>
      </c>
    </row>
    <row r="255" spans="1:10" x14ac:dyDescent="0.2">
      <c r="A255" t="s">
        <v>31</v>
      </c>
      <c r="B255" t="s">
        <v>1172</v>
      </c>
      <c r="C255" t="s">
        <v>42</v>
      </c>
      <c r="D255" t="s">
        <v>526</v>
      </c>
      <c r="E255" t="s">
        <v>525</v>
      </c>
      <c r="F255" t="s">
        <v>54</v>
      </c>
      <c r="G255" s="1">
        <v>40060</v>
      </c>
      <c r="H255" t="s">
        <v>1080</v>
      </c>
      <c r="I255" t="str">
        <f>VLOOKUP(H255, Sheet2!A:C,3,FALSE)</f>
        <v>anseriformes</v>
      </c>
      <c r="J255" t="str">
        <f>VLOOKUP(I255, Sheet2!$F$1:$G$7,2,FALSE)</f>
        <v>red2</v>
      </c>
    </row>
    <row r="256" spans="1:10" x14ac:dyDescent="0.2">
      <c r="A256" t="s">
        <v>968</v>
      </c>
      <c r="B256" t="s">
        <v>1172</v>
      </c>
      <c r="C256" t="s">
        <v>42</v>
      </c>
      <c r="D256" t="s">
        <v>527</v>
      </c>
      <c r="E256" t="s">
        <v>528</v>
      </c>
      <c r="F256" t="s">
        <v>41</v>
      </c>
      <c r="G256" s="1">
        <v>40068</v>
      </c>
      <c r="H256" t="s">
        <v>1085</v>
      </c>
      <c r="I256" t="str">
        <f>VLOOKUP(H256, Sheet2!A:C,3,FALSE)</f>
        <v>anseriformes</v>
      </c>
      <c r="J256" t="str">
        <f>VLOOKUP(I256, Sheet2!$F$1:$G$7,2,FALSE)</f>
        <v>red2</v>
      </c>
    </row>
    <row r="257" spans="1:10" x14ac:dyDescent="0.2">
      <c r="A257" t="s">
        <v>969</v>
      </c>
      <c r="B257" t="s">
        <v>1172</v>
      </c>
      <c r="C257" t="s">
        <v>42</v>
      </c>
      <c r="D257" t="s">
        <v>529</v>
      </c>
      <c r="E257" t="s">
        <v>530</v>
      </c>
      <c r="F257" t="s">
        <v>41</v>
      </c>
      <c r="G257" s="1">
        <v>39740</v>
      </c>
      <c r="H257" t="s">
        <v>1087</v>
      </c>
      <c r="I257" t="str">
        <f>VLOOKUP(H257, Sheet2!A:C,3,FALSE)</f>
        <v>anseriformes</v>
      </c>
      <c r="J257" t="str">
        <f>VLOOKUP(I257, Sheet2!$F$1:$G$7,2,FALSE)</f>
        <v>red2</v>
      </c>
    </row>
    <row r="258" spans="1:10" x14ac:dyDescent="0.2">
      <c r="A258" t="s">
        <v>970</v>
      </c>
      <c r="B258" t="s">
        <v>1172</v>
      </c>
      <c r="C258" t="s">
        <v>42</v>
      </c>
      <c r="D258" t="s">
        <v>531</v>
      </c>
      <c r="E258" t="s">
        <v>532</v>
      </c>
      <c r="F258" t="s">
        <v>41</v>
      </c>
      <c r="G258" s="1">
        <v>39692</v>
      </c>
      <c r="H258" t="s">
        <v>1080</v>
      </c>
      <c r="I258" t="str">
        <f>VLOOKUP(H258, Sheet2!A:C,3,FALSE)</f>
        <v>anseriformes</v>
      </c>
      <c r="J258" t="str">
        <f>VLOOKUP(I258, Sheet2!$F$1:$G$7,2,FALSE)</f>
        <v>red2</v>
      </c>
    </row>
    <row r="259" spans="1:10" x14ac:dyDescent="0.2">
      <c r="A259" t="s">
        <v>861</v>
      </c>
      <c r="B259" t="s">
        <v>1172</v>
      </c>
      <c r="C259" t="s">
        <v>42</v>
      </c>
      <c r="D259" t="s">
        <v>259</v>
      </c>
      <c r="E259" t="s">
        <v>260</v>
      </c>
      <c r="F259" t="s">
        <v>105</v>
      </c>
      <c r="G259" s="1">
        <v>39767</v>
      </c>
      <c r="H259" t="s">
        <v>1081</v>
      </c>
      <c r="I259" t="str">
        <f>VLOOKUP(H259, Sheet2!A:C,3,FALSE)</f>
        <v>anseriformes</v>
      </c>
      <c r="J259" t="str">
        <f>VLOOKUP(I259, Sheet2!$F$1:$G$7,2,FALSE)</f>
        <v>red2</v>
      </c>
    </row>
    <row r="260" spans="1:10" x14ac:dyDescent="0.2">
      <c r="A260" t="s">
        <v>971</v>
      </c>
      <c r="B260" t="s">
        <v>1172</v>
      </c>
      <c r="C260" t="s">
        <v>42</v>
      </c>
      <c r="D260" t="s">
        <v>533</v>
      </c>
      <c r="E260" t="s">
        <v>534</v>
      </c>
      <c r="F260" t="s">
        <v>41</v>
      </c>
      <c r="G260" s="1">
        <v>40131</v>
      </c>
      <c r="H260" t="s">
        <v>1084</v>
      </c>
      <c r="I260" t="str">
        <f>VLOOKUP(H260, Sheet2!A:C,3,FALSE)</f>
        <v>anseriformes</v>
      </c>
      <c r="J260" t="str">
        <f>VLOOKUP(I260, Sheet2!$F$1:$G$7,2,FALSE)</f>
        <v>red2</v>
      </c>
    </row>
    <row r="261" spans="1:10" x14ac:dyDescent="0.2">
      <c r="A261" t="s">
        <v>972</v>
      </c>
      <c r="B261" t="s">
        <v>1172</v>
      </c>
      <c r="C261" t="s">
        <v>42</v>
      </c>
      <c r="D261" t="s">
        <v>535</v>
      </c>
      <c r="E261" t="s">
        <v>536</v>
      </c>
      <c r="F261" t="s">
        <v>41</v>
      </c>
      <c r="G261" s="1">
        <v>39733</v>
      </c>
      <c r="H261" t="s">
        <v>1108</v>
      </c>
      <c r="I261" t="str">
        <f>VLOOKUP(H261, Sheet2!A:C,3,FALSE)</f>
        <v>anseriformes</v>
      </c>
      <c r="J261" t="str">
        <f>VLOOKUP(I261, Sheet2!$F$1:$G$7,2,FALSE)</f>
        <v>red2</v>
      </c>
    </row>
    <row r="262" spans="1:10" x14ac:dyDescent="0.2">
      <c r="A262" t="s">
        <v>973</v>
      </c>
      <c r="B262" t="s">
        <v>1172</v>
      </c>
      <c r="C262" t="s">
        <v>42</v>
      </c>
      <c r="D262" t="s">
        <v>537</v>
      </c>
      <c r="E262" t="s">
        <v>538</v>
      </c>
      <c r="F262" t="s">
        <v>41</v>
      </c>
      <c r="G262" s="1">
        <v>39668</v>
      </c>
      <c r="H262" t="s">
        <v>1080</v>
      </c>
      <c r="I262" t="str">
        <f>VLOOKUP(H262, Sheet2!A:C,3,FALSE)</f>
        <v>anseriformes</v>
      </c>
      <c r="J262" t="str">
        <f>VLOOKUP(I262, Sheet2!$F$1:$G$7,2,FALSE)</f>
        <v>red2</v>
      </c>
    </row>
    <row r="263" spans="1:10" x14ac:dyDescent="0.2">
      <c r="A263" t="s">
        <v>974</v>
      </c>
      <c r="B263" t="s">
        <v>1172</v>
      </c>
      <c r="C263" t="s">
        <v>42</v>
      </c>
      <c r="D263" t="s">
        <v>539</v>
      </c>
      <c r="E263" t="s">
        <v>540</v>
      </c>
      <c r="F263" t="s">
        <v>41</v>
      </c>
      <c r="G263" s="1">
        <v>39341</v>
      </c>
      <c r="H263" t="s">
        <v>1080</v>
      </c>
      <c r="I263" t="str">
        <f>VLOOKUP(H263, Sheet2!A:C,3,FALSE)</f>
        <v>anseriformes</v>
      </c>
      <c r="J263" t="str">
        <f>VLOOKUP(I263, Sheet2!$F$1:$G$7,2,FALSE)</f>
        <v>red2</v>
      </c>
    </row>
    <row r="264" spans="1:10" x14ac:dyDescent="0.2">
      <c r="A264" t="s">
        <v>975</v>
      </c>
      <c r="B264" t="s">
        <v>1172</v>
      </c>
      <c r="C264" t="s">
        <v>42</v>
      </c>
      <c r="D264" t="s">
        <v>541</v>
      </c>
      <c r="E264" t="s">
        <v>542</v>
      </c>
      <c r="F264" t="s">
        <v>41</v>
      </c>
      <c r="G264" s="1">
        <v>38594</v>
      </c>
      <c r="H264" t="s">
        <v>1084</v>
      </c>
      <c r="I264" t="str">
        <f>VLOOKUP(H264, Sheet2!A:C,3,FALSE)</f>
        <v>anseriformes</v>
      </c>
      <c r="J264" t="str">
        <f>VLOOKUP(I264, Sheet2!$F$1:$G$7,2,FALSE)</f>
        <v>red2</v>
      </c>
    </row>
    <row r="265" spans="1:10" x14ac:dyDescent="0.2">
      <c r="A265" t="s">
        <v>976</v>
      </c>
      <c r="B265" t="s">
        <v>1172</v>
      </c>
      <c r="C265" t="s">
        <v>42</v>
      </c>
      <c r="D265" t="s">
        <v>543</v>
      </c>
      <c r="E265" t="s">
        <v>544</v>
      </c>
      <c r="F265" t="s">
        <v>105</v>
      </c>
      <c r="G265" s="1">
        <v>38900</v>
      </c>
      <c r="H265" t="s">
        <v>1080</v>
      </c>
      <c r="I265" t="str">
        <f>VLOOKUP(H265, Sheet2!A:C,3,FALSE)</f>
        <v>anseriformes</v>
      </c>
      <c r="J265" t="str">
        <f>VLOOKUP(I265, Sheet2!$F$1:$G$7,2,FALSE)</f>
        <v>red2</v>
      </c>
    </row>
    <row r="266" spans="1:10" x14ac:dyDescent="0.2">
      <c r="A266" t="s">
        <v>977</v>
      </c>
      <c r="B266" t="s">
        <v>1172</v>
      </c>
      <c r="C266" t="s">
        <v>42</v>
      </c>
      <c r="D266" t="s">
        <v>545</v>
      </c>
      <c r="E266" t="s">
        <v>546</v>
      </c>
      <c r="F266" t="s">
        <v>547</v>
      </c>
      <c r="G266" s="1">
        <v>38691</v>
      </c>
      <c r="H266" t="s">
        <v>1109</v>
      </c>
      <c r="I266" t="str">
        <f>VLOOKUP(H266, Sheet2!A:C,3,FALSE)</f>
        <v>anseriformes</v>
      </c>
      <c r="J266" t="str">
        <f>VLOOKUP(I266, Sheet2!$F$1:$G$7,2,FALSE)</f>
        <v>red2</v>
      </c>
    </row>
    <row r="267" spans="1:10" x14ac:dyDescent="0.2">
      <c r="A267" t="s">
        <v>978</v>
      </c>
      <c r="B267" t="s">
        <v>1172</v>
      </c>
      <c r="C267" t="s">
        <v>42</v>
      </c>
      <c r="D267" t="s">
        <v>548</v>
      </c>
      <c r="E267" t="s">
        <v>549</v>
      </c>
      <c r="F267" t="s">
        <v>105</v>
      </c>
      <c r="G267" s="1">
        <v>39299</v>
      </c>
      <c r="H267" t="s">
        <v>1079</v>
      </c>
      <c r="I267" t="str">
        <f>VLOOKUP(H267, Sheet2!A:C,3,FALSE)</f>
        <v>anseriformes</v>
      </c>
      <c r="J267" t="str">
        <f>VLOOKUP(I267, Sheet2!$F$1:$G$7,2,FALSE)</f>
        <v>red2</v>
      </c>
    </row>
    <row r="268" spans="1:10" x14ac:dyDescent="0.2">
      <c r="A268" t="s">
        <v>979</v>
      </c>
      <c r="B268" t="s">
        <v>1172</v>
      </c>
      <c r="C268" t="s">
        <v>42</v>
      </c>
      <c r="D268" t="s">
        <v>550</v>
      </c>
      <c r="E268" t="s">
        <v>551</v>
      </c>
      <c r="F268" t="s">
        <v>41</v>
      </c>
      <c r="G268" s="1">
        <v>39340</v>
      </c>
      <c r="H268" t="s">
        <v>1091</v>
      </c>
      <c r="I268" t="str">
        <f>VLOOKUP(H268, Sheet2!A:C,3,FALSE)</f>
        <v>anseriformes</v>
      </c>
      <c r="J268" t="str">
        <f>VLOOKUP(I268, Sheet2!$F$1:$G$7,2,FALSE)</f>
        <v>red2</v>
      </c>
    </row>
    <row r="269" spans="1:10" x14ac:dyDescent="0.2">
      <c r="A269" t="s">
        <v>980</v>
      </c>
      <c r="B269" t="s">
        <v>1172</v>
      </c>
      <c r="C269" t="s">
        <v>42</v>
      </c>
      <c r="D269" t="s">
        <v>552</v>
      </c>
      <c r="E269" t="s">
        <v>553</v>
      </c>
      <c r="F269" t="s">
        <v>41</v>
      </c>
      <c r="G269" s="1">
        <v>39331</v>
      </c>
      <c r="H269" t="s">
        <v>1104</v>
      </c>
      <c r="I269" t="str">
        <f>VLOOKUP(H269, Sheet2!A:C,3,FALSE)</f>
        <v>other/unknown avian</v>
      </c>
      <c r="J269" t="str">
        <f>VLOOKUP(I269, Sheet2!$F$1:$G$7,2,FALSE)</f>
        <v>gray</v>
      </c>
    </row>
    <row r="270" spans="1:10" x14ac:dyDescent="0.2">
      <c r="A270" t="s">
        <v>981</v>
      </c>
      <c r="B270" t="s">
        <v>1172</v>
      </c>
      <c r="C270" t="s">
        <v>42</v>
      </c>
      <c r="D270" t="s">
        <v>554</v>
      </c>
      <c r="E270" t="s">
        <v>555</v>
      </c>
      <c r="F270" t="s">
        <v>41</v>
      </c>
      <c r="G270" s="1">
        <v>39331</v>
      </c>
      <c r="H270" t="s">
        <v>1104</v>
      </c>
      <c r="I270" t="str">
        <f>VLOOKUP(H270, Sheet2!A:C,3,FALSE)</f>
        <v>other/unknown avian</v>
      </c>
      <c r="J270" t="str">
        <f>VLOOKUP(I270, Sheet2!$F$1:$G$7,2,FALSE)</f>
        <v>gray</v>
      </c>
    </row>
    <row r="271" spans="1:10" x14ac:dyDescent="0.2">
      <c r="A271" t="s">
        <v>982</v>
      </c>
      <c r="B271" t="s">
        <v>1172</v>
      </c>
      <c r="C271" t="s">
        <v>42</v>
      </c>
      <c r="D271" t="s">
        <v>556</v>
      </c>
      <c r="E271" t="s">
        <v>557</v>
      </c>
      <c r="F271" t="s">
        <v>41</v>
      </c>
      <c r="G271" s="1">
        <v>39331</v>
      </c>
      <c r="H271" t="s">
        <v>1104</v>
      </c>
      <c r="I271" t="str">
        <f>VLOOKUP(H271, Sheet2!A:C,3,FALSE)</f>
        <v>other/unknown avian</v>
      </c>
      <c r="J271" t="str">
        <f>VLOOKUP(I271, Sheet2!$F$1:$G$7,2,FALSE)</f>
        <v>gray</v>
      </c>
    </row>
    <row r="272" spans="1:10" x14ac:dyDescent="0.2">
      <c r="A272" t="s">
        <v>983</v>
      </c>
      <c r="B272" t="s">
        <v>1172</v>
      </c>
      <c r="C272" t="s">
        <v>42</v>
      </c>
      <c r="D272" t="s">
        <v>558</v>
      </c>
      <c r="E272" t="s">
        <v>559</v>
      </c>
      <c r="F272" t="s">
        <v>41</v>
      </c>
      <c r="G272" s="1">
        <v>39331</v>
      </c>
      <c r="H272" t="s">
        <v>1104</v>
      </c>
      <c r="I272" t="str">
        <f>VLOOKUP(H272, Sheet2!A:C,3,FALSE)</f>
        <v>other/unknown avian</v>
      </c>
      <c r="J272" t="str">
        <f>VLOOKUP(I272, Sheet2!$F$1:$G$7,2,FALSE)</f>
        <v>gray</v>
      </c>
    </row>
    <row r="273" spans="1:10" x14ac:dyDescent="0.2">
      <c r="A273" t="s">
        <v>984</v>
      </c>
      <c r="B273" t="s">
        <v>1172</v>
      </c>
      <c r="C273" t="s">
        <v>42</v>
      </c>
      <c r="D273" t="s">
        <v>560</v>
      </c>
      <c r="E273" t="s">
        <v>561</v>
      </c>
      <c r="F273" t="s">
        <v>41</v>
      </c>
      <c r="G273" s="1">
        <v>39331</v>
      </c>
      <c r="H273" t="s">
        <v>1104</v>
      </c>
      <c r="I273" t="str">
        <f>VLOOKUP(H273, Sheet2!A:C,3,FALSE)</f>
        <v>other/unknown avian</v>
      </c>
      <c r="J273" t="str">
        <f>VLOOKUP(I273, Sheet2!$F$1:$G$7,2,FALSE)</f>
        <v>gray</v>
      </c>
    </row>
    <row r="274" spans="1:10" x14ac:dyDescent="0.2">
      <c r="A274" t="s">
        <v>985</v>
      </c>
      <c r="B274" t="s">
        <v>1172</v>
      </c>
      <c r="C274" t="s">
        <v>42</v>
      </c>
      <c r="D274" t="s">
        <v>562</v>
      </c>
      <c r="E274" t="s">
        <v>563</v>
      </c>
      <c r="F274" t="s">
        <v>41</v>
      </c>
      <c r="G274" s="1">
        <v>39331</v>
      </c>
      <c r="H274" t="s">
        <v>1104</v>
      </c>
      <c r="I274" t="str">
        <f>VLOOKUP(H274, Sheet2!A:C,3,FALSE)</f>
        <v>other/unknown avian</v>
      </c>
      <c r="J274" t="str">
        <f>VLOOKUP(I274, Sheet2!$F$1:$G$7,2,FALSE)</f>
        <v>gray</v>
      </c>
    </row>
    <row r="275" spans="1:10" x14ac:dyDescent="0.2">
      <c r="A275" t="s">
        <v>986</v>
      </c>
      <c r="B275" t="s">
        <v>1172</v>
      </c>
      <c r="C275" t="s">
        <v>42</v>
      </c>
      <c r="D275" t="s">
        <v>564</v>
      </c>
      <c r="E275" t="s">
        <v>565</v>
      </c>
      <c r="F275" t="s">
        <v>41</v>
      </c>
      <c r="G275" s="1">
        <v>39331</v>
      </c>
      <c r="H275" t="s">
        <v>1104</v>
      </c>
      <c r="I275" t="str">
        <f>VLOOKUP(H275, Sheet2!A:C,3,FALSE)</f>
        <v>other/unknown avian</v>
      </c>
      <c r="J275" t="str">
        <f>VLOOKUP(I275, Sheet2!$F$1:$G$7,2,FALSE)</f>
        <v>gray</v>
      </c>
    </row>
    <row r="276" spans="1:10" x14ac:dyDescent="0.2">
      <c r="A276" t="s">
        <v>987</v>
      </c>
      <c r="B276" t="s">
        <v>1172</v>
      </c>
      <c r="C276" t="s">
        <v>42</v>
      </c>
      <c r="D276" t="s">
        <v>566</v>
      </c>
      <c r="E276" t="s">
        <v>567</v>
      </c>
      <c r="F276" t="s">
        <v>41</v>
      </c>
      <c r="G276" s="1">
        <v>39331</v>
      </c>
      <c r="H276" t="s">
        <v>1104</v>
      </c>
      <c r="I276" t="str">
        <f>VLOOKUP(H276, Sheet2!A:C,3,FALSE)</f>
        <v>other/unknown avian</v>
      </c>
      <c r="J276" t="str">
        <f>VLOOKUP(I276, Sheet2!$F$1:$G$7,2,FALSE)</f>
        <v>gray</v>
      </c>
    </row>
    <row r="277" spans="1:10" x14ac:dyDescent="0.2">
      <c r="A277" t="s">
        <v>988</v>
      </c>
      <c r="B277" t="s">
        <v>1172</v>
      </c>
      <c r="C277" t="s">
        <v>42</v>
      </c>
      <c r="D277" t="s">
        <v>568</v>
      </c>
      <c r="E277" t="s">
        <v>569</v>
      </c>
      <c r="F277" t="s">
        <v>41</v>
      </c>
      <c r="G277" s="1">
        <v>39331</v>
      </c>
      <c r="H277" t="s">
        <v>1104</v>
      </c>
      <c r="I277" t="str">
        <f>VLOOKUP(H277, Sheet2!A:C,3,FALSE)</f>
        <v>other/unknown avian</v>
      </c>
      <c r="J277" t="str">
        <f>VLOOKUP(I277, Sheet2!$F$1:$G$7,2,FALSE)</f>
        <v>gray</v>
      </c>
    </row>
    <row r="278" spans="1:10" x14ac:dyDescent="0.2">
      <c r="A278" t="s">
        <v>989</v>
      </c>
      <c r="B278" t="s">
        <v>1172</v>
      </c>
      <c r="C278" t="s">
        <v>42</v>
      </c>
      <c r="D278" t="s">
        <v>570</v>
      </c>
      <c r="E278" t="s">
        <v>571</v>
      </c>
      <c r="F278" t="s">
        <v>41</v>
      </c>
      <c r="G278" s="1">
        <v>39331</v>
      </c>
      <c r="H278" t="s">
        <v>1104</v>
      </c>
      <c r="I278" t="str">
        <f>VLOOKUP(H278, Sheet2!A:C,3,FALSE)</f>
        <v>other/unknown avian</v>
      </c>
      <c r="J278" t="str">
        <f>VLOOKUP(I278, Sheet2!$F$1:$G$7,2,FALSE)</f>
        <v>gray</v>
      </c>
    </row>
    <row r="279" spans="1:10" x14ac:dyDescent="0.2">
      <c r="A279" t="s">
        <v>990</v>
      </c>
      <c r="B279" t="s">
        <v>1172</v>
      </c>
      <c r="C279" t="s">
        <v>42</v>
      </c>
      <c r="D279" t="s">
        <v>572</v>
      </c>
      <c r="E279" t="s">
        <v>573</v>
      </c>
      <c r="F279" t="s">
        <v>41</v>
      </c>
      <c r="G279" s="1">
        <v>39331</v>
      </c>
      <c r="H279" t="s">
        <v>1104</v>
      </c>
      <c r="I279" t="str">
        <f>VLOOKUP(H279, Sheet2!A:C,3,FALSE)</f>
        <v>other/unknown avian</v>
      </c>
      <c r="J279" t="str">
        <f>VLOOKUP(I279, Sheet2!$F$1:$G$7,2,FALSE)</f>
        <v>gray</v>
      </c>
    </row>
    <row r="280" spans="1:10" x14ac:dyDescent="0.2">
      <c r="A280" t="s">
        <v>991</v>
      </c>
      <c r="B280" t="s">
        <v>1172</v>
      </c>
      <c r="C280" t="s">
        <v>42</v>
      </c>
      <c r="D280" t="s">
        <v>574</v>
      </c>
      <c r="E280" t="s">
        <v>575</v>
      </c>
      <c r="F280" t="s">
        <v>41</v>
      </c>
      <c r="G280" s="1">
        <v>39331</v>
      </c>
      <c r="H280" t="s">
        <v>1104</v>
      </c>
      <c r="I280" t="str">
        <f>VLOOKUP(H280, Sheet2!A:C,3,FALSE)</f>
        <v>other/unknown avian</v>
      </c>
      <c r="J280" t="str">
        <f>VLOOKUP(I280, Sheet2!$F$1:$G$7,2,FALSE)</f>
        <v>gray</v>
      </c>
    </row>
    <row r="281" spans="1:10" x14ac:dyDescent="0.2">
      <c r="A281" t="s">
        <v>992</v>
      </c>
      <c r="B281" t="s">
        <v>1172</v>
      </c>
      <c r="C281" t="s">
        <v>42</v>
      </c>
      <c r="D281" t="s">
        <v>576</v>
      </c>
      <c r="E281" t="s">
        <v>577</v>
      </c>
      <c r="F281" t="s">
        <v>41</v>
      </c>
      <c r="G281" s="1">
        <v>39331</v>
      </c>
      <c r="H281" t="s">
        <v>1104</v>
      </c>
      <c r="I281" t="str">
        <f>VLOOKUP(H281, Sheet2!A:C,3,FALSE)</f>
        <v>other/unknown avian</v>
      </c>
      <c r="J281" t="str">
        <f>VLOOKUP(I281, Sheet2!$F$1:$G$7,2,FALSE)</f>
        <v>gray</v>
      </c>
    </row>
    <row r="282" spans="1:10" x14ac:dyDescent="0.2">
      <c r="A282" t="s">
        <v>993</v>
      </c>
      <c r="B282" t="s">
        <v>1172</v>
      </c>
      <c r="C282" t="s">
        <v>42</v>
      </c>
      <c r="D282" t="s">
        <v>578</v>
      </c>
      <c r="E282" t="s">
        <v>579</v>
      </c>
      <c r="F282" t="s">
        <v>41</v>
      </c>
      <c r="G282" s="1">
        <v>39331</v>
      </c>
      <c r="H282" t="s">
        <v>1104</v>
      </c>
      <c r="I282" t="str">
        <f>VLOOKUP(H282, Sheet2!A:C,3,FALSE)</f>
        <v>other/unknown avian</v>
      </c>
      <c r="J282" t="str">
        <f>VLOOKUP(I282, Sheet2!$F$1:$G$7,2,FALSE)</f>
        <v>gray</v>
      </c>
    </row>
    <row r="283" spans="1:10" x14ac:dyDescent="0.2">
      <c r="A283" t="s">
        <v>994</v>
      </c>
      <c r="B283" t="s">
        <v>1172</v>
      </c>
      <c r="C283" t="s">
        <v>42</v>
      </c>
      <c r="D283" t="s">
        <v>580</v>
      </c>
      <c r="E283" t="s">
        <v>581</v>
      </c>
      <c r="F283" t="s">
        <v>41</v>
      </c>
      <c r="G283" s="1">
        <v>39265</v>
      </c>
      <c r="H283" t="s">
        <v>1079</v>
      </c>
      <c r="I283" t="str">
        <f>VLOOKUP(H283, Sheet2!A:C,3,FALSE)</f>
        <v>anseriformes</v>
      </c>
      <c r="J283" t="str">
        <f>VLOOKUP(I283, Sheet2!$F$1:$G$7,2,FALSE)</f>
        <v>red2</v>
      </c>
    </row>
    <row r="284" spans="1:10" x14ac:dyDescent="0.2">
      <c r="A284" t="s">
        <v>995</v>
      </c>
      <c r="B284" t="s">
        <v>1172</v>
      </c>
      <c r="C284" t="s">
        <v>42</v>
      </c>
      <c r="D284" t="s">
        <v>582</v>
      </c>
      <c r="E284" t="s">
        <v>583</v>
      </c>
      <c r="F284" t="s">
        <v>41</v>
      </c>
      <c r="G284" s="1">
        <v>39331</v>
      </c>
      <c r="H284" t="s">
        <v>1104</v>
      </c>
      <c r="I284" t="str">
        <f>VLOOKUP(H284, Sheet2!A:C,3,FALSE)</f>
        <v>other/unknown avian</v>
      </c>
      <c r="J284" t="str">
        <f>VLOOKUP(I284, Sheet2!$F$1:$G$7,2,FALSE)</f>
        <v>gray</v>
      </c>
    </row>
    <row r="285" spans="1:10" x14ac:dyDescent="0.2">
      <c r="A285" t="s">
        <v>996</v>
      </c>
      <c r="B285" t="s">
        <v>1172</v>
      </c>
      <c r="C285" t="s">
        <v>42</v>
      </c>
      <c r="D285" t="s">
        <v>584</v>
      </c>
      <c r="E285" t="s">
        <v>585</v>
      </c>
      <c r="F285" t="s">
        <v>41</v>
      </c>
      <c r="G285" s="1">
        <v>39331</v>
      </c>
      <c r="H285" t="s">
        <v>1104</v>
      </c>
      <c r="I285" t="str">
        <f>VLOOKUP(H285, Sheet2!A:C,3,FALSE)</f>
        <v>other/unknown avian</v>
      </c>
      <c r="J285" t="str">
        <f>VLOOKUP(I285, Sheet2!$F$1:$G$7,2,FALSE)</f>
        <v>gray</v>
      </c>
    </row>
    <row r="286" spans="1:10" x14ac:dyDescent="0.2">
      <c r="A286" t="s">
        <v>997</v>
      </c>
      <c r="B286" t="s">
        <v>1172</v>
      </c>
      <c r="C286" t="s">
        <v>42</v>
      </c>
      <c r="D286" t="s">
        <v>586</v>
      </c>
      <c r="E286" t="s">
        <v>587</v>
      </c>
      <c r="F286" t="s">
        <v>41</v>
      </c>
      <c r="G286" s="1">
        <v>39331</v>
      </c>
      <c r="H286" t="s">
        <v>1104</v>
      </c>
      <c r="I286" t="str">
        <f>VLOOKUP(H286, Sheet2!A:C,3,FALSE)</f>
        <v>other/unknown avian</v>
      </c>
      <c r="J286" t="str">
        <f>VLOOKUP(I286, Sheet2!$F$1:$G$7,2,FALSE)</f>
        <v>gray</v>
      </c>
    </row>
    <row r="287" spans="1:10" x14ac:dyDescent="0.2">
      <c r="A287" t="s">
        <v>998</v>
      </c>
      <c r="B287" t="s">
        <v>1172</v>
      </c>
      <c r="C287" t="s">
        <v>42</v>
      </c>
      <c r="D287" t="s">
        <v>588</v>
      </c>
      <c r="E287" t="s">
        <v>589</v>
      </c>
      <c r="F287" t="s">
        <v>41</v>
      </c>
      <c r="G287" s="1">
        <v>39331</v>
      </c>
      <c r="H287" t="s">
        <v>1104</v>
      </c>
      <c r="I287" t="str">
        <f>VLOOKUP(H287, Sheet2!A:C,3,FALSE)</f>
        <v>other/unknown avian</v>
      </c>
      <c r="J287" t="str">
        <f>VLOOKUP(I287, Sheet2!$F$1:$G$7,2,FALSE)</f>
        <v>gray</v>
      </c>
    </row>
    <row r="288" spans="1:10" x14ac:dyDescent="0.2">
      <c r="A288" t="s">
        <v>999</v>
      </c>
      <c r="B288" t="s">
        <v>1172</v>
      </c>
      <c r="C288" t="s">
        <v>42</v>
      </c>
      <c r="D288" t="s">
        <v>590</v>
      </c>
      <c r="E288" t="s">
        <v>591</v>
      </c>
      <c r="F288" t="s">
        <v>41</v>
      </c>
      <c r="G288" s="1">
        <v>39331</v>
      </c>
      <c r="H288" t="s">
        <v>1104</v>
      </c>
      <c r="I288" t="str">
        <f>VLOOKUP(H288, Sheet2!A:C,3,FALSE)</f>
        <v>other/unknown avian</v>
      </c>
      <c r="J288" t="str">
        <f>VLOOKUP(I288, Sheet2!$F$1:$G$7,2,FALSE)</f>
        <v>gray</v>
      </c>
    </row>
    <row r="289" spans="1:10" x14ac:dyDescent="0.2">
      <c r="A289" t="s">
        <v>1000</v>
      </c>
      <c r="B289" t="s">
        <v>1172</v>
      </c>
      <c r="C289" t="s">
        <v>42</v>
      </c>
      <c r="D289" t="s">
        <v>592</v>
      </c>
      <c r="E289" t="s">
        <v>593</v>
      </c>
      <c r="F289" t="s">
        <v>332</v>
      </c>
      <c r="G289" s="1">
        <v>39705</v>
      </c>
      <c r="H289" t="s">
        <v>1080</v>
      </c>
      <c r="I289" t="str">
        <f>VLOOKUP(H289, Sheet2!A:C,3,FALSE)</f>
        <v>anseriformes</v>
      </c>
      <c r="J289" t="str">
        <f>VLOOKUP(I289, Sheet2!$F$1:$G$7,2,FALSE)</f>
        <v>red2</v>
      </c>
    </row>
    <row r="290" spans="1:10" x14ac:dyDescent="0.2">
      <c r="A290" t="s">
        <v>1001</v>
      </c>
      <c r="B290" t="s">
        <v>1172</v>
      </c>
      <c r="C290" t="s">
        <v>42</v>
      </c>
      <c r="D290" t="s">
        <v>594</v>
      </c>
      <c r="E290" t="s">
        <v>595</v>
      </c>
      <c r="F290" t="s">
        <v>41</v>
      </c>
      <c r="G290" s="1">
        <v>39322</v>
      </c>
      <c r="H290" t="s">
        <v>1093</v>
      </c>
      <c r="I290" t="str">
        <f>VLOOKUP(H290, Sheet2!A:C,3,FALSE)</f>
        <v>anseriformes</v>
      </c>
      <c r="J290" t="str">
        <f>VLOOKUP(I290, Sheet2!$F$1:$G$7,2,FALSE)</f>
        <v>red2</v>
      </c>
    </row>
    <row r="291" spans="1:10" x14ac:dyDescent="0.2">
      <c r="A291" t="s">
        <v>1002</v>
      </c>
      <c r="B291" t="s">
        <v>1172</v>
      </c>
      <c r="C291" t="s">
        <v>42</v>
      </c>
      <c r="D291" t="s">
        <v>596</v>
      </c>
      <c r="E291" t="s">
        <v>532</v>
      </c>
      <c r="F291" t="s">
        <v>41</v>
      </c>
      <c r="G291" s="1">
        <v>39692</v>
      </c>
      <c r="H291" t="s">
        <v>1080</v>
      </c>
      <c r="I291" t="str">
        <f>VLOOKUP(H291, Sheet2!A:C,3,FALSE)</f>
        <v>anseriformes</v>
      </c>
      <c r="J291" t="str">
        <f>VLOOKUP(I291, Sheet2!$F$1:$G$7,2,FALSE)</f>
        <v>red2</v>
      </c>
    </row>
    <row r="292" spans="1:10" x14ac:dyDescent="0.2">
      <c r="A292" t="s">
        <v>1003</v>
      </c>
      <c r="B292" t="s">
        <v>1172</v>
      </c>
      <c r="C292" t="s">
        <v>42</v>
      </c>
      <c r="D292" t="s">
        <v>597</v>
      </c>
      <c r="E292" t="s">
        <v>598</v>
      </c>
      <c r="F292" t="s">
        <v>41</v>
      </c>
      <c r="G292" s="1">
        <v>39331</v>
      </c>
      <c r="H292" t="s">
        <v>1104</v>
      </c>
      <c r="I292" t="str">
        <f>VLOOKUP(H292, Sheet2!A:C,3,FALSE)</f>
        <v>other/unknown avian</v>
      </c>
      <c r="J292" t="str">
        <f>VLOOKUP(I292, Sheet2!$F$1:$G$7,2,FALSE)</f>
        <v>gray</v>
      </c>
    </row>
    <row r="293" spans="1:10" x14ac:dyDescent="0.2">
      <c r="A293" t="s">
        <v>1004</v>
      </c>
      <c r="B293" t="s">
        <v>1172</v>
      </c>
      <c r="C293" t="s">
        <v>42</v>
      </c>
      <c r="D293" t="s">
        <v>599</v>
      </c>
      <c r="E293" t="s">
        <v>600</v>
      </c>
      <c r="F293" t="s">
        <v>41</v>
      </c>
      <c r="G293" s="1">
        <v>39331</v>
      </c>
      <c r="H293" t="s">
        <v>1104</v>
      </c>
      <c r="I293" t="str">
        <f>VLOOKUP(H293, Sheet2!A:C,3,FALSE)</f>
        <v>other/unknown avian</v>
      </c>
      <c r="J293" t="str">
        <f>VLOOKUP(I293, Sheet2!$F$1:$G$7,2,FALSE)</f>
        <v>gray</v>
      </c>
    </row>
    <row r="294" spans="1:10" x14ac:dyDescent="0.2">
      <c r="A294" t="s">
        <v>1005</v>
      </c>
      <c r="B294" t="s">
        <v>1172</v>
      </c>
      <c r="C294" t="s">
        <v>42</v>
      </c>
      <c r="D294" t="s">
        <v>601</v>
      </c>
      <c r="E294" t="s">
        <v>602</v>
      </c>
      <c r="F294" t="s">
        <v>41</v>
      </c>
      <c r="G294" s="1">
        <v>39331</v>
      </c>
      <c r="H294" t="s">
        <v>1104</v>
      </c>
      <c r="I294" t="str">
        <f>VLOOKUP(H294, Sheet2!A:C,3,FALSE)</f>
        <v>other/unknown avian</v>
      </c>
      <c r="J294" t="str">
        <f>VLOOKUP(I294, Sheet2!$F$1:$G$7,2,FALSE)</f>
        <v>gray</v>
      </c>
    </row>
    <row r="295" spans="1:10" x14ac:dyDescent="0.2">
      <c r="A295" t="s">
        <v>1006</v>
      </c>
      <c r="B295" t="s">
        <v>1172</v>
      </c>
      <c r="C295" t="s">
        <v>42</v>
      </c>
      <c r="D295" t="s">
        <v>603</v>
      </c>
      <c r="E295" t="s">
        <v>604</v>
      </c>
      <c r="F295" t="s">
        <v>41</v>
      </c>
      <c r="G295" s="1">
        <v>39331</v>
      </c>
      <c r="H295" t="s">
        <v>1104</v>
      </c>
      <c r="I295" t="str">
        <f>VLOOKUP(H295, Sheet2!A:C,3,FALSE)</f>
        <v>other/unknown avian</v>
      </c>
      <c r="J295" t="str">
        <f>VLOOKUP(I295, Sheet2!$F$1:$G$7,2,FALSE)</f>
        <v>gray</v>
      </c>
    </row>
    <row r="296" spans="1:10" x14ac:dyDescent="0.2">
      <c r="A296" t="s">
        <v>1007</v>
      </c>
      <c r="B296" t="s">
        <v>1172</v>
      </c>
      <c r="C296" t="s">
        <v>42</v>
      </c>
      <c r="D296" t="s">
        <v>605</v>
      </c>
      <c r="E296" t="s">
        <v>606</v>
      </c>
      <c r="F296" t="s">
        <v>105</v>
      </c>
      <c r="G296" s="1">
        <v>40858</v>
      </c>
      <c r="H296" t="s">
        <v>1084</v>
      </c>
      <c r="I296" t="str">
        <f>VLOOKUP(H296, Sheet2!A:C,3,FALSE)</f>
        <v>anseriformes</v>
      </c>
      <c r="J296" t="str">
        <f>VLOOKUP(I296, Sheet2!$F$1:$G$7,2,FALSE)</f>
        <v>red2</v>
      </c>
    </row>
    <row r="297" spans="1:10" x14ac:dyDescent="0.2">
      <c r="A297" t="s">
        <v>32</v>
      </c>
      <c r="B297" t="s">
        <v>1172</v>
      </c>
      <c r="C297" t="s">
        <v>42</v>
      </c>
      <c r="D297" t="s">
        <v>607</v>
      </c>
      <c r="E297" t="s">
        <v>608</v>
      </c>
      <c r="F297" t="s">
        <v>54</v>
      </c>
      <c r="G297" s="1">
        <v>38938</v>
      </c>
      <c r="H297" t="s">
        <v>1080</v>
      </c>
      <c r="I297" t="str">
        <f>VLOOKUP(H297, Sheet2!A:C,3,FALSE)</f>
        <v>anseriformes</v>
      </c>
      <c r="J297" t="str">
        <f>VLOOKUP(I297, Sheet2!$F$1:$G$7,2,FALSE)</f>
        <v>red2</v>
      </c>
    </row>
    <row r="298" spans="1:10" x14ac:dyDescent="0.2">
      <c r="A298" t="s">
        <v>1008</v>
      </c>
      <c r="B298" t="s">
        <v>1172</v>
      </c>
      <c r="C298" t="s">
        <v>42</v>
      </c>
      <c r="D298" t="s">
        <v>609</v>
      </c>
      <c r="E298" t="s">
        <v>610</v>
      </c>
      <c r="F298" t="s">
        <v>41</v>
      </c>
      <c r="G298" s="1">
        <v>40209</v>
      </c>
      <c r="H298" t="s">
        <v>1084</v>
      </c>
      <c r="I298" t="str">
        <f>VLOOKUP(H298, Sheet2!A:C,3,FALSE)</f>
        <v>anseriformes</v>
      </c>
      <c r="J298" t="str">
        <f>VLOOKUP(I298, Sheet2!$F$1:$G$7,2,FALSE)</f>
        <v>red2</v>
      </c>
    </row>
    <row r="299" spans="1:10" x14ac:dyDescent="0.2">
      <c r="A299" t="s">
        <v>1009</v>
      </c>
      <c r="B299" t="s">
        <v>1172</v>
      </c>
      <c r="C299" t="s">
        <v>42</v>
      </c>
      <c r="D299" t="s">
        <v>611</v>
      </c>
      <c r="E299" t="s">
        <v>612</v>
      </c>
      <c r="F299" t="s">
        <v>41</v>
      </c>
      <c r="G299" s="1">
        <v>39265</v>
      </c>
      <c r="H299" t="s">
        <v>1080</v>
      </c>
      <c r="I299" t="str">
        <f>VLOOKUP(H299, Sheet2!A:C,3,FALSE)</f>
        <v>anseriformes</v>
      </c>
      <c r="J299" t="str">
        <f>VLOOKUP(I299, Sheet2!$F$1:$G$7,2,FALSE)</f>
        <v>red2</v>
      </c>
    </row>
    <row r="300" spans="1:10" x14ac:dyDescent="0.2">
      <c r="A300" t="s">
        <v>1010</v>
      </c>
      <c r="B300" t="s">
        <v>1172</v>
      </c>
      <c r="C300" t="s">
        <v>42</v>
      </c>
      <c r="D300" t="s">
        <v>613</v>
      </c>
      <c r="E300" t="s">
        <v>614</v>
      </c>
      <c r="F300" t="s">
        <v>41</v>
      </c>
      <c r="G300" s="1">
        <v>39331</v>
      </c>
      <c r="H300" t="s">
        <v>1104</v>
      </c>
      <c r="I300" t="str">
        <f>VLOOKUP(H300, Sheet2!A:C,3,FALSE)</f>
        <v>other/unknown avian</v>
      </c>
      <c r="J300" t="str">
        <f>VLOOKUP(I300, Sheet2!$F$1:$G$7,2,FALSE)</f>
        <v>gray</v>
      </c>
    </row>
    <row r="301" spans="1:10" x14ac:dyDescent="0.2">
      <c r="A301" t="s">
        <v>1011</v>
      </c>
      <c r="B301" t="s">
        <v>1172</v>
      </c>
      <c r="C301" t="s">
        <v>42</v>
      </c>
      <c r="D301" t="s">
        <v>615</v>
      </c>
      <c r="E301" t="s">
        <v>616</v>
      </c>
      <c r="F301" t="s">
        <v>41</v>
      </c>
      <c r="G301" s="1">
        <v>39331</v>
      </c>
      <c r="H301" t="s">
        <v>1104</v>
      </c>
      <c r="I301" t="str">
        <f>VLOOKUP(H301, Sheet2!A:C,3,FALSE)</f>
        <v>other/unknown avian</v>
      </c>
      <c r="J301" t="str">
        <f>VLOOKUP(I301, Sheet2!$F$1:$G$7,2,FALSE)</f>
        <v>gray</v>
      </c>
    </row>
    <row r="302" spans="1:10" x14ac:dyDescent="0.2">
      <c r="A302" t="s">
        <v>809</v>
      </c>
      <c r="B302" t="s">
        <v>1173</v>
      </c>
      <c r="C302" t="s">
        <v>159</v>
      </c>
      <c r="D302" t="s">
        <v>39</v>
      </c>
      <c r="E302" t="s">
        <v>40</v>
      </c>
      <c r="F302" t="s">
        <v>41</v>
      </c>
      <c r="G302" s="1">
        <v>40815</v>
      </c>
      <c r="H302" t="s">
        <v>1078</v>
      </c>
      <c r="I302" t="str">
        <f>VLOOKUP(H302, Sheet2!A:C,3,FALSE)</f>
        <v>seal</v>
      </c>
      <c r="J302" t="str">
        <f>VLOOKUP(I302, Sheet2!$F$1:$G$7,2,FALSE)</f>
        <v>blue2</v>
      </c>
    </row>
    <row r="303" spans="1:10" x14ac:dyDescent="0.2">
      <c r="A303" t="s">
        <v>1012</v>
      </c>
      <c r="B303" t="s">
        <v>1173</v>
      </c>
      <c r="C303" t="s">
        <v>42</v>
      </c>
      <c r="D303" t="s">
        <v>617</v>
      </c>
      <c r="E303" t="s">
        <v>618</v>
      </c>
      <c r="F303" t="s">
        <v>105</v>
      </c>
      <c r="G303" s="1">
        <v>40437</v>
      </c>
      <c r="H303" t="s">
        <v>1080</v>
      </c>
      <c r="I303" t="str">
        <f>VLOOKUP(H303, Sheet2!A:C,3,FALSE)</f>
        <v>anseriformes</v>
      </c>
      <c r="J303" t="str">
        <f>VLOOKUP(I303, Sheet2!$F$1:$G$7,2,FALSE)</f>
        <v>red2</v>
      </c>
    </row>
    <row r="304" spans="1:10" x14ac:dyDescent="0.2">
      <c r="A304" t="s">
        <v>33</v>
      </c>
      <c r="B304" t="s">
        <v>1173</v>
      </c>
      <c r="C304" t="s">
        <v>42</v>
      </c>
      <c r="D304" t="s">
        <v>619</v>
      </c>
      <c r="E304" t="s">
        <v>620</v>
      </c>
      <c r="F304" t="s">
        <v>54</v>
      </c>
      <c r="G304" s="1">
        <v>40436</v>
      </c>
      <c r="H304" t="s">
        <v>1079</v>
      </c>
      <c r="I304" t="str">
        <f>VLOOKUP(H304, Sheet2!A:C,3,FALSE)</f>
        <v>anseriformes</v>
      </c>
      <c r="J304" t="str">
        <f>VLOOKUP(I304, Sheet2!$F$1:$G$7,2,FALSE)</f>
        <v>red2</v>
      </c>
    </row>
    <row r="305" spans="1:10" x14ac:dyDescent="0.2">
      <c r="A305" t="s">
        <v>34</v>
      </c>
      <c r="B305" t="s">
        <v>1173</v>
      </c>
      <c r="C305" t="s">
        <v>42</v>
      </c>
      <c r="D305" t="s">
        <v>621</v>
      </c>
      <c r="E305" t="s">
        <v>622</v>
      </c>
      <c r="F305" t="s">
        <v>54</v>
      </c>
      <c r="G305" s="1">
        <v>40436</v>
      </c>
      <c r="H305" t="s">
        <v>1079</v>
      </c>
      <c r="I305" t="str">
        <f>VLOOKUP(H305, Sheet2!A:C,3,FALSE)</f>
        <v>anseriformes</v>
      </c>
      <c r="J305" t="str">
        <f>VLOOKUP(I305, Sheet2!$F$1:$G$7,2,FALSE)</f>
        <v>red2</v>
      </c>
    </row>
    <row r="306" spans="1:10" x14ac:dyDescent="0.2">
      <c r="A306" t="s">
        <v>814</v>
      </c>
      <c r="B306" t="s">
        <v>1173</v>
      </c>
      <c r="C306" t="s">
        <v>42</v>
      </c>
      <c r="D306" t="s">
        <v>168</v>
      </c>
      <c r="E306" t="s">
        <v>169</v>
      </c>
      <c r="F306" t="s">
        <v>47</v>
      </c>
      <c r="G306" s="1">
        <v>39221</v>
      </c>
      <c r="H306" t="s">
        <v>1088</v>
      </c>
      <c r="I306" t="str">
        <f>VLOOKUP(H306, Sheet2!A:C,3,FALSE)</f>
        <v>anseriformes</v>
      </c>
      <c r="J306" t="str">
        <f>VLOOKUP(I306, Sheet2!$F$1:$G$7,2,FALSE)</f>
        <v>red2</v>
      </c>
    </row>
    <row r="307" spans="1:10" x14ac:dyDescent="0.2">
      <c r="A307" t="s">
        <v>769</v>
      </c>
      <c r="B307" t="s">
        <v>1173</v>
      </c>
      <c r="C307" t="s">
        <v>42</v>
      </c>
      <c r="D307" t="s">
        <v>43</v>
      </c>
      <c r="E307" t="s">
        <v>44</v>
      </c>
      <c r="F307" t="s">
        <v>41</v>
      </c>
      <c r="G307" s="1">
        <v>40815</v>
      </c>
      <c r="H307" t="s">
        <v>1078</v>
      </c>
      <c r="I307" t="str">
        <f>VLOOKUP(H307, Sheet2!A:C,3,FALSE)</f>
        <v>seal</v>
      </c>
      <c r="J307" t="str">
        <f>VLOOKUP(I307, Sheet2!$F$1:$G$7,2,FALSE)</f>
        <v>blue2</v>
      </c>
    </row>
    <row r="308" spans="1:10" x14ac:dyDescent="0.2">
      <c r="A308" t="s">
        <v>1013</v>
      </c>
      <c r="B308" t="s">
        <v>1173</v>
      </c>
      <c r="C308" t="s">
        <v>42</v>
      </c>
      <c r="D308" t="s">
        <v>623</v>
      </c>
      <c r="E308" t="s">
        <v>624</v>
      </c>
      <c r="F308" t="s">
        <v>625</v>
      </c>
      <c r="G308" s="1">
        <v>39297</v>
      </c>
      <c r="H308" t="s">
        <v>1110</v>
      </c>
      <c r="I308" t="str">
        <f>VLOOKUP(H308, Sheet2!A:C,3,FALSE)</f>
        <v>anseriformes</v>
      </c>
      <c r="J308" t="str">
        <f>VLOOKUP(I308, Sheet2!$F$1:$G$7,2,FALSE)</f>
        <v>red2</v>
      </c>
    </row>
    <row r="309" spans="1:10" x14ac:dyDescent="0.2">
      <c r="A309" t="s">
        <v>1014</v>
      </c>
      <c r="B309" t="s">
        <v>1173</v>
      </c>
      <c r="C309" t="s">
        <v>42</v>
      </c>
      <c r="D309" t="s">
        <v>626</v>
      </c>
      <c r="E309" t="s">
        <v>627</v>
      </c>
      <c r="F309" t="s">
        <v>625</v>
      </c>
      <c r="G309" s="1">
        <v>39297</v>
      </c>
      <c r="H309" t="s">
        <v>1080</v>
      </c>
      <c r="I309" t="str">
        <f>VLOOKUP(H309, Sheet2!A:C,3,FALSE)</f>
        <v>anseriformes</v>
      </c>
      <c r="J309" t="str">
        <f>VLOOKUP(I309, Sheet2!$F$1:$G$7,2,FALSE)</f>
        <v>red2</v>
      </c>
    </row>
    <row r="310" spans="1:10" x14ac:dyDescent="0.2">
      <c r="A310" t="s">
        <v>1015</v>
      </c>
      <c r="B310" t="s">
        <v>1173</v>
      </c>
      <c r="C310" t="s">
        <v>42</v>
      </c>
      <c r="D310" t="s">
        <v>628</v>
      </c>
      <c r="E310" t="s">
        <v>629</v>
      </c>
      <c r="F310" t="s">
        <v>625</v>
      </c>
      <c r="G310" s="1">
        <v>39297</v>
      </c>
      <c r="H310" t="s">
        <v>1080</v>
      </c>
      <c r="I310" t="str">
        <f>VLOOKUP(H310, Sheet2!A:C,3,FALSE)</f>
        <v>anseriformes</v>
      </c>
      <c r="J310" t="str">
        <f>VLOOKUP(I310, Sheet2!$F$1:$G$7,2,FALSE)</f>
        <v>red2</v>
      </c>
    </row>
    <row r="311" spans="1:10" x14ac:dyDescent="0.2">
      <c r="A311" t="s">
        <v>1016</v>
      </c>
      <c r="B311" t="s">
        <v>1173</v>
      </c>
      <c r="C311" t="s">
        <v>42</v>
      </c>
      <c r="D311" t="s">
        <v>630</v>
      </c>
      <c r="E311" t="s">
        <v>631</v>
      </c>
      <c r="F311" t="s">
        <v>47</v>
      </c>
      <c r="G311" s="1">
        <v>39297</v>
      </c>
      <c r="H311" t="s">
        <v>1080</v>
      </c>
      <c r="I311" t="str">
        <f>VLOOKUP(H311, Sheet2!A:C,3,FALSE)</f>
        <v>anseriformes</v>
      </c>
      <c r="J311" t="str">
        <f>VLOOKUP(I311, Sheet2!$F$1:$G$7,2,FALSE)</f>
        <v>red2</v>
      </c>
    </row>
    <row r="312" spans="1:10" x14ac:dyDescent="0.2">
      <c r="A312" t="s">
        <v>770</v>
      </c>
      <c r="B312" t="s">
        <v>1173</v>
      </c>
      <c r="C312" t="s">
        <v>42</v>
      </c>
      <c r="D312" t="s">
        <v>45</v>
      </c>
      <c r="E312" t="s">
        <v>46</v>
      </c>
      <c r="F312" t="s">
        <v>47</v>
      </c>
      <c r="G312" s="1">
        <v>40067</v>
      </c>
      <c r="H312" t="s">
        <v>1079</v>
      </c>
      <c r="I312" t="str">
        <f>VLOOKUP(H312, Sheet2!A:C,3,FALSE)</f>
        <v>anseriformes</v>
      </c>
      <c r="J312" t="str">
        <f>VLOOKUP(I312, Sheet2!$F$1:$G$7,2,FALSE)</f>
        <v>red2</v>
      </c>
    </row>
    <row r="313" spans="1:10" x14ac:dyDescent="0.2">
      <c r="A313" t="s">
        <v>772</v>
      </c>
      <c r="B313" t="s">
        <v>1173</v>
      </c>
      <c r="C313" t="s">
        <v>42</v>
      </c>
      <c r="D313" t="s">
        <v>50</v>
      </c>
      <c r="E313" t="s">
        <v>51</v>
      </c>
      <c r="F313" t="s">
        <v>47</v>
      </c>
      <c r="G313" s="1">
        <v>40066</v>
      </c>
      <c r="H313" t="s">
        <v>1079</v>
      </c>
      <c r="I313" t="str">
        <f>VLOOKUP(H313, Sheet2!A:C,3,FALSE)</f>
        <v>anseriformes</v>
      </c>
      <c r="J313" t="str">
        <f>VLOOKUP(I313, Sheet2!$F$1:$G$7,2,FALSE)</f>
        <v>red2</v>
      </c>
    </row>
    <row r="314" spans="1:10" x14ac:dyDescent="0.2">
      <c r="A314" t="s">
        <v>771</v>
      </c>
      <c r="B314" t="s">
        <v>1173</v>
      </c>
      <c r="C314" t="s">
        <v>42</v>
      </c>
      <c r="D314" t="s">
        <v>48</v>
      </c>
      <c r="E314" t="s">
        <v>49</v>
      </c>
      <c r="F314" t="s">
        <v>47</v>
      </c>
      <c r="G314" s="1">
        <v>40067</v>
      </c>
      <c r="H314" t="s">
        <v>1079</v>
      </c>
      <c r="I314" t="str">
        <f>VLOOKUP(H314, Sheet2!A:C,3,FALSE)</f>
        <v>anseriformes</v>
      </c>
      <c r="J314" t="str">
        <f>VLOOKUP(I314, Sheet2!$F$1:$G$7,2,FALSE)</f>
        <v>red2</v>
      </c>
    </row>
    <row r="315" spans="1:10" x14ac:dyDescent="0.2">
      <c r="A315" t="s">
        <v>1017</v>
      </c>
      <c r="B315" t="s">
        <v>1173</v>
      </c>
      <c r="C315" t="s">
        <v>42</v>
      </c>
      <c r="D315" t="s">
        <v>632</v>
      </c>
      <c r="E315" t="s">
        <v>633</v>
      </c>
      <c r="F315" t="s">
        <v>47</v>
      </c>
      <c r="G315" s="1">
        <v>40067</v>
      </c>
      <c r="H315" t="s">
        <v>1079</v>
      </c>
      <c r="I315" t="str">
        <f>VLOOKUP(H315, Sheet2!A:C,3,FALSE)</f>
        <v>anseriformes</v>
      </c>
      <c r="J315" t="str">
        <f>VLOOKUP(I315, Sheet2!$F$1:$G$7,2,FALSE)</f>
        <v>red2</v>
      </c>
    </row>
    <row r="316" spans="1:10" x14ac:dyDescent="0.2">
      <c r="A316" t="s">
        <v>1018</v>
      </c>
      <c r="B316" t="s">
        <v>1173</v>
      </c>
      <c r="C316" t="s">
        <v>42</v>
      </c>
      <c r="D316" t="s">
        <v>634</v>
      </c>
      <c r="E316" t="s">
        <v>635</v>
      </c>
      <c r="F316" t="s">
        <v>47</v>
      </c>
      <c r="G316" s="1">
        <v>40067</v>
      </c>
      <c r="H316" t="s">
        <v>1079</v>
      </c>
      <c r="I316" t="str">
        <f>VLOOKUP(H316, Sheet2!A:C,3,FALSE)</f>
        <v>anseriformes</v>
      </c>
      <c r="J316" t="str">
        <f>VLOOKUP(I316, Sheet2!$F$1:$G$7,2,FALSE)</f>
        <v>red2</v>
      </c>
    </row>
    <row r="317" spans="1:10" x14ac:dyDescent="0.2">
      <c r="A317" t="s">
        <v>928</v>
      </c>
      <c r="B317" t="s">
        <v>1173</v>
      </c>
      <c r="C317" t="s">
        <v>42</v>
      </c>
      <c r="D317" t="s">
        <v>433</v>
      </c>
      <c r="E317" t="s">
        <v>434</v>
      </c>
      <c r="F317" t="s">
        <v>47</v>
      </c>
      <c r="G317" s="1">
        <v>40067</v>
      </c>
      <c r="H317" t="s">
        <v>1079</v>
      </c>
      <c r="I317" t="str">
        <f>VLOOKUP(H317, Sheet2!A:C,3,FALSE)</f>
        <v>anseriformes</v>
      </c>
      <c r="J317" t="str">
        <f>VLOOKUP(I317, Sheet2!$F$1:$G$7,2,FALSE)</f>
        <v>red2</v>
      </c>
    </row>
    <row r="318" spans="1:10" x14ac:dyDescent="0.2">
      <c r="A318" t="s">
        <v>941</v>
      </c>
      <c r="B318" t="s">
        <v>1173</v>
      </c>
      <c r="C318" t="s">
        <v>42</v>
      </c>
      <c r="D318" t="s">
        <v>465</v>
      </c>
      <c r="E318" t="s">
        <v>466</v>
      </c>
      <c r="F318" t="s">
        <v>62</v>
      </c>
      <c r="G318" s="1">
        <v>38900</v>
      </c>
      <c r="H318" t="s">
        <v>1105</v>
      </c>
      <c r="I318" t="str">
        <f>VLOOKUP(H318, Sheet2!A:C,3,FALSE)</f>
        <v>anseriformes</v>
      </c>
      <c r="J318" t="str">
        <f>VLOOKUP(I318, Sheet2!$F$1:$G$7,2,FALSE)</f>
        <v>red2</v>
      </c>
    </row>
    <row r="319" spans="1:10" x14ac:dyDescent="0.2">
      <c r="A319" t="s">
        <v>855</v>
      </c>
      <c r="B319" t="s">
        <v>1173</v>
      </c>
      <c r="C319" t="s">
        <v>42</v>
      </c>
      <c r="D319" t="s">
        <v>246</v>
      </c>
      <c r="E319" t="s">
        <v>247</v>
      </c>
      <c r="F319" t="s">
        <v>47</v>
      </c>
      <c r="G319" s="1">
        <v>40067</v>
      </c>
      <c r="H319" t="s">
        <v>1079</v>
      </c>
      <c r="I319" t="str">
        <f>VLOOKUP(H319, Sheet2!A:C,3,FALSE)</f>
        <v>anseriformes</v>
      </c>
      <c r="J319" t="str">
        <f>VLOOKUP(I319, Sheet2!$F$1:$G$7,2,FALSE)</f>
        <v>red2</v>
      </c>
    </row>
    <row r="320" spans="1:10" x14ac:dyDescent="0.2">
      <c r="A320" t="s">
        <v>1019</v>
      </c>
      <c r="B320" t="s">
        <v>1173</v>
      </c>
      <c r="C320" t="s">
        <v>42</v>
      </c>
      <c r="D320" t="s">
        <v>636</v>
      </c>
      <c r="E320" t="s">
        <v>637</v>
      </c>
      <c r="F320" t="s">
        <v>223</v>
      </c>
      <c r="G320" s="1">
        <v>39347</v>
      </c>
      <c r="H320" t="s">
        <v>1080</v>
      </c>
      <c r="I320" t="str">
        <f>VLOOKUP(H320, Sheet2!A:C,3,FALSE)</f>
        <v>anseriformes</v>
      </c>
      <c r="J320" t="str">
        <f>VLOOKUP(I320, Sheet2!$F$1:$G$7,2,FALSE)</f>
        <v>red2</v>
      </c>
    </row>
    <row r="321" spans="1:10" x14ac:dyDescent="0.2">
      <c r="A321" t="s">
        <v>1020</v>
      </c>
      <c r="B321" t="s">
        <v>1173</v>
      </c>
      <c r="C321" t="s">
        <v>42</v>
      </c>
      <c r="D321" t="s">
        <v>638</v>
      </c>
      <c r="E321" t="s">
        <v>639</v>
      </c>
      <c r="F321" t="s">
        <v>306</v>
      </c>
      <c r="G321" s="1">
        <v>38859</v>
      </c>
      <c r="H321" t="s">
        <v>1111</v>
      </c>
      <c r="I321" t="str">
        <f>VLOOKUP(H321, Sheet2!A:C,3,FALSE)</f>
        <v>charadriiformes</v>
      </c>
      <c r="J321" t="str">
        <f>VLOOKUP(I321, Sheet2!$F$1:$G$7,2,FALSE)</f>
        <v>red1</v>
      </c>
    </row>
    <row r="322" spans="1:10" x14ac:dyDescent="0.2">
      <c r="A322" t="s">
        <v>35</v>
      </c>
      <c r="B322" t="s">
        <v>1173</v>
      </c>
      <c r="C322" t="s">
        <v>42</v>
      </c>
      <c r="D322" t="s">
        <v>640</v>
      </c>
      <c r="E322" t="s">
        <v>641</v>
      </c>
      <c r="F322" t="s">
        <v>54</v>
      </c>
      <c r="G322" s="1">
        <v>38859</v>
      </c>
      <c r="H322" t="s">
        <v>1095</v>
      </c>
      <c r="I322" t="str">
        <f>VLOOKUP(H322, Sheet2!A:C,3,FALSE)</f>
        <v>charadriiformes</v>
      </c>
      <c r="J322" t="str">
        <f>VLOOKUP(I322, Sheet2!$F$1:$G$7,2,FALSE)</f>
        <v>red1</v>
      </c>
    </row>
    <row r="323" spans="1:10" x14ac:dyDescent="0.2">
      <c r="A323" t="s">
        <v>1021</v>
      </c>
      <c r="B323" t="s">
        <v>1173</v>
      </c>
      <c r="C323" t="s">
        <v>42</v>
      </c>
      <c r="D323" t="s">
        <v>642</v>
      </c>
      <c r="E323" t="s">
        <v>643</v>
      </c>
      <c r="F323" t="s">
        <v>625</v>
      </c>
      <c r="G323" s="1">
        <v>39658</v>
      </c>
      <c r="H323" t="s">
        <v>1081</v>
      </c>
      <c r="I323" t="str">
        <f>VLOOKUP(H323, Sheet2!A:C,3,FALSE)</f>
        <v>anseriformes</v>
      </c>
      <c r="J323" t="str">
        <f>VLOOKUP(I323, Sheet2!$F$1:$G$7,2,FALSE)</f>
        <v>red2</v>
      </c>
    </row>
    <row r="324" spans="1:10" x14ac:dyDescent="0.2">
      <c r="A324" t="s">
        <v>1022</v>
      </c>
      <c r="B324" t="s">
        <v>1173</v>
      </c>
      <c r="C324" t="s">
        <v>42</v>
      </c>
      <c r="D324" t="s">
        <v>644</v>
      </c>
      <c r="E324" t="s">
        <v>645</v>
      </c>
      <c r="F324" t="s">
        <v>306</v>
      </c>
      <c r="G324" s="1">
        <v>38854</v>
      </c>
      <c r="H324" t="s">
        <v>1094</v>
      </c>
      <c r="I324" t="str">
        <f>VLOOKUP(H324, Sheet2!A:C,3,FALSE)</f>
        <v>charadriiformes</v>
      </c>
      <c r="J324" t="str">
        <f>VLOOKUP(I324, Sheet2!$F$1:$G$7,2,FALSE)</f>
        <v>red1</v>
      </c>
    </row>
    <row r="325" spans="1:10" x14ac:dyDescent="0.2">
      <c r="A325" t="s">
        <v>1023</v>
      </c>
      <c r="B325" t="s">
        <v>1173</v>
      </c>
      <c r="C325" t="s">
        <v>42</v>
      </c>
      <c r="D325" t="s">
        <v>646</v>
      </c>
      <c r="E325" t="s">
        <v>647</v>
      </c>
      <c r="F325" t="s">
        <v>306</v>
      </c>
      <c r="G325" s="1">
        <v>38854</v>
      </c>
      <c r="H325" t="s">
        <v>1112</v>
      </c>
      <c r="I325" t="str">
        <f>VLOOKUP(H325, Sheet2!A:C,3,FALSE)</f>
        <v>charadriiformes</v>
      </c>
      <c r="J325" t="str">
        <f>VLOOKUP(I325, Sheet2!$F$1:$G$7,2,FALSE)</f>
        <v>red1</v>
      </c>
    </row>
    <row r="326" spans="1:10" x14ac:dyDescent="0.2">
      <c r="A326" t="s">
        <v>1024</v>
      </c>
      <c r="B326" t="s">
        <v>1173</v>
      </c>
      <c r="C326" t="s">
        <v>42</v>
      </c>
      <c r="D326" t="s">
        <v>648</v>
      </c>
      <c r="E326" t="s">
        <v>649</v>
      </c>
      <c r="F326" t="s">
        <v>306</v>
      </c>
      <c r="G326" s="1">
        <v>38900</v>
      </c>
      <c r="H326" t="s">
        <v>1094</v>
      </c>
      <c r="I326" t="str">
        <f>VLOOKUP(H326, Sheet2!A:C,3,FALSE)</f>
        <v>charadriiformes</v>
      </c>
      <c r="J326" t="str">
        <f>VLOOKUP(I326, Sheet2!$F$1:$G$7,2,FALSE)</f>
        <v>red1</v>
      </c>
    </row>
    <row r="327" spans="1:10" x14ac:dyDescent="0.2">
      <c r="A327" t="s">
        <v>1025</v>
      </c>
      <c r="B327" t="s">
        <v>1173</v>
      </c>
      <c r="C327" t="s">
        <v>42</v>
      </c>
      <c r="D327" t="s">
        <v>650</v>
      </c>
      <c r="E327" t="s">
        <v>651</v>
      </c>
      <c r="F327" t="s">
        <v>306</v>
      </c>
      <c r="G327" s="1">
        <v>38900</v>
      </c>
      <c r="H327" t="s">
        <v>1112</v>
      </c>
      <c r="I327" t="str">
        <f>VLOOKUP(H327, Sheet2!A:C,3,FALSE)</f>
        <v>charadriiformes</v>
      </c>
      <c r="J327" t="str">
        <f>VLOOKUP(I327, Sheet2!$F$1:$G$7,2,FALSE)</f>
        <v>red1</v>
      </c>
    </row>
    <row r="328" spans="1:10" x14ac:dyDescent="0.2">
      <c r="A328" t="s">
        <v>1026</v>
      </c>
      <c r="B328" t="s">
        <v>1173</v>
      </c>
      <c r="C328" t="s">
        <v>42</v>
      </c>
      <c r="D328" t="s">
        <v>652</v>
      </c>
      <c r="E328" t="s">
        <v>653</v>
      </c>
      <c r="F328" t="s">
        <v>306</v>
      </c>
      <c r="G328" s="1">
        <v>38900</v>
      </c>
      <c r="H328" t="s">
        <v>1095</v>
      </c>
      <c r="I328" t="str">
        <f>VLOOKUP(H328, Sheet2!A:C,3,FALSE)</f>
        <v>charadriiformes</v>
      </c>
      <c r="J328" t="str">
        <f>VLOOKUP(I328, Sheet2!$F$1:$G$7,2,FALSE)</f>
        <v>red1</v>
      </c>
    </row>
    <row r="329" spans="1:10" x14ac:dyDescent="0.2">
      <c r="A329" t="s">
        <v>1027</v>
      </c>
      <c r="B329" t="s">
        <v>1173</v>
      </c>
      <c r="C329" t="s">
        <v>42</v>
      </c>
      <c r="D329" t="s">
        <v>654</v>
      </c>
      <c r="E329" t="s">
        <v>655</v>
      </c>
      <c r="F329" t="s">
        <v>306</v>
      </c>
      <c r="G329" s="1">
        <v>38900</v>
      </c>
      <c r="H329" t="s">
        <v>1094</v>
      </c>
      <c r="I329" t="str">
        <f>VLOOKUP(H329, Sheet2!A:C,3,FALSE)</f>
        <v>charadriiformes</v>
      </c>
      <c r="J329" t="str">
        <f>VLOOKUP(I329, Sheet2!$F$1:$G$7,2,FALSE)</f>
        <v>red1</v>
      </c>
    </row>
    <row r="330" spans="1:10" x14ac:dyDescent="0.2">
      <c r="A330" t="s">
        <v>1028</v>
      </c>
      <c r="B330" t="s">
        <v>1173</v>
      </c>
      <c r="C330" t="s">
        <v>42</v>
      </c>
      <c r="D330" t="s">
        <v>656</v>
      </c>
      <c r="E330" t="s">
        <v>657</v>
      </c>
      <c r="F330" t="s">
        <v>306</v>
      </c>
      <c r="G330" s="1">
        <v>38900</v>
      </c>
      <c r="H330" t="s">
        <v>1094</v>
      </c>
      <c r="I330" t="str">
        <f>VLOOKUP(H330, Sheet2!A:C,3,FALSE)</f>
        <v>charadriiformes</v>
      </c>
      <c r="J330" t="str">
        <f>VLOOKUP(I330, Sheet2!$F$1:$G$7,2,FALSE)</f>
        <v>red1</v>
      </c>
    </row>
    <row r="331" spans="1:10" x14ac:dyDescent="0.2">
      <c r="A331" t="s">
        <v>1029</v>
      </c>
      <c r="B331" t="s">
        <v>1173</v>
      </c>
      <c r="C331" t="s">
        <v>42</v>
      </c>
      <c r="D331" t="s">
        <v>658</v>
      </c>
      <c r="E331" t="s">
        <v>659</v>
      </c>
      <c r="F331" t="s">
        <v>306</v>
      </c>
      <c r="G331" s="1">
        <v>38900</v>
      </c>
      <c r="H331" t="s">
        <v>1095</v>
      </c>
      <c r="I331" t="str">
        <f>VLOOKUP(H331, Sheet2!A:C,3,FALSE)</f>
        <v>charadriiformes</v>
      </c>
      <c r="J331" t="str">
        <f>VLOOKUP(I331, Sheet2!$F$1:$G$7,2,FALSE)</f>
        <v>red1</v>
      </c>
    </row>
    <row r="332" spans="1:10" x14ac:dyDescent="0.2">
      <c r="A332" t="s">
        <v>1030</v>
      </c>
      <c r="B332" t="s">
        <v>1173</v>
      </c>
      <c r="C332" t="s">
        <v>42</v>
      </c>
      <c r="D332" t="s">
        <v>660</v>
      </c>
      <c r="E332" t="s">
        <v>661</v>
      </c>
      <c r="F332" t="s">
        <v>306</v>
      </c>
      <c r="G332" s="1">
        <v>38900</v>
      </c>
      <c r="H332" t="s">
        <v>1095</v>
      </c>
      <c r="I332" t="str">
        <f>VLOOKUP(H332, Sheet2!A:C,3,FALSE)</f>
        <v>charadriiformes</v>
      </c>
      <c r="J332" t="str">
        <f>VLOOKUP(I332, Sheet2!$F$1:$G$7,2,FALSE)</f>
        <v>red1</v>
      </c>
    </row>
    <row r="333" spans="1:10" x14ac:dyDescent="0.2">
      <c r="A333" t="s">
        <v>1031</v>
      </c>
      <c r="B333" t="s">
        <v>1173</v>
      </c>
      <c r="C333" t="s">
        <v>42</v>
      </c>
      <c r="D333" t="s">
        <v>662</v>
      </c>
      <c r="E333" t="s">
        <v>663</v>
      </c>
      <c r="F333" t="s">
        <v>306</v>
      </c>
      <c r="G333" s="1">
        <v>38900</v>
      </c>
      <c r="H333" t="s">
        <v>1095</v>
      </c>
      <c r="I333" t="str">
        <f>VLOOKUP(H333, Sheet2!A:C,3,FALSE)</f>
        <v>charadriiformes</v>
      </c>
      <c r="J333" t="str">
        <f>VLOOKUP(I333, Sheet2!$F$1:$G$7,2,FALSE)</f>
        <v>red1</v>
      </c>
    </row>
    <row r="334" spans="1:10" x14ac:dyDescent="0.2">
      <c r="A334" t="s">
        <v>1032</v>
      </c>
      <c r="B334" t="s">
        <v>1173</v>
      </c>
      <c r="C334" t="s">
        <v>42</v>
      </c>
      <c r="D334" t="s">
        <v>664</v>
      </c>
      <c r="E334" t="s">
        <v>665</v>
      </c>
      <c r="F334" t="s">
        <v>306</v>
      </c>
      <c r="G334" s="1">
        <v>38900</v>
      </c>
      <c r="H334" t="s">
        <v>1095</v>
      </c>
      <c r="I334" t="str">
        <f>VLOOKUP(H334, Sheet2!A:C,3,FALSE)</f>
        <v>charadriiformes</v>
      </c>
      <c r="J334" t="str">
        <f>VLOOKUP(I334, Sheet2!$F$1:$G$7,2,FALSE)</f>
        <v>red1</v>
      </c>
    </row>
    <row r="335" spans="1:10" x14ac:dyDescent="0.2">
      <c r="A335" t="s">
        <v>1033</v>
      </c>
      <c r="B335" t="s">
        <v>1173</v>
      </c>
      <c r="C335" t="s">
        <v>42</v>
      </c>
      <c r="D335" t="s">
        <v>666</v>
      </c>
      <c r="E335" t="s">
        <v>667</v>
      </c>
      <c r="F335" t="s">
        <v>668</v>
      </c>
      <c r="G335" s="1">
        <v>38900</v>
      </c>
      <c r="H335" t="s">
        <v>1095</v>
      </c>
      <c r="I335" t="str">
        <f>VLOOKUP(H335, Sheet2!A:C,3,FALSE)</f>
        <v>charadriiformes</v>
      </c>
      <c r="J335" t="str">
        <f>VLOOKUP(I335, Sheet2!$F$1:$G$7,2,FALSE)</f>
        <v>red1</v>
      </c>
    </row>
    <row r="336" spans="1:10" x14ac:dyDescent="0.2">
      <c r="A336" t="s">
        <v>1034</v>
      </c>
      <c r="B336" t="s">
        <v>1173</v>
      </c>
      <c r="C336" t="s">
        <v>42</v>
      </c>
      <c r="D336" t="s">
        <v>669</v>
      </c>
      <c r="E336" t="s">
        <v>670</v>
      </c>
      <c r="F336" t="s">
        <v>306</v>
      </c>
      <c r="G336" s="1">
        <v>38900</v>
      </c>
      <c r="H336" t="s">
        <v>1095</v>
      </c>
      <c r="I336" t="str">
        <f>VLOOKUP(H336, Sheet2!A:C,3,FALSE)</f>
        <v>charadriiformes</v>
      </c>
      <c r="J336" t="str">
        <f>VLOOKUP(I336, Sheet2!$F$1:$G$7,2,FALSE)</f>
        <v>red1</v>
      </c>
    </row>
    <row r="337" spans="1:10" x14ac:dyDescent="0.2">
      <c r="A337" t="s">
        <v>1035</v>
      </c>
      <c r="B337" t="s">
        <v>1173</v>
      </c>
      <c r="C337" t="s">
        <v>42</v>
      </c>
      <c r="D337" t="s">
        <v>671</v>
      </c>
      <c r="E337" t="s">
        <v>672</v>
      </c>
      <c r="F337" t="s">
        <v>306</v>
      </c>
      <c r="G337" s="1">
        <v>38900</v>
      </c>
      <c r="H337" t="s">
        <v>1095</v>
      </c>
      <c r="I337" t="str">
        <f>VLOOKUP(H337, Sheet2!A:C,3,FALSE)</f>
        <v>charadriiformes</v>
      </c>
      <c r="J337" t="str">
        <f>VLOOKUP(I337, Sheet2!$F$1:$G$7,2,FALSE)</f>
        <v>red1</v>
      </c>
    </row>
    <row r="338" spans="1:10" x14ac:dyDescent="0.2">
      <c r="A338" t="s">
        <v>1036</v>
      </c>
      <c r="B338" t="s">
        <v>1173</v>
      </c>
      <c r="C338" t="s">
        <v>42</v>
      </c>
      <c r="D338" t="s">
        <v>673</v>
      </c>
      <c r="E338" t="s">
        <v>674</v>
      </c>
      <c r="F338" t="s">
        <v>327</v>
      </c>
      <c r="G338" s="1">
        <v>38900</v>
      </c>
      <c r="H338" t="s">
        <v>1095</v>
      </c>
      <c r="I338" t="str">
        <f>VLOOKUP(H338, Sheet2!A:C,3,FALSE)</f>
        <v>charadriiformes</v>
      </c>
      <c r="J338" t="str">
        <f>VLOOKUP(I338, Sheet2!$F$1:$G$7,2,FALSE)</f>
        <v>red1</v>
      </c>
    </row>
    <row r="339" spans="1:10" x14ac:dyDescent="0.2">
      <c r="A339" t="s">
        <v>1037</v>
      </c>
      <c r="B339" t="s">
        <v>1173</v>
      </c>
      <c r="C339" t="s">
        <v>42</v>
      </c>
      <c r="D339" t="s">
        <v>675</v>
      </c>
      <c r="E339" t="s">
        <v>676</v>
      </c>
      <c r="F339" t="s">
        <v>306</v>
      </c>
      <c r="G339" s="1">
        <v>38900</v>
      </c>
      <c r="H339" t="s">
        <v>1095</v>
      </c>
      <c r="I339" t="str">
        <f>VLOOKUP(H339, Sheet2!A:C,3,FALSE)</f>
        <v>charadriiformes</v>
      </c>
      <c r="J339" t="str">
        <f>VLOOKUP(I339, Sheet2!$F$1:$G$7,2,FALSE)</f>
        <v>red1</v>
      </c>
    </row>
    <row r="340" spans="1:10" x14ac:dyDescent="0.2">
      <c r="A340" t="s">
        <v>1038</v>
      </c>
      <c r="B340" t="s">
        <v>1173</v>
      </c>
      <c r="C340" t="s">
        <v>42</v>
      </c>
      <c r="D340" t="s">
        <v>677</v>
      </c>
      <c r="E340" t="s">
        <v>678</v>
      </c>
      <c r="F340" t="s">
        <v>306</v>
      </c>
      <c r="G340" s="1">
        <v>38900</v>
      </c>
      <c r="H340" t="s">
        <v>1095</v>
      </c>
      <c r="I340" t="str">
        <f>VLOOKUP(H340, Sheet2!A:C,3,FALSE)</f>
        <v>charadriiformes</v>
      </c>
      <c r="J340" t="str">
        <f>VLOOKUP(I340, Sheet2!$F$1:$G$7,2,FALSE)</f>
        <v>red1</v>
      </c>
    </row>
    <row r="341" spans="1:10" x14ac:dyDescent="0.2">
      <c r="A341" t="s">
        <v>1039</v>
      </c>
      <c r="B341" t="s">
        <v>1173</v>
      </c>
      <c r="C341" t="s">
        <v>42</v>
      </c>
      <c r="D341" t="s">
        <v>679</v>
      </c>
      <c r="E341" t="s">
        <v>680</v>
      </c>
      <c r="F341" t="s">
        <v>306</v>
      </c>
      <c r="G341" s="1">
        <v>38900</v>
      </c>
      <c r="H341" t="s">
        <v>1112</v>
      </c>
      <c r="I341" t="str">
        <f>VLOOKUP(H341, Sheet2!A:C,3,FALSE)</f>
        <v>charadriiformes</v>
      </c>
      <c r="J341" t="str">
        <f>VLOOKUP(I341, Sheet2!$F$1:$G$7,2,FALSE)</f>
        <v>red1</v>
      </c>
    </row>
    <row r="342" spans="1:10" x14ac:dyDescent="0.2">
      <c r="A342" t="s">
        <v>36</v>
      </c>
      <c r="B342" t="s">
        <v>1173</v>
      </c>
      <c r="C342" t="s">
        <v>42</v>
      </c>
      <c r="D342" t="s">
        <v>681</v>
      </c>
      <c r="E342" t="s">
        <v>682</v>
      </c>
      <c r="F342" t="s">
        <v>54</v>
      </c>
      <c r="G342" s="1">
        <v>40435</v>
      </c>
      <c r="H342" t="s">
        <v>1079</v>
      </c>
      <c r="I342" t="str">
        <f>VLOOKUP(H342, Sheet2!A:C,3,FALSE)</f>
        <v>anseriformes</v>
      </c>
      <c r="J342" t="str">
        <f>VLOOKUP(I342, Sheet2!$F$1:$G$7,2,FALSE)</f>
        <v>red2</v>
      </c>
    </row>
    <row r="343" spans="1:10" x14ac:dyDescent="0.2">
      <c r="A343" t="s">
        <v>1040</v>
      </c>
      <c r="B343" t="s">
        <v>1173</v>
      </c>
      <c r="C343" t="s">
        <v>42</v>
      </c>
      <c r="D343" t="s">
        <v>683</v>
      </c>
      <c r="E343" t="s">
        <v>684</v>
      </c>
      <c r="F343" t="s">
        <v>625</v>
      </c>
      <c r="G343" s="1">
        <v>39703</v>
      </c>
      <c r="H343" t="s">
        <v>1080</v>
      </c>
      <c r="I343" t="str">
        <f>VLOOKUP(H343, Sheet2!A:C,3,FALSE)</f>
        <v>anseriformes</v>
      </c>
      <c r="J343" t="str">
        <f>VLOOKUP(I343, Sheet2!$F$1:$G$7,2,FALSE)</f>
        <v>red2</v>
      </c>
    </row>
    <row r="344" spans="1:10" x14ac:dyDescent="0.2">
      <c r="A344" t="s">
        <v>1041</v>
      </c>
      <c r="B344" t="s">
        <v>1173</v>
      </c>
      <c r="C344" t="s">
        <v>42</v>
      </c>
      <c r="D344" t="s">
        <v>685</v>
      </c>
      <c r="E344" t="s">
        <v>686</v>
      </c>
      <c r="F344" t="s">
        <v>306</v>
      </c>
      <c r="G344" s="1">
        <v>38854</v>
      </c>
      <c r="H344" t="s">
        <v>1095</v>
      </c>
      <c r="I344" t="str">
        <f>VLOOKUP(H344, Sheet2!A:C,3,FALSE)</f>
        <v>charadriiformes</v>
      </c>
      <c r="J344" t="str">
        <f>VLOOKUP(I344, Sheet2!$F$1:$G$7,2,FALSE)</f>
        <v>red1</v>
      </c>
    </row>
    <row r="345" spans="1:10" x14ac:dyDescent="0.2">
      <c r="A345" t="s">
        <v>1042</v>
      </c>
      <c r="B345" t="s">
        <v>1173</v>
      </c>
      <c r="C345" t="s">
        <v>42</v>
      </c>
      <c r="D345" t="s">
        <v>687</v>
      </c>
      <c r="E345" t="s">
        <v>688</v>
      </c>
      <c r="F345" t="s">
        <v>128</v>
      </c>
      <c r="G345" s="1">
        <v>38933</v>
      </c>
      <c r="H345" t="s">
        <v>1080</v>
      </c>
      <c r="I345" t="str">
        <f>VLOOKUP(H345, Sheet2!A:C,3,FALSE)</f>
        <v>anseriformes</v>
      </c>
      <c r="J345" t="str">
        <f>VLOOKUP(I345, Sheet2!$F$1:$G$7,2,FALSE)</f>
        <v>red2</v>
      </c>
    </row>
    <row r="346" spans="1:10" x14ac:dyDescent="0.2">
      <c r="A346" t="s">
        <v>1043</v>
      </c>
      <c r="B346" t="s">
        <v>1173</v>
      </c>
      <c r="C346" t="s">
        <v>42</v>
      </c>
      <c r="D346" t="s">
        <v>689</v>
      </c>
      <c r="E346" t="s">
        <v>690</v>
      </c>
      <c r="F346" t="s">
        <v>62</v>
      </c>
      <c r="G346" s="1">
        <v>39265</v>
      </c>
      <c r="H346" t="s">
        <v>1104</v>
      </c>
      <c r="I346" t="str">
        <f>VLOOKUP(H346, Sheet2!A:C,3,FALSE)</f>
        <v>other/unknown avian</v>
      </c>
      <c r="J346" t="str">
        <f>VLOOKUP(I346, Sheet2!$F$1:$G$7,2,FALSE)</f>
        <v>gray</v>
      </c>
    </row>
    <row r="347" spans="1:10" x14ac:dyDescent="0.2">
      <c r="A347" t="s">
        <v>1044</v>
      </c>
      <c r="B347" t="s">
        <v>1173</v>
      </c>
      <c r="C347" t="s">
        <v>42</v>
      </c>
      <c r="D347" t="s">
        <v>691</v>
      </c>
      <c r="E347" t="s">
        <v>692</v>
      </c>
      <c r="F347" t="s">
        <v>62</v>
      </c>
      <c r="G347" s="1">
        <v>38900</v>
      </c>
      <c r="H347" t="s">
        <v>1106</v>
      </c>
      <c r="I347" t="str">
        <f>VLOOKUP(H347, Sheet2!A:C,3,FALSE)</f>
        <v>other/unknown avian</v>
      </c>
      <c r="J347" t="str">
        <f>VLOOKUP(I347, Sheet2!$F$1:$G$7,2,FALSE)</f>
        <v>gray</v>
      </c>
    </row>
    <row r="348" spans="1:10" x14ac:dyDescent="0.2">
      <c r="A348" t="s">
        <v>1045</v>
      </c>
      <c r="B348" t="s">
        <v>1173</v>
      </c>
      <c r="C348" t="s">
        <v>42</v>
      </c>
      <c r="D348" t="s">
        <v>693</v>
      </c>
      <c r="E348" t="s">
        <v>694</v>
      </c>
      <c r="F348" t="s">
        <v>47</v>
      </c>
      <c r="G348" s="1">
        <v>39341</v>
      </c>
      <c r="H348" t="s">
        <v>1084</v>
      </c>
      <c r="I348" t="str">
        <f>VLOOKUP(H348, Sheet2!A:C,3,FALSE)</f>
        <v>anseriformes</v>
      </c>
      <c r="J348" t="str">
        <f>VLOOKUP(I348, Sheet2!$F$1:$G$7,2,FALSE)</f>
        <v>red2</v>
      </c>
    </row>
    <row r="349" spans="1:10" x14ac:dyDescent="0.2">
      <c r="A349" t="s">
        <v>1046</v>
      </c>
      <c r="B349" t="s">
        <v>1173</v>
      </c>
      <c r="C349" t="s">
        <v>42</v>
      </c>
      <c r="D349" t="s">
        <v>695</v>
      </c>
      <c r="E349" t="s">
        <v>696</v>
      </c>
      <c r="F349" t="s">
        <v>306</v>
      </c>
      <c r="G349" s="1">
        <v>38900</v>
      </c>
      <c r="H349" t="s">
        <v>1095</v>
      </c>
      <c r="I349" t="str">
        <f>VLOOKUP(H349, Sheet2!A:C,3,FALSE)</f>
        <v>charadriiformes</v>
      </c>
      <c r="J349" t="str">
        <f>VLOOKUP(I349, Sheet2!$F$1:$G$7,2,FALSE)</f>
        <v>red1</v>
      </c>
    </row>
    <row r="350" spans="1:10" x14ac:dyDescent="0.2">
      <c r="A350" t="s">
        <v>1047</v>
      </c>
      <c r="B350" t="s">
        <v>1173</v>
      </c>
      <c r="C350" t="s">
        <v>42</v>
      </c>
      <c r="D350" t="s">
        <v>697</v>
      </c>
      <c r="E350" t="s">
        <v>698</v>
      </c>
      <c r="F350" t="s">
        <v>306</v>
      </c>
      <c r="G350" s="1">
        <v>38900</v>
      </c>
      <c r="H350" t="s">
        <v>1095</v>
      </c>
      <c r="I350" t="str">
        <f>VLOOKUP(H350, Sheet2!A:C,3,FALSE)</f>
        <v>charadriiformes</v>
      </c>
      <c r="J350" t="str">
        <f>VLOOKUP(I350, Sheet2!$F$1:$G$7,2,FALSE)</f>
        <v>red1</v>
      </c>
    </row>
    <row r="351" spans="1:10" x14ac:dyDescent="0.2">
      <c r="A351" t="s">
        <v>1048</v>
      </c>
      <c r="B351" t="s">
        <v>1173</v>
      </c>
      <c r="C351" t="s">
        <v>42</v>
      </c>
      <c r="D351" t="s">
        <v>699</v>
      </c>
      <c r="E351" t="s">
        <v>700</v>
      </c>
      <c r="F351" t="s">
        <v>306</v>
      </c>
      <c r="G351" s="1">
        <v>38900</v>
      </c>
      <c r="H351" t="s">
        <v>1095</v>
      </c>
      <c r="I351" t="str">
        <f>VLOOKUP(H351, Sheet2!A:C,3,FALSE)</f>
        <v>charadriiformes</v>
      </c>
      <c r="J351" t="str">
        <f>VLOOKUP(I351, Sheet2!$F$1:$G$7,2,FALSE)</f>
        <v>red1</v>
      </c>
    </row>
    <row r="352" spans="1:10" x14ac:dyDescent="0.2">
      <c r="A352" t="s">
        <v>809</v>
      </c>
      <c r="B352" t="s">
        <v>1174</v>
      </c>
      <c r="C352" t="s">
        <v>159</v>
      </c>
      <c r="D352" t="s">
        <v>39</v>
      </c>
      <c r="E352" t="s">
        <v>40</v>
      </c>
      <c r="F352" t="s">
        <v>41</v>
      </c>
      <c r="G352" s="1">
        <v>40815</v>
      </c>
      <c r="H352" t="s">
        <v>1078</v>
      </c>
      <c r="I352" t="str">
        <f>VLOOKUP(H352, Sheet2!A:C,3,FALSE)</f>
        <v>seal</v>
      </c>
      <c r="J352" t="str">
        <f>VLOOKUP(I352, Sheet2!$F$1:$G$7,2,FALSE)</f>
        <v>blue2</v>
      </c>
    </row>
    <row r="353" spans="1:10" x14ac:dyDescent="0.2">
      <c r="A353" t="s">
        <v>1049</v>
      </c>
      <c r="B353" t="s">
        <v>1174</v>
      </c>
      <c r="C353" t="s">
        <v>42</v>
      </c>
      <c r="D353" t="s">
        <v>701</v>
      </c>
      <c r="E353" t="s">
        <v>702</v>
      </c>
      <c r="F353" t="s">
        <v>47</v>
      </c>
      <c r="G353" s="1">
        <v>39297</v>
      </c>
      <c r="H353" t="s">
        <v>1080</v>
      </c>
      <c r="I353" t="str">
        <f>VLOOKUP(H353, Sheet2!A:C,3,FALSE)</f>
        <v>anseriformes</v>
      </c>
      <c r="J353" t="str">
        <f>VLOOKUP(I353, Sheet2!$F$1:$G$7,2,FALSE)</f>
        <v>red2</v>
      </c>
    </row>
    <row r="354" spans="1:10" x14ac:dyDescent="0.2">
      <c r="A354" t="s">
        <v>1050</v>
      </c>
      <c r="B354" t="s">
        <v>1174</v>
      </c>
      <c r="C354" t="s">
        <v>42</v>
      </c>
      <c r="D354" t="s">
        <v>703</v>
      </c>
      <c r="E354" t="s">
        <v>704</v>
      </c>
      <c r="F354" t="s">
        <v>47</v>
      </c>
      <c r="G354" s="1">
        <v>39297</v>
      </c>
      <c r="H354" t="s">
        <v>1080</v>
      </c>
      <c r="I354" t="str">
        <f>VLOOKUP(H354, Sheet2!A:C,3,FALSE)</f>
        <v>anseriformes</v>
      </c>
      <c r="J354" t="str">
        <f>VLOOKUP(I354, Sheet2!$F$1:$G$7,2,FALSE)</f>
        <v>red2</v>
      </c>
    </row>
    <row r="355" spans="1:10" x14ac:dyDescent="0.2">
      <c r="A355" t="s">
        <v>817</v>
      </c>
      <c r="B355" t="s">
        <v>1174</v>
      </c>
      <c r="C355" t="s">
        <v>42</v>
      </c>
      <c r="D355" t="s">
        <v>174</v>
      </c>
      <c r="E355" t="s">
        <v>175</v>
      </c>
      <c r="F355" t="s">
        <v>47</v>
      </c>
      <c r="G355" s="1">
        <v>39297</v>
      </c>
      <c r="H355" t="s">
        <v>1080</v>
      </c>
      <c r="I355" t="str">
        <f>VLOOKUP(H355, Sheet2!A:C,3,FALSE)</f>
        <v>anseriformes</v>
      </c>
      <c r="J355" t="str">
        <f>VLOOKUP(I355, Sheet2!$F$1:$G$7,2,FALSE)</f>
        <v>red2</v>
      </c>
    </row>
    <row r="356" spans="1:10" x14ac:dyDescent="0.2">
      <c r="A356" t="s">
        <v>813</v>
      </c>
      <c r="B356" t="s">
        <v>1174</v>
      </c>
      <c r="C356" t="s">
        <v>42</v>
      </c>
      <c r="D356" t="s">
        <v>166</v>
      </c>
      <c r="E356" t="s">
        <v>167</v>
      </c>
      <c r="F356" t="s">
        <v>47</v>
      </c>
      <c r="G356" s="1">
        <v>39296</v>
      </c>
      <c r="H356" t="s">
        <v>1084</v>
      </c>
      <c r="I356" t="str">
        <f>VLOOKUP(H356, Sheet2!A:C,3,FALSE)</f>
        <v>anseriformes</v>
      </c>
      <c r="J356" t="str">
        <f>VLOOKUP(I356, Sheet2!$F$1:$G$7,2,FALSE)</f>
        <v>red2</v>
      </c>
    </row>
    <row r="357" spans="1:10" x14ac:dyDescent="0.2">
      <c r="A357" t="s">
        <v>1051</v>
      </c>
      <c r="B357" t="s">
        <v>1174</v>
      </c>
      <c r="C357" t="s">
        <v>42</v>
      </c>
      <c r="D357" t="s">
        <v>705</v>
      </c>
      <c r="E357" t="s">
        <v>706</v>
      </c>
      <c r="F357" t="s">
        <v>625</v>
      </c>
      <c r="G357" s="1">
        <v>39389</v>
      </c>
      <c r="H357" t="s">
        <v>1081</v>
      </c>
      <c r="I357" t="str">
        <f>VLOOKUP(H357, Sheet2!A:C,3,FALSE)</f>
        <v>anseriformes</v>
      </c>
      <c r="J357" t="str">
        <f>VLOOKUP(I357, Sheet2!$F$1:$G$7,2,FALSE)</f>
        <v>red2</v>
      </c>
    </row>
    <row r="358" spans="1:10" x14ac:dyDescent="0.2">
      <c r="A358" t="s">
        <v>967</v>
      </c>
      <c r="B358" t="s">
        <v>1174</v>
      </c>
      <c r="C358" t="s">
        <v>42</v>
      </c>
      <c r="D358" t="s">
        <v>524</v>
      </c>
      <c r="E358" t="s">
        <v>525</v>
      </c>
      <c r="F358" t="s">
        <v>332</v>
      </c>
      <c r="G358" s="1">
        <v>40060</v>
      </c>
      <c r="H358" t="s">
        <v>1080</v>
      </c>
      <c r="I358" t="str">
        <f>VLOOKUP(H358, Sheet2!A:C,3,FALSE)</f>
        <v>anseriformes</v>
      </c>
      <c r="J358" t="str">
        <f>VLOOKUP(I358, Sheet2!$F$1:$G$7,2,FALSE)</f>
        <v>red2</v>
      </c>
    </row>
    <row r="359" spans="1:10" x14ac:dyDescent="0.2">
      <c r="A359" t="s">
        <v>1052</v>
      </c>
      <c r="B359" t="s">
        <v>1174</v>
      </c>
      <c r="C359" t="s">
        <v>42</v>
      </c>
      <c r="D359" t="s">
        <v>707</v>
      </c>
      <c r="E359" t="s">
        <v>708</v>
      </c>
      <c r="F359" t="s">
        <v>709</v>
      </c>
      <c r="G359" s="1">
        <v>40885</v>
      </c>
      <c r="H359" t="s">
        <v>1084</v>
      </c>
      <c r="I359" t="str">
        <f>VLOOKUP(H359, Sheet2!A:C,3,FALSE)</f>
        <v>anseriformes</v>
      </c>
      <c r="J359" t="str">
        <f>VLOOKUP(I359, Sheet2!$F$1:$G$7,2,FALSE)</f>
        <v>red2</v>
      </c>
    </row>
    <row r="360" spans="1:10" x14ac:dyDescent="0.2">
      <c r="A360" t="s">
        <v>1053</v>
      </c>
      <c r="B360" t="s">
        <v>1174</v>
      </c>
      <c r="C360" t="s">
        <v>42</v>
      </c>
      <c r="D360" t="s">
        <v>710</v>
      </c>
      <c r="E360" t="s">
        <v>711</v>
      </c>
      <c r="F360" t="s">
        <v>335</v>
      </c>
      <c r="G360" s="1">
        <v>40209</v>
      </c>
      <c r="H360" t="s">
        <v>1084</v>
      </c>
      <c r="I360" t="str">
        <f>VLOOKUP(H360, Sheet2!A:C,3,FALSE)</f>
        <v>anseriformes</v>
      </c>
      <c r="J360" t="str">
        <f>VLOOKUP(I360, Sheet2!$F$1:$G$7,2,FALSE)</f>
        <v>red2</v>
      </c>
    </row>
    <row r="361" spans="1:10" x14ac:dyDescent="0.2">
      <c r="A361" t="s">
        <v>816</v>
      </c>
      <c r="B361" t="s">
        <v>1174</v>
      </c>
      <c r="C361" t="s">
        <v>42</v>
      </c>
      <c r="D361" t="s">
        <v>172</v>
      </c>
      <c r="E361" t="s">
        <v>173</v>
      </c>
      <c r="F361" t="s">
        <v>47</v>
      </c>
      <c r="G361" s="1">
        <v>39297</v>
      </c>
      <c r="H361" t="s">
        <v>1080</v>
      </c>
      <c r="I361" t="str">
        <f>VLOOKUP(H361, Sheet2!A:C,3,FALSE)</f>
        <v>anseriformes</v>
      </c>
      <c r="J361" t="str">
        <f>VLOOKUP(I361, Sheet2!$F$1:$G$7,2,FALSE)</f>
        <v>red2</v>
      </c>
    </row>
    <row r="362" spans="1:10" x14ac:dyDescent="0.2">
      <c r="A362" t="s">
        <v>831</v>
      </c>
      <c r="B362" t="s">
        <v>1174</v>
      </c>
      <c r="C362" t="s">
        <v>42</v>
      </c>
      <c r="D362" t="s">
        <v>202</v>
      </c>
      <c r="E362" t="s">
        <v>203</v>
      </c>
      <c r="F362" t="s">
        <v>47</v>
      </c>
      <c r="G362" s="1">
        <v>39297</v>
      </c>
      <c r="H362" t="s">
        <v>1080</v>
      </c>
      <c r="I362" t="str">
        <f>VLOOKUP(H362, Sheet2!A:C,3,FALSE)</f>
        <v>anseriformes</v>
      </c>
      <c r="J362" t="str">
        <f>VLOOKUP(I362, Sheet2!$F$1:$G$7,2,FALSE)</f>
        <v>red2</v>
      </c>
    </row>
    <row r="363" spans="1:10" x14ac:dyDescent="0.2">
      <c r="A363" t="s">
        <v>1054</v>
      </c>
      <c r="B363" t="s">
        <v>1174</v>
      </c>
      <c r="C363" t="s">
        <v>42</v>
      </c>
      <c r="D363" t="s">
        <v>712</v>
      </c>
      <c r="E363" t="s">
        <v>713</v>
      </c>
      <c r="F363" t="s">
        <v>41</v>
      </c>
      <c r="G363" s="1">
        <v>39297</v>
      </c>
      <c r="H363" t="s">
        <v>1092</v>
      </c>
      <c r="I363" t="str">
        <f>VLOOKUP(H363, Sheet2!A:C,3,FALSE)</f>
        <v>anseriformes</v>
      </c>
      <c r="J363" t="str">
        <f>VLOOKUP(I363, Sheet2!$F$1:$G$7,2,FALSE)</f>
        <v>red2</v>
      </c>
    </row>
    <row r="364" spans="1:10" x14ac:dyDescent="0.2">
      <c r="A364" t="s">
        <v>812</v>
      </c>
      <c r="B364" t="s">
        <v>1174</v>
      </c>
      <c r="C364" t="s">
        <v>42</v>
      </c>
      <c r="D364" t="s">
        <v>164</v>
      </c>
      <c r="E364" t="s">
        <v>165</v>
      </c>
      <c r="F364" t="s">
        <v>47</v>
      </c>
      <c r="G364" s="1">
        <v>39297</v>
      </c>
      <c r="H364" t="s">
        <v>1084</v>
      </c>
      <c r="I364" t="str">
        <f>VLOOKUP(H364, Sheet2!A:C,3,FALSE)</f>
        <v>anseriformes</v>
      </c>
      <c r="J364" t="str">
        <f>VLOOKUP(I364, Sheet2!$F$1:$G$7,2,FALSE)</f>
        <v>red2</v>
      </c>
    </row>
    <row r="365" spans="1:10" x14ac:dyDescent="0.2">
      <c r="A365" t="s">
        <v>829</v>
      </c>
      <c r="B365" t="s">
        <v>1174</v>
      </c>
      <c r="C365" t="s">
        <v>42</v>
      </c>
      <c r="D365" t="s">
        <v>198</v>
      </c>
      <c r="E365" t="s">
        <v>199</v>
      </c>
      <c r="F365" t="s">
        <v>47</v>
      </c>
      <c r="G365" s="1">
        <v>39297</v>
      </c>
      <c r="H365" t="s">
        <v>1084</v>
      </c>
      <c r="I365" t="str">
        <f>VLOOKUP(H365, Sheet2!A:C,3,FALSE)</f>
        <v>anseriformes</v>
      </c>
      <c r="J365" t="str">
        <f>VLOOKUP(I365, Sheet2!$F$1:$G$7,2,FALSE)</f>
        <v>red2</v>
      </c>
    </row>
    <row r="366" spans="1:10" x14ac:dyDescent="0.2">
      <c r="A366" t="s">
        <v>830</v>
      </c>
      <c r="B366" t="s">
        <v>1174</v>
      </c>
      <c r="C366" t="s">
        <v>42</v>
      </c>
      <c r="D366" t="s">
        <v>200</v>
      </c>
      <c r="E366" t="s">
        <v>201</v>
      </c>
      <c r="F366" t="s">
        <v>47</v>
      </c>
      <c r="G366" s="1">
        <v>39297</v>
      </c>
      <c r="H366" t="s">
        <v>1084</v>
      </c>
      <c r="I366" t="str">
        <f>VLOOKUP(H366, Sheet2!A:C,3,FALSE)</f>
        <v>anseriformes</v>
      </c>
      <c r="J366" t="str">
        <f>VLOOKUP(I366, Sheet2!$F$1:$G$7,2,FALSE)</f>
        <v>red2</v>
      </c>
    </row>
    <row r="367" spans="1:10" x14ac:dyDescent="0.2">
      <c r="A367" t="s">
        <v>834</v>
      </c>
      <c r="B367" t="s">
        <v>1174</v>
      </c>
      <c r="C367" t="s">
        <v>42</v>
      </c>
      <c r="D367" t="s">
        <v>208</v>
      </c>
      <c r="E367" t="s">
        <v>209</v>
      </c>
      <c r="F367" t="s">
        <v>47</v>
      </c>
      <c r="G367" s="1">
        <v>39297</v>
      </c>
      <c r="H367" t="s">
        <v>1084</v>
      </c>
      <c r="I367" t="str">
        <f>VLOOKUP(H367, Sheet2!A:C,3,FALSE)</f>
        <v>anseriformes</v>
      </c>
      <c r="J367" t="str">
        <f>VLOOKUP(I367, Sheet2!$F$1:$G$7,2,FALSE)</f>
        <v>red2</v>
      </c>
    </row>
    <row r="368" spans="1:10" x14ac:dyDescent="0.2">
      <c r="A368" t="s">
        <v>835</v>
      </c>
      <c r="B368" t="s">
        <v>1174</v>
      </c>
      <c r="C368" t="s">
        <v>42</v>
      </c>
      <c r="D368" t="s">
        <v>210</v>
      </c>
      <c r="E368" t="s">
        <v>211</v>
      </c>
      <c r="F368" t="s">
        <v>47</v>
      </c>
      <c r="G368" s="1">
        <v>39297</v>
      </c>
      <c r="H368" t="s">
        <v>1084</v>
      </c>
      <c r="I368" t="str">
        <f>VLOOKUP(H368, Sheet2!A:C,3,FALSE)</f>
        <v>anseriformes</v>
      </c>
      <c r="J368" t="str">
        <f>VLOOKUP(I368, Sheet2!$F$1:$G$7,2,FALSE)</f>
        <v>red2</v>
      </c>
    </row>
    <row r="369" spans="1:10" x14ac:dyDescent="0.2">
      <c r="A369" t="s">
        <v>823</v>
      </c>
      <c r="B369" t="s">
        <v>1174</v>
      </c>
      <c r="C369" t="s">
        <v>42</v>
      </c>
      <c r="D369" t="s">
        <v>186</v>
      </c>
      <c r="E369" t="s">
        <v>187</v>
      </c>
      <c r="F369" t="s">
        <v>47</v>
      </c>
      <c r="G369" s="1">
        <v>39297</v>
      </c>
      <c r="H369" t="s">
        <v>1084</v>
      </c>
      <c r="I369" t="str">
        <f>VLOOKUP(H369, Sheet2!A:C,3,FALSE)</f>
        <v>anseriformes</v>
      </c>
      <c r="J369" t="str">
        <f>VLOOKUP(I369, Sheet2!$F$1:$G$7,2,FALSE)</f>
        <v>red2</v>
      </c>
    </row>
    <row r="370" spans="1:10" x14ac:dyDescent="0.2">
      <c r="A370" t="s">
        <v>1055</v>
      </c>
      <c r="B370" t="s">
        <v>1174</v>
      </c>
      <c r="C370" t="s">
        <v>42</v>
      </c>
      <c r="D370" t="s">
        <v>714</v>
      </c>
      <c r="E370" t="s">
        <v>715</v>
      </c>
      <c r="F370" t="s">
        <v>625</v>
      </c>
      <c r="G370" s="1">
        <v>39379</v>
      </c>
      <c r="H370" t="s">
        <v>1081</v>
      </c>
      <c r="I370" t="str">
        <f>VLOOKUP(H370, Sheet2!A:C,3,FALSE)</f>
        <v>anseriformes</v>
      </c>
      <c r="J370" t="str">
        <f>VLOOKUP(I370, Sheet2!$F$1:$G$7,2,FALSE)</f>
        <v>red2</v>
      </c>
    </row>
    <row r="371" spans="1:10" x14ac:dyDescent="0.2">
      <c r="A371" t="s">
        <v>1056</v>
      </c>
      <c r="B371" t="s">
        <v>1174</v>
      </c>
      <c r="C371" t="s">
        <v>42</v>
      </c>
      <c r="D371" t="s">
        <v>716</v>
      </c>
      <c r="E371" t="s">
        <v>717</v>
      </c>
      <c r="F371" t="s">
        <v>718</v>
      </c>
      <c r="G371" s="1">
        <v>40020</v>
      </c>
      <c r="H371" t="s">
        <v>1080</v>
      </c>
      <c r="I371" t="str">
        <f>VLOOKUP(H371, Sheet2!A:C,3,FALSE)</f>
        <v>anseriformes</v>
      </c>
      <c r="J371" t="str">
        <f>VLOOKUP(I371, Sheet2!$F$1:$G$7,2,FALSE)</f>
        <v>red2</v>
      </c>
    </row>
    <row r="372" spans="1:10" x14ac:dyDescent="0.2">
      <c r="A372" t="s">
        <v>1057</v>
      </c>
      <c r="B372" t="s">
        <v>1174</v>
      </c>
      <c r="C372" t="s">
        <v>42</v>
      </c>
      <c r="D372" t="s">
        <v>719</v>
      </c>
      <c r="E372" t="s">
        <v>720</v>
      </c>
      <c r="F372" t="s">
        <v>721</v>
      </c>
      <c r="G372" s="1">
        <v>41457</v>
      </c>
      <c r="H372" t="s">
        <v>1084</v>
      </c>
      <c r="I372" t="str">
        <f>VLOOKUP(H372, Sheet2!A:C,3,FALSE)</f>
        <v>anseriformes</v>
      </c>
      <c r="J372" t="str">
        <f>VLOOKUP(I372, Sheet2!$F$1:$G$7,2,FALSE)</f>
        <v>red2</v>
      </c>
    </row>
    <row r="373" spans="1:10" x14ac:dyDescent="0.2">
      <c r="A373" t="s">
        <v>1058</v>
      </c>
      <c r="B373" t="s">
        <v>1174</v>
      </c>
      <c r="C373" t="s">
        <v>42</v>
      </c>
      <c r="D373" t="s">
        <v>722</v>
      </c>
      <c r="E373" t="s">
        <v>723</v>
      </c>
      <c r="F373" t="s">
        <v>352</v>
      </c>
      <c r="G373" s="1">
        <v>40872</v>
      </c>
      <c r="H373" t="s">
        <v>1084</v>
      </c>
      <c r="I373" t="str">
        <f>VLOOKUP(H373, Sheet2!A:C,3,FALSE)</f>
        <v>anseriformes</v>
      </c>
      <c r="J373" t="str">
        <f>VLOOKUP(I373, Sheet2!$F$1:$G$7,2,FALSE)</f>
        <v>red2</v>
      </c>
    </row>
    <row r="374" spans="1:10" x14ac:dyDescent="0.2">
      <c r="A374" t="s">
        <v>1059</v>
      </c>
      <c r="B374" t="s">
        <v>1174</v>
      </c>
      <c r="C374" t="s">
        <v>42</v>
      </c>
      <c r="D374" t="s">
        <v>724</v>
      </c>
      <c r="E374" t="s">
        <v>725</v>
      </c>
      <c r="F374" t="s">
        <v>47</v>
      </c>
      <c r="G374" s="1">
        <v>41320</v>
      </c>
      <c r="H374" t="s">
        <v>1093</v>
      </c>
      <c r="I374" t="str">
        <f>VLOOKUP(H374, Sheet2!A:C,3,FALSE)</f>
        <v>anseriformes</v>
      </c>
      <c r="J374" t="str">
        <f>VLOOKUP(I374, Sheet2!$F$1:$G$7,2,FALSE)</f>
        <v>red2</v>
      </c>
    </row>
    <row r="375" spans="1:10" x14ac:dyDescent="0.2">
      <c r="A375" t="s">
        <v>1060</v>
      </c>
      <c r="B375" t="s">
        <v>1174</v>
      </c>
      <c r="C375" t="s">
        <v>42</v>
      </c>
      <c r="D375" t="s">
        <v>726</v>
      </c>
      <c r="E375" t="s">
        <v>727</v>
      </c>
      <c r="F375" t="s">
        <v>47</v>
      </c>
      <c r="G375" s="1">
        <v>41538</v>
      </c>
      <c r="H375" t="s">
        <v>1084</v>
      </c>
      <c r="I375" t="str">
        <f>VLOOKUP(H375, Sheet2!A:C,3,FALSE)</f>
        <v>anseriformes</v>
      </c>
      <c r="J375" t="str">
        <f>VLOOKUP(I375, Sheet2!$F$1:$G$7,2,FALSE)</f>
        <v>red2</v>
      </c>
    </row>
    <row r="376" spans="1:10" x14ac:dyDescent="0.2">
      <c r="A376" t="s">
        <v>1061</v>
      </c>
      <c r="B376" t="s">
        <v>1174</v>
      </c>
      <c r="C376" t="s">
        <v>42</v>
      </c>
      <c r="D376" t="s">
        <v>728</v>
      </c>
      <c r="E376" t="s">
        <v>729</v>
      </c>
      <c r="F376" t="s">
        <v>352</v>
      </c>
      <c r="G376" s="1">
        <v>41524</v>
      </c>
      <c r="H376" t="s">
        <v>1084</v>
      </c>
      <c r="I376" t="str">
        <f>VLOOKUP(H376, Sheet2!A:C,3,FALSE)</f>
        <v>anseriformes</v>
      </c>
      <c r="J376" t="str">
        <f>VLOOKUP(I376, Sheet2!$F$1:$G$7,2,FALSE)</f>
        <v>red2</v>
      </c>
    </row>
    <row r="377" spans="1:10" x14ac:dyDescent="0.2">
      <c r="A377" t="s">
        <v>819</v>
      </c>
      <c r="B377" t="s">
        <v>1174</v>
      </c>
      <c r="C377" t="s">
        <v>42</v>
      </c>
      <c r="D377" t="s">
        <v>178</v>
      </c>
      <c r="E377" t="s">
        <v>179</v>
      </c>
      <c r="F377" t="s">
        <v>47</v>
      </c>
      <c r="G377" s="1">
        <v>39297</v>
      </c>
      <c r="H377" t="s">
        <v>1084</v>
      </c>
      <c r="I377" t="str">
        <f>VLOOKUP(H377, Sheet2!A:C,3,FALSE)</f>
        <v>anseriformes</v>
      </c>
      <c r="J377" t="str">
        <f>VLOOKUP(I377, Sheet2!$F$1:$G$7,2,FALSE)</f>
        <v>red2</v>
      </c>
    </row>
    <row r="378" spans="1:10" x14ac:dyDescent="0.2">
      <c r="A378" t="s">
        <v>1062</v>
      </c>
      <c r="B378" t="s">
        <v>1174</v>
      </c>
      <c r="C378" t="s">
        <v>42</v>
      </c>
      <c r="D378" t="s">
        <v>730</v>
      </c>
      <c r="E378" t="s">
        <v>731</v>
      </c>
      <c r="F378" t="s">
        <v>47</v>
      </c>
      <c r="G378" s="1">
        <v>39297</v>
      </c>
      <c r="H378" t="s">
        <v>1084</v>
      </c>
      <c r="I378" t="str">
        <f>VLOOKUP(H378, Sheet2!A:C,3,FALSE)</f>
        <v>anseriformes</v>
      </c>
      <c r="J378" t="str">
        <f>VLOOKUP(I378, Sheet2!$F$1:$G$7,2,FALSE)</f>
        <v>red2</v>
      </c>
    </row>
    <row r="379" spans="1:10" x14ac:dyDescent="0.2">
      <c r="A379" t="s">
        <v>820</v>
      </c>
      <c r="B379" t="s">
        <v>1174</v>
      </c>
      <c r="C379" t="s">
        <v>42</v>
      </c>
      <c r="D379" t="s">
        <v>180</v>
      </c>
      <c r="E379" t="s">
        <v>181</v>
      </c>
      <c r="F379" t="s">
        <v>47</v>
      </c>
      <c r="G379" s="1">
        <v>39297</v>
      </c>
      <c r="H379" t="s">
        <v>1084</v>
      </c>
      <c r="I379" t="str">
        <f>VLOOKUP(H379, Sheet2!A:C,3,FALSE)</f>
        <v>anseriformes</v>
      </c>
      <c r="J379" t="str">
        <f>VLOOKUP(I379, Sheet2!$F$1:$G$7,2,FALSE)</f>
        <v>red2</v>
      </c>
    </row>
    <row r="380" spans="1:10" x14ac:dyDescent="0.2">
      <c r="A380" t="s">
        <v>1063</v>
      </c>
      <c r="B380" t="s">
        <v>1174</v>
      </c>
      <c r="C380" t="s">
        <v>42</v>
      </c>
      <c r="D380" t="s">
        <v>732</v>
      </c>
      <c r="E380" t="s">
        <v>733</v>
      </c>
      <c r="F380" t="s">
        <v>47</v>
      </c>
      <c r="G380" s="1">
        <v>39297</v>
      </c>
      <c r="H380" t="s">
        <v>1084</v>
      </c>
      <c r="I380" t="str">
        <f>VLOOKUP(H380, Sheet2!A:C,3,FALSE)</f>
        <v>anseriformes</v>
      </c>
      <c r="J380" t="str">
        <f>VLOOKUP(I380, Sheet2!$F$1:$G$7,2,FALSE)</f>
        <v>red2</v>
      </c>
    </row>
    <row r="381" spans="1:10" x14ac:dyDescent="0.2">
      <c r="A381" t="s">
        <v>1064</v>
      </c>
      <c r="B381" t="s">
        <v>1174</v>
      </c>
      <c r="C381" t="s">
        <v>42</v>
      </c>
      <c r="D381" t="s">
        <v>734</v>
      </c>
      <c r="E381" t="s">
        <v>735</v>
      </c>
      <c r="F381" t="s">
        <v>721</v>
      </c>
      <c r="G381" s="1">
        <v>40885</v>
      </c>
      <c r="H381" t="s">
        <v>1084</v>
      </c>
      <c r="I381" t="str">
        <f>VLOOKUP(H381, Sheet2!A:C,3,FALSE)</f>
        <v>anseriformes</v>
      </c>
      <c r="J381" t="str">
        <f>VLOOKUP(I381, Sheet2!$F$1:$G$7,2,FALSE)</f>
        <v>red2</v>
      </c>
    </row>
    <row r="382" spans="1:10" x14ac:dyDescent="0.2">
      <c r="A382" t="s">
        <v>1065</v>
      </c>
      <c r="B382" t="s">
        <v>1174</v>
      </c>
      <c r="C382" t="s">
        <v>42</v>
      </c>
      <c r="D382" t="s">
        <v>736</v>
      </c>
      <c r="E382" t="s">
        <v>737</v>
      </c>
      <c r="F382" t="s">
        <v>738</v>
      </c>
      <c r="G382" s="1">
        <v>41778</v>
      </c>
      <c r="H382" t="s">
        <v>1113</v>
      </c>
      <c r="I382" t="str">
        <f>VLOOKUP(H382, Sheet2!A:C,3,FALSE)</f>
        <v>charadriiformes</v>
      </c>
      <c r="J382" t="str">
        <f>VLOOKUP(I382, Sheet2!$F$1:$G$7,2,FALSE)</f>
        <v>red1</v>
      </c>
    </row>
    <row r="383" spans="1:10" x14ac:dyDescent="0.2">
      <c r="A383" t="s">
        <v>1066</v>
      </c>
      <c r="B383" t="s">
        <v>1174</v>
      </c>
      <c r="C383" t="s">
        <v>42</v>
      </c>
      <c r="D383" t="s">
        <v>739</v>
      </c>
      <c r="E383" t="s">
        <v>740</v>
      </c>
      <c r="F383" t="s">
        <v>741</v>
      </c>
      <c r="G383" s="1">
        <v>41457</v>
      </c>
      <c r="H383" t="s">
        <v>1084</v>
      </c>
      <c r="I383" t="str">
        <f>VLOOKUP(H383, Sheet2!A:C,3,FALSE)</f>
        <v>anseriformes</v>
      </c>
      <c r="J383" t="str">
        <f>VLOOKUP(I383, Sheet2!$F$1:$G$7,2,FALSE)</f>
        <v>red2</v>
      </c>
    </row>
    <row r="384" spans="1:10" x14ac:dyDescent="0.2">
      <c r="A384" t="s">
        <v>1067</v>
      </c>
      <c r="B384" t="s">
        <v>1174</v>
      </c>
      <c r="C384" t="s">
        <v>42</v>
      </c>
      <c r="D384" t="s">
        <v>742</v>
      </c>
      <c r="E384" t="s">
        <v>743</v>
      </c>
      <c r="F384" t="s">
        <v>744</v>
      </c>
      <c r="G384" s="1">
        <v>41457</v>
      </c>
      <c r="H384" t="s">
        <v>1084</v>
      </c>
      <c r="I384" t="str">
        <f>VLOOKUP(H384, Sheet2!A:C,3,FALSE)</f>
        <v>anseriformes</v>
      </c>
      <c r="J384" t="str">
        <f>VLOOKUP(I384, Sheet2!$F$1:$G$7,2,FALSE)</f>
        <v>red2</v>
      </c>
    </row>
    <row r="385" spans="1:10" x14ac:dyDescent="0.2">
      <c r="A385" t="s">
        <v>1068</v>
      </c>
      <c r="B385" t="s">
        <v>1174</v>
      </c>
      <c r="C385" t="s">
        <v>42</v>
      </c>
      <c r="D385" t="s">
        <v>745</v>
      </c>
      <c r="E385" t="s">
        <v>746</v>
      </c>
      <c r="F385" t="s">
        <v>111</v>
      </c>
      <c r="G385" s="1">
        <v>41741</v>
      </c>
      <c r="H385" t="s">
        <v>1084</v>
      </c>
      <c r="I385" t="str">
        <f>VLOOKUP(H385, Sheet2!A:C,3,FALSE)</f>
        <v>anseriformes</v>
      </c>
      <c r="J385" t="str">
        <f>VLOOKUP(I385, Sheet2!$F$1:$G$7,2,FALSE)</f>
        <v>red2</v>
      </c>
    </row>
    <row r="386" spans="1:10" x14ac:dyDescent="0.2">
      <c r="A386" t="s">
        <v>1069</v>
      </c>
      <c r="B386" t="s">
        <v>1174</v>
      </c>
      <c r="C386" t="s">
        <v>42</v>
      </c>
      <c r="D386" t="s">
        <v>747</v>
      </c>
      <c r="E386" t="s">
        <v>748</v>
      </c>
      <c r="F386" t="s">
        <v>57</v>
      </c>
      <c r="G386" s="1">
        <v>40885</v>
      </c>
      <c r="H386" t="s">
        <v>1084</v>
      </c>
      <c r="I386" t="str">
        <f>VLOOKUP(H386, Sheet2!A:C,3,FALSE)</f>
        <v>anseriformes</v>
      </c>
      <c r="J386" t="str">
        <f>VLOOKUP(I386, Sheet2!$F$1:$G$7,2,FALSE)</f>
        <v>red2</v>
      </c>
    </row>
    <row r="387" spans="1:10" x14ac:dyDescent="0.2">
      <c r="A387" t="s">
        <v>37</v>
      </c>
      <c r="B387" t="s">
        <v>1174</v>
      </c>
      <c r="C387" t="s">
        <v>42</v>
      </c>
      <c r="D387" t="s">
        <v>749</v>
      </c>
      <c r="E387" t="s">
        <v>750</v>
      </c>
      <c r="F387" t="s">
        <v>54</v>
      </c>
      <c r="G387" s="1">
        <v>40858</v>
      </c>
      <c r="H387" t="s">
        <v>1084</v>
      </c>
      <c r="I387" t="str">
        <f>VLOOKUP(H387, Sheet2!A:C,3,FALSE)</f>
        <v>anseriformes</v>
      </c>
      <c r="J387" t="str">
        <f>VLOOKUP(I387, Sheet2!$F$1:$G$7,2,FALSE)</f>
        <v>red2</v>
      </c>
    </row>
    <row r="388" spans="1:10" x14ac:dyDescent="0.2">
      <c r="A388" t="s">
        <v>1070</v>
      </c>
      <c r="B388" t="s">
        <v>1174</v>
      </c>
      <c r="C388" t="s">
        <v>42</v>
      </c>
      <c r="D388" t="s">
        <v>751</v>
      </c>
      <c r="E388" t="s">
        <v>752</v>
      </c>
      <c r="F388" t="s">
        <v>352</v>
      </c>
      <c r="G388" s="1">
        <v>40858</v>
      </c>
      <c r="H388" t="s">
        <v>1084</v>
      </c>
      <c r="I388" t="str">
        <f>VLOOKUP(H388, Sheet2!A:C,3,FALSE)</f>
        <v>anseriformes</v>
      </c>
      <c r="J388" t="str">
        <f>VLOOKUP(I388, Sheet2!$F$1:$G$7,2,FALSE)</f>
        <v>red2</v>
      </c>
    </row>
    <row r="389" spans="1:10" x14ac:dyDescent="0.2">
      <c r="A389" t="s">
        <v>1071</v>
      </c>
      <c r="B389" t="s">
        <v>1174</v>
      </c>
      <c r="C389" t="s">
        <v>42</v>
      </c>
      <c r="D389" t="s">
        <v>753</v>
      </c>
      <c r="E389" t="s">
        <v>754</v>
      </c>
      <c r="F389" t="s">
        <v>464</v>
      </c>
      <c r="G389" s="1">
        <v>41250</v>
      </c>
      <c r="H389" t="s">
        <v>1084</v>
      </c>
      <c r="I389" t="str">
        <f>VLOOKUP(H389, Sheet2!A:C,3,FALSE)</f>
        <v>anseriformes</v>
      </c>
      <c r="J389" t="str">
        <f>VLOOKUP(I389, Sheet2!$F$1:$G$7,2,FALSE)</f>
        <v>red2</v>
      </c>
    </row>
    <row r="390" spans="1:10" x14ac:dyDescent="0.2">
      <c r="A390" t="s">
        <v>1072</v>
      </c>
      <c r="B390" t="s">
        <v>1174</v>
      </c>
      <c r="C390" t="s">
        <v>42</v>
      </c>
      <c r="D390" t="s">
        <v>755</v>
      </c>
      <c r="E390" t="s">
        <v>756</v>
      </c>
      <c r="F390" t="s">
        <v>327</v>
      </c>
      <c r="G390" s="1">
        <v>41707</v>
      </c>
      <c r="H390" t="s">
        <v>1084</v>
      </c>
      <c r="I390" t="str">
        <f>VLOOKUP(H390, Sheet2!A:C,3,FALSE)</f>
        <v>anseriformes</v>
      </c>
      <c r="J390" t="str">
        <f>VLOOKUP(I390, Sheet2!$F$1:$G$7,2,FALSE)</f>
        <v>red2</v>
      </c>
    </row>
    <row r="391" spans="1:10" x14ac:dyDescent="0.2">
      <c r="A391" t="s">
        <v>1073</v>
      </c>
      <c r="B391" t="s">
        <v>1174</v>
      </c>
      <c r="C391" t="s">
        <v>42</v>
      </c>
      <c r="D391" t="s">
        <v>757</v>
      </c>
      <c r="E391" t="s">
        <v>758</v>
      </c>
      <c r="F391" t="s">
        <v>718</v>
      </c>
      <c r="G391" s="1">
        <v>41727</v>
      </c>
      <c r="H391" t="s">
        <v>1084</v>
      </c>
      <c r="I391" t="str">
        <f>VLOOKUP(H391, Sheet2!A:C,3,FALSE)</f>
        <v>anseriformes</v>
      </c>
      <c r="J391" t="str">
        <f>VLOOKUP(I391, Sheet2!$F$1:$G$7,2,FALSE)</f>
        <v>red2</v>
      </c>
    </row>
    <row r="392" spans="1:10" x14ac:dyDescent="0.2">
      <c r="A392" t="s">
        <v>770</v>
      </c>
      <c r="B392" t="s">
        <v>1174</v>
      </c>
      <c r="C392" t="s">
        <v>42</v>
      </c>
      <c r="D392" t="s">
        <v>45</v>
      </c>
      <c r="E392" t="s">
        <v>46</v>
      </c>
      <c r="F392" t="s">
        <v>47</v>
      </c>
      <c r="G392" s="1">
        <v>40067</v>
      </c>
      <c r="H392" t="s">
        <v>1079</v>
      </c>
      <c r="I392" t="str">
        <f>VLOOKUP(H392, Sheet2!A:C,3,FALSE)</f>
        <v>anseriformes</v>
      </c>
      <c r="J392" t="str">
        <f>VLOOKUP(I392, Sheet2!$F$1:$G$7,2,FALSE)</f>
        <v>red2</v>
      </c>
    </row>
    <row r="393" spans="1:10" x14ac:dyDescent="0.2">
      <c r="A393" t="s">
        <v>772</v>
      </c>
      <c r="B393" t="s">
        <v>1174</v>
      </c>
      <c r="C393" t="s">
        <v>42</v>
      </c>
      <c r="D393" t="s">
        <v>50</v>
      </c>
      <c r="E393" t="s">
        <v>51</v>
      </c>
      <c r="F393" t="s">
        <v>47</v>
      </c>
      <c r="G393" s="1">
        <v>40066</v>
      </c>
      <c r="H393" t="s">
        <v>1079</v>
      </c>
      <c r="I393" t="str">
        <f>VLOOKUP(H393, Sheet2!A:C,3,FALSE)</f>
        <v>anseriformes</v>
      </c>
      <c r="J393" t="str">
        <f>VLOOKUP(I393, Sheet2!$F$1:$G$7,2,FALSE)</f>
        <v>red2</v>
      </c>
    </row>
    <row r="394" spans="1:10" x14ac:dyDescent="0.2">
      <c r="A394" t="s">
        <v>771</v>
      </c>
      <c r="B394" t="s">
        <v>1174</v>
      </c>
      <c r="C394" t="s">
        <v>42</v>
      </c>
      <c r="D394" t="s">
        <v>48</v>
      </c>
      <c r="E394" t="s">
        <v>49</v>
      </c>
      <c r="F394" t="s">
        <v>47</v>
      </c>
      <c r="G394" s="1">
        <v>40067</v>
      </c>
      <c r="H394" t="s">
        <v>1079</v>
      </c>
      <c r="I394" t="str">
        <f>VLOOKUP(H394, Sheet2!A:C,3,FALSE)</f>
        <v>anseriformes</v>
      </c>
      <c r="J394" t="str">
        <f>VLOOKUP(I394, Sheet2!$F$1:$G$7,2,FALSE)</f>
        <v>red2</v>
      </c>
    </row>
    <row r="395" spans="1:10" x14ac:dyDescent="0.2">
      <c r="A395" t="s">
        <v>855</v>
      </c>
      <c r="B395" t="s">
        <v>1174</v>
      </c>
      <c r="C395" t="s">
        <v>42</v>
      </c>
      <c r="D395" t="s">
        <v>246</v>
      </c>
      <c r="E395" t="s">
        <v>247</v>
      </c>
      <c r="F395" t="s">
        <v>47</v>
      </c>
      <c r="G395" s="1">
        <v>40067</v>
      </c>
      <c r="H395" t="s">
        <v>1079</v>
      </c>
      <c r="I395" t="str">
        <f>VLOOKUP(H395, Sheet2!A:C,3,FALSE)</f>
        <v>anseriformes</v>
      </c>
      <c r="J395" t="str">
        <f>VLOOKUP(I395, Sheet2!$F$1:$G$7,2,FALSE)</f>
        <v>red2</v>
      </c>
    </row>
    <row r="396" spans="1:10" x14ac:dyDescent="0.2">
      <c r="A396" t="s">
        <v>1018</v>
      </c>
      <c r="B396" t="s">
        <v>1174</v>
      </c>
      <c r="C396" t="s">
        <v>42</v>
      </c>
      <c r="D396" t="s">
        <v>634</v>
      </c>
      <c r="E396" t="s">
        <v>635</v>
      </c>
      <c r="F396" t="s">
        <v>47</v>
      </c>
      <c r="G396" s="1">
        <v>40067</v>
      </c>
      <c r="H396" t="s">
        <v>1079</v>
      </c>
      <c r="I396" t="str">
        <f>VLOOKUP(H396, Sheet2!A:C,3,FALSE)</f>
        <v>anseriformes</v>
      </c>
      <c r="J396" t="str">
        <f>VLOOKUP(I396, Sheet2!$F$1:$G$7,2,FALSE)</f>
        <v>red2</v>
      </c>
    </row>
    <row r="397" spans="1:10" x14ac:dyDescent="0.2">
      <c r="A397" t="s">
        <v>928</v>
      </c>
      <c r="B397" t="s">
        <v>1174</v>
      </c>
      <c r="C397" t="s">
        <v>42</v>
      </c>
      <c r="D397" t="s">
        <v>433</v>
      </c>
      <c r="E397" t="s">
        <v>434</v>
      </c>
      <c r="F397" t="s">
        <v>47</v>
      </c>
      <c r="G397" s="1">
        <v>40067</v>
      </c>
      <c r="H397" t="s">
        <v>1079</v>
      </c>
      <c r="I397" t="str">
        <f>VLOOKUP(H397, Sheet2!A:C,3,FALSE)</f>
        <v>anseriformes</v>
      </c>
      <c r="J397" t="str">
        <f>VLOOKUP(I397, Sheet2!$F$1:$G$7,2,FALSE)</f>
        <v>red2</v>
      </c>
    </row>
    <row r="398" spans="1:10" x14ac:dyDescent="0.2">
      <c r="A398" t="s">
        <v>1074</v>
      </c>
      <c r="B398" t="s">
        <v>1174</v>
      </c>
      <c r="C398" t="s">
        <v>42</v>
      </c>
      <c r="D398" t="s">
        <v>759</v>
      </c>
      <c r="E398" t="s">
        <v>760</v>
      </c>
      <c r="F398" t="s">
        <v>128</v>
      </c>
      <c r="G398" s="1">
        <v>41741</v>
      </c>
      <c r="H398" t="s">
        <v>1084</v>
      </c>
      <c r="I398" t="str">
        <f>VLOOKUP(H398, Sheet2!A:C,3,FALSE)</f>
        <v>anseriformes</v>
      </c>
      <c r="J398" t="str">
        <f>VLOOKUP(I398, Sheet2!$F$1:$G$7,2,FALSE)</f>
        <v>red2</v>
      </c>
    </row>
    <row r="399" spans="1:10" x14ac:dyDescent="0.2">
      <c r="A399" t="s">
        <v>1075</v>
      </c>
      <c r="B399" t="s">
        <v>1174</v>
      </c>
      <c r="C399" t="s">
        <v>42</v>
      </c>
      <c r="D399" t="s">
        <v>761</v>
      </c>
      <c r="E399" t="s">
        <v>762</v>
      </c>
      <c r="F399" t="s">
        <v>744</v>
      </c>
      <c r="G399" s="1">
        <v>41457</v>
      </c>
      <c r="H399" t="s">
        <v>1084</v>
      </c>
      <c r="I399" t="str">
        <f>VLOOKUP(H399, Sheet2!A:C,3,FALSE)</f>
        <v>anseriformes</v>
      </c>
      <c r="J399" t="str">
        <f>VLOOKUP(I399, Sheet2!$F$1:$G$7,2,FALSE)</f>
        <v>red2</v>
      </c>
    </row>
    <row r="400" spans="1:10" x14ac:dyDescent="0.2">
      <c r="A400" t="s">
        <v>1076</v>
      </c>
      <c r="B400" t="s">
        <v>1174</v>
      </c>
      <c r="C400" t="s">
        <v>42</v>
      </c>
      <c r="D400" t="s">
        <v>763</v>
      </c>
      <c r="E400" t="s">
        <v>764</v>
      </c>
      <c r="F400" t="s">
        <v>744</v>
      </c>
      <c r="G400" s="1">
        <v>41457</v>
      </c>
      <c r="H400" t="s">
        <v>1084</v>
      </c>
      <c r="I400" t="str">
        <f>VLOOKUP(H400, Sheet2!A:C,3,FALSE)</f>
        <v>anseriformes</v>
      </c>
      <c r="J400" t="str">
        <f>VLOOKUP(I400, Sheet2!$F$1:$G$7,2,FALSE)</f>
        <v>red2</v>
      </c>
    </row>
    <row r="401" spans="1:10" x14ac:dyDescent="0.2">
      <c r="A401" t="s">
        <v>1077</v>
      </c>
      <c r="B401" t="s">
        <v>1174</v>
      </c>
      <c r="C401" t="s">
        <v>42</v>
      </c>
      <c r="D401" t="s">
        <v>765</v>
      </c>
      <c r="E401" t="s">
        <v>766</v>
      </c>
      <c r="F401" t="s">
        <v>767</v>
      </c>
      <c r="G401" s="1">
        <v>41487</v>
      </c>
      <c r="H401" t="s">
        <v>1080</v>
      </c>
      <c r="I401" t="str">
        <f>VLOOKUP(H401, Sheet2!A:C,3,FALSE)</f>
        <v>anseriformes</v>
      </c>
      <c r="J401" t="str">
        <f>VLOOKUP(I401, Sheet2!$F$1:$G$7,2,FALSE)</f>
        <v>red2</v>
      </c>
    </row>
  </sheetData>
  <sortState xmlns:xlrd2="http://schemas.microsoft.com/office/spreadsheetml/2017/richdata2" ref="M2:N401">
    <sortCondition ref="N2:N4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09C0A-5EFF-E44A-A1E4-C6433DB6A3E2}">
  <dimension ref="A1:G72"/>
  <sheetViews>
    <sheetView topLeftCell="A48" workbookViewId="0">
      <selection activeCell="G74" sqref="G74"/>
    </sheetView>
  </sheetViews>
  <sheetFormatPr baseColWidth="10" defaultRowHeight="16" x14ac:dyDescent="0.2"/>
  <cols>
    <col min="1" max="1" width="25.83203125" bestFit="1" customWidth="1"/>
    <col min="2" max="2" width="19.1640625" bestFit="1" customWidth="1"/>
  </cols>
  <sheetData>
    <row r="1" spans="1:7" x14ac:dyDescent="0.2">
      <c r="A1" s="2" t="s">
        <v>1114</v>
      </c>
      <c r="B1" s="2" t="s">
        <v>1115</v>
      </c>
      <c r="C1" s="2" t="s">
        <v>1116</v>
      </c>
      <c r="D1" s="2"/>
      <c r="E1" s="2"/>
      <c r="F1" s="2" t="s">
        <v>1115</v>
      </c>
      <c r="G1" s="2" t="s">
        <v>1117</v>
      </c>
    </row>
    <row r="2" spans="1:7" x14ac:dyDescent="0.2">
      <c r="A2" s="2" t="s">
        <v>1118</v>
      </c>
      <c r="B2" s="2" t="s">
        <v>1119</v>
      </c>
      <c r="C2" s="2" t="s">
        <v>1120</v>
      </c>
      <c r="D2" s="2"/>
      <c r="E2" s="2"/>
      <c r="F2" s="2" t="s">
        <v>38</v>
      </c>
      <c r="G2" s="2" t="s">
        <v>1121</v>
      </c>
    </row>
    <row r="3" spans="1:7" x14ac:dyDescent="0.2">
      <c r="A3" s="2" t="s">
        <v>1122</v>
      </c>
      <c r="B3" s="2" t="s">
        <v>1119</v>
      </c>
      <c r="C3" s="2" t="s">
        <v>1120</v>
      </c>
      <c r="D3" s="2"/>
      <c r="E3" s="2"/>
      <c r="F3" s="2" t="s">
        <v>1120</v>
      </c>
      <c r="G3" s="2" t="s">
        <v>1123</v>
      </c>
    </row>
    <row r="4" spans="1:7" x14ac:dyDescent="0.2">
      <c r="A4" s="2" t="s">
        <v>1124</v>
      </c>
      <c r="B4" s="2" t="s">
        <v>1119</v>
      </c>
      <c r="C4" s="2" t="s">
        <v>1120</v>
      </c>
      <c r="D4" s="2"/>
      <c r="E4" s="2"/>
      <c r="F4" s="2" t="s">
        <v>1125</v>
      </c>
      <c r="G4" s="2" t="s">
        <v>1126</v>
      </c>
    </row>
    <row r="5" spans="1:7" x14ac:dyDescent="0.2">
      <c r="A5" s="2" t="s">
        <v>1127</v>
      </c>
      <c r="B5" s="2" t="s">
        <v>1119</v>
      </c>
      <c r="C5" s="2" t="s">
        <v>1120</v>
      </c>
      <c r="D5" s="2"/>
      <c r="E5" s="2"/>
      <c r="F5" s="2" t="s">
        <v>1128</v>
      </c>
      <c r="G5" s="2" t="s">
        <v>1129</v>
      </c>
    </row>
    <row r="6" spans="1:7" x14ac:dyDescent="0.2">
      <c r="A6" s="2" t="s">
        <v>1130</v>
      </c>
      <c r="B6" s="2" t="s">
        <v>1119</v>
      </c>
      <c r="C6" s="2" t="s">
        <v>1120</v>
      </c>
      <c r="D6" s="2"/>
      <c r="E6" s="2"/>
      <c r="F6" s="2" t="s">
        <v>1131</v>
      </c>
      <c r="G6" s="2" t="s">
        <v>1132</v>
      </c>
    </row>
    <row r="7" spans="1:7" x14ac:dyDescent="0.2">
      <c r="A7" s="2" t="s">
        <v>1133</v>
      </c>
      <c r="B7" s="2" t="s">
        <v>1119</v>
      </c>
      <c r="C7" s="2" t="s">
        <v>1120</v>
      </c>
      <c r="D7" s="2"/>
      <c r="E7" s="2"/>
      <c r="F7" s="2" t="s">
        <v>1134</v>
      </c>
      <c r="G7" s="2" t="s">
        <v>1135</v>
      </c>
    </row>
    <row r="8" spans="1:7" x14ac:dyDescent="0.2">
      <c r="A8" s="2" t="s">
        <v>1136</v>
      </c>
      <c r="B8" s="2" t="s">
        <v>1119</v>
      </c>
      <c r="C8" s="2" t="s">
        <v>1120</v>
      </c>
      <c r="D8" s="2"/>
      <c r="E8" s="2"/>
      <c r="F8" s="2"/>
      <c r="G8" s="2"/>
    </row>
    <row r="9" spans="1:7" x14ac:dyDescent="0.2">
      <c r="A9" s="2" t="s">
        <v>1137</v>
      </c>
      <c r="B9" s="2" t="s">
        <v>1119</v>
      </c>
      <c r="C9" s="2" t="s">
        <v>1120</v>
      </c>
      <c r="D9" s="2"/>
      <c r="E9" s="2"/>
      <c r="F9" s="2"/>
      <c r="G9" s="2"/>
    </row>
    <row r="10" spans="1:7" x14ac:dyDescent="0.2">
      <c r="A10" s="2" t="s">
        <v>1138</v>
      </c>
      <c r="B10" s="2" t="s">
        <v>1119</v>
      </c>
      <c r="C10" s="2" t="s">
        <v>1120</v>
      </c>
      <c r="D10" s="2"/>
      <c r="E10" s="2"/>
      <c r="F10" s="2"/>
      <c r="G10" s="2"/>
    </row>
    <row r="11" spans="1:7" x14ac:dyDescent="0.2">
      <c r="A11" s="2" t="s">
        <v>1139</v>
      </c>
      <c r="B11" s="2" t="s">
        <v>1119</v>
      </c>
      <c r="C11" s="2" t="s">
        <v>1120</v>
      </c>
      <c r="D11" s="2"/>
      <c r="E11" s="2"/>
      <c r="F11" s="2"/>
      <c r="G11" s="2"/>
    </row>
    <row r="12" spans="1:7" x14ac:dyDescent="0.2">
      <c r="A12" s="2" t="s">
        <v>1103</v>
      </c>
      <c r="B12" s="2" t="s">
        <v>1119</v>
      </c>
      <c r="C12" s="2" t="s">
        <v>1120</v>
      </c>
      <c r="D12" s="2"/>
      <c r="E12" s="2"/>
      <c r="F12" s="2"/>
      <c r="G12" s="2"/>
    </row>
    <row r="13" spans="1:7" x14ac:dyDescent="0.2">
      <c r="A13" s="2" t="s">
        <v>1140</v>
      </c>
      <c r="B13" s="2" t="s">
        <v>1119</v>
      </c>
      <c r="C13" s="2" t="s">
        <v>1120</v>
      </c>
      <c r="D13" s="2"/>
      <c r="E13" s="2"/>
      <c r="F13" s="2"/>
      <c r="G13" s="2"/>
    </row>
    <row r="14" spans="1:7" x14ac:dyDescent="0.2">
      <c r="A14" s="2" t="s">
        <v>1141</v>
      </c>
      <c r="B14" s="2" t="s">
        <v>1119</v>
      </c>
      <c r="C14" s="2" t="s">
        <v>1120</v>
      </c>
      <c r="D14" s="2"/>
      <c r="E14" s="2"/>
      <c r="F14" s="2"/>
      <c r="G14" s="2"/>
    </row>
    <row r="15" spans="1:7" x14ac:dyDescent="0.2">
      <c r="A15" s="2" t="s">
        <v>1092</v>
      </c>
      <c r="B15" s="2" t="s">
        <v>1119</v>
      </c>
      <c r="C15" s="2" t="s">
        <v>1120</v>
      </c>
      <c r="D15" s="2"/>
      <c r="E15" s="2"/>
      <c r="F15" s="2"/>
      <c r="G15" s="2"/>
    </row>
    <row r="16" spans="1:7" x14ac:dyDescent="0.2">
      <c r="A16" s="2" t="s">
        <v>1099</v>
      </c>
      <c r="B16" s="2" t="s">
        <v>1119</v>
      </c>
      <c r="C16" s="2" t="s">
        <v>1120</v>
      </c>
      <c r="D16" s="2"/>
      <c r="E16" s="2"/>
      <c r="F16" s="2"/>
      <c r="G16" s="2"/>
    </row>
    <row r="17" spans="1:7" x14ac:dyDescent="0.2">
      <c r="A17" s="2" t="s">
        <v>1142</v>
      </c>
      <c r="B17" s="2" t="s">
        <v>1119</v>
      </c>
      <c r="C17" s="2" t="s">
        <v>1120</v>
      </c>
      <c r="D17" s="2"/>
      <c r="E17" s="2"/>
      <c r="F17" s="2"/>
      <c r="G17" s="2"/>
    </row>
    <row r="18" spans="1:7" x14ac:dyDescent="0.2">
      <c r="A18" s="2" t="s">
        <v>1143</v>
      </c>
      <c r="B18" s="2" t="s">
        <v>1119</v>
      </c>
      <c r="C18" s="2" t="s">
        <v>1120</v>
      </c>
      <c r="D18" s="2"/>
      <c r="E18" s="2"/>
      <c r="F18" s="2"/>
      <c r="G18" s="2"/>
    </row>
    <row r="19" spans="1:7" x14ac:dyDescent="0.2">
      <c r="A19" s="2" t="s">
        <v>1080</v>
      </c>
      <c r="B19" s="2" t="s">
        <v>1119</v>
      </c>
      <c r="C19" s="2" t="s">
        <v>1120</v>
      </c>
      <c r="D19" s="2"/>
      <c r="E19" s="2"/>
      <c r="F19" s="2"/>
      <c r="G19" s="2"/>
    </row>
    <row r="20" spans="1:7" x14ac:dyDescent="0.2">
      <c r="A20" s="2" t="s">
        <v>1089</v>
      </c>
      <c r="B20" s="2" t="s">
        <v>1119</v>
      </c>
      <c r="C20" s="2" t="s">
        <v>1120</v>
      </c>
      <c r="D20" s="2"/>
      <c r="E20" s="2"/>
      <c r="F20" s="2"/>
      <c r="G20" s="2"/>
    </row>
    <row r="21" spans="1:7" x14ac:dyDescent="0.2">
      <c r="A21" s="2" t="s">
        <v>1144</v>
      </c>
      <c r="B21" s="2" t="s">
        <v>1119</v>
      </c>
      <c r="C21" s="2" t="s">
        <v>1120</v>
      </c>
      <c r="D21" s="2"/>
      <c r="E21" s="2"/>
      <c r="F21" s="2"/>
      <c r="G21" s="2"/>
    </row>
    <row r="22" spans="1:7" x14ac:dyDescent="0.2">
      <c r="A22" s="2" t="s">
        <v>1081</v>
      </c>
      <c r="B22" s="2" t="s">
        <v>1119</v>
      </c>
      <c r="C22" s="2" t="s">
        <v>1120</v>
      </c>
      <c r="D22" s="2"/>
      <c r="E22" s="2"/>
      <c r="F22" s="2"/>
      <c r="G22" s="2"/>
    </row>
    <row r="23" spans="1:7" x14ac:dyDescent="0.2">
      <c r="A23" s="2" t="s">
        <v>1145</v>
      </c>
      <c r="B23" s="2" t="s">
        <v>1119</v>
      </c>
      <c r="C23" s="2" t="s">
        <v>1120</v>
      </c>
      <c r="D23" s="2"/>
      <c r="E23" s="2"/>
      <c r="F23" s="2"/>
      <c r="G23" s="2"/>
    </row>
    <row r="24" spans="1:7" x14ac:dyDescent="0.2">
      <c r="A24" s="2" t="s">
        <v>1146</v>
      </c>
      <c r="B24" s="2" t="s">
        <v>1119</v>
      </c>
      <c r="C24" s="2" t="s">
        <v>1120</v>
      </c>
      <c r="D24" s="2"/>
      <c r="E24" s="2"/>
      <c r="F24" s="2"/>
      <c r="G24" s="2"/>
    </row>
    <row r="25" spans="1:7" x14ac:dyDescent="0.2">
      <c r="A25" s="2" t="s">
        <v>1147</v>
      </c>
      <c r="B25" s="2" t="s">
        <v>1119</v>
      </c>
      <c r="C25" s="2" t="s">
        <v>1120</v>
      </c>
      <c r="D25" s="2"/>
      <c r="E25" s="2"/>
      <c r="F25" s="2"/>
      <c r="G25" s="2"/>
    </row>
    <row r="26" spans="1:7" x14ac:dyDescent="0.2">
      <c r="A26" s="2" t="s">
        <v>1148</v>
      </c>
      <c r="B26" s="2" t="s">
        <v>1119</v>
      </c>
      <c r="C26" s="2" t="s">
        <v>1120</v>
      </c>
      <c r="D26" s="2"/>
      <c r="E26" s="2"/>
      <c r="F26" s="2"/>
      <c r="G26" s="2"/>
    </row>
    <row r="27" spans="1:7" x14ac:dyDescent="0.2">
      <c r="A27" s="2" t="s">
        <v>1149</v>
      </c>
      <c r="B27" s="2" t="s">
        <v>1119</v>
      </c>
      <c r="C27" s="2" t="s">
        <v>1120</v>
      </c>
      <c r="D27" s="2"/>
      <c r="E27" s="2"/>
      <c r="F27" s="2"/>
      <c r="G27" s="2"/>
    </row>
    <row r="28" spans="1:7" x14ac:dyDescent="0.2">
      <c r="A28" s="2" t="s">
        <v>1150</v>
      </c>
      <c r="B28" s="2" t="s">
        <v>1119</v>
      </c>
      <c r="C28" s="2" t="s">
        <v>1120</v>
      </c>
      <c r="D28" s="2"/>
      <c r="E28" s="2"/>
      <c r="F28" s="2"/>
      <c r="G28" s="2"/>
    </row>
    <row r="29" spans="1:7" x14ac:dyDescent="0.2">
      <c r="A29" s="2" t="s">
        <v>1151</v>
      </c>
      <c r="B29" s="2" t="s">
        <v>1119</v>
      </c>
      <c r="C29" s="2" t="s">
        <v>1120</v>
      </c>
      <c r="D29" s="2"/>
      <c r="E29" s="2"/>
      <c r="F29" s="2"/>
      <c r="G29" s="2"/>
    </row>
    <row r="30" spans="1:7" x14ac:dyDescent="0.2">
      <c r="A30" s="2" t="s">
        <v>1152</v>
      </c>
      <c r="B30" s="2" t="s">
        <v>1119</v>
      </c>
      <c r="C30" s="2" t="s">
        <v>1120</v>
      </c>
      <c r="D30" s="2"/>
      <c r="E30" s="2"/>
      <c r="F30" s="2"/>
      <c r="G30" s="2"/>
    </row>
    <row r="31" spans="1:7" x14ac:dyDescent="0.2">
      <c r="A31" t="s">
        <v>1079</v>
      </c>
      <c r="B31" s="2" t="s">
        <v>1119</v>
      </c>
      <c r="C31" s="2" t="s">
        <v>1120</v>
      </c>
      <c r="D31" s="2"/>
      <c r="E31" s="2"/>
      <c r="F31" s="2"/>
      <c r="G31" s="2"/>
    </row>
    <row r="32" spans="1:7" x14ac:dyDescent="0.2">
      <c r="A32" t="s">
        <v>1084</v>
      </c>
      <c r="B32" s="2" t="s">
        <v>1119</v>
      </c>
      <c r="C32" s="2" t="s">
        <v>1120</v>
      </c>
      <c r="D32" s="2"/>
      <c r="E32" s="2"/>
      <c r="F32" s="2"/>
      <c r="G32" s="2"/>
    </row>
    <row r="33" spans="1:7" x14ac:dyDescent="0.2">
      <c r="A33" t="s">
        <v>1087</v>
      </c>
      <c r="B33" s="2" t="s">
        <v>1119</v>
      </c>
      <c r="C33" s="2" t="s">
        <v>1120</v>
      </c>
      <c r="D33" s="2"/>
      <c r="E33" s="2"/>
      <c r="F33" s="2"/>
      <c r="G33" s="2"/>
    </row>
    <row r="34" spans="1:7" x14ac:dyDescent="0.2">
      <c r="A34" t="s">
        <v>1088</v>
      </c>
      <c r="B34" s="2" t="s">
        <v>1119</v>
      </c>
      <c r="C34" s="2" t="s">
        <v>1120</v>
      </c>
      <c r="D34" s="2"/>
      <c r="E34" s="2"/>
      <c r="F34" s="2"/>
      <c r="G34" s="2"/>
    </row>
    <row r="35" spans="1:7" x14ac:dyDescent="0.2">
      <c r="A35" t="s">
        <v>1090</v>
      </c>
      <c r="B35" s="2" t="s">
        <v>1119</v>
      </c>
      <c r="C35" s="2" t="s">
        <v>1120</v>
      </c>
      <c r="D35" s="2"/>
      <c r="E35" s="2"/>
      <c r="F35" s="2"/>
      <c r="G35" s="2"/>
    </row>
    <row r="36" spans="1:7" x14ac:dyDescent="0.2">
      <c r="A36" t="s">
        <v>1091</v>
      </c>
      <c r="B36" s="2" t="s">
        <v>1119</v>
      </c>
      <c r="C36" s="2" t="s">
        <v>1120</v>
      </c>
      <c r="D36" s="2"/>
      <c r="E36" s="2"/>
      <c r="F36" s="2"/>
      <c r="G36" s="2"/>
    </row>
    <row r="37" spans="1:7" x14ac:dyDescent="0.2">
      <c r="A37" t="s">
        <v>1097</v>
      </c>
      <c r="B37" s="2" t="s">
        <v>1119</v>
      </c>
      <c r="C37" s="2" t="s">
        <v>1120</v>
      </c>
      <c r="D37" s="2"/>
      <c r="E37" s="2"/>
      <c r="F37" s="2"/>
      <c r="G37" s="2"/>
    </row>
    <row r="38" spans="1:7" x14ac:dyDescent="0.2">
      <c r="A38" t="s">
        <v>1098</v>
      </c>
      <c r="B38" s="2" t="s">
        <v>1119</v>
      </c>
      <c r="C38" s="2" t="s">
        <v>1120</v>
      </c>
      <c r="D38" s="2"/>
      <c r="E38" s="2"/>
      <c r="F38" s="2"/>
      <c r="G38" s="2"/>
    </row>
    <row r="39" spans="1:7" x14ac:dyDescent="0.2">
      <c r="A39" t="s">
        <v>1102</v>
      </c>
      <c r="B39" s="2" t="s">
        <v>1119</v>
      </c>
      <c r="C39" s="2" t="s">
        <v>1120</v>
      </c>
      <c r="D39" s="2"/>
      <c r="E39" s="2"/>
      <c r="F39" s="2"/>
      <c r="G39" s="2"/>
    </row>
    <row r="40" spans="1:7" x14ac:dyDescent="0.2">
      <c r="A40" t="s">
        <v>1105</v>
      </c>
      <c r="B40" s="2" t="s">
        <v>1119</v>
      </c>
      <c r="C40" s="2" t="s">
        <v>1120</v>
      </c>
      <c r="D40" s="2"/>
      <c r="E40" s="2"/>
      <c r="F40" s="2"/>
      <c r="G40" s="2"/>
    </row>
    <row r="41" spans="1:7" x14ac:dyDescent="0.2">
      <c r="A41" t="s">
        <v>1108</v>
      </c>
      <c r="B41" s="2" t="s">
        <v>1119</v>
      </c>
      <c r="C41" s="2" t="s">
        <v>1120</v>
      </c>
      <c r="D41" s="2"/>
      <c r="E41" s="2"/>
      <c r="F41" s="2"/>
      <c r="G41" s="2"/>
    </row>
    <row r="42" spans="1:7" x14ac:dyDescent="0.2">
      <c r="A42" t="s">
        <v>1110</v>
      </c>
      <c r="B42" s="2" t="s">
        <v>1119</v>
      </c>
      <c r="C42" s="2" t="s">
        <v>1120</v>
      </c>
      <c r="D42" s="2"/>
      <c r="E42" s="2"/>
      <c r="F42" s="2"/>
      <c r="G42" s="2"/>
    </row>
    <row r="43" spans="1:7" x14ac:dyDescent="0.2">
      <c r="A43" s="2" t="s">
        <v>1153</v>
      </c>
      <c r="B43" s="2" t="s">
        <v>1119</v>
      </c>
      <c r="C43" s="2" t="s">
        <v>1134</v>
      </c>
      <c r="D43" s="2"/>
      <c r="E43" s="2"/>
      <c r="F43" s="2"/>
      <c r="G43" s="2"/>
    </row>
    <row r="44" spans="1:7" x14ac:dyDescent="0.2">
      <c r="A44" s="2" t="s">
        <v>1154</v>
      </c>
      <c r="B44" s="2" t="s">
        <v>1119</v>
      </c>
      <c r="C44" s="2" t="s">
        <v>1134</v>
      </c>
      <c r="D44" s="2"/>
      <c r="E44" s="2"/>
      <c r="F44" s="2"/>
      <c r="G44" s="2"/>
    </row>
    <row r="45" spans="1:7" x14ac:dyDescent="0.2">
      <c r="A45" s="2" t="s">
        <v>1155</v>
      </c>
      <c r="B45" s="2" t="s">
        <v>1119</v>
      </c>
      <c r="C45" s="2" t="s">
        <v>1134</v>
      </c>
      <c r="D45" s="2"/>
      <c r="E45" s="2"/>
      <c r="F45" s="2"/>
      <c r="G45" s="2"/>
    </row>
    <row r="46" spans="1:7" x14ac:dyDescent="0.2">
      <c r="A46" s="2" t="s">
        <v>1095</v>
      </c>
      <c r="B46" s="2" t="s">
        <v>1119</v>
      </c>
      <c r="C46" s="2" t="s">
        <v>1134</v>
      </c>
      <c r="D46" s="2"/>
      <c r="E46" s="2"/>
      <c r="F46" s="2"/>
      <c r="G46" s="2"/>
    </row>
    <row r="47" spans="1:7" x14ac:dyDescent="0.2">
      <c r="A47" s="2" t="s">
        <v>1156</v>
      </c>
      <c r="B47" s="2" t="s">
        <v>1119</v>
      </c>
      <c r="C47" s="2" t="s">
        <v>1134</v>
      </c>
      <c r="D47" s="2"/>
      <c r="E47" s="2"/>
      <c r="F47" s="2"/>
      <c r="G47" s="2"/>
    </row>
    <row r="48" spans="1:7" x14ac:dyDescent="0.2">
      <c r="A48" t="s">
        <v>1096</v>
      </c>
      <c r="B48" s="2" t="s">
        <v>1119</v>
      </c>
      <c r="C48" s="2" t="s">
        <v>1134</v>
      </c>
    </row>
    <row r="49" spans="1:3" x14ac:dyDescent="0.2">
      <c r="A49" t="s">
        <v>1113</v>
      </c>
      <c r="B49" s="2" t="s">
        <v>1119</v>
      </c>
      <c r="C49" s="2" t="s">
        <v>1134</v>
      </c>
    </row>
    <row r="50" spans="1:3" x14ac:dyDescent="0.2">
      <c r="A50" s="2" t="s">
        <v>1157</v>
      </c>
      <c r="B50" s="2" t="s">
        <v>1119</v>
      </c>
      <c r="C50" s="2" t="s">
        <v>1125</v>
      </c>
    </row>
    <row r="51" spans="1:3" x14ac:dyDescent="0.2">
      <c r="A51" s="2" t="s">
        <v>1158</v>
      </c>
      <c r="B51" s="2" t="s">
        <v>1119</v>
      </c>
      <c r="C51" s="2" t="s">
        <v>1125</v>
      </c>
    </row>
    <row r="52" spans="1:3" x14ac:dyDescent="0.2">
      <c r="A52" s="2" t="s">
        <v>1128</v>
      </c>
      <c r="B52" s="2" t="s">
        <v>1128</v>
      </c>
      <c r="C52" s="2" t="s">
        <v>1128</v>
      </c>
    </row>
    <row r="53" spans="1:3" x14ac:dyDescent="0.2">
      <c r="A53" s="2" t="s">
        <v>1159</v>
      </c>
      <c r="B53" s="2" t="s">
        <v>1119</v>
      </c>
      <c r="C53" s="2" t="s">
        <v>1131</v>
      </c>
    </row>
    <row r="54" spans="1:3" x14ac:dyDescent="0.2">
      <c r="A54" s="2" t="s">
        <v>1106</v>
      </c>
      <c r="B54" s="2" t="s">
        <v>1119</v>
      </c>
      <c r="C54" s="2" t="s">
        <v>1131</v>
      </c>
    </row>
    <row r="55" spans="1:3" x14ac:dyDescent="0.2">
      <c r="A55" s="2" t="s">
        <v>1160</v>
      </c>
      <c r="B55" s="2" t="s">
        <v>1119</v>
      </c>
      <c r="C55" s="2" t="s">
        <v>1131</v>
      </c>
    </row>
    <row r="56" spans="1:3" x14ac:dyDescent="0.2">
      <c r="A56" s="2" t="s">
        <v>1161</v>
      </c>
      <c r="B56" s="2" t="s">
        <v>1119</v>
      </c>
      <c r="C56" s="2" t="s">
        <v>1131</v>
      </c>
    </row>
    <row r="57" spans="1:3" x14ac:dyDescent="0.2">
      <c r="A57" s="2" t="s">
        <v>1162</v>
      </c>
      <c r="B57" s="2" t="s">
        <v>38</v>
      </c>
      <c r="C57" s="2" t="s">
        <v>38</v>
      </c>
    </row>
    <row r="58" spans="1:3" x14ac:dyDescent="0.2">
      <c r="A58" s="2" t="s">
        <v>1163</v>
      </c>
      <c r="B58" s="2" t="s">
        <v>38</v>
      </c>
      <c r="C58" s="2" t="s">
        <v>38</v>
      </c>
    </row>
    <row r="59" spans="1:3" x14ac:dyDescent="0.2">
      <c r="A59" s="2" t="s">
        <v>1078</v>
      </c>
      <c r="B59" s="2" t="s">
        <v>38</v>
      </c>
      <c r="C59" s="2" t="s">
        <v>38</v>
      </c>
    </row>
    <row r="60" spans="1:3" x14ac:dyDescent="0.2">
      <c r="A60" s="2" t="s">
        <v>1164</v>
      </c>
      <c r="B60" s="2" t="s">
        <v>38</v>
      </c>
      <c r="C60" s="2" t="s">
        <v>38</v>
      </c>
    </row>
    <row r="61" spans="1:3" x14ac:dyDescent="0.2">
      <c r="A61" s="2" t="s">
        <v>1165</v>
      </c>
      <c r="B61" s="2" t="s">
        <v>38</v>
      </c>
      <c r="C61" s="2" t="s">
        <v>38</v>
      </c>
    </row>
    <row r="62" spans="1:3" x14ac:dyDescent="0.2">
      <c r="A62" t="s">
        <v>1082</v>
      </c>
      <c r="B62" s="2" t="s">
        <v>1166</v>
      </c>
      <c r="C62" s="2" t="s">
        <v>1131</v>
      </c>
    </row>
    <row r="63" spans="1:3" x14ac:dyDescent="0.2">
      <c r="A63" t="s">
        <v>1083</v>
      </c>
      <c r="B63" s="2" t="s">
        <v>1119</v>
      </c>
      <c r="C63" s="2" t="s">
        <v>1120</v>
      </c>
    </row>
    <row r="64" spans="1:3" x14ac:dyDescent="0.2">
      <c r="A64" t="s">
        <v>1085</v>
      </c>
      <c r="B64" s="2" t="s">
        <v>1119</v>
      </c>
      <c r="C64" s="2" t="s">
        <v>1120</v>
      </c>
    </row>
    <row r="65" spans="1:3" x14ac:dyDescent="0.2">
      <c r="A65" t="s">
        <v>1086</v>
      </c>
      <c r="B65" s="2" t="s">
        <v>1119</v>
      </c>
      <c r="C65" s="2" t="s">
        <v>1131</v>
      </c>
    </row>
    <row r="66" spans="1:3" x14ac:dyDescent="0.2">
      <c r="A66" t="s">
        <v>1093</v>
      </c>
      <c r="B66" s="2" t="s">
        <v>1119</v>
      </c>
      <c r="C66" s="2" t="s">
        <v>1120</v>
      </c>
    </row>
    <row r="67" spans="1:3" x14ac:dyDescent="0.2">
      <c r="A67" t="s">
        <v>1094</v>
      </c>
      <c r="B67" s="2" t="s">
        <v>1119</v>
      </c>
      <c r="C67" s="2" t="s">
        <v>1134</v>
      </c>
    </row>
    <row r="68" spans="1:3" x14ac:dyDescent="0.2">
      <c r="A68" t="s">
        <v>1101</v>
      </c>
      <c r="B68" s="2" t="s">
        <v>1119</v>
      </c>
      <c r="C68" s="2" t="s">
        <v>1131</v>
      </c>
    </row>
    <row r="69" spans="1:3" x14ac:dyDescent="0.2">
      <c r="A69" t="s">
        <v>1104</v>
      </c>
      <c r="B69" s="2" t="s">
        <v>1166</v>
      </c>
      <c r="C69" s="2" t="s">
        <v>1131</v>
      </c>
    </row>
    <row r="70" spans="1:3" x14ac:dyDescent="0.2">
      <c r="A70" t="s">
        <v>1109</v>
      </c>
      <c r="B70" s="2" t="s">
        <v>1119</v>
      </c>
      <c r="C70" s="2" t="s">
        <v>1120</v>
      </c>
    </row>
    <row r="71" spans="1:3" x14ac:dyDescent="0.2">
      <c r="A71" t="s">
        <v>1111</v>
      </c>
      <c r="B71" s="2" t="s">
        <v>1119</v>
      </c>
      <c r="C71" s="2" t="s">
        <v>1134</v>
      </c>
    </row>
    <row r="72" spans="1:3" x14ac:dyDescent="0.2">
      <c r="A72" t="s">
        <v>1112</v>
      </c>
      <c r="B72" s="2" t="s">
        <v>1119</v>
      </c>
      <c r="C72" s="2" t="s">
        <v>1134</v>
      </c>
    </row>
  </sheetData>
  <sortState xmlns:xlrd2="http://schemas.microsoft.com/office/spreadsheetml/2017/richdata2" ref="A2:C72">
    <sortCondition ref="C2:C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Venkatesh</dc:creator>
  <cp:lastModifiedBy>Divya Venkatesh</cp:lastModifiedBy>
  <dcterms:created xsi:type="dcterms:W3CDTF">2019-12-11T10:44:45Z</dcterms:created>
  <dcterms:modified xsi:type="dcterms:W3CDTF">2019-12-11T11:03:04Z</dcterms:modified>
</cp:coreProperties>
</file>