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57" i="1" l="1"/>
  <c r="F56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43" i="1"/>
  <c r="F6" i="1"/>
  <c r="F7" i="1"/>
  <c r="F8" i="1"/>
  <c r="F9" i="1"/>
  <c r="F10" i="1"/>
  <c r="F11" i="1"/>
  <c r="F12" i="1"/>
  <c r="F13" i="1"/>
  <c r="F14" i="1"/>
  <c r="F1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 l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4" i="1"/>
  <c r="F4" i="1" s="1"/>
  <c r="E3" i="1"/>
  <c r="F3" i="1" s="1"/>
  <c r="E2" i="1"/>
  <c r="F2" i="1" s="1"/>
  <c r="E1" i="1"/>
  <c r="F1" i="1" s="1"/>
</calcChain>
</file>

<file path=xl/sharedStrings.xml><?xml version="1.0" encoding="utf-8"?>
<sst xmlns="http://schemas.openxmlformats.org/spreadsheetml/2006/main" count="111" uniqueCount="27">
  <si>
    <t>Desarrollo</t>
  </si>
  <si>
    <t>Relevamiento y análisis de tareas y pasos a seguir por la implementación de Nueva Cédula Unica</t>
  </si>
  <si>
    <t>Proyecto Cédulas Unicas</t>
  </si>
  <si>
    <t>Analisis Nuevo Proyecto - Cedulas</t>
  </si>
  <si>
    <t>Proyecto Cédulas</t>
  </si>
  <si>
    <t>Proyecto Cédulas y Control de Fcaturación Automática en Sector Ventas</t>
  </si>
  <si>
    <t xml:space="preserve">Programación de Función de Emisión de Notas de Crédito y Debito para Cedulas </t>
  </si>
  <si>
    <t>Nuevos Stores y Tablas en Base de Datos para Subir Registros con Troqueladores y Relacionarlos con Elementos "Cedulas Unicas"</t>
  </si>
  <si>
    <t>Programación de Aplicación para Descargar Consumo de Cédulas Unicas desde WebService de DNRPA</t>
  </si>
  <si>
    <t>Armado de Base de Nueva Base de Datos CASUM, para registrar información de Servicio d DNRPA</t>
  </si>
  <si>
    <t>Programación de Nuevo Servicio Local para Armar Base de Distribuion de Cédulas asociadas d la venta con Datos de Facturación</t>
  </si>
  <si>
    <t>Programación de Nuevo Servicio Local para Armar Base de Cédulas asociadas a la venta con Datos de Facturación</t>
  </si>
  <si>
    <t>Armado de Base de Nueva Base de Datos CABSE para registrar información del servicio Local de Distribución de Cédulas</t>
  </si>
  <si>
    <t xml:space="preserve">Cedulas Reporte </t>
  </si>
  <si>
    <t>Nuevo Reporte de Cedulas Unicas - Consumo de Autrorizados - Autos</t>
  </si>
  <si>
    <t>Programación de Job para Correr Servicio CADIS - Districíon de Cedulas Unicas (Auto - Moto - MAVI). Funciones de Fecha Mes Anterior</t>
  </si>
  <si>
    <t>Nuevo Reporte de Cedulas Unicas - Consumo de Autrorizados - Autos  Reporte de Detalle</t>
  </si>
  <si>
    <t>Nuevo Reporte Cedulas Unicas - Cambio de Producto Precio Por Fecha de Cambio</t>
  </si>
  <si>
    <t>Armado de Tabla para Consulta de Suministros y Stores Procedures</t>
  </si>
  <si>
    <t>Nuevo Reporte Cedulas Unicas - Cambio de Producto Precio Por Cliente</t>
  </si>
  <si>
    <t>Nueva Función para Emitir en Forma Automática Notas de Credito y/o Débito por Cambio de Cédulas</t>
  </si>
  <si>
    <t>Reporte de Cedulas Unicas - Consumo de Autrorizados - Autos</t>
  </si>
  <si>
    <t>Cedulas ünicas Reportes y Consultas</t>
  </si>
  <si>
    <t xml:space="preserve">Relevamiento y análisis de tareas y pasos a seguir por la implementación de Nueva Cédula Unica. </t>
  </si>
  <si>
    <t xml:space="preserve"> WebService para Servicio de Actualizacion de Facturacion de Suministros. </t>
  </si>
  <si>
    <t>Cambio de Logica para Descargar Archivo de Informaciòn de Suministros de Cedulas Solo para Consumo. Pruebas y Control de Cedulas con Base de Ventas</t>
  </si>
  <si>
    <t>Nuevos Campos en DetComp Nrodesde/Hasta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</si>
</sst>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46" workbookViewId="0">
      <selection activeCell="H59" sqref="H59"/>
    </sheetView>
  </sheetViews>
  <sheetFormatPr baseColWidth="10" defaultRowHeight="15" x14ac:dyDescent="0.25"/>
  <sheetData>
    <row r="1" spans="1:11" s="1" customFormat="1" x14ac:dyDescent="0.25">
      <c r="A1" s="1">
        <v>16</v>
      </c>
      <c r="B1" s="2">
        <v>41940</v>
      </c>
      <c r="C1" s="3">
        <v>0.45833333333333331</v>
      </c>
      <c r="D1" s="3">
        <v>0.54166666666666663</v>
      </c>
      <c r="E1" s="3">
        <f>D1-C1</f>
        <v>8.3333333333333315E-2</v>
      </c>
      <c r="F1" s="1">
        <f t="shared" ref="F1:F55" si="0">HOUR(E1)</f>
        <v>2</v>
      </c>
      <c r="G1" t="s">
        <v>0</v>
      </c>
      <c r="H1" s="1" t="s">
        <v>1</v>
      </c>
    </row>
    <row r="2" spans="1:11" s="1" customFormat="1" x14ac:dyDescent="0.25">
      <c r="A2" s="1">
        <v>19</v>
      </c>
      <c r="B2" s="2">
        <v>41943</v>
      </c>
      <c r="C2" s="3">
        <v>0.375</v>
      </c>
      <c r="D2" s="3">
        <v>0.5</v>
      </c>
      <c r="E2" s="3">
        <f>D2-C2</f>
        <v>0.125</v>
      </c>
      <c r="F2" s="1">
        <f t="shared" si="0"/>
        <v>3</v>
      </c>
      <c r="G2" t="s">
        <v>0</v>
      </c>
      <c r="H2" s="1" t="s">
        <v>23</v>
      </c>
    </row>
    <row r="3" spans="1:11" s="1" customFormat="1" x14ac:dyDescent="0.25">
      <c r="A3" s="1">
        <v>21</v>
      </c>
      <c r="B3" s="2">
        <v>41971</v>
      </c>
      <c r="C3" s="3">
        <v>0.4375</v>
      </c>
      <c r="D3" s="3">
        <v>0.6875</v>
      </c>
      <c r="E3" s="3">
        <f t="shared" ref="E3:E5" si="1">D3-C3</f>
        <v>0.25</v>
      </c>
      <c r="F3" s="1">
        <f t="shared" si="0"/>
        <v>6</v>
      </c>
      <c r="G3" t="s">
        <v>0</v>
      </c>
      <c r="H3" s="1" t="s">
        <v>2</v>
      </c>
    </row>
    <row r="4" spans="1:11" s="1" customFormat="1" x14ac:dyDescent="0.25">
      <c r="A4" s="1">
        <v>22</v>
      </c>
      <c r="B4" s="2">
        <v>41972</v>
      </c>
      <c r="C4" s="3">
        <v>0.4375</v>
      </c>
      <c r="D4" s="3">
        <v>0.6875</v>
      </c>
      <c r="E4" s="3">
        <f>D4-C4</f>
        <v>0.25</v>
      </c>
      <c r="F4" s="1">
        <f t="shared" si="0"/>
        <v>6</v>
      </c>
      <c r="G4" t="s">
        <v>0</v>
      </c>
      <c r="H4" s="1" t="s">
        <v>2</v>
      </c>
    </row>
    <row r="5" spans="1:11" s="1" customFormat="1" x14ac:dyDescent="0.25">
      <c r="A5" s="1">
        <v>23</v>
      </c>
      <c r="B5" s="2">
        <v>41973</v>
      </c>
      <c r="C5" s="3">
        <v>0.4375</v>
      </c>
      <c r="D5" s="3">
        <v>0.6875</v>
      </c>
      <c r="E5" s="3">
        <f t="shared" si="1"/>
        <v>0.25</v>
      </c>
      <c r="F5" s="1">
        <f t="shared" si="0"/>
        <v>6</v>
      </c>
      <c r="G5" t="s">
        <v>0</v>
      </c>
      <c r="H5" s="1" t="s">
        <v>2</v>
      </c>
    </row>
    <row r="6" spans="1:11" s="1" customFormat="1" x14ac:dyDescent="0.25">
      <c r="A6" s="1">
        <v>1</v>
      </c>
      <c r="B6" s="2">
        <v>41974</v>
      </c>
      <c r="C6" s="3">
        <v>0.35416666666666669</v>
      </c>
      <c r="D6" s="3">
        <v>0.47916666666666669</v>
      </c>
      <c r="E6" s="3">
        <v>0.125</v>
      </c>
      <c r="F6" s="1">
        <f t="shared" si="0"/>
        <v>3</v>
      </c>
      <c r="G6" t="s">
        <v>0</v>
      </c>
      <c r="H6" s="1" t="s">
        <v>3</v>
      </c>
    </row>
    <row r="7" spans="1:11" s="1" customFormat="1" ht="12" customHeight="1" x14ac:dyDescent="0.25">
      <c r="A7" s="1">
        <v>7</v>
      </c>
      <c r="B7" s="2">
        <v>41978</v>
      </c>
      <c r="C7" s="3">
        <v>0.58333333333333337</v>
      </c>
      <c r="D7" s="3">
        <v>0.79166666666666663</v>
      </c>
      <c r="E7" s="3">
        <v>0.20833333333333326</v>
      </c>
      <c r="F7" s="1">
        <f t="shared" si="0"/>
        <v>5</v>
      </c>
      <c r="G7" t="s">
        <v>0</v>
      </c>
      <c r="H7" s="1" t="s">
        <v>4</v>
      </c>
      <c r="J7" s="4"/>
    </row>
    <row r="8" spans="1:11" s="1" customFormat="1" x14ac:dyDescent="0.25">
      <c r="A8" s="1">
        <v>8</v>
      </c>
      <c r="B8" s="2">
        <v>41982</v>
      </c>
      <c r="C8" s="3">
        <v>0.60416666666666663</v>
      </c>
      <c r="D8" s="3">
        <v>0.77083333333333337</v>
      </c>
      <c r="E8" s="3">
        <v>0.16666666666666674</v>
      </c>
      <c r="F8" s="1">
        <f t="shared" si="0"/>
        <v>4</v>
      </c>
      <c r="G8" t="s">
        <v>0</v>
      </c>
      <c r="H8" s="1" t="s">
        <v>4</v>
      </c>
    </row>
    <row r="9" spans="1:11" s="1" customFormat="1" x14ac:dyDescent="0.25">
      <c r="A9" s="1">
        <v>9</v>
      </c>
      <c r="B9" s="2">
        <v>41983</v>
      </c>
      <c r="C9" s="3">
        <v>0.35416666666666669</v>
      </c>
      <c r="D9" s="3">
        <v>0.45833333333333331</v>
      </c>
      <c r="E9" s="3">
        <v>0.10416666666666663</v>
      </c>
      <c r="F9" s="1">
        <f t="shared" si="0"/>
        <v>2</v>
      </c>
      <c r="G9" t="s">
        <v>0</v>
      </c>
      <c r="H9" s="1" t="s">
        <v>4</v>
      </c>
      <c r="I9" s="5"/>
    </row>
    <row r="10" spans="1:11" s="1" customFormat="1" x14ac:dyDescent="0.25">
      <c r="A10" s="1">
        <v>10</v>
      </c>
      <c r="B10" s="2">
        <v>41983</v>
      </c>
      <c r="C10" s="3">
        <v>0.58333333333333337</v>
      </c>
      <c r="D10" s="3">
        <v>0.79166666666666663</v>
      </c>
      <c r="E10" s="3">
        <v>0.20833333333333326</v>
      </c>
      <c r="F10" s="1">
        <f t="shared" si="0"/>
        <v>5</v>
      </c>
      <c r="G10" t="s">
        <v>0</v>
      </c>
      <c r="H10" s="1" t="s">
        <v>4</v>
      </c>
      <c r="I10" s="4"/>
      <c r="J10" s="4"/>
      <c r="K10" s="4"/>
    </row>
    <row r="11" spans="1:11" s="1" customFormat="1" x14ac:dyDescent="0.25">
      <c r="A11" s="1">
        <v>11</v>
      </c>
      <c r="B11" s="2">
        <v>41984</v>
      </c>
      <c r="C11" s="3">
        <v>0.58333333333333337</v>
      </c>
      <c r="D11" s="3">
        <v>0.75</v>
      </c>
      <c r="E11" s="3">
        <v>0.16666666666666663</v>
      </c>
      <c r="F11" s="1">
        <f t="shared" si="0"/>
        <v>4</v>
      </c>
      <c r="G11" t="s">
        <v>0</v>
      </c>
      <c r="H11" s="1" t="s">
        <v>4</v>
      </c>
      <c r="I11" s="4"/>
      <c r="J11" s="4"/>
      <c r="K11" s="4"/>
    </row>
    <row r="12" spans="1:11" s="1" customFormat="1" x14ac:dyDescent="0.25">
      <c r="A12" s="1">
        <v>12</v>
      </c>
      <c r="B12" s="2">
        <v>41985</v>
      </c>
      <c r="C12" s="3">
        <v>0.60416666666666663</v>
      </c>
      <c r="D12" s="3">
        <v>0.77083333333333337</v>
      </c>
      <c r="E12" s="3">
        <v>0.16666666666666674</v>
      </c>
      <c r="F12" s="1">
        <f t="shared" si="0"/>
        <v>4</v>
      </c>
      <c r="G12" t="s">
        <v>0</v>
      </c>
      <c r="H12" s="1" t="s">
        <v>4</v>
      </c>
      <c r="I12" s="4"/>
      <c r="J12" s="4"/>
      <c r="K12" s="4"/>
    </row>
    <row r="13" spans="1:11" s="1" customFormat="1" x14ac:dyDescent="0.25">
      <c r="A13" s="1">
        <v>13</v>
      </c>
      <c r="B13" s="2">
        <v>41988</v>
      </c>
      <c r="C13" s="3">
        <v>0.60416666666666663</v>
      </c>
      <c r="D13" s="3">
        <v>0.77083333333333337</v>
      </c>
      <c r="E13" s="3">
        <v>0.16666666666666674</v>
      </c>
      <c r="F13" s="1">
        <f t="shared" si="0"/>
        <v>4</v>
      </c>
      <c r="G13" t="s">
        <v>0</v>
      </c>
      <c r="H13" s="1" t="s">
        <v>4</v>
      </c>
      <c r="I13" s="4"/>
      <c r="J13" s="4"/>
      <c r="K13" s="4"/>
    </row>
    <row r="14" spans="1:11" s="1" customFormat="1" x14ac:dyDescent="0.25">
      <c r="A14" s="1">
        <v>14</v>
      </c>
      <c r="B14" s="2">
        <v>41989</v>
      </c>
      <c r="C14" s="3">
        <v>0.54166666666666663</v>
      </c>
      <c r="D14" s="3">
        <v>0.77083333333333337</v>
      </c>
      <c r="E14" s="3">
        <v>0.22916666666666674</v>
      </c>
      <c r="F14" s="1">
        <f t="shared" si="0"/>
        <v>5</v>
      </c>
      <c r="G14" t="s">
        <v>0</v>
      </c>
      <c r="H14" s="1" t="s">
        <v>4</v>
      </c>
      <c r="I14" s="5"/>
    </row>
    <row r="15" spans="1:11" s="1" customFormat="1" x14ac:dyDescent="0.25">
      <c r="A15" s="1">
        <v>15</v>
      </c>
      <c r="B15" s="2">
        <v>41990</v>
      </c>
      <c r="C15" s="3">
        <v>0.35416666666666669</v>
      </c>
      <c r="D15" s="3">
        <v>0.52083333333333337</v>
      </c>
      <c r="E15" s="3">
        <v>0.16666666666666669</v>
      </c>
      <c r="F15" s="1">
        <f t="shared" si="0"/>
        <v>4</v>
      </c>
      <c r="G15" t="s">
        <v>0</v>
      </c>
      <c r="H15" s="1" t="s">
        <v>5</v>
      </c>
    </row>
    <row r="16" spans="1:11" s="1" customFormat="1" x14ac:dyDescent="0.25">
      <c r="A16" s="1">
        <v>16</v>
      </c>
      <c r="B16" s="2">
        <v>41995</v>
      </c>
      <c r="C16" s="3">
        <v>0.60416666666666663</v>
      </c>
      <c r="D16" s="3">
        <v>0.77083333333333337</v>
      </c>
      <c r="E16" s="3">
        <f>D16-C16</f>
        <v>0.16666666666666674</v>
      </c>
      <c r="F16" s="1">
        <f t="shared" si="0"/>
        <v>4</v>
      </c>
      <c r="G16" t="s">
        <v>0</v>
      </c>
      <c r="H16" s="1" t="s">
        <v>6</v>
      </c>
    </row>
    <row r="17" spans="1:10" s="1" customFormat="1" x14ac:dyDescent="0.25">
      <c r="A17" s="1">
        <v>17</v>
      </c>
      <c r="B17" s="2">
        <v>41996</v>
      </c>
      <c r="C17" s="3">
        <v>0.35416666666666669</v>
      </c>
      <c r="D17" s="3">
        <v>0.52083333333333337</v>
      </c>
      <c r="E17" s="3">
        <f>D17-C17</f>
        <v>0.16666666666666669</v>
      </c>
      <c r="F17" s="1">
        <f t="shared" si="0"/>
        <v>4</v>
      </c>
      <c r="G17" t="s">
        <v>0</v>
      </c>
      <c r="H17" s="1" t="s">
        <v>7</v>
      </c>
    </row>
    <row r="18" spans="1:10" s="1" customFormat="1" x14ac:dyDescent="0.25">
      <c r="A18" s="1">
        <v>2</v>
      </c>
      <c r="B18" s="2">
        <v>42006</v>
      </c>
      <c r="C18" s="3">
        <v>0.60416666666666663</v>
      </c>
      <c r="D18" s="3">
        <v>0.77083333333333337</v>
      </c>
      <c r="E18" s="3">
        <f>D18-C18</f>
        <v>0.16666666666666674</v>
      </c>
      <c r="F18" s="1">
        <f t="shared" si="0"/>
        <v>4</v>
      </c>
      <c r="G18" t="s">
        <v>0</v>
      </c>
      <c r="H18" s="1" t="s">
        <v>4</v>
      </c>
    </row>
    <row r="19" spans="1:10" s="1" customFormat="1" x14ac:dyDescent="0.25">
      <c r="A19" s="1">
        <v>7</v>
      </c>
      <c r="B19" s="2">
        <v>42010</v>
      </c>
      <c r="C19" s="3">
        <v>0.41666666666666669</v>
      </c>
      <c r="D19" s="3">
        <v>0.60416666666666663</v>
      </c>
      <c r="E19" s="3">
        <f t="shared" ref="E19:E28" si="2">D19-C19</f>
        <v>0.18749999999999994</v>
      </c>
      <c r="F19" s="1">
        <f t="shared" si="0"/>
        <v>4</v>
      </c>
      <c r="G19" t="s">
        <v>0</v>
      </c>
      <c r="H19" s="1" t="s">
        <v>24</v>
      </c>
      <c r="J19" s="4"/>
    </row>
    <row r="20" spans="1:10" s="1" customFormat="1" x14ac:dyDescent="0.25">
      <c r="A20" s="1">
        <v>23</v>
      </c>
      <c r="B20" s="2">
        <v>42031</v>
      </c>
      <c r="C20" s="3">
        <v>0.39583333333333331</v>
      </c>
      <c r="D20" s="3">
        <v>0.64583333333333337</v>
      </c>
      <c r="E20" s="3">
        <f t="shared" si="2"/>
        <v>0.25000000000000006</v>
      </c>
      <c r="F20" s="1">
        <f t="shared" si="0"/>
        <v>6</v>
      </c>
      <c r="G20" t="s">
        <v>0</v>
      </c>
      <c r="H20" s="1" t="s">
        <v>25</v>
      </c>
    </row>
    <row r="21" spans="1:10" s="1" customFormat="1" x14ac:dyDescent="0.25">
      <c r="A21" s="1">
        <v>24</v>
      </c>
      <c r="B21" s="2">
        <v>42034</v>
      </c>
      <c r="C21" s="3">
        <v>0.375</v>
      </c>
      <c r="D21" s="3">
        <v>0.54166666666666663</v>
      </c>
      <c r="E21" s="3">
        <f t="shared" si="2"/>
        <v>0.16666666666666663</v>
      </c>
      <c r="F21" s="1">
        <f t="shared" si="0"/>
        <v>4</v>
      </c>
      <c r="G21" t="s">
        <v>0</v>
      </c>
      <c r="H21" s="1" t="s">
        <v>8</v>
      </c>
    </row>
    <row r="22" spans="1:10" x14ac:dyDescent="0.25">
      <c r="A22" s="1">
        <v>10</v>
      </c>
      <c r="B22" s="2">
        <v>42037</v>
      </c>
      <c r="C22" s="3">
        <v>0.58333333333333337</v>
      </c>
      <c r="D22" s="3">
        <v>0.75</v>
      </c>
      <c r="E22" s="3">
        <f t="shared" si="2"/>
        <v>0.16666666666666663</v>
      </c>
      <c r="F22" s="1">
        <f t="shared" si="0"/>
        <v>4</v>
      </c>
      <c r="G22" t="s">
        <v>0</v>
      </c>
      <c r="H22" s="1" t="s">
        <v>8</v>
      </c>
    </row>
    <row r="23" spans="1:10" x14ac:dyDescent="0.25">
      <c r="A23" s="1">
        <v>20</v>
      </c>
      <c r="B23" s="2">
        <v>42038</v>
      </c>
      <c r="C23" s="3">
        <v>0.60416666666666663</v>
      </c>
      <c r="D23" s="3">
        <v>0.77083333333333337</v>
      </c>
      <c r="E23" s="3">
        <f t="shared" si="2"/>
        <v>0.16666666666666674</v>
      </c>
      <c r="F23" s="1">
        <f t="shared" si="0"/>
        <v>4</v>
      </c>
      <c r="G23" t="s">
        <v>0</v>
      </c>
      <c r="H23" s="1" t="s">
        <v>8</v>
      </c>
    </row>
    <row r="24" spans="1:10" x14ac:dyDescent="0.25">
      <c r="A24" s="1">
        <v>30</v>
      </c>
      <c r="B24" s="2">
        <v>42039</v>
      </c>
      <c r="C24" s="3">
        <v>0.58333333333333337</v>
      </c>
      <c r="D24" s="3">
        <v>0.66666666666666663</v>
      </c>
      <c r="E24" s="3">
        <f t="shared" si="2"/>
        <v>8.3333333333333259E-2</v>
      </c>
      <c r="F24" s="1">
        <f t="shared" si="0"/>
        <v>2</v>
      </c>
      <c r="G24" t="s">
        <v>0</v>
      </c>
      <c r="H24" s="1" t="s">
        <v>8</v>
      </c>
    </row>
    <row r="25" spans="1:10" x14ac:dyDescent="0.25">
      <c r="A25" s="1">
        <v>40</v>
      </c>
      <c r="B25" s="2">
        <v>42040</v>
      </c>
      <c r="C25" s="3">
        <v>0.58333333333333337</v>
      </c>
      <c r="D25" s="3">
        <v>0.66666666666666663</v>
      </c>
      <c r="E25" s="3">
        <f t="shared" si="2"/>
        <v>8.3333333333333259E-2</v>
      </c>
      <c r="F25" s="1">
        <f t="shared" si="0"/>
        <v>2</v>
      </c>
      <c r="G25" t="s">
        <v>0</v>
      </c>
      <c r="H25" s="1" t="s">
        <v>8</v>
      </c>
    </row>
    <row r="26" spans="1:10" x14ac:dyDescent="0.25">
      <c r="A26" s="1">
        <v>50</v>
      </c>
      <c r="B26" s="2">
        <v>42041</v>
      </c>
      <c r="C26" s="3">
        <v>0.39583333333333331</v>
      </c>
      <c r="D26" s="3">
        <v>0.5625</v>
      </c>
      <c r="E26" s="3">
        <f t="shared" si="2"/>
        <v>0.16666666666666669</v>
      </c>
      <c r="F26" s="1">
        <f t="shared" si="0"/>
        <v>4</v>
      </c>
      <c r="G26" t="s">
        <v>0</v>
      </c>
      <c r="H26" s="1" t="s">
        <v>9</v>
      </c>
    </row>
    <row r="27" spans="1:10" x14ac:dyDescent="0.25">
      <c r="A27" s="1">
        <v>60</v>
      </c>
      <c r="B27" s="2">
        <v>42042</v>
      </c>
      <c r="C27" s="3">
        <v>0.60416666666666663</v>
      </c>
      <c r="D27" s="3">
        <v>0.72916666666666663</v>
      </c>
      <c r="E27" s="3">
        <f t="shared" si="2"/>
        <v>0.125</v>
      </c>
      <c r="F27" s="1">
        <f t="shared" si="0"/>
        <v>3</v>
      </c>
      <c r="G27" t="s">
        <v>0</v>
      </c>
      <c r="H27" s="1" t="s">
        <v>10</v>
      </c>
    </row>
    <row r="28" spans="1:10" x14ac:dyDescent="0.25">
      <c r="A28" s="1">
        <v>70</v>
      </c>
      <c r="B28" s="2">
        <v>42043</v>
      </c>
      <c r="C28" s="3">
        <v>0.41666666666666669</v>
      </c>
      <c r="D28" s="3">
        <v>0.60416666666666663</v>
      </c>
      <c r="E28" s="3">
        <f t="shared" si="2"/>
        <v>0.18749999999999994</v>
      </c>
      <c r="F28" s="1">
        <f t="shared" si="0"/>
        <v>4</v>
      </c>
      <c r="G28" t="s">
        <v>0</v>
      </c>
      <c r="H28" s="1" t="s">
        <v>10</v>
      </c>
    </row>
    <row r="29" spans="1:10" x14ac:dyDescent="0.25">
      <c r="A29" s="1">
        <v>120</v>
      </c>
      <c r="B29" s="2">
        <v>42046</v>
      </c>
      <c r="C29" s="3">
        <v>0.375</v>
      </c>
      <c r="D29" s="3">
        <v>0.58333333333333337</v>
      </c>
      <c r="E29" s="3">
        <v>0.20833333333333337</v>
      </c>
      <c r="F29" s="1">
        <f t="shared" si="0"/>
        <v>5</v>
      </c>
      <c r="G29" t="s">
        <v>0</v>
      </c>
      <c r="H29" s="1" t="s">
        <v>10</v>
      </c>
    </row>
    <row r="30" spans="1:10" x14ac:dyDescent="0.25">
      <c r="A30" s="1">
        <v>170</v>
      </c>
      <c r="B30" s="2">
        <v>42048</v>
      </c>
      <c r="C30" s="3">
        <v>0.375</v>
      </c>
      <c r="D30" s="3">
        <v>0.54166666666666663</v>
      </c>
      <c r="E30" s="3">
        <v>0.16666666666666663</v>
      </c>
      <c r="F30" s="1">
        <f t="shared" si="0"/>
        <v>4</v>
      </c>
      <c r="G30" t="s">
        <v>0</v>
      </c>
      <c r="H30" s="1" t="s">
        <v>11</v>
      </c>
    </row>
    <row r="31" spans="1:10" x14ac:dyDescent="0.25">
      <c r="A31" s="1">
        <v>180</v>
      </c>
      <c r="B31" s="2"/>
      <c r="C31" s="3">
        <v>0.625</v>
      </c>
      <c r="D31" s="3">
        <v>0.70833333333333337</v>
      </c>
      <c r="E31" s="3">
        <v>8.333333333333337E-2</v>
      </c>
      <c r="F31" s="1">
        <f t="shared" si="0"/>
        <v>2</v>
      </c>
      <c r="G31" t="s">
        <v>0</v>
      </c>
      <c r="H31" s="1" t="s">
        <v>12</v>
      </c>
    </row>
    <row r="32" spans="1:10" x14ac:dyDescent="0.25">
      <c r="A32" s="1">
        <v>190</v>
      </c>
      <c r="B32" s="2">
        <v>42051</v>
      </c>
      <c r="C32" s="3">
        <v>0.375</v>
      </c>
      <c r="D32" s="3">
        <v>0.58333333333333337</v>
      </c>
      <c r="E32" s="3">
        <v>0.20833333333333337</v>
      </c>
      <c r="F32" s="1">
        <f t="shared" si="0"/>
        <v>5</v>
      </c>
      <c r="G32" t="s">
        <v>0</v>
      </c>
      <c r="H32" s="1" t="s">
        <v>10</v>
      </c>
    </row>
    <row r="33" spans="1:9" x14ac:dyDescent="0.25">
      <c r="A33" s="1">
        <v>220</v>
      </c>
      <c r="B33" s="2">
        <v>42052</v>
      </c>
      <c r="C33" s="3">
        <v>0.54166666666666663</v>
      </c>
      <c r="D33" s="3">
        <v>0.66666666666666663</v>
      </c>
      <c r="E33" s="3">
        <v>0.125</v>
      </c>
      <c r="F33" s="1">
        <f t="shared" si="0"/>
        <v>3</v>
      </c>
      <c r="G33" t="s">
        <v>0</v>
      </c>
      <c r="H33" s="1" t="s">
        <v>13</v>
      </c>
    </row>
    <row r="34" spans="1:9" x14ac:dyDescent="0.25">
      <c r="A34" s="1">
        <v>230</v>
      </c>
      <c r="B34" s="2">
        <v>42053</v>
      </c>
      <c r="C34" s="3">
        <v>0.375</v>
      </c>
      <c r="D34" s="3">
        <v>0.58333333333333337</v>
      </c>
      <c r="E34" s="3">
        <v>0.20833333333333337</v>
      </c>
      <c r="F34" s="1">
        <f t="shared" si="0"/>
        <v>5</v>
      </c>
      <c r="G34" t="s">
        <v>0</v>
      </c>
      <c r="H34" s="1" t="s">
        <v>13</v>
      </c>
    </row>
    <row r="35" spans="1:9" x14ac:dyDescent="0.25">
      <c r="A35" s="1">
        <v>250</v>
      </c>
      <c r="B35" s="2">
        <v>42054</v>
      </c>
      <c r="C35" s="3">
        <v>0.375</v>
      </c>
      <c r="D35" s="3">
        <v>0.54166666666666663</v>
      </c>
      <c r="E35" s="3">
        <v>0.16666666666666663</v>
      </c>
      <c r="F35" s="1">
        <f t="shared" si="0"/>
        <v>4</v>
      </c>
      <c r="G35" t="s">
        <v>0</v>
      </c>
      <c r="H35" s="1" t="s">
        <v>14</v>
      </c>
    </row>
    <row r="36" spans="1:9" x14ac:dyDescent="0.25">
      <c r="A36" s="1">
        <v>280</v>
      </c>
      <c r="B36" s="2">
        <v>42055</v>
      </c>
      <c r="C36" s="3">
        <v>0.58333333333333337</v>
      </c>
      <c r="D36" s="3">
        <v>0.75</v>
      </c>
      <c r="E36" s="3">
        <v>0.16666666666666663</v>
      </c>
      <c r="F36" s="1">
        <f t="shared" si="0"/>
        <v>4</v>
      </c>
      <c r="G36" t="s">
        <v>0</v>
      </c>
      <c r="H36" s="1" t="s">
        <v>14</v>
      </c>
    </row>
    <row r="37" spans="1:9" x14ac:dyDescent="0.25">
      <c r="A37" s="1">
        <v>310</v>
      </c>
      <c r="B37" s="2">
        <v>42058</v>
      </c>
      <c r="C37" s="3">
        <v>0.375</v>
      </c>
      <c r="D37" s="3">
        <v>0.58333333333333337</v>
      </c>
      <c r="E37" s="3">
        <v>0.20833333333333337</v>
      </c>
      <c r="F37" s="1">
        <f t="shared" si="0"/>
        <v>5</v>
      </c>
      <c r="G37" t="s">
        <v>0</v>
      </c>
      <c r="H37" s="1" t="s">
        <v>15</v>
      </c>
    </row>
    <row r="38" spans="1:9" x14ac:dyDescent="0.25">
      <c r="A38" s="1">
        <v>330</v>
      </c>
      <c r="B38" s="2">
        <v>42059</v>
      </c>
      <c r="C38" s="3">
        <v>0.70833333333333337</v>
      </c>
      <c r="D38" s="3">
        <v>0.875</v>
      </c>
      <c r="E38" s="3">
        <v>0.16666666666666663</v>
      </c>
      <c r="F38" s="1">
        <f t="shared" si="0"/>
        <v>4</v>
      </c>
      <c r="G38" t="s">
        <v>0</v>
      </c>
      <c r="H38" s="1" t="s">
        <v>14</v>
      </c>
    </row>
    <row r="39" spans="1:9" x14ac:dyDescent="0.25">
      <c r="A39" s="1">
        <v>340</v>
      </c>
      <c r="B39" s="2">
        <v>42060</v>
      </c>
      <c r="C39" s="3">
        <v>0.375</v>
      </c>
      <c r="D39" s="3">
        <v>0.58333333333333337</v>
      </c>
      <c r="E39" s="3">
        <v>0.20833333333333337</v>
      </c>
      <c r="F39" s="1">
        <f t="shared" si="0"/>
        <v>5</v>
      </c>
      <c r="G39" t="s">
        <v>0</v>
      </c>
      <c r="H39" s="1" t="s">
        <v>16</v>
      </c>
    </row>
    <row r="40" spans="1:9" x14ac:dyDescent="0.25">
      <c r="A40" s="1">
        <v>350</v>
      </c>
      <c r="B40" s="2">
        <v>42060</v>
      </c>
      <c r="C40" s="3">
        <v>0.625</v>
      </c>
      <c r="D40" s="3">
        <v>0.75</v>
      </c>
      <c r="E40" s="3">
        <v>0.125</v>
      </c>
      <c r="F40" s="1">
        <f t="shared" si="0"/>
        <v>3</v>
      </c>
      <c r="G40" t="s">
        <v>0</v>
      </c>
      <c r="H40" s="1" t="s">
        <v>17</v>
      </c>
    </row>
    <row r="41" spans="1:9" x14ac:dyDescent="0.25">
      <c r="A41" s="1">
        <v>390</v>
      </c>
      <c r="B41" s="2">
        <v>42062</v>
      </c>
      <c r="C41" s="3">
        <v>0.54166666666666663</v>
      </c>
      <c r="D41" s="3">
        <v>0.75</v>
      </c>
      <c r="E41" s="3">
        <v>0.20833333333333337</v>
      </c>
      <c r="F41" s="1">
        <f t="shared" si="0"/>
        <v>5</v>
      </c>
      <c r="G41" t="s">
        <v>0</v>
      </c>
      <c r="H41" s="1" t="s">
        <v>17</v>
      </c>
    </row>
    <row r="42" spans="1:9" x14ac:dyDescent="0.25">
      <c r="A42" s="1">
        <v>400</v>
      </c>
      <c r="B42" s="2">
        <v>42063</v>
      </c>
      <c r="C42" s="3">
        <v>0.375</v>
      </c>
      <c r="D42" s="3">
        <v>0.58333333333333337</v>
      </c>
      <c r="E42" s="3">
        <v>0.20833333333333337</v>
      </c>
      <c r="F42" s="1">
        <f t="shared" si="0"/>
        <v>5</v>
      </c>
      <c r="G42" t="s">
        <v>0</v>
      </c>
      <c r="H42" s="1" t="s">
        <v>17</v>
      </c>
    </row>
    <row r="43" spans="1:9" s="1" customFormat="1" x14ac:dyDescent="0.25">
      <c r="A43" s="1">
        <v>40</v>
      </c>
      <c r="B43" s="2">
        <v>42065</v>
      </c>
      <c r="C43" s="3">
        <v>0.58333333333333337</v>
      </c>
      <c r="D43" s="3">
        <v>0.75</v>
      </c>
      <c r="E43" s="3">
        <f t="shared" ref="E43" si="3">D43-C43</f>
        <v>0.16666666666666663</v>
      </c>
      <c r="F43" s="1">
        <f t="shared" si="0"/>
        <v>4</v>
      </c>
      <c r="G43" t="s">
        <v>0</v>
      </c>
      <c r="H43" s="1" t="s">
        <v>18</v>
      </c>
    </row>
    <row r="44" spans="1:9" s="1" customFormat="1" x14ac:dyDescent="0.25">
      <c r="A44" s="1">
        <v>60</v>
      </c>
      <c r="B44" s="2">
        <v>42066</v>
      </c>
      <c r="C44" s="3">
        <v>0.5</v>
      </c>
      <c r="D44" s="3">
        <v>0.75</v>
      </c>
      <c r="E44" s="3">
        <v>0.25</v>
      </c>
      <c r="F44" s="1">
        <f t="shared" si="0"/>
        <v>6</v>
      </c>
      <c r="G44" t="s">
        <v>0</v>
      </c>
      <c r="H44" s="1" t="s">
        <v>19</v>
      </c>
    </row>
    <row r="45" spans="1:9" s="1" customFormat="1" x14ac:dyDescent="0.25">
      <c r="A45" s="1">
        <v>120</v>
      </c>
      <c r="B45" s="2"/>
      <c r="C45" s="3">
        <v>0.45833333333333331</v>
      </c>
      <c r="D45" s="3">
        <v>0.70833333333333337</v>
      </c>
      <c r="E45" s="3">
        <v>0.25000000000000006</v>
      </c>
      <c r="F45" s="1">
        <f t="shared" si="0"/>
        <v>6</v>
      </c>
      <c r="G45" t="s">
        <v>0</v>
      </c>
      <c r="H45" s="1" t="s">
        <v>20</v>
      </c>
      <c r="I45" s="5"/>
    </row>
    <row r="46" spans="1:9" s="1" customFormat="1" x14ac:dyDescent="0.25">
      <c r="A46" s="1">
        <v>190</v>
      </c>
      <c r="B46" s="2"/>
      <c r="C46" s="3">
        <v>0.54166666666666663</v>
      </c>
      <c r="D46" s="3">
        <v>0.70833333333333337</v>
      </c>
      <c r="E46" s="3">
        <v>0.16666666666666674</v>
      </c>
      <c r="F46" s="1">
        <f t="shared" si="0"/>
        <v>4</v>
      </c>
      <c r="G46" t="s">
        <v>0</v>
      </c>
      <c r="H46" s="1" t="s">
        <v>21</v>
      </c>
    </row>
    <row r="47" spans="1:9" s="1" customFormat="1" x14ac:dyDescent="0.25">
      <c r="A47" s="1">
        <v>210</v>
      </c>
      <c r="B47" s="2"/>
      <c r="C47" s="3">
        <v>0.54166666666666663</v>
      </c>
      <c r="D47" s="3">
        <v>0.75</v>
      </c>
      <c r="E47" s="3">
        <v>0.20833333333333337</v>
      </c>
      <c r="F47" s="1">
        <f t="shared" si="0"/>
        <v>5</v>
      </c>
      <c r="G47" t="s">
        <v>0</v>
      </c>
      <c r="H47" s="1" t="s">
        <v>22</v>
      </c>
    </row>
    <row r="48" spans="1:9" s="1" customFormat="1" x14ac:dyDescent="0.25">
      <c r="A48" s="1">
        <v>220</v>
      </c>
      <c r="B48" s="2">
        <v>42078</v>
      </c>
      <c r="C48" s="3">
        <v>0.375</v>
      </c>
      <c r="D48" s="3">
        <v>0.54166666666666663</v>
      </c>
      <c r="E48" s="3">
        <v>0.16666666666666663</v>
      </c>
      <c r="F48" s="1">
        <f t="shared" si="0"/>
        <v>4</v>
      </c>
      <c r="G48" t="s">
        <v>0</v>
      </c>
      <c r="H48" s="1" t="s">
        <v>22</v>
      </c>
    </row>
    <row r="49" spans="1:8" s="1" customFormat="1" x14ac:dyDescent="0.25">
      <c r="A49" s="1">
        <v>230</v>
      </c>
      <c r="B49" s="2">
        <v>42079</v>
      </c>
      <c r="C49" s="3">
        <v>0.58333333333333337</v>
      </c>
      <c r="D49" s="3">
        <v>0.75</v>
      </c>
      <c r="E49" s="3">
        <v>0.16666666666666663</v>
      </c>
      <c r="F49" s="1">
        <f t="shared" si="0"/>
        <v>4</v>
      </c>
      <c r="G49" t="s">
        <v>0</v>
      </c>
      <c r="H49" s="1" t="s">
        <v>22</v>
      </c>
    </row>
    <row r="50" spans="1:8" s="1" customFormat="1" x14ac:dyDescent="0.25">
      <c r="A50" s="1">
        <v>240</v>
      </c>
      <c r="B50" s="2">
        <v>42080</v>
      </c>
      <c r="C50" s="3">
        <v>0.35416666666666669</v>
      </c>
      <c r="D50" s="3">
        <v>0.60416666666666663</v>
      </c>
      <c r="E50" s="3">
        <v>0.24999999999999994</v>
      </c>
      <c r="F50" s="1">
        <f t="shared" si="0"/>
        <v>6</v>
      </c>
      <c r="G50" t="s">
        <v>0</v>
      </c>
      <c r="H50" s="1" t="s">
        <v>20</v>
      </c>
    </row>
    <row r="51" spans="1:8" s="1" customFormat="1" x14ac:dyDescent="0.25">
      <c r="A51" s="1">
        <v>260</v>
      </c>
      <c r="B51" s="2">
        <v>42081</v>
      </c>
      <c r="C51" s="3">
        <v>0.6875</v>
      </c>
      <c r="D51" s="3">
        <v>0.79166666666666663</v>
      </c>
      <c r="E51" s="3">
        <v>0.10416666666666663</v>
      </c>
      <c r="F51" s="1">
        <f t="shared" si="0"/>
        <v>2</v>
      </c>
      <c r="G51" t="s">
        <v>0</v>
      </c>
      <c r="H51" s="1" t="s">
        <v>20</v>
      </c>
    </row>
    <row r="52" spans="1:8" s="1" customFormat="1" x14ac:dyDescent="0.25">
      <c r="A52" s="1">
        <v>280</v>
      </c>
      <c r="B52" s="2">
        <v>42083</v>
      </c>
      <c r="C52" s="3">
        <v>0.41666666666666669</v>
      </c>
      <c r="D52" s="3">
        <v>0.5</v>
      </c>
      <c r="E52" s="3">
        <v>8.3333333333333315E-2</v>
      </c>
      <c r="F52" s="1">
        <f t="shared" si="0"/>
        <v>2</v>
      </c>
      <c r="G52" t="s">
        <v>0</v>
      </c>
      <c r="H52" s="1" t="s">
        <v>20</v>
      </c>
    </row>
    <row r="53" spans="1:8" s="1" customFormat="1" x14ac:dyDescent="0.25">
      <c r="A53" s="1">
        <v>290</v>
      </c>
      <c r="B53" s="2">
        <v>42086</v>
      </c>
      <c r="C53" s="3">
        <v>0.375</v>
      </c>
      <c r="D53" s="3">
        <v>0.58333333333333337</v>
      </c>
      <c r="E53" s="3">
        <v>0.20833333333333337</v>
      </c>
      <c r="F53" s="1">
        <f t="shared" si="0"/>
        <v>5</v>
      </c>
      <c r="G53" t="s">
        <v>0</v>
      </c>
      <c r="H53" s="1" t="s">
        <v>20</v>
      </c>
    </row>
    <row r="54" spans="1:8" s="1" customFormat="1" x14ac:dyDescent="0.25">
      <c r="A54" s="1">
        <v>300</v>
      </c>
      <c r="B54" s="2">
        <v>42087</v>
      </c>
      <c r="C54" s="3">
        <v>0.375</v>
      </c>
      <c r="D54" s="3">
        <v>0.58333333333333337</v>
      </c>
      <c r="E54" s="3">
        <v>0.20833333333333337</v>
      </c>
      <c r="F54" s="1">
        <f t="shared" si="0"/>
        <v>5</v>
      </c>
      <c r="G54" t="s">
        <v>0</v>
      </c>
      <c r="H54" s="1" t="s">
        <v>20</v>
      </c>
    </row>
    <row r="55" spans="1:8" s="1" customFormat="1" x14ac:dyDescent="0.25">
      <c r="A55" s="1">
        <v>310</v>
      </c>
      <c r="B55" s="2">
        <v>42088</v>
      </c>
      <c r="C55" s="3">
        <v>0.58333333333333337</v>
      </c>
      <c r="D55" s="3">
        <v>0.75</v>
      </c>
      <c r="E55" s="3">
        <v>0.16666666666666663</v>
      </c>
      <c r="F55" s="1">
        <f t="shared" si="0"/>
        <v>4</v>
      </c>
      <c r="G55" t="s">
        <v>0</v>
      </c>
      <c r="H55" s="1" t="s">
        <v>20</v>
      </c>
    </row>
    <row r="56" spans="1:8" x14ac:dyDescent="0.25">
      <c r="F56" s="1">
        <f>SUM(F1:F55)</f>
        <v>228</v>
      </c>
    </row>
    <row r="57" spans="1:8" x14ac:dyDescent="0.25">
      <c r="G57">
        <f>F56*330</f>
        <v>75240</v>
      </c>
    </row>
    <row r="58" spans="1:8" x14ac:dyDescent="0.25">
      <c r="H5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Jordan</dc:creator>
  <cp:lastModifiedBy>Alejandro Jorge Jordan</cp:lastModifiedBy>
  <dcterms:created xsi:type="dcterms:W3CDTF">2015-04-16T15:13:12Z</dcterms:created>
  <dcterms:modified xsi:type="dcterms:W3CDTF">2015-04-16T15:45:40Z</dcterms:modified>
</cp:coreProperties>
</file>