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05" yWindow="270" windowWidth="21840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" i="1" l="1"/>
  <c r="G8" i="1"/>
  <c r="G9" i="1"/>
  <c r="H35" i="1" l="1"/>
  <c r="H32" i="1"/>
  <c r="E32" i="1"/>
  <c r="G32" i="1" s="1"/>
  <c r="E31" i="1"/>
  <c r="G31" i="1" s="1"/>
  <c r="G30" i="1"/>
  <c r="E30" i="1"/>
  <c r="H30" i="1" s="1"/>
  <c r="H29" i="1"/>
  <c r="E29" i="1"/>
  <c r="G29" i="1" s="1"/>
  <c r="H28" i="1"/>
  <c r="E28" i="1"/>
  <c r="G28" i="1" s="1"/>
  <c r="E27" i="1"/>
  <c r="G27" i="1" s="1"/>
  <c r="G26" i="1"/>
  <c r="E26" i="1"/>
  <c r="H26" i="1" s="1"/>
  <c r="H25" i="1"/>
  <c r="E25" i="1"/>
  <c r="G25" i="1" s="1"/>
  <c r="H24" i="1"/>
  <c r="E24" i="1"/>
  <c r="G24" i="1" s="1"/>
  <c r="E23" i="1"/>
  <c r="G23" i="1" s="1"/>
  <c r="G22" i="1"/>
  <c r="E22" i="1"/>
  <c r="H22" i="1" s="1"/>
  <c r="H21" i="1"/>
  <c r="E21" i="1"/>
  <c r="G21" i="1" s="1"/>
  <c r="E20" i="1"/>
  <c r="G20" i="1" s="1"/>
  <c r="E19" i="1"/>
  <c r="G19" i="1" s="1"/>
  <c r="E18" i="1"/>
  <c r="H18" i="1" s="1"/>
  <c r="E17" i="1"/>
  <c r="G17" i="1" s="1"/>
  <c r="E16" i="1"/>
  <c r="G16" i="1" s="1"/>
  <c r="E15" i="1"/>
  <c r="G15" i="1" s="1"/>
  <c r="E14" i="1"/>
  <c r="H14" i="1" s="1"/>
  <c r="E13" i="1"/>
  <c r="G13" i="1" s="1"/>
  <c r="E12" i="1"/>
  <c r="G12" i="1" s="1"/>
  <c r="E11" i="1"/>
  <c r="G11" i="1" s="1"/>
  <c r="E10" i="1"/>
  <c r="H10" i="1" s="1"/>
  <c r="E9" i="1"/>
  <c r="E8" i="1"/>
  <c r="E7" i="1"/>
  <c r="G7" i="1" s="1"/>
  <c r="E6" i="1"/>
  <c r="H6" i="1" s="1"/>
  <c r="E5" i="1"/>
  <c r="G5" i="1" s="1"/>
  <c r="E4" i="1"/>
  <c r="G4" i="1" s="1"/>
  <c r="E3" i="1"/>
  <c r="E2" i="1"/>
  <c r="H2" i="1" s="1"/>
  <c r="H4" i="1" l="1"/>
  <c r="G6" i="1"/>
  <c r="G14" i="1"/>
  <c r="H13" i="1"/>
  <c r="H12" i="1"/>
  <c r="H9" i="1"/>
  <c r="H8" i="1"/>
  <c r="H17" i="1"/>
  <c r="H20" i="1"/>
  <c r="G2" i="1"/>
  <c r="H16" i="1"/>
  <c r="H5" i="1"/>
  <c r="G10" i="1"/>
  <c r="G18" i="1"/>
  <c r="H3" i="1"/>
  <c r="H7" i="1"/>
  <c r="H11" i="1"/>
  <c r="H15" i="1"/>
  <c r="H19" i="1"/>
  <c r="H23" i="1"/>
  <c r="H27" i="1"/>
  <c r="H31" i="1"/>
  <c r="G37" i="1" l="1"/>
  <c r="H37" i="1"/>
</calcChain>
</file>

<file path=xl/sharedStrings.xml><?xml version="1.0" encoding="utf-8"?>
<sst xmlns="http://schemas.openxmlformats.org/spreadsheetml/2006/main" count="56" uniqueCount="23">
  <si>
    <t>Fecha</t>
  </si>
  <si>
    <t>Ingreso</t>
  </si>
  <si>
    <t>Egreso</t>
  </si>
  <si>
    <t>Horas</t>
  </si>
  <si>
    <t>Nro. Certificado</t>
  </si>
  <si>
    <t>Minutos</t>
  </si>
  <si>
    <t>Desarrollo</t>
  </si>
  <si>
    <t>Analisis Nuevo Proyecto - Cedulas</t>
  </si>
  <si>
    <t>Mantenimiento</t>
  </si>
  <si>
    <t>Ajuste de Cuentas Corrientes y Stock por facturas Duplicadas - Acc. Remoto</t>
  </si>
  <si>
    <t>Nueva Función de Aletras para Sitio Web por problemas con Nuevas Versiones del Explorador</t>
  </si>
  <si>
    <t>Nueva Función para Totalizar Candidad de Elementos Solicitados en los Pedidos Vs. Stocks - Idem Pedidos Pendientes, Reportes x Impresora de Pendientes y Totales</t>
  </si>
  <si>
    <t>Desarrollo y Mantenimiento</t>
  </si>
  <si>
    <t>Control de Facturación SURA y SIOMAA en Sector Ventas y Proyecto Cédulas</t>
  </si>
  <si>
    <t>Proyecto Cédulas</t>
  </si>
  <si>
    <t>Proyecto Cédulas y Control de Fcaturación Automática en Sector Ventas</t>
  </si>
  <si>
    <t xml:space="preserve">Programación de Función de Emisión de Notas de Crédito y Debito para Cedulas </t>
  </si>
  <si>
    <t>Nuevos Stores y Tablas en Base de Datos para Subir Registros con Troqueladores y Relacionarlos con Elementos "Cedulas Unicas"</t>
  </si>
  <si>
    <t>Cambio de Elementos Cedulas, según Relacion para Facturar Pendientes Según Listado de Registros que Tienen Troqueladora</t>
  </si>
  <si>
    <t>Facturaciíon de CPÄ Pendientes Emision de Notas de Credito y Debito para pasaje de Saldos del Ente 20 a 25. Inicialización de Numeradores para Año 2015. Cambio de Logica en WebAdmin para permitir trabajar sobre la administración Estando deshabilitadas als Bases para el Acceso de el Resto de los Usuarios.</t>
  </si>
  <si>
    <t xml:space="preserve"> </t>
  </si>
  <si>
    <t>Parcial Horas</t>
  </si>
  <si>
    <t>Total Horas :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</si>
</sst>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164" fontId="1" fillId="2" borderId="0" xfId="0" applyNumberFormat="1" applyFont="1" applyFill="1"/>
    <xf numFmtId="0" fontId="1" fillId="2" borderId="0" xfId="0" applyFont="1" applyFill="1"/>
    <xf numFmtId="164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B5" sqref="B5:F5"/>
    </sheetView>
  </sheetViews>
  <sheetFormatPr baseColWidth="10" defaultRowHeight="15" x14ac:dyDescent="0.25"/>
  <cols>
    <col min="1" max="1" width="7.140625" style="1" customWidth="1"/>
    <col min="2" max="2" width="15" style="1" customWidth="1"/>
    <col min="3" max="3" width="10.85546875" style="1" customWidth="1"/>
    <col min="4" max="4" width="13.140625" style="1" bestFit="1" customWidth="1"/>
    <col min="5" max="5" width="10.140625" style="1" customWidth="1"/>
    <col min="6" max="6" width="15" style="1" customWidth="1"/>
    <col min="7" max="7" width="9.85546875" style="1" customWidth="1"/>
    <col min="8" max="8" width="9.5703125" style="1" customWidth="1"/>
    <col min="9" max="9" width="23.140625" style="1" customWidth="1"/>
    <col min="10" max="10" width="75.42578125" style="1" customWidth="1"/>
  </cols>
  <sheetData>
    <row r="1" spans="1:10" x14ac:dyDescent="0.25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3</v>
      </c>
      <c r="H1" s="2" t="s">
        <v>5</v>
      </c>
      <c r="I1" s="2"/>
      <c r="J1" s="2"/>
    </row>
    <row r="2" spans="1:10" x14ac:dyDescent="0.25">
      <c r="A2" s="1">
        <v>1</v>
      </c>
      <c r="B2" s="4">
        <v>41974</v>
      </c>
      <c r="C2" s="5">
        <v>0.35416666666666669</v>
      </c>
      <c r="D2" s="5">
        <v>0.64583333333333337</v>
      </c>
      <c r="E2" s="5">
        <f>D2-C2</f>
        <v>0.29166666666666669</v>
      </c>
      <c r="F2" s="1">
        <v>0</v>
      </c>
      <c r="G2" s="1">
        <f>HOUR(E2)</f>
        <v>7</v>
      </c>
      <c r="H2" s="1">
        <f>MINUTE(E2)</f>
        <v>0</v>
      </c>
      <c r="I2" s="1" t="s">
        <v>6</v>
      </c>
      <c r="J2" s="1" t="s">
        <v>7</v>
      </c>
    </row>
    <row r="3" spans="1:10" s="16" customFormat="1" x14ac:dyDescent="0.25">
      <c r="A3" s="14">
        <v>2</v>
      </c>
      <c r="B3" s="4">
        <v>41975</v>
      </c>
      <c r="C3" s="15">
        <v>0.5625</v>
      </c>
      <c r="D3" s="15">
        <v>0.72916666666666663</v>
      </c>
      <c r="E3" s="15">
        <f>D3-C3</f>
        <v>0.16666666666666663</v>
      </c>
      <c r="F3" s="14">
        <v>0</v>
      </c>
      <c r="G3" s="14">
        <f>HOUR(E3)</f>
        <v>4</v>
      </c>
      <c r="H3" s="14">
        <f t="shared" ref="H3:H32" si="0">MINUTE(E3)</f>
        <v>0</v>
      </c>
      <c r="I3" s="14" t="s">
        <v>8</v>
      </c>
      <c r="J3" s="14" t="s">
        <v>9</v>
      </c>
    </row>
    <row r="4" spans="1:10" x14ac:dyDescent="0.25">
      <c r="A4" s="1">
        <v>3</v>
      </c>
      <c r="B4" s="4">
        <v>41976</v>
      </c>
      <c r="C4" s="5">
        <v>0.54166666666666663</v>
      </c>
      <c r="D4" s="5">
        <v>0.79166666666666663</v>
      </c>
      <c r="E4" s="5">
        <f t="shared" ref="E4:E32" si="1">D4-C4</f>
        <v>0.25</v>
      </c>
      <c r="F4" s="1">
        <v>0</v>
      </c>
      <c r="G4" s="1">
        <f t="shared" ref="G4:G32" si="2">HOUR(E4)</f>
        <v>6</v>
      </c>
      <c r="H4" s="1">
        <f t="shared" si="0"/>
        <v>0</v>
      </c>
      <c r="I4" s="1" t="s">
        <v>6</v>
      </c>
      <c r="J4" s="1" t="s">
        <v>10</v>
      </c>
    </row>
    <row r="5" spans="1:10" x14ac:dyDescent="0.25">
      <c r="A5" s="1">
        <v>4</v>
      </c>
      <c r="B5" s="4">
        <v>41977</v>
      </c>
      <c r="C5" s="5">
        <v>0.375</v>
      </c>
      <c r="D5" s="5">
        <v>0.70833333333333337</v>
      </c>
      <c r="E5" s="5">
        <f t="shared" si="1"/>
        <v>0.33333333333333337</v>
      </c>
      <c r="F5" s="1">
        <v>0</v>
      </c>
      <c r="G5" s="1">
        <f t="shared" si="2"/>
        <v>8</v>
      </c>
      <c r="H5" s="1">
        <f t="shared" si="0"/>
        <v>0</v>
      </c>
      <c r="I5" s="1" t="s">
        <v>6</v>
      </c>
      <c r="J5" s="1" t="s">
        <v>11</v>
      </c>
    </row>
    <row r="6" spans="1:10" x14ac:dyDescent="0.25">
      <c r="A6" s="1">
        <v>5</v>
      </c>
      <c r="B6" s="4">
        <v>41978</v>
      </c>
      <c r="C6" s="5">
        <v>0.5625</v>
      </c>
      <c r="D6" s="5">
        <v>0.77083333333333337</v>
      </c>
      <c r="E6" s="5">
        <f t="shared" si="1"/>
        <v>0.20833333333333337</v>
      </c>
      <c r="F6" s="1">
        <v>0</v>
      </c>
      <c r="G6" s="1">
        <f t="shared" si="2"/>
        <v>5</v>
      </c>
      <c r="H6" s="1">
        <f t="shared" si="0"/>
        <v>0</v>
      </c>
      <c r="I6" s="1" t="s">
        <v>6</v>
      </c>
      <c r="J6" s="1" t="s">
        <v>11</v>
      </c>
    </row>
    <row r="7" spans="1:10" x14ac:dyDescent="0.25">
      <c r="A7" s="1">
        <v>6</v>
      </c>
      <c r="B7" s="4">
        <v>41979</v>
      </c>
      <c r="C7" s="5">
        <v>0.375</v>
      </c>
      <c r="D7" s="5">
        <v>0.625</v>
      </c>
      <c r="E7" s="5">
        <f>D7-C7</f>
        <v>0.25</v>
      </c>
      <c r="F7" s="1">
        <v>0</v>
      </c>
      <c r="G7" s="1">
        <f t="shared" si="2"/>
        <v>6</v>
      </c>
      <c r="H7" s="1">
        <f t="shared" si="0"/>
        <v>0</v>
      </c>
      <c r="I7" s="1" t="s">
        <v>12</v>
      </c>
      <c r="J7" s="1" t="s">
        <v>13</v>
      </c>
    </row>
    <row r="8" spans="1:10" x14ac:dyDescent="0.25">
      <c r="A8" s="1">
        <v>7</v>
      </c>
      <c r="B8" s="4">
        <v>41981</v>
      </c>
      <c r="C8" s="5">
        <v>0.54166666666666663</v>
      </c>
      <c r="D8" s="5">
        <v>0.79166666666666663</v>
      </c>
      <c r="E8" s="5">
        <f t="shared" si="1"/>
        <v>0.25</v>
      </c>
      <c r="F8" s="1">
        <v>0</v>
      </c>
      <c r="G8" s="1">
        <f t="shared" si="2"/>
        <v>6</v>
      </c>
      <c r="H8" s="1">
        <f t="shared" si="0"/>
        <v>0</v>
      </c>
      <c r="I8" s="1" t="s">
        <v>8</v>
      </c>
      <c r="J8" s="1" t="s">
        <v>14</v>
      </c>
    </row>
    <row r="9" spans="1:10" x14ac:dyDescent="0.25">
      <c r="A9" s="1">
        <v>8</v>
      </c>
      <c r="B9" s="4">
        <v>41982</v>
      </c>
      <c r="C9" s="5">
        <v>0.5625</v>
      </c>
      <c r="D9" s="5">
        <v>0.77083333333333337</v>
      </c>
      <c r="E9" s="5">
        <f t="shared" si="1"/>
        <v>0.20833333333333337</v>
      </c>
      <c r="F9" s="1">
        <v>0</v>
      </c>
      <c r="G9" s="1">
        <f t="shared" si="2"/>
        <v>5</v>
      </c>
      <c r="H9" s="1">
        <f t="shared" si="0"/>
        <v>0</v>
      </c>
      <c r="I9" s="1" t="s">
        <v>8</v>
      </c>
      <c r="J9" s="1" t="s">
        <v>14</v>
      </c>
    </row>
    <row r="10" spans="1:10" x14ac:dyDescent="0.25">
      <c r="A10" s="1">
        <v>9</v>
      </c>
      <c r="B10" s="4">
        <v>41983</v>
      </c>
      <c r="C10" s="5">
        <v>0.35416666666666669</v>
      </c>
      <c r="D10" s="5">
        <v>0.64583333333333337</v>
      </c>
      <c r="E10" s="5">
        <f t="shared" si="1"/>
        <v>0.29166666666666669</v>
      </c>
      <c r="F10" s="1">
        <v>0</v>
      </c>
      <c r="G10" s="1">
        <f t="shared" si="2"/>
        <v>7</v>
      </c>
      <c r="H10" s="1">
        <f t="shared" si="0"/>
        <v>0</v>
      </c>
      <c r="I10" s="1" t="s">
        <v>6</v>
      </c>
      <c r="J10" s="1" t="s">
        <v>14</v>
      </c>
    </row>
    <row r="11" spans="1:10" x14ac:dyDescent="0.25">
      <c r="A11" s="1">
        <v>10</v>
      </c>
      <c r="B11" s="4">
        <v>41984</v>
      </c>
      <c r="C11" s="5">
        <v>0.54166666666666663</v>
      </c>
      <c r="D11" s="5">
        <v>0.79166666666666663</v>
      </c>
      <c r="E11" s="5">
        <f t="shared" si="1"/>
        <v>0.25</v>
      </c>
      <c r="F11" s="1">
        <v>0</v>
      </c>
      <c r="G11" s="1">
        <f t="shared" si="2"/>
        <v>6</v>
      </c>
      <c r="H11" s="1">
        <f t="shared" si="0"/>
        <v>0</v>
      </c>
      <c r="I11" s="1" t="s">
        <v>6</v>
      </c>
      <c r="J11" s="1" t="s">
        <v>14</v>
      </c>
    </row>
    <row r="12" spans="1:10" x14ac:dyDescent="0.25">
      <c r="A12" s="1">
        <v>11</v>
      </c>
      <c r="B12" s="4">
        <v>41985</v>
      </c>
      <c r="C12" s="5">
        <v>0.54166666666666663</v>
      </c>
      <c r="D12" s="5">
        <v>0.75</v>
      </c>
      <c r="E12" s="5">
        <f t="shared" si="1"/>
        <v>0.20833333333333337</v>
      </c>
      <c r="F12" s="1">
        <v>0</v>
      </c>
      <c r="G12" s="1">
        <f t="shared" si="2"/>
        <v>5</v>
      </c>
      <c r="H12" s="1">
        <f t="shared" si="0"/>
        <v>0</v>
      </c>
      <c r="I12" s="1" t="s">
        <v>6</v>
      </c>
      <c r="J12" s="1" t="s">
        <v>14</v>
      </c>
    </row>
    <row r="13" spans="1:10" x14ac:dyDescent="0.25">
      <c r="A13" s="1">
        <v>12</v>
      </c>
      <c r="B13" s="4">
        <v>41988</v>
      </c>
      <c r="C13" s="5">
        <v>0.5625</v>
      </c>
      <c r="D13" s="5">
        <v>0.77083333333333337</v>
      </c>
      <c r="E13" s="5">
        <f t="shared" si="1"/>
        <v>0.20833333333333337</v>
      </c>
      <c r="F13" s="1">
        <v>0</v>
      </c>
      <c r="G13" s="1">
        <f t="shared" si="2"/>
        <v>5</v>
      </c>
      <c r="H13" s="1">
        <f t="shared" si="0"/>
        <v>0</v>
      </c>
      <c r="I13" s="1" t="s">
        <v>6</v>
      </c>
      <c r="J13" s="1" t="s">
        <v>14</v>
      </c>
    </row>
    <row r="14" spans="1:10" x14ac:dyDescent="0.25">
      <c r="A14" s="1">
        <v>13</v>
      </c>
      <c r="B14" s="4">
        <v>41989</v>
      </c>
      <c r="C14" s="5">
        <v>0.5625</v>
      </c>
      <c r="D14" s="5">
        <v>0.77083333333333337</v>
      </c>
      <c r="E14" s="5">
        <f t="shared" si="1"/>
        <v>0.20833333333333337</v>
      </c>
      <c r="F14" s="1">
        <v>0</v>
      </c>
      <c r="G14" s="1">
        <f t="shared" si="2"/>
        <v>5</v>
      </c>
      <c r="H14" s="1">
        <f t="shared" si="0"/>
        <v>0</v>
      </c>
      <c r="I14" s="1" t="s">
        <v>6</v>
      </c>
      <c r="J14" s="1" t="s">
        <v>14</v>
      </c>
    </row>
    <row r="15" spans="1:10" x14ac:dyDescent="0.25">
      <c r="A15" s="1">
        <v>14</v>
      </c>
      <c r="B15" s="4">
        <v>41990</v>
      </c>
      <c r="C15" s="5">
        <v>0.54166666666666663</v>
      </c>
      <c r="D15" s="5">
        <v>0.75</v>
      </c>
      <c r="E15" s="5">
        <f>D15-C15</f>
        <v>0.20833333333333337</v>
      </c>
      <c r="F15" s="1">
        <v>0</v>
      </c>
      <c r="G15" s="1">
        <f t="shared" si="2"/>
        <v>5</v>
      </c>
      <c r="H15" s="1">
        <f t="shared" si="0"/>
        <v>0</v>
      </c>
      <c r="I15" s="1" t="s">
        <v>6</v>
      </c>
      <c r="J15" s="1" t="s">
        <v>14</v>
      </c>
    </row>
    <row r="16" spans="1:10" x14ac:dyDescent="0.25">
      <c r="A16" s="1">
        <v>15</v>
      </c>
      <c r="B16" s="4">
        <v>41991</v>
      </c>
      <c r="C16" s="5">
        <v>0.35416666666666669</v>
      </c>
      <c r="D16" s="5">
        <v>0.6875</v>
      </c>
      <c r="E16" s="5">
        <f>D16-C16</f>
        <v>0.33333333333333331</v>
      </c>
      <c r="F16" s="1">
        <v>0</v>
      </c>
      <c r="G16" s="1">
        <f t="shared" si="2"/>
        <v>8</v>
      </c>
      <c r="H16" s="1">
        <f t="shared" si="0"/>
        <v>0</v>
      </c>
      <c r="I16" s="1" t="s">
        <v>6</v>
      </c>
      <c r="J16" s="1" t="s">
        <v>15</v>
      </c>
    </row>
    <row r="17" spans="1:10" x14ac:dyDescent="0.25">
      <c r="A17" s="1">
        <v>16</v>
      </c>
      <c r="B17" s="4">
        <v>41995</v>
      </c>
      <c r="C17" s="5">
        <v>0.52083333333333337</v>
      </c>
      <c r="D17" s="5">
        <v>0.77083333333333337</v>
      </c>
      <c r="E17" s="5">
        <f>D17-C17</f>
        <v>0.25</v>
      </c>
      <c r="F17" s="1">
        <v>0</v>
      </c>
      <c r="G17" s="1">
        <f t="shared" si="2"/>
        <v>6</v>
      </c>
      <c r="H17" s="1">
        <f t="shared" si="0"/>
        <v>0</v>
      </c>
      <c r="I17" s="1" t="s">
        <v>6</v>
      </c>
      <c r="J17" s="1" t="s">
        <v>16</v>
      </c>
    </row>
    <row r="18" spans="1:10" x14ac:dyDescent="0.25">
      <c r="A18" s="1">
        <v>17</v>
      </c>
      <c r="B18" s="4">
        <v>41996</v>
      </c>
      <c r="C18" s="5">
        <v>0.375</v>
      </c>
      <c r="D18" s="5">
        <v>0.66666666666666663</v>
      </c>
      <c r="E18" s="5">
        <f>D18-C18</f>
        <v>0.29166666666666663</v>
      </c>
      <c r="F18" s="1">
        <v>0</v>
      </c>
      <c r="G18" s="1">
        <f t="shared" si="2"/>
        <v>7</v>
      </c>
      <c r="H18" s="1">
        <f t="shared" si="0"/>
        <v>0</v>
      </c>
      <c r="I18" s="1" t="s">
        <v>6</v>
      </c>
      <c r="J18" s="1" t="s">
        <v>17</v>
      </c>
    </row>
    <row r="19" spans="1:10" x14ac:dyDescent="0.25">
      <c r="A19" s="1">
        <v>18</v>
      </c>
      <c r="B19" s="4">
        <v>42002</v>
      </c>
      <c r="C19" s="5">
        <v>0.52083333333333337</v>
      </c>
      <c r="D19" s="5">
        <v>0.77083333333333337</v>
      </c>
      <c r="E19" s="5">
        <f t="shared" si="1"/>
        <v>0.25</v>
      </c>
      <c r="F19" s="1">
        <v>0</v>
      </c>
      <c r="G19" s="1">
        <f t="shared" si="2"/>
        <v>6</v>
      </c>
      <c r="H19" s="1">
        <f t="shared" si="0"/>
        <v>0</v>
      </c>
      <c r="I19" s="1" t="s">
        <v>6</v>
      </c>
      <c r="J19" s="1" t="s">
        <v>18</v>
      </c>
    </row>
    <row r="20" spans="1:10" x14ac:dyDescent="0.25">
      <c r="A20" s="1">
        <v>19</v>
      </c>
      <c r="B20" s="4">
        <v>42003</v>
      </c>
      <c r="C20" s="5">
        <v>0.52083333333333337</v>
      </c>
      <c r="D20" s="5">
        <v>0.77083333333333337</v>
      </c>
      <c r="E20" s="5">
        <f>D20-C20</f>
        <v>0.25</v>
      </c>
      <c r="F20" s="1">
        <v>0</v>
      </c>
      <c r="G20" s="1">
        <f t="shared" si="2"/>
        <v>6</v>
      </c>
      <c r="H20" s="1">
        <f t="shared" si="0"/>
        <v>0</v>
      </c>
      <c r="I20" s="1" t="s">
        <v>6</v>
      </c>
      <c r="J20" s="1" t="s">
        <v>18</v>
      </c>
    </row>
    <row r="21" spans="1:10" x14ac:dyDescent="0.25">
      <c r="A21" s="1">
        <v>20</v>
      </c>
      <c r="B21" s="4">
        <v>42004</v>
      </c>
      <c r="C21" s="5">
        <v>0.5</v>
      </c>
      <c r="D21" s="5">
        <v>0.75</v>
      </c>
      <c r="E21" s="5">
        <f>D21-C21</f>
        <v>0.25</v>
      </c>
      <c r="F21" s="1">
        <v>0</v>
      </c>
      <c r="G21" s="1">
        <f t="shared" si="2"/>
        <v>6</v>
      </c>
      <c r="H21" s="1">
        <f t="shared" si="0"/>
        <v>0</v>
      </c>
      <c r="I21" s="1" t="s">
        <v>12</v>
      </c>
      <c r="J21" s="1" t="s">
        <v>19</v>
      </c>
    </row>
    <row r="22" spans="1:10" x14ac:dyDescent="0.25">
      <c r="A22" s="1">
        <v>21</v>
      </c>
      <c r="B22" s="4"/>
      <c r="C22" s="5">
        <v>0</v>
      </c>
      <c r="D22" s="5">
        <v>0</v>
      </c>
      <c r="E22" s="5">
        <f t="shared" si="1"/>
        <v>0</v>
      </c>
      <c r="F22" s="1">
        <v>0</v>
      </c>
      <c r="G22" s="1">
        <f t="shared" si="2"/>
        <v>0</v>
      </c>
      <c r="H22" s="1">
        <f t="shared" si="0"/>
        <v>0</v>
      </c>
      <c r="I22" s="1" t="s">
        <v>20</v>
      </c>
      <c r="J22" s="1" t="s">
        <v>20</v>
      </c>
    </row>
    <row r="23" spans="1:10" x14ac:dyDescent="0.25">
      <c r="A23" s="1">
        <v>22</v>
      </c>
      <c r="C23" s="5">
        <v>0</v>
      </c>
      <c r="D23" s="5">
        <v>0</v>
      </c>
      <c r="E23" s="5">
        <f>D23-C23</f>
        <v>0</v>
      </c>
      <c r="F23" s="1">
        <v>0</v>
      </c>
      <c r="G23" s="1">
        <f t="shared" si="2"/>
        <v>0</v>
      </c>
      <c r="H23" s="1">
        <f t="shared" si="0"/>
        <v>0</v>
      </c>
    </row>
    <row r="24" spans="1:10" x14ac:dyDescent="0.25">
      <c r="A24" s="1">
        <v>23</v>
      </c>
      <c r="C24" s="5">
        <v>0</v>
      </c>
      <c r="D24" s="5">
        <v>0</v>
      </c>
      <c r="E24" s="5">
        <f t="shared" si="1"/>
        <v>0</v>
      </c>
      <c r="F24" s="1">
        <v>0</v>
      </c>
      <c r="G24" s="1">
        <f t="shared" si="2"/>
        <v>0</v>
      </c>
      <c r="H24" s="1">
        <f t="shared" si="0"/>
        <v>0</v>
      </c>
    </row>
    <row r="25" spans="1:10" x14ac:dyDescent="0.25">
      <c r="A25" s="1">
        <v>23</v>
      </c>
      <c r="B25" s="4"/>
      <c r="C25" s="5">
        <v>0</v>
      </c>
      <c r="D25" s="5">
        <v>0</v>
      </c>
      <c r="E25" s="5">
        <f t="shared" si="1"/>
        <v>0</v>
      </c>
      <c r="F25" s="1">
        <v>0</v>
      </c>
      <c r="G25" s="1">
        <f t="shared" si="2"/>
        <v>0</v>
      </c>
      <c r="H25" s="1">
        <f t="shared" si="0"/>
        <v>0</v>
      </c>
    </row>
    <row r="26" spans="1:10" x14ac:dyDescent="0.25">
      <c r="A26" s="1">
        <v>24</v>
      </c>
      <c r="B26" s="4"/>
      <c r="C26" s="5">
        <v>0</v>
      </c>
      <c r="D26" s="5">
        <v>0</v>
      </c>
      <c r="E26" s="5">
        <f t="shared" si="1"/>
        <v>0</v>
      </c>
      <c r="F26" s="1">
        <v>0</v>
      </c>
      <c r="G26" s="1">
        <f t="shared" si="2"/>
        <v>0</v>
      </c>
      <c r="H26" s="1">
        <f t="shared" si="0"/>
        <v>0</v>
      </c>
    </row>
    <row r="27" spans="1:10" x14ac:dyDescent="0.25">
      <c r="A27" s="1">
        <v>23</v>
      </c>
      <c r="C27" s="5">
        <v>0</v>
      </c>
      <c r="D27" s="5">
        <v>0</v>
      </c>
      <c r="E27" s="5">
        <f t="shared" si="1"/>
        <v>0</v>
      </c>
      <c r="F27" s="1">
        <v>0</v>
      </c>
      <c r="G27" s="1">
        <f t="shared" si="2"/>
        <v>0</v>
      </c>
      <c r="H27" s="1">
        <f t="shared" si="0"/>
        <v>0</v>
      </c>
    </row>
    <row r="28" spans="1:10" x14ac:dyDescent="0.25">
      <c r="A28" s="1">
        <v>24</v>
      </c>
      <c r="B28" s="4"/>
      <c r="C28" s="5">
        <v>0</v>
      </c>
      <c r="D28" s="5">
        <v>0</v>
      </c>
      <c r="E28" s="5">
        <f t="shared" si="1"/>
        <v>0</v>
      </c>
      <c r="F28" s="1">
        <v>0</v>
      </c>
      <c r="G28" s="1">
        <f t="shared" si="2"/>
        <v>0</v>
      </c>
      <c r="H28" s="1">
        <f t="shared" si="0"/>
        <v>0</v>
      </c>
    </row>
    <row r="29" spans="1:10" x14ac:dyDescent="0.25">
      <c r="A29" s="1">
        <v>23</v>
      </c>
      <c r="B29" s="4"/>
      <c r="C29" s="5">
        <v>0</v>
      </c>
      <c r="D29" s="5">
        <v>0</v>
      </c>
      <c r="E29" s="5">
        <f t="shared" si="1"/>
        <v>0</v>
      </c>
      <c r="F29" s="1">
        <v>0</v>
      </c>
      <c r="G29" s="1">
        <f t="shared" si="2"/>
        <v>0</v>
      </c>
      <c r="H29" s="1">
        <f t="shared" si="0"/>
        <v>0</v>
      </c>
    </row>
    <row r="30" spans="1:10" x14ac:dyDescent="0.25">
      <c r="A30" s="1">
        <v>24</v>
      </c>
      <c r="C30" s="5">
        <v>0</v>
      </c>
      <c r="D30" s="5">
        <v>0</v>
      </c>
      <c r="E30" s="5">
        <f t="shared" si="1"/>
        <v>0</v>
      </c>
      <c r="F30" s="1">
        <v>0</v>
      </c>
      <c r="G30" s="1">
        <f t="shared" si="2"/>
        <v>0</v>
      </c>
      <c r="H30" s="1">
        <f t="shared" si="0"/>
        <v>0</v>
      </c>
    </row>
    <row r="31" spans="1:10" x14ac:dyDescent="0.25">
      <c r="A31" s="1">
        <v>30</v>
      </c>
      <c r="C31" s="5">
        <v>0</v>
      </c>
      <c r="D31" s="5">
        <v>0</v>
      </c>
      <c r="E31" s="5">
        <f t="shared" si="1"/>
        <v>0</v>
      </c>
      <c r="F31" s="1">
        <v>0</v>
      </c>
      <c r="G31" s="1">
        <f t="shared" si="2"/>
        <v>0</v>
      </c>
      <c r="H31" s="1">
        <f t="shared" si="0"/>
        <v>0</v>
      </c>
    </row>
    <row r="32" spans="1:10" x14ac:dyDescent="0.25">
      <c r="A32" s="1">
        <v>31</v>
      </c>
      <c r="B32" s="4"/>
      <c r="C32" s="5">
        <v>0</v>
      </c>
      <c r="D32" s="5">
        <v>0</v>
      </c>
      <c r="E32" s="5">
        <f t="shared" si="1"/>
        <v>0</v>
      </c>
      <c r="F32" s="1">
        <v>0</v>
      </c>
      <c r="G32" s="1">
        <f t="shared" si="2"/>
        <v>0</v>
      </c>
      <c r="H32" s="1">
        <f t="shared" si="0"/>
        <v>0</v>
      </c>
      <c r="J32" s="6"/>
    </row>
    <row r="33" spans="1:10" x14ac:dyDescent="0.25">
      <c r="C33" s="5"/>
      <c r="D33" s="5"/>
      <c r="E33" s="5"/>
      <c r="G33" s="1">
        <v>0</v>
      </c>
    </row>
    <row r="34" spans="1:10" x14ac:dyDescent="0.25">
      <c r="C34" s="5"/>
      <c r="D34" s="5"/>
      <c r="E34" s="5"/>
      <c r="G34" s="1">
        <v>0</v>
      </c>
    </row>
    <row r="35" spans="1:10" x14ac:dyDescent="0.25">
      <c r="A35" s="1" t="s">
        <v>20</v>
      </c>
      <c r="C35" s="5" t="s">
        <v>20</v>
      </c>
      <c r="D35" s="5" t="s">
        <v>20</v>
      </c>
      <c r="E35" s="5"/>
      <c r="F35" s="1" t="s">
        <v>20</v>
      </c>
      <c r="G35" s="1">
        <v>0</v>
      </c>
      <c r="H35" s="1">
        <f>MINUTE(E35)</f>
        <v>0</v>
      </c>
    </row>
    <row r="36" spans="1:10" x14ac:dyDescent="0.25">
      <c r="C36" s="7"/>
      <c r="D36" s="7"/>
      <c r="E36" s="8"/>
      <c r="F36" s="8"/>
      <c r="G36" s="8"/>
      <c r="H36" s="8"/>
      <c r="I36" s="8"/>
      <c r="J36" s="8"/>
    </row>
    <row r="37" spans="1:10" x14ac:dyDescent="0.25">
      <c r="C37" s="9"/>
      <c r="D37" s="9" t="s">
        <v>21</v>
      </c>
      <c r="E37" s="9"/>
      <c r="F37" s="10"/>
      <c r="G37" s="11">
        <f>SUM(G2:G35)</f>
        <v>119</v>
      </c>
      <c r="H37" s="10">
        <f>SUM(H2:H35)</f>
        <v>0</v>
      </c>
      <c r="I37" s="10" t="s">
        <v>22</v>
      </c>
      <c r="J37" s="10"/>
    </row>
    <row r="38" spans="1:10" x14ac:dyDescent="0.25">
      <c r="C38" s="5"/>
      <c r="D38" s="5"/>
      <c r="E38" s="12"/>
    </row>
    <row r="39" spans="1:10" x14ac:dyDescent="0.25">
      <c r="B39" s="4" t="s">
        <v>20</v>
      </c>
      <c r="C39" s="5"/>
      <c r="D39" s="5"/>
      <c r="H39" s="13"/>
      <c r="I39" s="13"/>
    </row>
    <row r="40" spans="1:10" x14ac:dyDescent="0.25">
      <c r="D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cp:lastPrinted>2015-01-13T18:00:25Z</cp:lastPrinted>
  <dcterms:created xsi:type="dcterms:W3CDTF">2015-01-08T18:48:12Z</dcterms:created>
  <dcterms:modified xsi:type="dcterms:W3CDTF">2015-01-13T19:56:56Z</dcterms:modified>
</cp:coreProperties>
</file>