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7155" windowHeight="8895"/>
  </bookViews>
  <sheets>
    <sheet name="부과세 개발 물량" sheetId="1" r:id="rId1"/>
    <sheet name="Sheet2" sheetId="2" r:id="rId2"/>
    <sheet name="Sheet3" sheetId="3" r:id="rId3"/>
  </sheets>
  <definedNames>
    <definedName name="_xlnm._FilterDatabase" localSheetId="0" hidden="1">'부과세 개발 물량'!$B$5:$N$29</definedName>
  </definedNames>
  <calcPr calcId="144525"/>
</workbook>
</file>

<file path=xl/calcChain.xml><?xml version="1.0" encoding="utf-8"?>
<calcChain xmlns="http://schemas.openxmlformats.org/spreadsheetml/2006/main">
  <c r="M31" i="1" l="1"/>
</calcChain>
</file>

<file path=xl/sharedStrings.xml><?xml version="1.0" encoding="utf-8"?>
<sst xmlns="http://schemas.openxmlformats.org/spreadsheetml/2006/main" count="226" uniqueCount="108">
  <si>
    <t>화면명</t>
  </si>
  <si>
    <t>요청내역</t>
  </si>
  <si>
    <t>요청자</t>
  </si>
  <si>
    <t>요구내용현지화</t>
  </si>
  <si>
    <t>등록자</t>
  </si>
  <si>
    <t>완료요청일</t>
  </si>
  <si>
    <t>완료예정일</t>
  </si>
  <si>
    <t>처리종료일자</t>
  </si>
  <si>
    <t>진행상태</t>
  </si>
  <si>
    <t>담당자명</t>
  </si>
  <si>
    <t>조치내용</t>
  </si>
  <si>
    <t>부가세 집계/ 조정</t>
  </si>
  <si>
    <t xml:space="preserve">부가세 신고를 위한 부가세 집계 정보 및 조정 정보 등록 처리 </t>
  </si>
  <si>
    <t>이정섭</t>
  </si>
  <si>
    <t>____-__-__</t>
  </si>
  <si>
    <t>0.진행</t>
  </si>
  <si>
    <t>권영환</t>
  </si>
  <si>
    <t>설계서 박태훈 이사 11.20일 까지 전달</t>
  </si>
  <si>
    <t>부가세 e-세로 대사화면</t>
  </si>
  <si>
    <t xml:space="preserve">홈텍스에서 받은 e-세로 </t>
  </si>
  <si>
    <t>조욱진</t>
  </si>
  <si>
    <t>김종현 부장 설계서 20일까지 전달</t>
  </si>
  <si>
    <t>부가세 납부/환급 세액 관리</t>
  </si>
  <si>
    <t>납부/환급 세액에 대해서 관리 및 모니터링 화면</t>
  </si>
  <si>
    <t>김정택</t>
  </si>
  <si>
    <t>김종현 부장님 설계서 21일까지 전달</t>
  </si>
  <si>
    <t>부가세신고서</t>
  </si>
  <si>
    <t>윤오성</t>
  </si>
  <si>
    <t>2. 세금계산서합계표(갑,을)</t>
  </si>
  <si>
    <t>세금계산서합계표 RD 개발</t>
  </si>
  <si>
    <t>계산서합계표(갑,을)</t>
  </si>
  <si>
    <t>3. 계산서합계표(갑,을) 신고내역 조회</t>
  </si>
  <si>
    <t>계산서합계표(갑,을) 신고내역 조회</t>
  </si>
  <si>
    <t>4. 신용카드매출전표등발행금액집계표</t>
  </si>
  <si>
    <t>4. 신용카드매출전표등발행금액집계표 RD개발</t>
  </si>
  <si>
    <t>5. 신용카드매출전표발행현황</t>
  </si>
  <si>
    <t>5. 신용카드매출전표발행현황 RD개발</t>
  </si>
  <si>
    <t>6. 신용카드매출전표등수령금액합계표</t>
  </si>
  <si>
    <t>6. 신용카드매출전표등수령금액합계표 RD개발</t>
  </si>
  <si>
    <t>7. 영세율첨부서류입력</t>
  </si>
  <si>
    <t>7. 영세율첨부서류입력 RD개발</t>
  </si>
  <si>
    <t>8. 영세율첨부서류제출혀황</t>
  </si>
  <si>
    <t>8. 영세율첨부서류제출현황 RD개발</t>
  </si>
  <si>
    <t>9. 수출실적명세서</t>
  </si>
  <si>
    <t>9. 수출실적명세서 RD개발</t>
  </si>
  <si>
    <t>10. 전자세금계산서발급세액공제신고서</t>
  </si>
  <si>
    <t>10. 전자세금계산서발급세액공제신고서 RD 개발</t>
  </si>
  <si>
    <t>11. 부가세납부서</t>
  </si>
  <si>
    <t>11. 부가세납부서 RD개발</t>
  </si>
  <si>
    <t>12. 매입세액불공제내역</t>
  </si>
  <si>
    <t>12. 매입세액불공제내역 RD개발</t>
  </si>
  <si>
    <t>13. 부동산임대공급가액명세서</t>
  </si>
  <si>
    <t>13. 부동산임대공급가액명세서 RD개발</t>
  </si>
  <si>
    <t>부가세 정보 집계 ( 배치)</t>
  </si>
  <si>
    <t>부가세 정보 집계 배치 프로그램 ( AP, AR정보 처리)</t>
  </si>
  <si>
    <t>김종현</t>
  </si>
  <si>
    <t>김종현 부장 부가세 집계처리 프로그램 검토 후 개발</t>
  </si>
  <si>
    <t>부가세 신고파일 생성 ( 프로시져)</t>
  </si>
  <si>
    <t>부사세 신고파일 ( 세금계산서, 계산서, 신용카드)</t>
  </si>
  <si>
    <t>부가세 신고파일 배치 프로시져 개발</t>
  </si>
  <si>
    <t>14. 건물등감가상각자산취득명세서</t>
  </si>
  <si>
    <t>14. 건물등감가상각자산취득명세서 RD개발</t>
  </si>
  <si>
    <t>17..과표및세액경정청구서</t>
  </si>
  <si>
    <t>17..과표및세액경정청구서 RD개발</t>
  </si>
  <si>
    <t>18. 매입자발행계산서합계표</t>
  </si>
  <si>
    <t>매입자발행계산서합계표 RD개발</t>
  </si>
  <si>
    <t>19. 기간별매입매출현황</t>
  </si>
  <si>
    <t>19. 기간별매입매출현황 RD개발</t>
  </si>
  <si>
    <t>마감처리</t>
  </si>
  <si>
    <t>부가세 마감처리 설계 및 개발</t>
  </si>
  <si>
    <t>부가세 마감처리 기능 김종현 부장 22일까지 설계</t>
  </si>
  <si>
    <t>부가세 신고 Report</t>
  </si>
  <si>
    <t>부가세 신고 내역 조회 화면</t>
  </si>
  <si>
    <t>화면설명 박태훈 이상 20일까지 설명</t>
  </si>
  <si>
    <t>재무 - 부과세 개발 물량</t>
    <phoneticPr fontId="3" type="noConversion"/>
  </si>
  <si>
    <t>No.</t>
    <phoneticPr fontId="3" type="noConversion"/>
  </si>
  <si>
    <t>Report ID</t>
    <phoneticPr fontId="3" type="noConversion"/>
  </si>
  <si>
    <t>FIX010RT, FIX011RT</t>
    <phoneticPr fontId="3" type="noConversion"/>
  </si>
  <si>
    <t>FIX012RT, FIX013RT</t>
    <phoneticPr fontId="3" type="noConversion"/>
  </si>
  <si>
    <t>FIX016RT</t>
    <phoneticPr fontId="3" type="noConversion"/>
  </si>
  <si>
    <t>FIX021RT</t>
    <phoneticPr fontId="3" type="noConversion"/>
  </si>
  <si>
    <t>FIX020RT</t>
    <phoneticPr fontId="3" type="noConversion"/>
  </si>
  <si>
    <t>FIX015RT</t>
    <phoneticPr fontId="3" type="noConversion"/>
  </si>
  <si>
    <t>FIX019RT</t>
  </si>
  <si>
    <t>FIX018RT</t>
    <phoneticPr fontId="3" type="noConversion"/>
  </si>
  <si>
    <t>부가세 신고서 RD 작성</t>
    <phoneticPr fontId="3" type="noConversion"/>
  </si>
  <si>
    <t>8. 영세율첨부서류제출현황(신규), Report</t>
    <phoneticPr fontId="3" type="noConversion"/>
  </si>
  <si>
    <t>9. 수출실적명세서(신규), Report</t>
    <phoneticPr fontId="3" type="noConversion"/>
  </si>
  <si>
    <t xml:space="preserve">10. 전자세금계산서발급세액공제신고서(수정),Report(FIX015RT) </t>
    <phoneticPr fontId="3" type="noConversion"/>
  </si>
  <si>
    <t>11. 부가세납부서(신규), Report</t>
    <phoneticPr fontId="3" type="noConversion"/>
  </si>
  <si>
    <t>13. 부동산임대공급가액명세서(수정), Report(FIX019RT)</t>
    <phoneticPr fontId="3" type="noConversion"/>
  </si>
  <si>
    <t>19. 기간별매입매출현황(수정), 화면(FIX030QR)</t>
    <phoneticPr fontId="3" type="noConversion"/>
  </si>
  <si>
    <t>1. 부가세신고서 신고서(신규), Report</t>
    <phoneticPr fontId="3" type="noConversion"/>
  </si>
  <si>
    <t>부가가치세(영세율) &gt; 영세율첨부서류제출명세서</t>
    <phoneticPr fontId="3" type="noConversion"/>
  </si>
  <si>
    <t>일반과세자 &gt; 일반과세자 부가가치세 신고서</t>
    <phoneticPr fontId="3" type="noConversion"/>
  </si>
  <si>
    <t>일반과세자 &gt; 신용카드매출전표등 수령명세서(을)</t>
    <phoneticPr fontId="3" type="noConversion"/>
  </si>
  <si>
    <t>12. 매입세액불공제내역(신규), Report</t>
    <phoneticPr fontId="3" type="noConversion"/>
  </si>
  <si>
    <t>Excel 양식 참조</t>
    <phoneticPr fontId="3" type="noConversion"/>
  </si>
  <si>
    <t>17..과표및세액경정청구서(신규), Report</t>
    <phoneticPr fontId="3" type="noConversion"/>
  </si>
  <si>
    <t>일반과세자 &gt; 공제받지 못할 매입세액 명세서</t>
    <phoneticPr fontId="3" type="noConversion"/>
  </si>
  <si>
    <t>과세표준 &gt; 과세표준 및 세액의 결정(경정)청구서</t>
    <phoneticPr fontId="3" type="noConversion"/>
  </si>
  <si>
    <t>18. 매입자발행계산서합계표(수정), 매입처별 계산서합계표(갑) 화면항목 하나만 추가 하면됨</t>
    <phoneticPr fontId="3" type="noConversion"/>
  </si>
  <si>
    <t>매입자발행세금계산서합계표</t>
    <phoneticPr fontId="3" type="noConversion"/>
  </si>
  <si>
    <t>FIX023RT</t>
    <phoneticPr fontId="3" type="noConversion"/>
  </si>
  <si>
    <t>FIX014_01RT, FIX014_02RT</t>
    <phoneticPr fontId="3" type="noConversion"/>
  </si>
  <si>
    <t>FIX021RT</t>
    <phoneticPr fontId="3" type="noConversion"/>
  </si>
  <si>
    <t>이건화면인강?</t>
    <phoneticPr fontId="3" type="noConversion"/>
  </si>
  <si>
    <t>FIX017RT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</si>
</sst>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i/>
      <u/>
      <sz val="16"/>
      <color theme="1"/>
      <name val="맑은 고딕"/>
      <family val="3"/>
      <charset val="129"/>
      <scheme val="minor"/>
    </font>
    <font>
      <strike/>
      <sz val="9"/>
      <color theme="1"/>
      <name val="맑은 고딕"/>
      <family val="2"/>
      <charset val="129"/>
      <scheme val="minor"/>
    </font>
    <font>
      <strike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0" borderId="0" xfId="0" applyFo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10" xfId="0" applyFont="1" applyFill="1" applyBorder="1">
      <alignment vertical="center"/>
    </xf>
    <xf numFmtId="0" fontId="1" fillId="3" borderId="11" xfId="0" applyFont="1" applyFill="1" applyBorder="1" applyAlignment="1">
      <alignment vertical="center" wrapText="1"/>
    </xf>
    <xf numFmtId="0" fontId="1" fillId="3" borderId="11" xfId="0" applyFont="1" applyFill="1" applyBorder="1">
      <alignment vertical="center"/>
    </xf>
    <xf numFmtId="14" fontId="2" fillId="3" borderId="11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Fill="1" applyBorder="1">
      <alignment vertical="center"/>
    </xf>
    <xf numFmtId="14" fontId="2" fillId="0" borderId="8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>
      <alignment vertical="center"/>
    </xf>
    <xf numFmtId="0" fontId="1" fillId="0" borderId="0" xfId="0" applyFont="1" applyFill="1">
      <alignment vertical="center"/>
    </xf>
    <xf numFmtId="14" fontId="1" fillId="0" borderId="0" xfId="0" applyNumberFormat="1" applyFont="1">
      <alignment vertical="center"/>
    </xf>
    <xf numFmtId="0" fontId="6" fillId="0" borderId="8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N527"/>
  <sheetViews>
    <sheetView tabSelected="1" topLeftCell="B1" zoomScaleNormal="100" workbookViewId="0">
      <selection activeCell="C19" sqref="C19"/>
    </sheetView>
  </sheetViews>
  <sheetFormatPr defaultRowHeight="12" x14ac:dyDescent="0.3"/>
  <cols>
    <col min="1" max="1" width="9" style="1"/>
    <col min="2" max="2" width="4" style="1" bestFit="1" customWidth="1"/>
    <col min="3" max="3" width="30.125" style="1" bestFit="1" customWidth="1"/>
    <col min="4" max="5" width="30.125" style="1" customWidth="1"/>
    <col min="6" max="6" width="6" style="1" bestFit="1" customWidth="1"/>
    <col min="7" max="7" width="37.75" style="1" bestFit="1" customWidth="1"/>
    <col min="8" max="8" width="6" style="1" bestFit="1" customWidth="1"/>
    <col min="9" max="11" width="9.875" style="1" customWidth="1"/>
    <col min="12" max="13" width="7.5" style="1" bestFit="1" customWidth="1"/>
    <col min="14" max="14" width="33.875" style="1" customWidth="1"/>
    <col min="15" max="16384" width="9" style="1"/>
  </cols>
  <sheetData>
    <row r="2" spans="2:14" ht="26.25" x14ac:dyDescent="0.3">
      <c r="C2" s="11" t="s">
        <v>74</v>
      </c>
      <c r="D2" s="11"/>
    </row>
    <row r="5" spans="2:14" x14ac:dyDescent="0.3">
      <c r="B5" s="2" t="s">
        <v>75</v>
      </c>
      <c r="C5" s="3" t="s">
        <v>0</v>
      </c>
      <c r="D5" s="3" t="s">
        <v>76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4" t="s">
        <v>10</v>
      </c>
    </row>
    <row r="6" spans="2:14" ht="24" hidden="1" customHeight="1" x14ac:dyDescent="0.3">
      <c r="B6" s="5">
        <v>1</v>
      </c>
      <c r="C6" s="12" t="s">
        <v>11</v>
      </c>
      <c r="D6" s="12"/>
      <c r="E6" s="12" t="s">
        <v>12</v>
      </c>
      <c r="F6" s="6" t="s">
        <v>13</v>
      </c>
      <c r="G6" s="6"/>
      <c r="H6" s="6" t="s">
        <v>13</v>
      </c>
      <c r="I6" s="14">
        <v>41600</v>
      </c>
      <c r="J6" s="14">
        <v>41603</v>
      </c>
      <c r="K6" s="15" t="s">
        <v>14</v>
      </c>
      <c r="L6" s="6" t="s">
        <v>15</v>
      </c>
      <c r="M6" s="6" t="s">
        <v>16</v>
      </c>
      <c r="N6" s="7" t="s">
        <v>17</v>
      </c>
    </row>
    <row r="7" spans="2:14" ht="12" hidden="1" customHeight="1" x14ac:dyDescent="0.3">
      <c r="B7" s="8">
        <v>2</v>
      </c>
      <c r="C7" s="13" t="s">
        <v>18</v>
      </c>
      <c r="D7" s="13"/>
      <c r="E7" s="13" t="s">
        <v>19</v>
      </c>
      <c r="F7" s="9" t="s">
        <v>13</v>
      </c>
      <c r="G7" s="9"/>
      <c r="H7" s="9" t="s">
        <v>13</v>
      </c>
      <c r="I7" s="16">
        <v>41600</v>
      </c>
      <c r="J7" s="16">
        <v>41603</v>
      </c>
      <c r="K7" s="17" t="s">
        <v>14</v>
      </c>
      <c r="L7" s="9" t="s">
        <v>15</v>
      </c>
      <c r="M7" s="9" t="s">
        <v>20</v>
      </c>
      <c r="N7" s="10" t="s">
        <v>21</v>
      </c>
    </row>
    <row r="8" spans="2:14" ht="24" hidden="1" customHeight="1" x14ac:dyDescent="0.3">
      <c r="B8" s="8">
        <v>3</v>
      </c>
      <c r="C8" s="13" t="s">
        <v>22</v>
      </c>
      <c r="D8" s="13"/>
      <c r="E8" s="13" t="s">
        <v>23</v>
      </c>
      <c r="F8" s="9" t="s">
        <v>13</v>
      </c>
      <c r="G8" s="9"/>
      <c r="H8" s="9" t="s">
        <v>13</v>
      </c>
      <c r="I8" s="16">
        <v>41600</v>
      </c>
      <c r="J8" s="16">
        <v>41605</v>
      </c>
      <c r="K8" s="17" t="s">
        <v>14</v>
      </c>
      <c r="L8" s="9" t="s">
        <v>15</v>
      </c>
      <c r="M8" s="9" t="s">
        <v>24</v>
      </c>
      <c r="N8" s="10" t="s">
        <v>25</v>
      </c>
    </row>
    <row r="9" spans="2:14" s="30" customFormat="1" x14ac:dyDescent="0.3">
      <c r="B9" s="24">
        <v>4</v>
      </c>
      <c r="C9" s="25" t="s">
        <v>26</v>
      </c>
      <c r="D9" s="25" t="s">
        <v>104</v>
      </c>
      <c r="E9" s="25" t="s">
        <v>92</v>
      </c>
      <c r="F9" s="26" t="s">
        <v>13</v>
      </c>
      <c r="G9" s="26" t="s">
        <v>94</v>
      </c>
      <c r="H9" s="26" t="s">
        <v>13</v>
      </c>
      <c r="I9" s="27">
        <v>41604</v>
      </c>
      <c r="J9" s="27">
        <v>41598</v>
      </c>
      <c r="K9" s="28" t="s">
        <v>14</v>
      </c>
      <c r="L9" s="26" t="s">
        <v>15</v>
      </c>
      <c r="M9" s="28" t="s">
        <v>27</v>
      </c>
      <c r="N9" s="29" t="s">
        <v>85</v>
      </c>
    </row>
    <row r="10" spans="2:14" s="30" customFormat="1" x14ac:dyDescent="0.3">
      <c r="B10" s="24">
        <v>5</v>
      </c>
      <c r="C10" s="25" t="s">
        <v>28</v>
      </c>
      <c r="D10" s="25" t="s">
        <v>77</v>
      </c>
      <c r="E10" s="32" t="s">
        <v>28</v>
      </c>
      <c r="F10" s="26" t="s">
        <v>13</v>
      </c>
      <c r="G10" s="26"/>
      <c r="H10" s="26" t="s">
        <v>13</v>
      </c>
      <c r="I10" s="27">
        <v>41604</v>
      </c>
      <c r="J10" s="27">
        <v>41599</v>
      </c>
      <c r="K10" s="28" t="s">
        <v>14</v>
      </c>
      <c r="L10" s="26" t="s">
        <v>15</v>
      </c>
      <c r="M10" s="28" t="s">
        <v>27</v>
      </c>
      <c r="N10" s="29" t="s">
        <v>29</v>
      </c>
    </row>
    <row r="11" spans="2:14" s="30" customFormat="1" x14ac:dyDescent="0.3">
      <c r="B11" s="24">
        <v>6</v>
      </c>
      <c r="C11" s="25" t="s">
        <v>30</v>
      </c>
      <c r="D11" s="25" t="s">
        <v>78</v>
      </c>
      <c r="E11" s="33" t="s">
        <v>31</v>
      </c>
      <c r="F11" s="26" t="s">
        <v>13</v>
      </c>
      <c r="G11" s="26"/>
      <c r="H11" s="26" t="s">
        <v>13</v>
      </c>
      <c r="I11" s="27">
        <v>41604</v>
      </c>
      <c r="J11" s="27">
        <v>41599</v>
      </c>
      <c r="K11" s="28" t="s">
        <v>14</v>
      </c>
      <c r="L11" s="26" t="s">
        <v>15</v>
      </c>
      <c r="M11" s="28" t="s">
        <v>27</v>
      </c>
      <c r="N11" s="29" t="s">
        <v>32</v>
      </c>
    </row>
    <row r="12" spans="2:14" s="30" customFormat="1" x14ac:dyDescent="0.3">
      <c r="B12" s="24">
        <v>7</v>
      </c>
      <c r="C12" s="25" t="s">
        <v>33</v>
      </c>
      <c r="D12" s="25" t="s">
        <v>79</v>
      </c>
      <c r="E12" s="33" t="s">
        <v>33</v>
      </c>
      <c r="F12" s="26" t="s">
        <v>13</v>
      </c>
      <c r="G12" s="26"/>
      <c r="H12" s="26" t="s">
        <v>13</v>
      </c>
      <c r="I12" s="27">
        <v>41604</v>
      </c>
      <c r="J12" s="27">
        <v>41600</v>
      </c>
      <c r="K12" s="28" t="s">
        <v>14</v>
      </c>
      <c r="L12" s="26" t="s">
        <v>15</v>
      </c>
      <c r="M12" s="28" t="s">
        <v>27</v>
      </c>
      <c r="N12" s="29" t="s">
        <v>34</v>
      </c>
    </row>
    <row r="13" spans="2:14" s="30" customFormat="1" x14ac:dyDescent="0.3">
      <c r="B13" s="24">
        <v>8</v>
      </c>
      <c r="C13" s="25" t="s">
        <v>35</v>
      </c>
      <c r="D13" s="25"/>
      <c r="E13" s="25" t="s">
        <v>35</v>
      </c>
      <c r="F13" s="26" t="s">
        <v>13</v>
      </c>
      <c r="G13" s="26" t="s">
        <v>95</v>
      </c>
      <c r="H13" s="26" t="s">
        <v>13</v>
      </c>
      <c r="I13" s="27">
        <v>41604</v>
      </c>
      <c r="J13" s="27">
        <v>41600</v>
      </c>
      <c r="K13" s="28" t="s">
        <v>14</v>
      </c>
      <c r="L13" s="26" t="s">
        <v>15</v>
      </c>
      <c r="M13" s="28" t="s">
        <v>27</v>
      </c>
      <c r="N13" s="29" t="s">
        <v>36</v>
      </c>
    </row>
    <row r="14" spans="2:14" s="30" customFormat="1" x14ac:dyDescent="0.3">
      <c r="B14" s="24">
        <v>9</v>
      </c>
      <c r="C14" s="25" t="s">
        <v>37</v>
      </c>
      <c r="D14" s="25" t="s">
        <v>107</v>
      </c>
      <c r="E14" s="33" t="s">
        <v>37</v>
      </c>
      <c r="F14" s="26" t="s">
        <v>13</v>
      </c>
      <c r="G14" s="26"/>
      <c r="H14" s="26" t="s">
        <v>13</v>
      </c>
      <c r="I14" s="27">
        <v>41601</v>
      </c>
      <c r="J14" s="27">
        <v>41603</v>
      </c>
      <c r="K14" s="28" t="s">
        <v>14</v>
      </c>
      <c r="L14" s="26" t="s">
        <v>15</v>
      </c>
      <c r="M14" s="28" t="s">
        <v>27</v>
      </c>
      <c r="N14" s="29" t="s">
        <v>38</v>
      </c>
    </row>
    <row r="15" spans="2:14" s="30" customFormat="1" x14ac:dyDescent="0.3">
      <c r="B15" s="24">
        <v>10</v>
      </c>
      <c r="C15" s="25" t="s">
        <v>39</v>
      </c>
      <c r="D15" s="25" t="s">
        <v>80</v>
      </c>
      <c r="E15" s="25" t="s">
        <v>39</v>
      </c>
      <c r="F15" s="26" t="s">
        <v>13</v>
      </c>
      <c r="G15" s="26" t="s">
        <v>106</v>
      </c>
      <c r="H15" s="26" t="s">
        <v>13</v>
      </c>
      <c r="I15" s="27">
        <v>41601</v>
      </c>
      <c r="J15" s="27">
        <v>41603</v>
      </c>
      <c r="K15" s="28" t="s">
        <v>14</v>
      </c>
      <c r="L15" s="26" t="s">
        <v>15</v>
      </c>
      <c r="M15" s="28" t="s">
        <v>27</v>
      </c>
      <c r="N15" s="29" t="s">
        <v>40</v>
      </c>
    </row>
    <row r="16" spans="2:14" s="30" customFormat="1" x14ac:dyDescent="0.3">
      <c r="B16" s="24">
        <v>11</v>
      </c>
      <c r="C16" s="25" t="s">
        <v>41</v>
      </c>
      <c r="D16" s="25" t="s">
        <v>105</v>
      </c>
      <c r="E16" s="25" t="s">
        <v>86</v>
      </c>
      <c r="F16" s="26" t="s">
        <v>13</v>
      </c>
      <c r="G16" s="26" t="s">
        <v>93</v>
      </c>
      <c r="H16" s="26" t="s">
        <v>13</v>
      </c>
      <c r="I16" s="27">
        <v>41601</v>
      </c>
      <c r="J16" s="27">
        <v>41598</v>
      </c>
      <c r="K16" s="28" t="s">
        <v>14</v>
      </c>
      <c r="L16" s="26" t="s">
        <v>15</v>
      </c>
      <c r="M16" s="28" t="s">
        <v>27</v>
      </c>
      <c r="N16" s="29" t="s">
        <v>42</v>
      </c>
    </row>
    <row r="17" spans="2:14" s="30" customFormat="1" x14ac:dyDescent="0.3">
      <c r="B17" s="24">
        <v>12</v>
      </c>
      <c r="C17" s="25" t="s">
        <v>43</v>
      </c>
      <c r="D17" s="25" t="s">
        <v>81</v>
      </c>
      <c r="E17" s="25" t="s">
        <v>87</v>
      </c>
      <c r="F17" s="26" t="s">
        <v>13</v>
      </c>
      <c r="G17" s="26"/>
      <c r="H17" s="26" t="s">
        <v>13</v>
      </c>
      <c r="I17" s="27">
        <v>41601</v>
      </c>
      <c r="J17" s="27">
        <v>41599</v>
      </c>
      <c r="K17" s="28" t="s">
        <v>14</v>
      </c>
      <c r="L17" s="26" t="s">
        <v>15</v>
      </c>
      <c r="M17" s="28" t="s">
        <v>27</v>
      </c>
      <c r="N17" s="29" t="s">
        <v>44</v>
      </c>
    </row>
    <row r="18" spans="2:14" s="30" customFormat="1" ht="24" x14ac:dyDescent="0.3">
      <c r="B18" s="24">
        <v>13</v>
      </c>
      <c r="C18" s="25" t="s">
        <v>45</v>
      </c>
      <c r="D18" s="25" t="s">
        <v>82</v>
      </c>
      <c r="E18" s="25" t="s">
        <v>88</v>
      </c>
      <c r="F18" s="26" t="s">
        <v>13</v>
      </c>
      <c r="G18" s="26"/>
      <c r="H18" s="26" t="s">
        <v>13</v>
      </c>
      <c r="I18" s="27">
        <v>41601</v>
      </c>
      <c r="J18" s="27">
        <v>41599</v>
      </c>
      <c r="K18" s="28" t="s">
        <v>14</v>
      </c>
      <c r="L18" s="26" t="s">
        <v>15</v>
      </c>
      <c r="M18" s="28" t="s">
        <v>27</v>
      </c>
      <c r="N18" s="29" t="s">
        <v>46</v>
      </c>
    </row>
    <row r="19" spans="2:14" s="30" customFormat="1" x14ac:dyDescent="0.3">
      <c r="B19" s="24">
        <v>14</v>
      </c>
      <c r="C19" s="25" t="s">
        <v>47</v>
      </c>
      <c r="D19" s="25"/>
      <c r="E19" s="25" t="s">
        <v>89</v>
      </c>
      <c r="F19" s="26" t="s">
        <v>13</v>
      </c>
      <c r="G19" s="26" t="s">
        <v>97</v>
      </c>
      <c r="H19" s="26" t="s">
        <v>13</v>
      </c>
      <c r="I19" s="27">
        <v>41601</v>
      </c>
      <c r="J19" s="27">
        <v>41600</v>
      </c>
      <c r="K19" s="28" t="s">
        <v>14</v>
      </c>
      <c r="L19" s="26" t="s">
        <v>15</v>
      </c>
      <c r="M19" s="28" t="s">
        <v>27</v>
      </c>
      <c r="N19" s="29" t="s">
        <v>48</v>
      </c>
    </row>
    <row r="20" spans="2:14" s="30" customFormat="1" x14ac:dyDescent="0.3">
      <c r="B20" s="24">
        <v>15</v>
      </c>
      <c r="C20" s="25" t="s">
        <v>49</v>
      </c>
      <c r="D20" s="25" t="s">
        <v>103</v>
      </c>
      <c r="E20" s="25" t="s">
        <v>96</v>
      </c>
      <c r="F20" s="26" t="s">
        <v>13</v>
      </c>
      <c r="G20" s="26" t="s">
        <v>99</v>
      </c>
      <c r="H20" s="26" t="s">
        <v>13</v>
      </c>
      <c r="I20" s="27">
        <v>41601</v>
      </c>
      <c r="J20" s="27">
        <v>41600</v>
      </c>
      <c r="K20" s="28" t="s">
        <v>14</v>
      </c>
      <c r="L20" s="26" t="s">
        <v>15</v>
      </c>
      <c r="M20" s="28" t="s">
        <v>27</v>
      </c>
      <c r="N20" s="29" t="s">
        <v>50</v>
      </c>
    </row>
    <row r="21" spans="2:14" s="30" customFormat="1" ht="24" x14ac:dyDescent="0.3">
      <c r="B21" s="24">
        <v>16</v>
      </c>
      <c r="C21" s="25" t="s">
        <v>51</v>
      </c>
      <c r="D21" s="25" t="s">
        <v>83</v>
      </c>
      <c r="E21" s="34" t="s">
        <v>90</v>
      </c>
      <c r="F21" s="26" t="s">
        <v>13</v>
      </c>
      <c r="G21" s="26"/>
      <c r="H21" s="26" t="s">
        <v>13</v>
      </c>
      <c r="I21" s="27">
        <v>41601</v>
      </c>
      <c r="J21" s="27">
        <v>41603</v>
      </c>
      <c r="K21" s="28" t="s">
        <v>14</v>
      </c>
      <c r="L21" s="26" t="s">
        <v>15</v>
      </c>
      <c r="M21" s="28" t="s">
        <v>27</v>
      </c>
      <c r="N21" s="29" t="s">
        <v>52</v>
      </c>
    </row>
    <row r="22" spans="2:14" ht="24" hidden="1" customHeight="1" x14ac:dyDescent="0.3">
      <c r="B22" s="8">
        <v>17</v>
      </c>
      <c r="C22" s="13" t="s">
        <v>53</v>
      </c>
      <c r="D22" s="13"/>
      <c r="E22" s="13" t="s">
        <v>54</v>
      </c>
      <c r="F22" s="9" t="s">
        <v>13</v>
      </c>
      <c r="G22" s="9"/>
      <c r="H22" s="9" t="s">
        <v>13</v>
      </c>
      <c r="I22" s="16">
        <v>41600</v>
      </c>
      <c r="J22" s="16">
        <v>41605</v>
      </c>
      <c r="K22" s="17" t="s">
        <v>14</v>
      </c>
      <c r="L22" s="9" t="s">
        <v>15</v>
      </c>
      <c r="M22" s="9" t="s">
        <v>55</v>
      </c>
      <c r="N22" s="10" t="s">
        <v>56</v>
      </c>
    </row>
    <row r="23" spans="2:14" ht="24" hidden="1" customHeight="1" x14ac:dyDescent="0.3">
      <c r="B23" s="8">
        <v>18</v>
      </c>
      <c r="C23" s="13" t="s">
        <v>57</v>
      </c>
      <c r="D23" s="13"/>
      <c r="E23" s="13" t="s">
        <v>58</v>
      </c>
      <c r="F23" s="9" t="s">
        <v>13</v>
      </c>
      <c r="G23" s="9"/>
      <c r="H23" s="9" t="s">
        <v>13</v>
      </c>
      <c r="I23" s="16">
        <v>41600</v>
      </c>
      <c r="J23" s="16">
        <v>41600</v>
      </c>
      <c r="K23" s="17" t="s">
        <v>14</v>
      </c>
      <c r="L23" s="9" t="s">
        <v>15</v>
      </c>
      <c r="M23" s="9" t="s">
        <v>13</v>
      </c>
      <c r="N23" s="10" t="s">
        <v>59</v>
      </c>
    </row>
    <row r="24" spans="2:14" s="30" customFormat="1" x14ac:dyDescent="0.3">
      <c r="B24" s="24">
        <v>19</v>
      </c>
      <c r="C24" s="25" t="s">
        <v>60</v>
      </c>
      <c r="D24" s="25" t="s">
        <v>84</v>
      </c>
      <c r="E24" s="32" t="s">
        <v>60</v>
      </c>
      <c r="F24" s="26" t="s">
        <v>13</v>
      </c>
      <c r="G24" s="26"/>
      <c r="H24" s="26" t="s">
        <v>13</v>
      </c>
      <c r="I24" s="27">
        <v>41604</v>
      </c>
      <c r="J24" s="27">
        <v>41603</v>
      </c>
      <c r="K24" s="28" t="s">
        <v>14</v>
      </c>
      <c r="L24" s="26" t="s">
        <v>15</v>
      </c>
      <c r="M24" s="28" t="s">
        <v>27</v>
      </c>
      <c r="N24" s="29" t="s">
        <v>61</v>
      </c>
    </row>
    <row r="25" spans="2:14" s="30" customFormat="1" x14ac:dyDescent="0.3">
      <c r="B25" s="24">
        <v>20</v>
      </c>
      <c r="C25" s="25" t="s">
        <v>62</v>
      </c>
      <c r="D25" s="25"/>
      <c r="E25" s="25" t="s">
        <v>98</v>
      </c>
      <c r="F25" s="26" t="s">
        <v>13</v>
      </c>
      <c r="G25" s="26" t="s">
        <v>100</v>
      </c>
      <c r="H25" s="26" t="s">
        <v>13</v>
      </c>
      <c r="I25" s="27">
        <v>41597</v>
      </c>
      <c r="J25" s="27">
        <v>41604</v>
      </c>
      <c r="K25" s="28" t="s">
        <v>14</v>
      </c>
      <c r="L25" s="26" t="s">
        <v>15</v>
      </c>
      <c r="M25" s="28" t="s">
        <v>27</v>
      </c>
      <c r="N25" s="29" t="s">
        <v>63</v>
      </c>
    </row>
    <row r="26" spans="2:14" s="30" customFormat="1" ht="36" x14ac:dyDescent="0.3">
      <c r="B26" s="24">
        <v>21</v>
      </c>
      <c r="C26" s="25" t="s">
        <v>64</v>
      </c>
      <c r="D26" s="25"/>
      <c r="E26" s="25" t="s">
        <v>101</v>
      </c>
      <c r="F26" s="26" t="s">
        <v>13</v>
      </c>
      <c r="G26" s="26" t="s">
        <v>102</v>
      </c>
      <c r="H26" s="26" t="s">
        <v>13</v>
      </c>
      <c r="I26" s="27">
        <v>41605</v>
      </c>
      <c r="J26" s="27">
        <v>41604</v>
      </c>
      <c r="K26" s="28" t="s">
        <v>14</v>
      </c>
      <c r="L26" s="26" t="s">
        <v>15</v>
      </c>
      <c r="M26" s="28" t="s">
        <v>27</v>
      </c>
      <c r="N26" s="29" t="s">
        <v>65</v>
      </c>
    </row>
    <row r="27" spans="2:14" s="30" customFormat="1" ht="24" x14ac:dyDescent="0.3">
      <c r="B27" s="24">
        <v>22</v>
      </c>
      <c r="C27" s="25" t="s">
        <v>66</v>
      </c>
      <c r="D27" s="25"/>
      <c r="E27" s="25" t="s">
        <v>91</v>
      </c>
      <c r="F27" s="26" t="s">
        <v>13</v>
      </c>
      <c r="G27" s="26"/>
      <c r="H27" s="26" t="s">
        <v>13</v>
      </c>
      <c r="I27" s="27">
        <v>41597</v>
      </c>
      <c r="J27" s="27">
        <v>41604</v>
      </c>
      <c r="K27" s="28" t="s">
        <v>14</v>
      </c>
      <c r="L27" s="26" t="s">
        <v>15</v>
      </c>
      <c r="M27" s="28" t="s">
        <v>27</v>
      </c>
      <c r="N27" s="29" t="s">
        <v>67</v>
      </c>
    </row>
    <row r="28" spans="2:14" ht="12" hidden="1" customHeight="1" x14ac:dyDescent="0.3">
      <c r="B28" s="8">
        <v>23</v>
      </c>
      <c r="C28" s="13" t="s">
        <v>68</v>
      </c>
      <c r="D28" s="13"/>
      <c r="E28" s="13" t="s">
        <v>69</v>
      </c>
      <c r="F28" s="9" t="s">
        <v>13</v>
      </c>
      <c r="G28" s="9"/>
      <c r="H28" s="9" t="s">
        <v>13</v>
      </c>
      <c r="I28" s="16">
        <v>41600</v>
      </c>
      <c r="J28" s="16">
        <v>41605</v>
      </c>
      <c r="K28" s="17" t="s">
        <v>14</v>
      </c>
      <c r="L28" s="9" t="s">
        <v>15</v>
      </c>
      <c r="M28" s="9" t="s">
        <v>16</v>
      </c>
      <c r="N28" s="10" t="s">
        <v>70</v>
      </c>
    </row>
    <row r="29" spans="2:14" ht="12" hidden="1" customHeight="1" x14ac:dyDescent="0.3">
      <c r="B29" s="18">
        <v>24</v>
      </c>
      <c r="C29" s="19" t="s">
        <v>71</v>
      </c>
      <c r="D29" s="19"/>
      <c r="E29" s="19" t="s">
        <v>72</v>
      </c>
      <c r="F29" s="20" t="s">
        <v>13</v>
      </c>
      <c r="G29" s="20"/>
      <c r="H29" s="20" t="s">
        <v>13</v>
      </c>
      <c r="I29" s="21">
        <v>41604</v>
      </c>
      <c r="J29" s="21">
        <v>41603</v>
      </c>
      <c r="K29" s="22" t="s">
        <v>14</v>
      </c>
      <c r="L29" s="20" t="s">
        <v>15</v>
      </c>
      <c r="M29" s="22" t="s">
        <v>24</v>
      </c>
      <c r="N29" s="23" t="s">
        <v>73</v>
      </c>
    </row>
    <row r="31" spans="2:14" x14ac:dyDescent="0.3">
      <c r="M31" s="1">
        <f>COUNTIF(M9:M27, "윤오성")</f>
        <v>17</v>
      </c>
    </row>
    <row r="89" spans="2:2" x14ac:dyDescent="0.3">
      <c r="B89" s="31"/>
    </row>
    <row r="111" spans="2:2" x14ac:dyDescent="0.3">
      <c r="B111" s="31"/>
    </row>
    <row r="113" spans="2:2" x14ac:dyDescent="0.3">
      <c r="B113" s="31"/>
    </row>
    <row r="135" spans="2:2" x14ac:dyDescent="0.3">
      <c r="B135" s="31"/>
    </row>
    <row r="157" spans="2:2" x14ac:dyDescent="0.3">
      <c r="B157" s="31"/>
    </row>
    <row r="159" spans="2:2" x14ac:dyDescent="0.3">
      <c r="B159" s="31"/>
    </row>
    <row r="181" spans="2:2" x14ac:dyDescent="0.3">
      <c r="B181" s="31"/>
    </row>
    <row r="203" spans="2:2" x14ac:dyDescent="0.3">
      <c r="B203" s="31"/>
    </row>
    <row r="205" spans="2:2" x14ac:dyDescent="0.3">
      <c r="B205" s="31"/>
    </row>
    <row r="227" spans="2:2" x14ac:dyDescent="0.3">
      <c r="B227" s="31"/>
    </row>
    <row r="249" spans="2:2" x14ac:dyDescent="0.3">
      <c r="B249" s="31"/>
    </row>
    <row r="251" spans="2:2" x14ac:dyDescent="0.3">
      <c r="B251" s="31"/>
    </row>
    <row r="273" spans="2:2" x14ac:dyDescent="0.3">
      <c r="B273" s="31"/>
    </row>
    <row r="295" spans="2:2" x14ac:dyDescent="0.3">
      <c r="B295" s="31"/>
    </row>
    <row r="297" spans="2:2" x14ac:dyDescent="0.3">
      <c r="B297" s="31"/>
    </row>
    <row r="319" spans="2:2" x14ac:dyDescent="0.3">
      <c r="B319" s="31"/>
    </row>
    <row r="341" spans="2:2" x14ac:dyDescent="0.3">
      <c r="B341" s="31"/>
    </row>
    <row r="343" spans="2:2" x14ac:dyDescent="0.3">
      <c r="B343" s="31"/>
    </row>
    <row r="365" spans="2:2" x14ac:dyDescent="0.3">
      <c r="B365" s="31"/>
    </row>
    <row r="387" spans="2:2" x14ac:dyDescent="0.3">
      <c r="B387" s="31"/>
    </row>
    <row r="389" spans="2:2" x14ac:dyDescent="0.3">
      <c r="B389" s="31"/>
    </row>
    <row r="411" spans="2:2" x14ac:dyDescent="0.3">
      <c r="B411" s="31"/>
    </row>
    <row r="433" spans="2:2" x14ac:dyDescent="0.3">
      <c r="B433" s="31"/>
    </row>
    <row r="435" spans="2:2" x14ac:dyDescent="0.3">
      <c r="B435" s="31"/>
    </row>
    <row r="457" spans="2:2" x14ac:dyDescent="0.3">
      <c r="B457" s="31"/>
    </row>
    <row r="479" spans="2:2" x14ac:dyDescent="0.3">
      <c r="B479" s="31"/>
    </row>
    <row r="481" spans="2:2" x14ac:dyDescent="0.3">
      <c r="B481" s="31"/>
    </row>
    <row r="503" spans="2:2" x14ac:dyDescent="0.3">
      <c r="B503" s="31"/>
    </row>
    <row r="525" spans="2:2" x14ac:dyDescent="0.3">
      <c r="B525" s="31"/>
    </row>
    <row r="527" spans="2:2" x14ac:dyDescent="0.3">
      <c r="B527" s="31"/>
    </row>
  </sheetData>
  <autoFilter ref="B5:N29">
    <filterColumn colId="11">
      <filters>
        <filter val="백승은"/>
        <filter val="윤오성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부과세 개발 물량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Delneo</dc:creator>
  <cp:lastModifiedBy>Delneo</cp:lastModifiedBy>
  <dcterms:created xsi:type="dcterms:W3CDTF">2013-11-19T23:13:32Z</dcterms:created>
  <dcterms:modified xsi:type="dcterms:W3CDTF">2013-11-28T02:11:45Z</dcterms:modified>
</cp:coreProperties>
</file>