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 activeTab="4"/>
  </bookViews>
  <sheets>
    <sheet name="근로소득공제(귀속년도2012년)" sheetId="4" r:id="rId1"/>
    <sheet name="소득공제체계" sheetId="6" r:id="rId2"/>
    <sheet name="공제금액계산표(2012)" sheetId="8" r:id="rId3"/>
    <sheet name="공제금액계산표(2013)" sheetId="9" r:id="rId4"/>
    <sheet name="개정(2014)" sheetId="10" r:id="rId5"/>
  </sheets>
  <calcPr calcId="144525"/>
</workbook>
</file>

<file path=xl/sharedStrings.xml><?xml version="1.0" encoding="utf-8"?>
<sst xmlns="http://schemas.openxmlformats.org/spreadsheetml/2006/main" count="188" uniqueCount="150">
  <si>
    <t>#EOF</t>
    <phoneticPr fontId="1" type="noConversion"/>
  </si>
  <si>
    <t>0</t>
  </si>
  <si>
    <t>DEVW</t>
  </si>
  <si>
    <t>COMPANY_CD</t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</si>
  <si>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</si>
  <si>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</si>
  <si>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</si>
  <si>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</si>
  <si>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4000000</t>
  </si>
  <si>
    <t>5000000</t>
  </si>
  <si>
    <t>9000000</t>
  </si>
  <si>
    <t>15000000</t>
  </si>
  <si>
    <t>50</t>
  </si>
  <si>
    <t>30000000</t>
  </si>
  <si>
    <t>15</t>
  </si>
  <si>
    <t>45000000</t>
  </si>
  <si>
    <t>11250000</t>
  </si>
  <si>
    <t>10</t>
  </si>
  <si>
    <t>12750000</t>
  </si>
  <si>
    <t>5</t>
  </si>
  <si>
    <t>구 분</t>
  </si>
  <si>
    <t>종 류</t>
  </si>
  <si>
    <t>관련규정</t>
  </si>
  <si>
    <t>공제대상</t>
  </si>
  <si>
    <t>근로소득공제</t>
  </si>
  <si>
    <t>법47 ①</t>
  </si>
  <si>
    <t>배우자공제</t>
  </si>
  <si>
    <t>부양가족공제</t>
  </si>
  <si>
    <t>경로우대자공제</t>
  </si>
  <si>
    <t>장애인공제</t>
  </si>
  <si>
    <t>부녀자공제</t>
  </si>
  <si>
    <t>6세 이하자공제</t>
  </si>
  <si>
    <t>출산ㆍ입양자공제</t>
  </si>
  <si>
    <t>다자녀추가공제</t>
  </si>
  <si>
    <t>연금보험료공제</t>
  </si>
  <si>
    <t>퇴직연금 보험료</t>
  </si>
  <si>
    <t>주택담보노후연금이자비용공제</t>
  </si>
  <si>
    <t>법51의4</t>
  </si>
  <si>
    <t>보험료공제</t>
  </si>
  <si>
    <t>의료비공제</t>
  </si>
  <si>
    <t>교육비공제</t>
  </si>
  <si>
    <t>주택자금공제</t>
  </si>
  <si>
    <t>기부금공제</t>
  </si>
  <si>
    <t>개인연금저축ㆍ연금저축공제</t>
  </si>
  <si>
    <t>투자조합출자 등 공제</t>
  </si>
  <si>
    <t>소기업ㆍ소상공인 공제부금 공제</t>
  </si>
  <si>
    <t>장기주식형저축 소득공제</t>
  </si>
  <si>
    <t>주택마련저축공제</t>
  </si>
  <si>
    <t>신용카드 등 사용금액 공제</t>
  </si>
  <si>
    <t>우리사주조합 출연금 소득공제</t>
  </si>
  <si>
    <t>고용유지중소기업 등에 대한 소득공제</t>
  </si>
  <si>
    <t>소득공제 체계</t>
    <phoneticPr fontId="1" type="noConversion"/>
  </si>
  <si>
    <t>참조 : http://www.nts.go.kr/call/income_tax/2012/htm/01_24.html</t>
    <phoneticPr fontId="1" type="noConversion"/>
  </si>
  <si>
    <t>법50 ① 1호</t>
    <phoneticPr fontId="1" type="noConversion"/>
  </si>
  <si>
    <t>본인공제</t>
    <phoneticPr fontId="1" type="noConversion"/>
  </si>
  <si>
    <t>법50 ① 2호</t>
    <phoneticPr fontId="1" type="noConversion"/>
  </si>
  <si>
    <t>법50 ① 3호</t>
    <phoneticPr fontId="1" type="noConversion"/>
  </si>
  <si>
    <t>법51 ① 1호</t>
    <phoneticPr fontId="1" type="noConversion"/>
  </si>
  <si>
    <t>법51 ① 2호</t>
    <phoneticPr fontId="1" type="noConversion"/>
  </si>
  <si>
    <t>법51 ① 3호</t>
    <phoneticPr fontId="1" type="noConversion"/>
  </si>
  <si>
    <t>법51 ① 4호</t>
    <phoneticPr fontId="1" type="noConversion"/>
  </si>
  <si>
    <t>법51 ① 5호</t>
    <phoneticPr fontId="1" type="noConversion"/>
  </si>
  <si>
    <t>법51의2</t>
    <phoneticPr fontId="1" type="noConversion"/>
  </si>
  <si>
    <t>근로소득자</t>
    <phoneticPr fontId="1" type="noConversion"/>
  </si>
  <si>
    <t>종합소득이 있는 거주자</t>
    <phoneticPr fontId="1" type="noConversion"/>
  </si>
  <si>
    <t>법51의3</t>
    <phoneticPr fontId="1" type="noConversion"/>
  </si>
  <si>
    <t>본인ㆍ장애인ㆍ경로우대자의료비
그외기본공제대상자 의료비</t>
    <phoneticPr fontId="1" type="noConversion"/>
  </si>
  <si>
    <t>국민건강보험ㆍ고용보험ㆍ노인장기요양보험
기타보장성보험(장애인전용보장성보험)</t>
    <phoneticPr fontId="1" type="noConversion"/>
  </si>
  <si>
    <t>법52 ①</t>
    <phoneticPr fontId="1" type="noConversion"/>
  </si>
  <si>
    <t>법52 ②</t>
    <phoneticPr fontId="1" type="noConversion"/>
  </si>
  <si>
    <t>근로자 본인 교육비
장애인특수교육비
배우자, 부양가족의 교육비</t>
    <phoneticPr fontId="1" type="noConversion"/>
  </si>
  <si>
    <t>주택임차차입금 원리금상환액공제
월세액 공제
장기주택저당차입금이자상환액공제</t>
    <phoneticPr fontId="1" type="noConversion"/>
  </si>
  <si>
    <t>법52 ④ 1호
법52 ④ 2호
법52 ⑤</t>
    <phoneticPr fontId="1" type="noConversion"/>
  </si>
  <si>
    <t>법52 ③</t>
    <phoneticPr fontId="1" type="noConversion"/>
  </si>
  <si>
    <t>거주자인
근로소득자</t>
    <phoneticPr fontId="1" type="noConversion"/>
  </si>
  <si>
    <t>표준공제</t>
    <phoneticPr fontId="1" type="noConversion"/>
  </si>
  <si>
    <t>법52 ⑨</t>
    <phoneticPr fontId="1" type="noConversion"/>
  </si>
  <si>
    <t>법정기부금
정치자금기부금
우리사주조합기부금
지정기부금</t>
    <phoneticPr fontId="1" type="noConversion"/>
  </si>
  <si>
    <t>법52 ⑥
조특법76
조특법88의4 ⑬
법52 ⑥</t>
    <phoneticPr fontId="1" type="noConversion"/>
  </si>
  <si>
    <t>조특법86, 86의2</t>
    <phoneticPr fontId="1" type="noConversion"/>
  </si>
  <si>
    <t>조특법16</t>
    <phoneticPr fontId="1" type="noConversion"/>
  </si>
  <si>
    <t>조특법86의3</t>
    <phoneticPr fontId="1" type="noConversion"/>
  </si>
  <si>
    <t>조특법91의9</t>
    <phoneticPr fontId="1" type="noConversion"/>
  </si>
  <si>
    <t>조특법87</t>
    <phoneticPr fontId="1" type="noConversion"/>
  </si>
  <si>
    <t>조특법126의2</t>
    <phoneticPr fontId="1" type="noConversion"/>
  </si>
  <si>
    <t>조특법88의4</t>
    <phoneticPr fontId="1" type="noConversion"/>
  </si>
  <si>
    <t>조특법30의3</t>
    <phoneticPr fontId="1" type="noConversion"/>
  </si>
  <si>
    <t>우리사주조합원</t>
    <phoneticPr fontId="1" type="noConversion"/>
  </si>
  <si>
    <t>국민연금, 공무원연금 등</t>
    <phoneticPr fontId="1" type="noConversion"/>
  </si>
  <si>
    <t>항목별공제</t>
    <phoneticPr fontId="1" type="noConversion"/>
  </si>
  <si>
    <t>기본
공제</t>
    <phoneticPr fontId="1" type="noConversion"/>
  </si>
  <si>
    <t>추가 공제</t>
    <phoneticPr fontId="1" type="noConversion"/>
  </si>
  <si>
    <t>인적
공제</t>
    <phoneticPr fontId="1" type="noConversion"/>
  </si>
  <si>
    <t>특별
공제</t>
    <phoneticPr fontId="1" type="noConversion"/>
  </si>
  <si>
    <t>그 밖 의
소득공제</t>
    <phoneticPr fontId="1" type="noConversion"/>
  </si>
  <si>
    <t>근로ㆍ사업소득이
있는 거주자</t>
    <phoneticPr fontId="1" type="noConversion"/>
  </si>
  <si>
    <t>종합소득이
있는 거주자</t>
    <phoneticPr fontId="1" type="noConversion"/>
  </si>
  <si>
    <t>연금소득이
있는 거주자</t>
    <phoneticPr fontId="1" type="noConversion"/>
  </si>
  <si>
    <t>※ 인적공제 중 본인공제, 근로소득공제, 연금보험료공제, 우리사주조합출연금 소득공제의 경우 종합소득이 있는 비거주자도 공제 가능</t>
    <phoneticPr fontId="1" type="noConversion"/>
  </si>
  <si>
    <t>회사코드</t>
    <phoneticPr fontId="1" type="noConversion"/>
  </si>
  <si>
    <t>정산년도</t>
    <phoneticPr fontId="1" type="noConversion"/>
  </si>
  <si>
    <t>순번</t>
    <phoneticPr fontId="1" type="noConversion"/>
  </si>
  <si>
    <t>STTL_YY</t>
  </si>
  <si>
    <t>SEQ_NO</t>
  </si>
  <si>
    <t>BASE_BGN_AMT</t>
  </si>
  <si>
    <t>BASE_END_AMT</t>
  </si>
  <si>
    <t>BASE_RATE</t>
  </si>
  <si>
    <t>ADD_SBTR_AMT</t>
  </si>
  <si>
    <t>2013</t>
  </si>
  <si>
    <t>1</t>
  </si>
  <si>
    <t>80</t>
  </si>
  <si>
    <t>2</t>
  </si>
  <si>
    <t>3</t>
  </si>
  <si>
    <t>4</t>
  </si>
  <si>
    <t>99999999999</t>
  </si>
  <si>
    <t>기초시작액(원)</t>
    <phoneticPr fontId="1" type="noConversion"/>
  </si>
  <si>
    <t>기초종료액(원)</t>
    <phoneticPr fontId="1" type="noConversion"/>
  </si>
  <si>
    <t>기초비율(%)</t>
    <phoneticPr fontId="1" type="noConversion"/>
  </si>
  <si>
    <t>누진공제액(원)</t>
    <phoneticPr fontId="1" type="noConversion"/>
  </si>
  <si>
    <t>0</t>
    <phoneticPr fontId="1" type="noConversion"/>
  </si>
  <si>
    <t>총급여액</t>
    <phoneticPr fontId="1" type="noConversion"/>
  </si>
  <si>
    <t>공제액</t>
    <phoneticPr fontId="1" type="noConversion"/>
  </si>
  <si>
    <t>1. 근로소득공제 금액</t>
    <phoneticPr fontId="1" type="noConversion"/>
  </si>
  <si>
    <t>500만원 이하</t>
    <phoneticPr fontId="1" type="noConversion"/>
  </si>
  <si>
    <t>500만원 초과 ~ 1500만원 이하</t>
    <phoneticPr fontId="1" type="noConversion"/>
  </si>
  <si>
    <t>1500만원 초과 ~ 3000만원 이하</t>
    <phoneticPr fontId="1" type="noConversion"/>
  </si>
  <si>
    <t>3000만원 초과 ~ 4500만원 이하</t>
    <phoneticPr fontId="1" type="noConversion"/>
  </si>
  <si>
    <t>4500만원 초과</t>
    <phoneticPr fontId="1" type="noConversion"/>
  </si>
  <si>
    <t>총급여액의 80%</t>
    <phoneticPr fontId="1" type="noConversion"/>
  </si>
  <si>
    <t>400만원 + (총급여액 - 500만원) × 50%</t>
    <phoneticPr fontId="1" type="noConversion"/>
  </si>
  <si>
    <t>900만원 + (총급여액 - 1500만원) × 15%</t>
    <phoneticPr fontId="1" type="noConversion"/>
  </si>
  <si>
    <t>1125만원 + (총급여액 - 3000만원) × 10%</t>
    <phoneticPr fontId="1" type="noConversion"/>
  </si>
  <si>
    <t>1275만원 + (총급여액 - 4500만원) × 5%</t>
    <phoneticPr fontId="1" type="noConversion"/>
  </si>
  <si>
    <t>2. 근로소득공제금액 간편계산표</t>
    <phoneticPr fontId="1" type="noConversion"/>
  </si>
  <si>
    <t>총급여액 × 0.8</t>
    <phoneticPr fontId="1" type="noConversion"/>
  </si>
  <si>
    <t>(총급여액 × 0.5) + 150만원</t>
    <phoneticPr fontId="1" type="noConversion"/>
  </si>
  <si>
    <t>(총급여액 × 0.15) + 675만원</t>
    <phoneticPr fontId="1" type="noConversion"/>
  </si>
  <si>
    <t>(총급여액 × 0.1) + 825만원</t>
    <phoneticPr fontId="1" type="noConversion"/>
  </si>
  <si>
    <t>(총급여액 × 0.05) + 1050만원</t>
    <phoneticPr fontId="1" type="noConversion"/>
  </si>
  <si>
    <t>귀속년도 2012년 기준</t>
    <phoneticPr fontId="1" type="noConversion"/>
  </si>
  <si>
    <t>귀속년도 2013년 기준</t>
    <phoneticPr fontId="1" type="noConversion"/>
  </si>
  <si>
    <t>4500만원 초과 ~ 1억원 이하</t>
    <phoneticPr fontId="1" type="noConversion"/>
  </si>
  <si>
    <t>1억원 초과</t>
    <phoneticPr fontId="1" type="noConversion"/>
  </si>
  <si>
    <t>총급여액 × 0.7</t>
    <phoneticPr fontId="1" type="noConversion"/>
  </si>
  <si>
    <t>(총급여액 × 0.4) + 150만원</t>
    <phoneticPr fontId="1" type="noConversion"/>
  </si>
  <si>
    <t>(총급여액 × 0.15) + 525만원</t>
    <phoneticPr fontId="1" type="noConversion"/>
  </si>
  <si>
    <t>(총급여액 × 0.05) + 975만원</t>
    <phoneticPr fontId="1" type="noConversion"/>
  </si>
  <si>
    <t>(총급여액 × 0.02) + 1275만원</t>
    <phoneticPr fontId="1" type="noConversion"/>
  </si>
  <si>
    <t>1500만원 초과 ~ 4500만원 이하</t>
    <phoneticPr fontId="1" type="noConversion"/>
  </si>
  <si>
    <t>2014년부터 소득공제에서 세액공제료 변경됨.
여기에 들어갈 항목은 오데 있을까나..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</si>
</sst>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>
      <alignment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0" fontId="3" fillId="0" borderId="0" xfId="0" applyFo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right" vertical="center"/>
    </xf>
    <xf numFmtId="49" fontId="3" fillId="0" borderId="5" xfId="0" applyNumberFormat="1" applyFont="1" applyFill="1" applyBorder="1" applyAlignment="1">
      <alignment horizontal="right" vertical="center"/>
    </xf>
    <xf numFmtId="0" fontId="5" fillId="4" borderId="15" xfId="0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right" vertical="center"/>
    </xf>
    <xf numFmtId="49" fontId="4" fillId="0" borderId="17" xfId="0" applyNumberFormat="1" applyFont="1" applyBorder="1" applyAlignment="1">
      <alignment horizontal="right" vertical="center"/>
    </xf>
    <xf numFmtId="49" fontId="2" fillId="0" borderId="18" xfId="0" applyNumberFormat="1" applyFont="1" applyBorder="1">
      <alignment vertical="center"/>
    </xf>
    <xf numFmtId="49" fontId="3" fillId="0" borderId="7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right" vertical="center"/>
    </xf>
    <xf numFmtId="0" fontId="10" fillId="0" borderId="0" xfId="1" applyFont="1">
      <alignment vertical="center"/>
    </xf>
    <xf numFmtId="0" fontId="4" fillId="0" borderId="0" xfId="0" applyFont="1" applyAlignment="1">
      <alignment vertical="center" wrapText="1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5" fillId="3" borderId="13" xfId="0" applyFont="1" applyFill="1" applyBorder="1" applyAlignment="1">
      <alignment horizontal="center"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23" xfId="0" applyNumberFormat="1" applyFont="1" applyBorder="1" applyAlignment="1">
      <alignment horizontal="right" vertical="center"/>
    </xf>
    <xf numFmtId="49" fontId="3" fillId="0" borderId="21" xfId="0" applyNumberFormat="1" applyFont="1" applyFill="1" applyBorder="1" applyAlignment="1">
      <alignment horizontal="right" vertical="center"/>
    </xf>
    <xf numFmtId="49" fontId="3" fillId="0" borderId="22" xfId="0" applyNumberFormat="1" applyFont="1" applyBorder="1" applyAlignment="1">
      <alignment horizontal="right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17</xdr:col>
      <xdr:colOff>262088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3290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연말정산소득공제기준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437496</xdr:colOff>
      <xdr:row>29</xdr:row>
      <xdr:rowOff>75431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8096" cy="6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zoomScale="70" zoomScaleNormal="7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F23" sqref="F23"/>
    </sheetView>
  </sheetViews>
  <sheetFormatPr defaultRowHeight="16.5" x14ac:dyDescent="0.3"/>
  <cols>
    <col min="1" max="2" width="3.625" customWidth="1"/>
    <col min="3" max="5" width="7.25" customWidth="1"/>
    <col min="6" max="9" width="12.5" customWidth="1"/>
  </cols>
  <sheetData>
    <row r="1" spans="1:9" x14ac:dyDescent="0.3">
      <c r="B1" s="29"/>
      <c r="C1" s="30"/>
      <c r="D1" s="30"/>
      <c r="G1" s="1"/>
      <c r="H1" s="1"/>
      <c r="I1" s="1"/>
    </row>
    <row r="2" spans="1:9" x14ac:dyDescent="0.3">
      <c r="B2" s="29"/>
      <c r="G2" s="29"/>
      <c r="H2" s="1"/>
      <c r="I2" s="1"/>
    </row>
    <row r="3" spans="1:9" x14ac:dyDescent="0.3">
      <c r="B3" s="29"/>
      <c r="G3" s="29"/>
      <c r="H3" s="28"/>
      <c r="I3" s="1"/>
    </row>
    <row r="4" spans="1:9" x14ac:dyDescent="0.3">
      <c r="H4" s="28"/>
    </row>
    <row r="6" spans="1:9" s="19" customFormat="1" ht="13.5" x14ac:dyDescent="0.3">
      <c r="A6" s="27" t="s">
        <v>7</v>
      </c>
      <c r="B6" s="26" t="s">
        <v>6</v>
      </c>
      <c r="C6" s="25" t="s">
        <v>3</v>
      </c>
      <c r="D6" s="25" t="s">
        <v>102</v>
      </c>
      <c r="E6" s="24" t="s">
        <v>103</v>
      </c>
      <c r="F6" s="31" t="s">
        <v>104</v>
      </c>
      <c r="G6" s="24" t="s">
        <v>105</v>
      </c>
      <c r="H6" s="25" t="s">
        <v>106</v>
      </c>
      <c r="I6" s="23" t="s">
        <v>107</v>
      </c>
    </row>
    <row r="7" spans="1:9" s="19" customFormat="1" ht="13.5" x14ac:dyDescent="0.3">
      <c r="A7" s="22" t="s">
        <v>5</v>
      </c>
      <c r="B7" s="21" t="s">
        <v>4</v>
      </c>
      <c r="C7" s="55" t="s">
        <v>99</v>
      </c>
      <c r="D7" s="55" t="s">
        <v>100</v>
      </c>
      <c r="E7" s="55" t="s">
        <v>101</v>
      </c>
      <c r="F7" s="61" t="s">
        <v>115</v>
      </c>
      <c r="G7" s="34" t="s">
        <v>116</v>
      </c>
      <c r="H7" s="21" t="s">
        <v>117</v>
      </c>
      <c r="I7" s="62" t="s">
        <v>118</v>
      </c>
    </row>
    <row r="8" spans="1:9" s="19" customFormat="1" ht="13.5" x14ac:dyDescent="0.3">
      <c r="A8" s="22"/>
      <c r="B8" s="21"/>
      <c r="C8" s="20"/>
      <c r="D8" s="20"/>
      <c r="E8" s="20"/>
      <c r="F8" s="21"/>
      <c r="G8" s="34"/>
      <c r="H8" s="21"/>
      <c r="I8" s="63"/>
    </row>
    <row r="9" spans="1:9" s="11" customFormat="1" ht="13.5" x14ac:dyDescent="0.3">
      <c r="A9" s="18"/>
      <c r="B9" s="16"/>
      <c r="C9" s="17"/>
      <c r="D9" s="17"/>
      <c r="E9" s="15"/>
      <c r="F9" s="15"/>
      <c r="G9" s="35"/>
      <c r="H9" s="32"/>
      <c r="I9" s="39"/>
    </row>
    <row r="10" spans="1:9" s="11" customFormat="1" ht="13.5" x14ac:dyDescent="0.3">
      <c r="A10" s="56"/>
      <c r="B10" s="57"/>
      <c r="C10" s="13" t="s">
        <v>2</v>
      </c>
      <c r="D10" s="13" t="s">
        <v>108</v>
      </c>
      <c r="E10" s="9" t="s">
        <v>109</v>
      </c>
      <c r="F10" s="12" t="s">
        <v>1</v>
      </c>
      <c r="G10" s="58" t="s">
        <v>9</v>
      </c>
      <c r="H10" s="59" t="s">
        <v>110</v>
      </c>
      <c r="I10" s="60" t="s">
        <v>119</v>
      </c>
    </row>
    <row r="11" spans="1:9" s="11" customFormat="1" ht="13.5" x14ac:dyDescent="0.3">
      <c r="A11" s="14"/>
      <c r="B11" s="9"/>
      <c r="C11" s="13" t="s">
        <v>2</v>
      </c>
      <c r="D11" s="13" t="s">
        <v>108</v>
      </c>
      <c r="E11" s="9" t="s">
        <v>111</v>
      </c>
      <c r="F11" s="12" t="s">
        <v>9</v>
      </c>
      <c r="G11" s="36" t="s">
        <v>11</v>
      </c>
      <c r="H11" s="33" t="s">
        <v>12</v>
      </c>
      <c r="I11" s="40" t="s">
        <v>8</v>
      </c>
    </row>
    <row r="12" spans="1:9" s="11" customFormat="1" ht="13.5" x14ac:dyDescent="0.3">
      <c r="A12" s="14"/>
      <c r="B12" s="9"/>
      <c r="C12" s="13" t="s">
        <v>2</v>
      </c>
      <c r="D12" s="13" t="s">
        <v>108</v>
      </c>
      <c r="E12" s="9" t="s">
        <v>112</v>
      </c>
      <c r="F12" s="12" t="s">
        <v>11</v>
      </c>
      <c r="G12" s="36" t="s">
        <v>13</v>
      </c>
      <c r="H12" s="33" t="s">
        <v>14</v>
      </c>
      <c r="I12" s="40" t="s">
        <v>10</v>
      </c>
    </row>
    <row r="13" spans="1:9" s="11" customFormat="1" ht="13.5" x14ac:dyDescent="0.3">
      <c r="A13" s="14"/>
      <c r="B13" s="9"/>
      <c r="C13" s="13" t="s">
        <v>2</v>
      </c>
      <c r="D13" s="13" t="s">
        <v>108</v>
      </c>
      <c r="E13" s="9" t="s">
        <v>113</v>
      </c>
      <c r="F13" s="12" t="s">
        <v>13</v>
      </c>
      <c r="G13" s="36" t="s">
        <v>15</v>
      </c>
      <c r="H13" s="33" t="s">
        <v>17</v>
      </c>
      <c r="I13" s="40" t="s">
        <v>16</v>
      </c>
    </row>
    <row r="14" spans="1:9" s="6" customFormat="1" ht="13.5" x14ac:dyDescent="0.3">
      <c r="A14" s="10"/>
      <c r="B14" s="7"/>
      <c r="C14" s="9" t="s">
        <v>2</v>
      </c>
      <c r="D14" s="9" t="s">
        <v>108</v>
      </c>
      <c r="E14" s="7" t="s">
        <v>19</v>
      </c>
      <c r="F14" s="8" t="s">
        <v>15</v>
      </c>
      <c r="G14" s="37" t="s">
        <v>114</v>
      </c>
      <c r="H14" s="8" t="s">
        <v>19</v>
      </c>
      <c r="I14" s="41" t="s">
        <v>18</v>
      </c>
    </row>
    <row r="15" spans="1:9" s="1" customFormat="1" ht="13.5" x14ac:dyDescent="0.3">
      <c r="A15" s="5"/>
      <c r="B15" s="4" t="s">
        <v>0</v>
      </c>
      <c r="C15" s="3"/>
      <c r="D15" s="3"/>
      <c r="E15" s="3"/>
      <c r="F15" s="3"/>
      <c r="G15" s="38"/>
      <c r="H15" s="3"/>
      <c r="I15" s="2"/>
    </row>
  </sheetData>
  <phoneticPr fontId="1" type="noConversion"/>
  <dataValidations count="2">
    <dataValidation type="list" allowBlank="1" showInputMessage="1" showErrorMessage="1" sqref="A9:A15">
      <formula1>"C,R,U,D"</formula1>
    </dataValidation>
    <dataValidation type="list" allowBlank="1" showInputMessage="1" showErrorMessage="1" sqref="B9:B15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4</xdr:col>
                    <xdr:colOff>447675</xdr:colOff>
                    <xdr:row>1</xdr:row>
                    <xdr:rowOff>133350</xdr:rowOff>
                  </from>
                  <to>
                    <xdr:col>6</xdr:col>
                    <xdr:colOff>485775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9" zoomScale="70" zoomScaleNormal="70" workbookViewId="0">
      <selection activeCell="E36" sqref="E36"/>
    </sheetView>
  </sheetViews>
  <sheetFormatPr defaultRowHeight="13.5" x14ac:dyDescent="0.3"/>
  <cols>
    <col min="1" max="1" width="9" style="1"/>
    <col min="2" max="3" width="5.875" style="1" customWidth="1"/>
    <col min="4" max="4" width="9" style="1"/>
    <col min="5" max="5" width="34" style="1" customWidth="1"/>
    <col min="6" max="6" width="13.125" style="1" customWidth="1"/>
    <col min="7" max="7" width="15.625" style="1" customWidth="1"/>
    <col min="8" max="16384" width="9" style="1"/>
  </cols>
  <sheetData>
    <row r="1" spans="1:7" x14ac:dyDescent="0.3">
      <c r="A1" s="42"/>
    </row>
    <row r="3" spans="1:7" ht="26.25" x14ac:dyDescent="0.3">
      <c r="B3" s="54" t="s">
        <v>51</v>
      </c>
    </row>
    <row r="4" spans="1:7" x14ac:dyDescent="0.3">
      <c r="B4" s="1" t="s">
        <v>52</v>
      </c>
    </row>
    <row r="5" spans="1:7" ht="3.75" customHeight="1" x14ac:dyDescent="0.3"/>
    <row r="6" spans="1:7" x14ac:dyDescent="0.3">
      <c r="B6" s="76" t="s">
        <v>20</v>
      </c>
      <c r="C6" s="77"/>
      <c r="D6" s="77" t="s">
        <v>21</v>
      </c>
      <c r="E6" s="77"/>
      <c r="F6" s="52" t="s">
        <v>22</v>
      </c>
      <c r="G6" s="53" t="s">
        <v>23</v>
      </c>
    </row>
    <row r="7" spans="1:7" x14ac:dyDescent="0.3">
      <c r="B7" s="79" t="s">
        <v>24</v>
      </c>
      <c r="C7" s="80"/>
      <c r="D7" s="80"/>
      <c r="E7" s="80"/>
      <c r="F7" s="50" t="s">
        <v>25</v>
      </c>
      <c r="G7" s="51" t="s">
        <v>63</v>
      </c>
    </row>
    <row r="8" spans="1:7" x14ac:dyDescent="0.3">
      <c r="B8" s="72" t="s">
        <v>92</v>
      </c>
      <c r="C8" s="73" t="s">
        <v>90</v>
      </c>
      <c r="D8" s="67" t="s">
        <v>54</v>
      </c>
      <c r="E8" s="67"/>
      <c r="F8" s="44" t="s">
        <v>53</v>
      </c>
      <c r="G8" s="69" t="s">
        <v>64</v>
      </c>
    </row>
    <row r="9" spans="1:7" x14ac:dyDescent="0.3">
      <c r="B9" s="70"/>
      <c r="C9" s="73"/>
      <c r="D9" s="67" t="s">
        <v>26</v>
      </c>
      <c r="E9" s="67"/>
      <c r="F9" s="44" t="s">
        <v>55</v>
      </c>
      <c r="G9" s="69"/>
    </row>
    <row r="10" spans="1:7" x14ac:dyDescent="0.3">
      <c r="B10" s="70"/>
      <c r="C10" s="73"/>
      <c r="D10" s="67" t="s">
        <v>27</v>
      </c>
      <c r="E10" s="67"/>
      <c r="F10" s="44" t="s">
        <v>56</v>
      </c>
      <c r="G10" s="69"/>
    </row>
    <row r="11" spans="1:7" x14ac:dyDescent="0.3">
      <c r="B11" s="70"/>
      <c r="C11" s="73" t="s">
        <v>91</v>
      </c>
      <c r="D11" s="67" t="s">
        <v>28</v>
      </c>
      <c r="E11" s="67"/>
      <c r="F11" s="44" t="s">
        <v>57</v>
      </c>
      <c r="G11" s="69"/>
    </row>
    <row r="12" spans="1:7" x14ac:dyDescent="0.3">
      <c r="B12" s="70"/>
      <c r="C12" s="73"/>
      <c r="D12" s="67" t="s">
        <v>29</v>
      </c>
      <c r="E12" s="67"/>
      <c r="F12" s="44" t="s">
        <v>58</v>
      </c>
      <c r="G12" s="69"/>
    </row>
    <row r="13" spans="1:7" x14ac:dyDescent="0.3">
      <c r="B13" s="70"/>
      <c r="C13" s="73"/>
      <c r="D13" s="67" t="s">
        <v>30</v>
      </c>
      <c r="E13" s="67"/>
      <c r="F13" s="44" t="s">
        <v>59</v>
      </c>
      <c r="G13" s="69"/>
    </row>
    <row r="14" spans="1:7" x14ac:dyDescent="0.3">
      <c r="B14" s="70"/>
      <c r="C14" s="73"/>
      <c r="D14" s="67" t="s">
        <v>31</v>
      </c>
      <c r="E14" s="67"/>
      <c r="F14" s="44" t="s">
        <v>60</v>
      </c>
      <c r="G14" s="69"/>
    </row>
    <row r="15" spans="1:7" x14ac:dyDescent="0.3">
      <c r="B15" s="70"/>
      <c r="C15" s="73"/>
      <c r="D15" s="67" t="s">
        <v>32</v>
      </c>
      <c r="E15" s="67"/>
      <c r="F15" s="44" t="s">
        <v>61</v>
      </c>
      <c r="G15" s="69"/>
    </row>
    <row r="16" spans="1:7" ht="27" x14ac:dyDescent="0.3">
      <c r="B16" s="70"/>
      <c r="C16" s="67" t="s">
        <v>33</v>
      </c>
      <c r="D16" s="67"/>
      <c r="E16" s="67"/>
      <c r="F16" s="44" t="s">
        <v>62</v>
      </c>
      <c r="G16" s="45" t="s">
        <v>95</v>
      </c>
    </row>
    <row r="17" spans="2:9" x14ac:dyDescent="0.3">
      <c r="B17" s="70" t="s">
        <v>34</v>
      </c>
      <c r="C17" s="71"/>
      <c r="D17" s="67" t="s">
        <v>88</v>
      </c>
      <c r="E17" s="67"/>
      <c r="F17" s="71" t="s">
        <v>65</v>
      </c>
      <c r="G17" s="69" t="s">
        <v>96</v>
      </c>
    </row>
    <row r="18" spans="2:9" x14ac:dyDescent="0.3">
      <c r="B18" s="70"/>
      <c r="C18" s="71"/>
      <c r="D18" s="67" t="s">
        <v>35</v>
      </c>
      <c r="E18" s="67"/>
      <c r="F18" s="71"/>
      <c r="G18" s="78"/>
    </row>
    <row r="19" spans="2:9" ht="27" x14ac:dyDescent="0.3">
      <c r="B19" s="70" t="s">
        <v>36</v>
      </c>
      <c r="C19" s="71"/>
      <c r="D19" s="71"/>
      <c r="E19" s="71"/>
      <c r="F19" s="44" t="s">
        <v>37</v>
      </c>
      <c r="G19" s="45" t="s">
        <v>97</v>
      </c>
    </row>
    <row r="20" spans="2:9" ht="27" x14ac:dyDescent="0.3">
      <c r="B20" s="72" t="s">
        <v>93</v>
      </c>
      <c r="C20" s="73" t="s">
        <v>89</v>
      </c>
      <c r="D20" s="44" t="s">
        <v>38</v>
      </c>
      <c r="E20" s="46" t="s">
        <v>67</v>
      </c>
      <c r="F20" s="44" t="s">
        <v>68</v>
      </c>
      <c r="G20" s="68" t="s">
        <v>74</v>
      </c>
    </row>
    <row r="21" spans="2:9" ht="27" x14ac:dyDescent="0.3">
      <c r="B21" s="70"/>
      <c r="C21" s="73"/>
      <c r="D21" s="44" t="s">
        <v>39</v>
      </c>
      <c r="E21" s="46" t="s">
        <v>66</v>
      </c>
      <c r="F21" s="44" t="s">
        <v>69</v>
      </c>
      <c r="G21" s="68"/>
    </row>
    <row r="22" spans="2:9" ht="40.5" x14ac:dyDescent="0.3">
      <c r="B22" s="70"/>
      <c r="C22" s="73"/>
      <c r="D22" s="44" t="s">
        <v>40</v>
      </c>
      <c r="E22" s="46" t="s">
        <v>70</v>
      </c>
      <c r="F22" s="44" t="s">
        <v>73</v>
      </c>
      <c r="G22" s="68"/>
    </row>
    <row r="23" spans="2:9" ht="40.5" x14ac:dyDescent="0.3">
      <c r="B23" s="70"/>
      <c r="C23" s="73"/>
      <c r="D23" s="44" t="s">
        <v>41</v>
      </c>
      <c r="E23" s="46" t="s">
        <v>71</v>
      </c>
      <c r="F23" s="46" t="s">
        <v>72</v>
      </c>
      <c r="G23" s="68"/>
    </row>
    <row r="24" spans="2:9" ht="54" x14ac:dyDescent="0.3">
      <c r="B24" s="70"/>
      <c r="C24" s="73"/>
      <c r="D24" s="44" t="s">
        <v>42</v>
      </c>
      <c r="E24" s="46" t="s">
        <v>77</v>
      </c>
      <c r="F24" s="46" t="s">
        <v>78</v>
      </c>
      <c r="G24" s="45" t="s">
        <v>96</v>
      </c>
      <c r="I24" s="43"/>
    </row>
    <row r="25" spans="2:9" x14ac:dyDescent="0.3">
      <c r="B25" s="70"/>
      <c r="C25" s="71" t="s">
        <v>75</v>
      </c>
      <c r="D25" s="71"/>
      <c r="E25" s="71"/>
      <c r="F25" s="44" t="s">
        <v>76</v>
      </c>
      <c r="G25" s="69" t="s">
        <v>96</v>
      </c>
    </row>
    <row r="26" spans="2:9" ht="54" customHeight="1" x14ac:dyDescent="0.3">
      <c r="B26" s="72" t="s">
        <v>94</v>
      </c>
      <c r="C26" s="73"/>
      <c r="D26" s="44" t="s">
        <v>43</v>
      </c>
      <c r="E26" s="44"/>
      <c r="F26" s="44" t="s">
        <v>79</v>
      </c>
      <c r="G26" s="69"/>
    </row>
    <row r="27" spans="2:9" x14ac:dyDescent="0.3">
      <c r="B27" s="72"/>
      <c r="C27" s="73"/>
      <c r="D27" s="44" t="s">
        <v>44</v>
      </c>
      <c r="E27" s="44"/>
      <c r="F27" s="44" t="s">
        <v>80</v>
      </c>
      <c r="G27" s="69"/>
    </row>
    <row r="28" spans="2:9" x14ac:dyDescent="0.3">
      <c r="B28" s="72"/>
      <c r="C28" s="73"/>
      <c r="D28" s="44" t="s">
        <v>45</v>
      </c>
      <c r="E28" s="44"/>
      <c r="F28" s="44" t="s">
        <v>81</v>
      </c>
      <c r="G28" s="69"/>
    </row>
    <row r="29" spans="2:9" x14ac:dyDescent="0.3">
      <c r="B29" s="72"/>
      <c r="C29" s="73"/>
      <c r="D29" s="44" t="s">
        <v>46</v>
      </c>
      <c r="E29" s="44"/>
      <c r="F29" s="44" t="s">
        <v>82</v>
      </c>
      <c r="G29" s="69"/>
    </row>
    <row r="30" spans="2:9" x14ac:dyDescent="0.3">
      <c r="B30" s="72"/>
      <c r="C30" s="73"/>
      <c r="D30" s="44" t="s">
        <v>47</v>
      </c>
      <c r="E30" s="44"/>
      <c r="F30" s="44" t="s">
        <v>83</v>
      </c>
      <c r="G30" s="68" t="s">
        <v>74</v>
      </c>
    </row>
    <row r="31" spans="2:9" x14ac:dyDescent="0.3">
      <c r="B31" s="72"/>
      <c r="C31" s="73"/>
      <c r="D31" s="44" t="s">
        <v>48</v>
      </c>
      <c r="E31" s="44"/>
      <c r="F31" s="44" t="s">
        <v>84</v>
      </c>
      <c r="G31" s="68"/>
    </row>
    <row r="32" spans="2:9" x14ac:dyDescent="0.3">
      <c r="B32" s="72"/>
      <c r="C32" s="73"/>
      <c r="D32" s="44" t="s">
        <v>49</v>
      </c>
      <c r="E32" s="44"/>
      <c r="F32" s="44" t="s">
        <v>85</v>
      </c>
      <c r="G32" s="47" t="s">
        <v>87</v>
      </c>
    </row>
    <row r="33" spans="2:7" ht="27" x14ac:dyDescent="0.3">
      <c r="B33" s="74"/>
      <c r="C33" s="75"/>
      <c r="D33" s="48" t="s">
        <v>50</v>
      </c>
      <c r="E33" s="48"/>
      <c r="F33" s="48" t="s">
        <v>86</v>
      </c>
      <c r="G33" s="49" t="s">
        <v>96</v>
      </c>
    </row>
    <row r="35" spans="2:7" x14ac:dyDescent="0.3">
      <c r="B35" s="1" t="s">
        <v>98</v>
      </c>
    </row>
  </sheetData>
  <mergeCells count="29">
    <mergeCell ref="B6:C6"/>
    <mergeCell ref="D6:E6"/>
    <mergeCell ref="G8:G15"/>
    <mergeCell ref="F17:F18"/>
    <mergeCell ref="G17:G18"/>
    <mergeCell ref="D10:E10"/>
    <mergeCell ref="D9:E9"/>
    <mergeCell ref="D8:E8"/>
    <mergeCell ref="B17:C18"/>
    <mergeCell ref="D18:E18"/>
    <mergeCell ref="D17:E17"/>
    <mergeCell ref="B7:E7"/>
    <mergeCell ref="B8:B16"/>
    <mergeCell ref="C8:C10"/>
    <mergeCell ref="C11:C15"/>
    <mergeCell ref="C16:E16"/>
    <mergeCell ref="G20:G23"/>
    <mergeCell ref="G25:G29"/>
    <mergeCell ref="G30:G31"/>
    <mergeCell ref="B19:E19"/>
    <mergeCell ref="B20:B25"/>
    <mergeCell ref="C20:C24"/>
    <mergeCell ref="C25:E25"/>
    <mergeCell ref="B26:C33"/>
    <mergeCell ref="D15:E15"/>
    <mergeCell ref="D14:E14"/>
    <mergeCell ref="D13:E13"/>
    <mergeCell ref="D12:E12"/>
    <mergeCell ref="D11:E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C24" sqref="C24"/>
    </sheetView>
  </sheetViews>
  <sheetFormatPr defaultRowHeight="13.5" x14ac:dyDescent="0.3"/>
  <cols>
    <col min="1" max="1" width="9" style="1"/>
    <col min="2" max="2" width="29.875" style="1" customWidth="1"/>
    <col min="3" max="3" width="39" style="1" customWidth="1"/>
    <col min="4" max="16384" width="9" style="1"/>
  </cols>
  <sheetData>
    <row r="2" spans="2:4" x14ac:dyDescent="0.3">
      <c r="B2" s="66" t="s">
        <v>139</v>
      </c>
    </row>
    <row r="4" spans="2:4" x14ac:dyDescent="0.3">
      <c r="B4" s="66" t="s">
        <v>122</v>
      </c>
    </row>
    <row r="6" spans="2:4" x14ac:dyDescent="0.3">
      <c r="B6" s="65" t="s">
        <v>120</v>
      </c>
      <c r="C6" s="65" t="s">
        <v>121</v>
      </c>
    </row>
    <row r="7" spans="2:4" x14ac:dyDescent="0.3">
      <c r="B7" s="64" t="s">
        <v>123</v>
      </c>
      <c r="C7" s="64" t="s">
        <v>128</v>
      </c>
      <c r="D7" s="1">
        <v>0.7</v>
      </c>
    </row>
    <row r="8" spans="2:4" x14ac:dyDescent="0.3">
      <c r="B8" s="64" t="s">
        <v>124</v>
      </c>
      <c r="C8" s="64" t="s">
        <v>129</v>
      </c>
      <c r="D8" s="1">
        <v>0.4</v>
      </c>
    </row>
    <row r="9" spans="2:4" x14ac:dyDescent="0.3">
      <c r="B9" s="64" t="s">
        <v>125</v>
      </c>
      <c r="C9" s="64" t="s">
        <v>130</v>
      </c>
    </row>
    <row r="10" spans="2:4" x14ac:dyDescent="0.3">
      <c r="B10" s="64" t="s">
        <v>126</v>
      </c>
      <c r="C10" s="64" t="s">
        <v>131</v>
      </c>
    </row>
    <row r="11" spans="2:4" x14ac:dyDescent="0.3">
      <c r="B11" s="64" t="s">
        <v>127</v>
      </c>
      <c r="C11" s="64" t="s">
        <v>132</v>
      </c>
    </row>
    <row r="13" spans="2:4" x14ac:dyDescent="0.3">
      <c r="B13" s="66" t="s">
        <v>133</v>
      </c>
    </row>
    <row r="15" spans="2:4" x14ac:dyDescent="0.3">
      <c r="B15" s="65" t="s">
        <v>120</v>
      </c>
      <c r="C15" s="65" t="s">
        <v>121</v>
      </c>
    </row>
    <row r="16" spans="2:4" x14ac:dyDescent="0.3">
      <c r="B16" s="64" t="s">
        <v>123</v>
      </c>
      <c r="C16" s="64" t="s">
        <v>134</v>
      </c>
    </row>
    <row r="17" spans="2:3" x14ac:dyDescent="0.3">
      <c r="B17" s="64" t="s">
        <v>124</v>
      </c>
      <c r="C17" s="64" t="s">
        <v>135</v>
      </c>
    </row>
    <row r="18" spans="2:3" x14ac:dyDescent="0.3">
      <c r="B18" s="64" t="s">
        <v>125</v>
      </c>
      <c r="C18" s="64" t="s">
        <v>136</v>
      </c>
    </row>
    <row r="19" spans="2:3" x14ac:dyDescent="0.3">
      <c r="B19" s="64" t="s">
        <v>126</v>
      </c>
      <c r="C19" s="64" t="s">
        <v>137</v>
      </c>
    </row>
    <row r="20" spans="2:3" x14ac:dyDescent="0.3">
      <c r="B20" s="64" t="s">
        <v>127</v>
      </c>
      <c r="C20" s="64" t="s">
        <v>138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C22" sqref="C22"/>
    </sheetView>
  </sheetViews>
  <sheetFormatPr defaultRowHeight="13.5" x14ac:dyDescent="0.3"/>
  <cols>
    <col min="1" max="1" width="9" style="1"/>
    <col min="2" max="2" width="29.875" style="1" customWidth="1"/>
    <col min="3" max="3" width="39" style="1" customWidth="1"/>
    <col min="4" max="16384" width="9" style="1"/>
  </cols>
  <sheetData>
    <row r="2" spans="2:4" x14ac:dyDescent="0.3">
      <c r="B2" s="66" t="s">
        <v>140</v>
      </c>
    </row>
    <row r="4" spans="2:4" x14ac:dyDescent="0.3">
      <c r="B4" s="66" t="s">
        <v>122</v>
      </c>
    </row>
    <row r="6" spans="2:4" x14ac:dyDescent="0.3">
      <c r="B6" s="65" t="s">
        <v>120</v>
      </c>
      <c r="C6" s="65" t="s">
        <v>121</v>
      </c>
    </row>
    <row r="7" spans="2:4" x14ac:dyDescent="0.3">
      <c r="B7" s="64" t="s">
        <v>123</v>
      </c>
      <c r="C7" s="81" t="s">
        <v>149</v>
      </c>
      <c r="D7" s="1">
        <v>0.7</v>
      </c>
    </row>
    <row r="8" spans="2:4" x14ac:dyDescent="0.3">
      <c r="B8" s="64" t="s">
        <v>124</v>
      </c>
      <c r="C8" s="82"/>
      <c r="D8" s="1">
        <v>0.4</v>
      </c>
    </row>
    <row r="9" spans="2:4" x14ac:dyDescent="0.3">
      <c r="B9" s="64" t="s">
        <v>125</v>
      </c>
      <c r="C9" s="82"/>
    </row>
    <row r="10" spans="2:4" x14ac:dyDescent="0.3">
      <c r="B10" s="64" t="s">
        <v>148</v>
      </c>
      <c r="C10" s="82"/>
    </row>
    <row r="11" spans="2:4" x14ac:dyDescent="0.3">
      <c r="B11" s="64" t="s">
        <v>141</v>
      </c>
      <c r="C11" s="82"/>
    </row>
    <row r="12" spans="2:4" x14ac:dyDescent="0.3">
      <c r="B12" s="64" t="s">
        <v>142</v>
      </c>
      <c r="C12" s="83"/>
    </row>
    <row r="14" spans="2:4" x14ac:dyDescent="0.3">
      <c r="B14" s="66" t="s">
        <v>133</v>
      </c>
    </row>
    <row r="16" spans="2:4" x14ac:dyDescent="0.3">
      <c r="B16" s="65" t="s">
        <v>120</v>
      </c>
      <c r="C16" s="65" t="s">
        <v>121</v>
      </c>
    </row>
    <row r="17" spans="2:3" x14ac:dyDescent="0.3">
      <c r="B17" s="64" t="s">
        <v>123</v>
      </c>
      <c r="C17" s="64" t="s">
        <v>143</v>
      </c>
    </row>
    <row r="18" spans="2:3" x14ac:dyDescent="0.3">
      <c r="B18" s="64" t="s">
        <v>124</v>
      </c>
      <c r="C18" s="64" t="s">
        <v>144</v>
      </c>
    </row>
    <row r="19" spans="2:3" x14ac:dyDescent="0.3">
      <c r="B19" s="64" t="s">
        <v>148</v>
      </c>
      <c r="C19" s="64" t="s">
        <v>145</v>
      </c>
    </row>
    <row r="20" spans="2:3" x14ac:dyDescent="0.3">
      <c r="B20" s="64" t="s">
        <v>141</v>
      </c>
      <c r="C20" s="64" t="s">
        <v>146</v>
      </c>
    </row>
    <row r="21" spans="2:3" x14ac:dyDescent="0.3">
      <c r="B21" s="64" t="s">
        <v>142</v>
      </c>
      <c r="C21" s="64" t="s">
        <v>147</v>
      </c>
    </row>
  </sheetData>
  <mergeCells count="1">
    <mergeCell ref="C7:C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B35" sqref="B35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근로소득공제(귀속년도2012년)</vt:lpstr>
      <vt:lpstr>소득공제체계</vt:lpstr>
      <vt:lpstr>공제금액계산표(2012)</vt:lpstr>
      <vt:lpstr>공제금액계산표(2013)</vt:lpstr>
      <vt:lpstr>개정(2014)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2013-11-20T01:19:24Z</dcterms:modified>
</cp:coreProperties>
</file>