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2\"/>
    </mc:Choice>
  </mc:AlternateContent>
  <bookViews>
    <workbookView xWindow="0" yWindow="0" windowWidth="23040" windowHeight="9096"/>
  </bookViews>
  <sheets>
    <sheet name="euclid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<sst xmlns="http://schemas.openxmlformats.org/spreadsheetml/2006/main" count="6" uniqueCount="6">
  <si>
    <t>n</t>
  </si>
  <si>
    <t>Empirical</t>
  </si>
  <si>
    <t>LOG[3/2](2n/3)</t>
  </si>
  <si>
    <t>T(n) / F(n)</t>
  </si>
  <si>
    <t>F(n) = n log n</t>
  </si>
  <si>
    <t>T(n)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</si>
</sst>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VS LOG[3/2](2n/3)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euclid!$B$1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euclid!$A$2:$A$25</c:f>
              <c:numCache>
                <c:formatCode>General</c:formatCode>
                <c:ptCount val="24"/>
                <c:pt idx="0">
                  <c:v>8</c:v>
                </c:pt>
                <c:pt idx="1">
                  <c:v>137</c:v>
                </c:pt>
                <c:pt idx="2">
                  <c:v>266</c:v>
                </c:pt>
                <c:pt idx="3">
                  <c:v>395</c:v>
                </c:pt>
                <c:pt idx="4">
                  <c:v>524</c:v>
                </c:pt>
                <c:pt idx="5">
                  <c:v>653</c:v>
                </c:pt>
                <c:pt idx="6">
                  <c:v>782</c:v>
                </c:pt>
                <c:pt idx="7">
                  <c:v>911</c:v>
                </c:pt>
                <c:pt idx="8">
                  <c:v>1040</c:v>
                </c:pt>
                <c:pt idx="9">
                  <c:v>1169</c:v>
                </c:pt>
                <c:pt idx="10">
                  <c:v>1298</c:v>
                </c:pt>
                <c:pt idx="11">
                  <c:v>1427</c:v>
                </c:pt>
                <c:pt idx="12">
                  <c:v>1556</c:v>
                </c:pt>
                <c:pt idx="13">
                  <c:v>1685</c:v>
                </c:pt>
                <c:pt idx="14">
                  <c:v>1814</c:v>
                </c:pt>
                <c:pt idx="15">
                  <c:v>1943</c:v>
                </c:pt>
                <c:pt idx="16">
                  <c:v>2072</c:v>
                </c:pt>
                <c:pt idx="17">
                  <c:v>2201</c:v>
                </c:pt>
                <c:pt idx="18">
                  <c:v>2330</c:v>
                </c:pt>
                <c:pt idx="19">
                  <c:v>2459</c:v>
                </c:pt>
                <c:pt idx="20">
                  <c:v>2588</c:v>
                </c:pt>
                <c:pt idx="21">
                  <c:v>2717</c:v>
                </c:pt>
                <c:pt idx="22">
                  <c:v>2846</c:v>
                </c:pt>
                <c:pt idx="23">
                  <c:v>2975</c:v>
                </c:pt>
              </c:numCache>
            </c:numRef>
          </c:cat>
          <c:val>
            <c:numRef>
              <c:f>euclid!$B$2:$B$25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C-45E9-8279-8AB1D01B0838}"/>
            </c:ext>
          </c:extLst>
        </c:ser>
        <c:ser>
          <c:idx val="2"/>
          <c:order val="1"/>
          <c:tx>
            <c:strRef>
              <c:f>euclid!$C$1</c:f>
              <c:strCache>
                <c:ptCount val="1"/>
                <c:pt idx="0">
                  <c:v>LOG[3/2](2n/3)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euclid!$A$2:$A$25</c:f>
              <c:numCache>
                <c:formatCode>General</c:formatCode>
                <c:ptCount val="24"/>
                <c:pt idx="0">
                  <c:v>8</c:v>
                </c:pt>
                <c:pt idx="1">
                  <c:v>137</c:v>
                </c:pt>
                <c:pt idx="2">
                  <c:v>266</c:v>
                </c:pt>
                <c:pt idx="3">
                  <c:v>395</c:v>
                </c:pt>
                <c:pt idx="4">
                  <c:v>524</c:v>
                </c:pt>
                <c:pt idx="5">
                  <c:v>653</c:v>
                </c:pt>
                <c:pt idx="6">
                  <c:v>782</c:v>
                </c:pt>
                <c:pt idx="7">
                  <c:v>911</c:v>
                </c:pt>
                <c:pt idx="8">
                  <c:v>1040</c:v>
                </c:pt>
                <c:pt idx="9">
                  <c:v>1169</c:v>
                </c:pt>
                <c:pt idx="10">
                  <c:v>1298</c:v>
                </c:pt>
                <c:pt idx="11">
                  <c:v>1427</c:v>
                </c:pt>
                <c:pt idx="12">
                  <c:v>1556</c:v>
                </c:pt>
                <c:pt idx="13">
                  <c:v>1685</c:v>
                </c:pt>
                <c:pt idx="14">
                  <c:v>1814</c:v>
                </c:pt>
                <c:pt idx="15">
                  <c:v>1943</c:v>
                </c:pt>
                <c:pt idx="16">
                  <c:v>2072</c:v>
                </c:pt>
                <c:pt idx="17">
                  <c:v>2201</c:v>
                </c:pt>
                <c:pt idx="18">
                  <c:v>2330</c:v>
                </c:pt>
                <c:pt idx="19">
                  <c:v>2459</c:v>
                </c:pt>
                <c:pt idx="20">
                  <c:v>2588</c:v>
                </c:pt>
                <c:pt idx="21">
                  <c:v>2717</c:v>
                </c:pt>
                <c:pt idx="22">
                  <c:v>2846</c:v>
                </c:pt>
                <c:pt idx="23">
                  <c:v>2975</c:v>
                </c:pt>
              </c:numCache>
            </c:numRef>
          </c:cat>
          <c:val>
            <c:numRef>
              <c:f>euclid!$C$2:$C$25</c:f>
              <c:numCache>
                <c:formatCode>General</c:formatCode>
                <c:ptCount val="24"/>
                <c:pt idx="0">
                  <c:v>4.128533874054364</c:v>
                </c:pt>
                <c:pt idx="1">
                  <c:v>11.134165992195905</c:v>
                </c:pt>
                <c:pt idx="2">
                  <c:v>12.770596278514327</c:v>
                </c:pt>
                <c:pt idx="3">
                  <c:v>13.745746663128797</c:v>
                </c:pt>
                <c:pt idx="4">
                  <c:v>14.442738620682221</c:v>
                </c:pt>
                <c:pt idx="5">
                  <c:v>14.985536115594353</c:v>
                </c:pt>
                <c:pt idx="6">
                  <c:v>15.430155412455745</c:v>
                </c:pt>
                <c:pt idx="7">
                  <c:v>15.806730742024953</c:v>
                </c:pt>
                <c:pt idx="8">
                  <c:v>16.133350942449528</c:v>
                </c:pt>
                <c:pt idx="9">
                  <c:v>16.421730798073156</c:v>
                </c:pt>
                <c:pt idx="10">
                  <c:v>16.679893420944374</c:v>
                </c:pt>
                <c:pt idx="11">
                  <c:v>16.913574983964402</c:v>
                </c:pt>
                <c:pt idx="12">
                  <c:v>17.127018966025648</c:v>
                </c:pt>
                <c:pt idx="13">
                  <c:v>17.323452978362116</c:v>
                </c:pt>
                <c:pt idx="14">
                  <c:v>17.505389195347131</c:v>
                </c:pt>
                <c:pt idx="15">
                  <c:v>17.674821329773927</c:v>
                </c:pt>
                <c:pt idx="16">
                  <c:v>17.833358162454449</c:v>
                </c:pt>
                <c:pt idx="17">
                  <c:v>17.982316671927418</c:v>
                </c:pt>
                <c:pt idx="18">
                  <c:v>18.122788598843727</c:v>
                </c:pt>
                <c:pt idx="19">
                  <c:v>18.255689049656556</c:v>
                </c:pt>
                <c:pt idx="20">
                  <c:v>18.381792658529747</c:v>
                </c:pt>
                <c:pt idx="21">
                  <c:v>18.501760943920608</c:v>
                </c:pt>
                <c:pt idx="22">
                  <c:v>18.616163313682783</c:v>
                </c:pt>
                <c:pt idx="23">
                  <c:v>18.725493410017744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C-45E9-8279-8AB1D01B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93520"/>
        <c:axId val="151364816"/>
        <c:extLst/>
      </c:lineChart>
      <c:catAx>
        <c:axId val="2568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4816"/>
        <c:crosses val="autoZero"/>
        <c:auto val="1"/>
        <c:lblAlgn val="ctr"/>
        <c:lblOffset val="100"/>
        <c:noMultiLvlLbl val="0"/>
      </c:catAx>
      <c:valAx>
        <c:axId val="1513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euclid!$D$1</c:f>
              <c:strCache>
                <c:ptCount val="1"/>
                <c:pt idx="0">
                  <c:v>T(n) 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euclid!$A$2:$A$25</c:f>
              <c:numCache>
                <c:formatCode>General</c:formatCode>
                <c:ptCount val="24"/>
                <c:pt idx="0">
                  <c:v>8</c:v>
                </c:pt>
                <c:pt idx="1">
                  <c:v>137</c:v>
                </c:pt>
                <c:pt idx="2">
                  <c:v>266</c:v>
                </c:pt>
                <c:pt idx="3">
                  <c:v>395</c:v>
                </c:pt>
                <c:pt idx="4">
                  <c:v>524</c:v>
                </c:pt>
                <c:pt idx="5">
                  <c:v>653</c:v>
                </c:pt>
                <c:pt idx="6">
                  <c:v>782</c:v>
                </c:pt>
                <c:pt idx="7">
                  <c:v>911</c:v>
                </c:pt>
                <c:pt idx="8">
                  <c:v>1040</c:v>
                </c:pt>
                <c:pt idx="9">
                  <c:v>1169</c:v>
                </c:pt>
                <c:pt idx="10">
                  <c:v>1298</c:v>
                </c:pt>
                <c:pt idx="11">
                  <c:v>1427</c:v>
                </c:pt>
                <c:pt idx="12">
                  <c:v>1556</c:v>
                </c:pt>
                <c:pt idx="13">
                  <c:v>1685</c:v>
                </c:pt>
                <c:pt idx="14">
                  <c:v>1814</c:v>
                </c:pt>
                <c:pt idx="15">
                  <c:v>1943</c:v>
                </c:pt>
                <c:pt idx="16">
                  <c:v>2072</c:v>
                </c:pt>
                <c:pt idx="17">
                  <c:v>2201</c:v>
                </c:pt>
                <c:pt idx="18">
                  <c:v>2330</c:v>
                </c:pt>
                <c:pt idx="19">
                  <c:v>2459</c:v>
                </c:pt>
                <c:pt idx="20">
                  <c:v>2588</c:v>
                </c:pt>
                <c:pt idx="21">
                  <c:v>2717</c:v>
                </c:pt>
                <c:pt idx="22">
                  <c:v>2846</c:v>
                </c:pt>
                <c:pt idx="23">
                  <c:v>2975</c:v>
                </c:pt>
              </c:numCache>
            </c:numRef>
          </c:cat>
          <c:val>
            <c:numRef>
              <c:f>euclid!$D$2:$D$25</c:f>
              <c:numCache>
                <c:formatCode>General</c:formatCode>
                <c:ptCount val="24"/>
                <c:pt idx="0">
                  <c:v>2</c:v>
                </c:pt>
                <c:pt idx="1">
                  <c:v>13</c:v>
                </c:pt>
                <c:pt idx="2">
                  <c:v>36</c:v>
                </c:pt>
                <c:pt idx="3">
                  <c:v>53</c:v>
                </c:pt>
                <c:pt idx="4">
                  <c:v>55</c:v>
                </c:pt>
                <c:pt idx="5">
                  <c:v>78</c:v>
                </c:pt>
                <c:pt idx="6">
                  <c:v>108</c:v>
                </c:pt>
                <c:pt idx="7">
                  <c:v>131</c:v>
                </c:pt>
                <c:pt idx="8">
                  <c:v>113</c:v>
                </c:pt>
                <c:pt idx="9">
                  <c:v>196</c:v>
                </c:pt>
                <c:pt idx="10">
                  <c:v>176</c:v>
                </c:pt>
                <c:pt idx="11">
                  <c:v>211</c:v>
                </c:pt>
                <c:pt idx="12">
                  <c:v>185</c:v>
                </c:pt>
                <c:pt idx="13">
                  <c:v>229</c:v>
                </c:pt>
                <c:pt idx="14">
                  <c:v>253</c:v>
                </c:pt>
                <c:pt idx="15">
                  <c:v>274</c:v>
                </c:pt>
                <c:pt idx="16">
                  <c:v>275</c:v>
                </c:pt>
                <c:pt idx="17">
                  <c:v>315</c:v>
                </c:pt>
                <c:pt idx="18">
                  <c:v>342</c:v>
                </c:pt>
                <c:pt idx="19">
                  <c:v>369</c:v>
                </c:pt>
                <c:pt idx="20">
                  <c:v>405</c:v>
                </c:pt>
                <c:pt idx="21">
                  <c:v>384</c:v>
                </c:pt>
                <c:pt idx="22">
                  <c:v>440</c:v>
                </c:pt>
                <c:pt idx="23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5-4881-B5CF-2A160FC9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07648"/>
        <c:axId val="471161184"/>
      </c:lineChart>
      <c:catAx>
        <c:axId val="35290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1184"/>
        <c:crosses val="autoZero"/>
        <c:auto val="1"/>
        <c:lblAlgn val="ctr"/>
        <c:lblOffset val="100"/>
        <c:noMultiLvlLbl val="0"/>
      </c:catAx>
      <c:valAx>
        <c:axId val="4711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euclid!$E$1</c:f>
              <c:strCache>
                <c:ptCount val="1"/>
                <c:pt idx="0">
                  <c:v>T(n) / 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euclid!$A$2:$A$25</c:f>
              <c:numCache>
                <c:formatCode>General</c:formatCode>
                <c:ptCount val="24"/>
                <c:pt idx="0">
                  <c:v>8</c:v>
                </c:pt>
                <c:pt idx="1">
                  <c:v>137</c:v>
                </c:pt>
                <c:pt idx="2">
                  <c:v>266</c:v>
                </c:pt>
                <c:pt idx="3">
                  <c:v>395</c:v>
                </c:pt>
                <c:pt idx="4">
                  <c:v>524</c:v>
                </c:pt>
                <c:pt idx="5">
                  <c:v>653</c:v>
                </c:pt>
                <c:pt idx="6">
                  <c:v>782</c:v>
                </c:pt>
                <c:pt idx="7">
                  <c:v>911</c:v>
                </c:pt>
                <c:pt idx="8">
                  <c:v>1040</c:v>
                </c:pt>
                <c:pt idx="9">
                  <c:v>1169</c:v>
                </c:pt>
                <c:pt idx="10">
                  <c:v>1298</c:v>
                </c:pt>
                <c:pt idx="11">
                  <c:v>1427</c:v>
                </c:pt>
                <c:pt idx="12">
                  <c:v>1556</c:v>
                </c:pt>
                <c:pt idx="13">
                  <c:v>1685</c:v>
                </c:pt>
                <c:pt idx="14">
                  <c:v>1814</c:v>
                </c:pt>
                <c:pt idx="15">
                  <c:v>1943</c:v>
                </c:pt>
                <c:pt idx="16">
                  <c:v>2072</c:v>
                </c:pt>
                <c:pt idx="17">
                  <c:v>2201</c:v>
                </c:pt>
                <c:pt idx="18">
                  <c:v>2330</c:v>
                </c:pt>
                <c:pt idx="19">
                  <c:v>2459</c:v>
                </c:pt>
                <c:pt idx="20">
                  <c:v>2588</c:v>
                </c:pt>
                <c:pt idx="21">
                  <c:v>2717</c:v>
                </c:pt>
                <c:pt idx="22">
                  <c:v>2846</c:v>
                </c:pt>
                <c:pt idx="23">
                  <c:v>2975</c:v>
                </c:pt>
              </c:numCache>
            </c:numRef>
          </c:cat>
          <c:val>
            <c:numRef>
              <c:f>euclid!$E$2:$E$25</c:f>
              <c:numCache>
                <c:formatCode>General</c:formatCode>
                <c:ptCount val="24"/>
                <c:pt idx="0">
                  <c:v>8.3333333333333329E-2</c:v>
                </c:pt>
                <c:pt idx="1">
                  <c:v>1.3368566081392958E-2</c:v>
                </c:pt>
                <c:pt idx="2">
                  <c:v>1.6801191882260928E-2</c:v>
                </c:pt>
                <c:pt idx="3">
                  <c:v>1.5555500148577253E-2</c:v>
                </c:pt>
                <c:pt idx="4">
                  <c:v>1.1619275665847226E-2</c:v>
                </c:pt>
                <c:pt idx="5">
                  <c:v>1.2773978741214847E-2</c:v>
                </c:pt>
                <c:pt idx="6">
                  <c:v>1.4369686874441099E-2</c:v>
                </c:pt>
                <c:pt idx="7">
                  <c:v>1.4626541576140961E-2</c:v>
                </c:pt>
                <c:pt idx="8">
                  <c:v>1.0841135366495221E-2</c:v>
                </c:pt>
                <c:pt idx="9">
                  <c:v>1.6452133888065913E-2</c:v>
                </c:pt>
                <c:pt idx="10">
                  <c:v>1.3110833627854285E-2</c:v>
                </c:pt>
                <c:pt idx="11">
                  <c:v>1.4110688018084561E-2</c:v>
                </c:pt>
                <c:pt idx="12">
                  <c:v>1.1212635910981004E-2</c:v>
                </c:pt>
                <c:pt idx="13">
                  <c:v>1.2679444666705716E-2</c:v>
                </c:pt>
                <c:pt idx="14">
                  <c:v>1.2884186087311721E-2</c:v>
                </c:pt>
                <c:pt idx="15">
                  <c:v>1.2909020202335053E-2</c:v>
                </c:pt>
                <c:pt idx="16">
                  <c:v>1.204722858528369E-2</c:v>
                </c:pt>
                <c:pt idx="17">
                  <c:v>1.2888823327530888E-2</c:v>
                </c:pt>
                <c:pt idx="18">
                  <c:v>1.3121725090288614E-2</c:v>
                </c:pt>
                <c:pt idx="19">
                  <c:v>1.3322347173614751E-2</c:v>
                </c:pt>
                <c:pt idx="20">
                  <c:v>1.3802850419601678E-2</c:v>
                </c:pt>
                <c:pt idx="21">
                  <c:v>1.2389099221881666E-2</c:v>
                </c:pt>
                <c:pt idx="22">
                  <c:v>1.3473352921148408E-2</c:v>
                </c:pt>
                <c:pt idx="23">
                  <c:v>1.1972888831588245E-2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4-4018-8A80-33215CCFD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63568"/>
        <c:axId val="471162480"/>
      </c:lineChart>
      <c:catAx>
        <c:axId val="3572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7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62480"/>
        <c:crosses val="autoZero"/>
        <c:auto val="1"/>
        <c:lblAlgn val="ctr"/>
        <c:lblOffset val="100"/>
        <c:noMultiLvlLbl val="0"/>
      </c:catAx>
      <c:valAx>
        <c:axId val="4711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539115</xdr:colOff>
      <xdr:row>23</xdr:row>
      <xdr:rowOff>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2CB23-2D85-479D-B9E7-5009DDAE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175260</xdr:rowOff>
    </xdr:from>
    <xdr:to>
      <xdr:col>16</xdr:col>
      <xdr:colOff>525780</xdr:colOff>
      <xdr:row>41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A10AE-6603-40A9-B7C6-7EA6ADD9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41</xdr:row>
      <xdr:rowOff>167640</xdr:rowOff>
    </xdr:from>
    <xdr:to>
      <xdr:col>16</xdr:col>
      <xdr:colOff>518160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6B8924-023E-419A-B177-2366896B5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1" sqref="D1"/>
    </sheetView>
  </sheetViews>
  <sheetFormatPr defaultRowHeight="14.4" x14ac:dyDescent="0.3"/>
  <cols>
    <col min="3" max="3" width="16.6640625" customWidth="1"/>
    <col min="5" max="5" width="13.5546875" customWidth="1"/>
    <col min="6" max="6" width="11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3">
      <c r="A2">
        <v>8</v>
      </c>
      <c r="B2">
        <v>4</v>
      </c>
      <c r="C2">
        <f>LOG((2 * A2)/3,10 ) / LOG(3/2,10)</f>
        <v>4.128533874054364</v>
      </c>
      <c r="D2">
        <v>2</v>
      </c>
      <c r="E2">
        <f>D2/(A2 * LOG(A2,2))</f>
        <v>8.3333333333333329E-2</v>
      </c>
    </row>
    <row r="3" spans="1:6" x14ac:dyDescent="0.3">
      <c r="A3">
        <v>137</v>
      </c>
      <c r="B3">
        <v>8</v>
      </c>
      <c r="C3">
        <f t="shared" ref="C3:C25" si="0">LOG((2 * A3)/3,10 ) / LOG(3/2,10)</f>
        <v>11.134165992195905</v>
      </c>
      <c r="D3">
        <v>13</v>
      </c>
      <c r="E3">
        <f t="shared" ref="E3:E25" si="1">D3/(A3 * LOG(A3,2))</f>
        <v>1.3368566081392958E-2</v>
      </c>
    </row>
    <row r="4" spans="1:6" x14ac:dyDescent="0.3">
      <c r="A4">
        <v>266</v>
      </c>
      <c r="B4">
        <v>9</v>
      </c>
      <c r="C4">
        <f t="shared" si="0"/>
        <v>12.770596278514327</v>
      </c>
      <c r="D4">
        <v>36</v>
      </c>
      <c r="E4">
        <f t="shared" si="1"/>
        <v>1.6801191882260928E-2</v>
      </c>
    </row>
    <row r="5" spans="1:6" x14ac:dyDescent="0.3">
      <c r="A5">
        <v>395</v>
      </c>
      <c r="B5">
        <v>10</v>
      </c>
      <c r="C5">
        <f t="shared" si="0"/>
        <v>13.745746663128797</v>
      </c>
      <c r="D5">
        <v>53</v>
      </c>
      <c r="E5">
        <f t="shared" si="1"/>
        <v>1.5555500148577253E-2</v>
      </c>
    </row>
    <row r="6" spans="1:6" x14ac:dyDescent="0.3">
      <c r="A6">
        <v>524</v>
      </c>
      <c r="B6">
        <v>10</v>
      </c>
      <c r="C6">
        <f t="shared" si="0"/>
        <v>14.442738620682221</v>
      </c>
      <c r="D6">
        <v>55</v>
      </c>
      <c r="E6">
        <f t="shared" si="1"/>
        <v>1.1619275665847226E-2</v>
      </c>
    </row>
    <row r="7" spans="1:6" x14ac:dyDescent="0.3">
      <c r="A7">
        <v>653</v>
      </c>
      <c r="B7">
        <v>11</v>
      </c>
      <c r="C7">
        <f t="shared" si="0"/>
        <v>14.985536115594353</v>
      </c>
      <c r="D7">
        <v>78</v>
      </c>
      <c r="E7">
        <f t="shared" si="1"/>
        <v>1.2773978741214847E-2</v>
      </c>
    </row>
    <row r="8" spans="1:6" x14ac:dyDescent="0.3">
      <c r="A8">
        <v>782</v>
      </c>
      <c r="B8">
        <v>12</v>
      </c>
      <c r="C8">
        <f t="shared" si="0"/>
        <v>15.430155412455745</v>
      </c>
      <c r="D8">
        <v>108</v>
      </c>
      <c r="E8">
        <f t="shared" si="1"/>
        <v>1.4369686874441099E-2</v>
      </c>
    </row>
    <row r="9" spans="1:6" x14ac:dyDescent="0.3">
      <c r="A9">
        <v>911</v>
      </c>
      <c r="B9">
        <v>12</v>
      </c>
      <c r="C9">
        <f t="shared" si="0"/>
        <v>15.806730742024953</v>
      </c>
      <c r="D9">
        <v>131</v>
      </c>
      <c r="E9">
        <f t="shared" si="1"/>
        <v>1.4626541576140961E-2</v>
      </c>
    </row>
    <row r="10" spans="1:6" x14ac:dyDescent="0.3">
      <c r="A10">
        <v>1040</v>
      </c>
      <c r="B10">
        <v>12</v>
      </c>
      <c r="C10">
        <f t="shared" si="0"/>
        <v>16.133350942449528</v>
      </c>
      <c r="D10">
        <v>113</v>
      </c>
      <c r="E10">
        <f t="shared" si="1"/>
        <v>1.0841135366495221E-2</v>
      </c>
    </row>
    <row r="11" spans="1:6" x14ac:dyDescent="0.3">
      <c r="A11">
        <v>1169</v>
      </c>
      <c r="B11">
        <v>12</v>
      </c>
      <c r="C11">
        <f t="shared" si="0"/>
        <v>16.421730798073156</v>
      </c>
      <c r="D11">
        <v>196</v>
      </c>
      <c r="E11">
        <f t="shared" si="1"/>
        <v>1.6452133888065913E-2</v>
      </c>
    </row>
    <row r="12" spans="1:6" x14ac:dyDescent="0.3">
      <c r="A12">
        <v>1298</v>
      </c>
      <c r="B12">
        <v>13</v>
      </c>
      <c r="C12">
        <f t="shared" si="0"/>
        <v>16.679893420944374</v>
      </c>
      <c r="D12">
        <v>176</v>
      </c>
      <c r="E12">
        <f t="shared" si="1"/>
        <v>1.3110833627854285E-2</v>
      </c>
    </row>
    <row r="13" spans="1:6" x14ac:dyDescent="0.3">
      <c r="A13">
        <v>1427</v>
      </c>
      <c r="B13">
        <v>14</v>
      </c>
      <c r="C13">
        <f t="shared" si="0"/>
        <v>16.913574983964402</v>
      </c>
      <c r="D13">
        <v>211</v>
      </c>
      <c r="E13">
        <f t="shared" si="1"/>
        <v>1.4110688018084561E-2</v>
      </c>
    </row>
    <row r="14" spans="1:6" x14ac:dyDescent="0.3">
      <c r="A14">
        <v>1556</v>
      </c>
      <c r="B14">
        <v>14</v>
      </c>
      <c r="C14">
        <f t="shared" si="0"/>
        <v>17.127018966025648</v>
      </c>
      <c r="D14">
        <v>185</v>
      </c>
      <c r="E14">
        <f t="shared" si="1"/>
        <v>1.1212635910981004E-2</v>
      </c>
    </row>
    <row r="15" spans="1:6" x14ac:dyDescent="0.3">
      <c r="A15">
        <v>1685</v>
      </c>
      <c r="B15">
        <v>14</v>
      </c>
      <c r="C15">
        <f t="shared" si="0"/>
        <v>17.323452978362116</v>
      </c>
      <c r="D15">
        <v>229</v>
      </c>
      <c r="E15">
        <f t="shared" si="1"/>
        <v>1.2679444666705716E-2</v>
      </c>
    </row>
    <row r="16" spans="1:6" x14ac:dyDescent="0.3">
      <c r="A16">
        <v>1814</v>
      </c>
      <c r="B16">
        <v>14</v>
      </c>
      <c r="C16">
        <f t="shared" si="0"/>
        <v>17.505389195347131</v>
      </c>
      <c r="D16">
        <v>253</v>
      </c>
      <c r="E16">
        <f t="shared" si="1"/>
        <v>1.2884186087311721E-2</v>
      </c>
    </row>
    <row r="17" spans="1:5" x14ac:dyDescent="0.3">
      <c r="A17">
        <v>1943</v>
      </c>
      <c r="B17">
        <v>14</v>
      </c>
      <c r="C17">
        <f t="shared" si="0"/>
        <v>17.674821329773927</v>
      </c>
      <c r="D17">
        <v>274</v>
      </c>
      <c r="E17">
        <f t="shared" si="1"/>
        <v>1.2909020202335053E-2</v>
      </c>
    </row>
    <row r="18" spans="1:5" x14ac:dyDescent="0.3">
      <c r="A18">
        <v>2072</v>
      </c>
      <c r="B18">
        <v>14</v>
      </c>
      <c r="C18">
        <f t="shared" si="0"/>
        <v>17.833358162454449</v>
      </c>
      <c r="D18">
        <v>275</v>
      </c>
      <c r="E18">
        <f t="shared" si="1"/>
        <v>1.204722858528369E-2</v>
      </c>
    </row>
    <row r="19" spans="1:5" x14ac:dyDescent="0.3">
      <c r="A19">
        <v>2201</v>
      </c>
      <c r="B19">
        <v>14</v>
      </c>
      <c r="C19">
        <f t="shared" si="0"/>
        <v>17.982316671927418</v>
      </c>
      <c r="D19">
        <v>315</v>
      </c>
      <c r="E19">
        <f t="shared" si="1"/>
        <v>1.2888823327530888E-2</v>
      </c>
    </row>
    <row r="20" spans="1:5" x14ac:dyDescent="0.3">
      <c r="A20">
        <v>2330</v>
      </c>
      <c r="B20">
        <v>14</v>
      </c>
      <c r="C20">
        <f t="shared" si="0"/>
        <v>18.122788598843727</v>
      </c>
      <c r="D20">
        <v>342</v>
      </c>
      <c r="E20">
        <f t="shared" si="1"/>
        <v>1.3121725090288614E-2</v>
      </c>
    </row>
    <row r="21" spans="1:5" x14ac:dyDescent="0.3">
      <c r="A21">
        <v>2459</v>
      </c>
      <c r="B21">
        <v>14</v>
      </c>
      <c r="C21">
        <f t="shared" si="0"/>
        <v>18.255689049656556</v>
      </c>
      <c r="D21">
        <v>369</v>
      </c>
      <c r="E21">
        <f t="shared" si="1"/>
        <v>1.3322347173614751E-2</v>
      </c>
    </row>
    <row r="22" spans="1:5" x14ac:dyDescent="0.3">
      <c r="A22">
        <v>2588</v>
      </c>
      <c r="B22">
        <v>14</v>
      </c>
      <c r="C22">
        <f t="shared" si="0"/>
        <v>18.381792658529747</v>
      </c>
      <c r="D22">
        <v>405</v>
      </c>
      <c r="E22">
        <f t="shared" si="1"/>
        <v>1.3802850419601678E-2</v>
      </c>
    </row>
    <row r="23" spans="1:5" x14ac:dyDescent="0.3">
      <c r="A23">
        <v>2717</v>
      </c>
      <c r="B23">
        <v>14</v>
      </c>
      <c r="C23">
        <f t="shared" si="0"/>
        <v>18.501760943920608</v>
      </c>
      <c r="D23">
        <v>384</v>
      </c>
      <c r="E23">
        <f t="shared" si="1"/>
        <v>1.2389099221881666E-2</v>
      </c>
    </row>
    <row r="24" spans="1:5" x14ac:dyDescent="0.3">
      <c r="A24">
        <v>2846</v>
      </c>
      <c r="B24">
        <v>14</v>
      </c>
      <c r="C24">
        <f t="shared" si="0"/>
        <v>18.616163313682783</v>
      </c>
      <c r="D24">
        <v>440</v>
      </c>
      <c r="E24">
        <f t="shared" si="1"/>
        <v>1.3473352921148408E-2</v>
      </c>
    </row>
    <row r="25" spans="1:5" x14ac:dyDescent="0.3">
      <c r="A25">
        <v>2975</v>
      </c>
      <c r="B25">
        <v>14</v>
      </c>
      <c r="C25">
        <f t="shared" si="0"/>
        <v>18.725493410017744</v>
      </c>
      <c r="D25">
        <v>411</v>
      </c>
      <c r="E25">
        <f t="shared" si="1"/>
        <v>1.1972888831588245E-2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 DeLizo</cp:lastModifiedBy>
  <dcterms:created xsi:type="dcterms:W3CDTF">2017-04-18T17:43:51Z</dcterms:created>
  <dcterms:modified xsi:type="dcterms:W3CDTF">2017-04-20T20:37:31Z</dcterms:modified>
</cp:coreProperties>
</file>