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dellanna\surfdrive\PostDoc\Notes\NormsSAR\NOSAR\experiments_adaptation\results\final\5datasets\"/>
    </mc:Choice>
  </mc:AlternateContent>
  <bookViews>
    <workbookView xWindow="0" yWindow="0" windowWidth="28800" windowHeight="12300"/>
  </bookViews>
  <sheets>
    <sheet name="for latex" sheetId="4" r:id="rId1"/>
    <sheet name="last200" sheetId="3" r:id="rId2"/>
    <sheet name="1k" sheetId="2" r:id="rId3"/>
    <sheet name="Sheet1" sheetId="1" r:id="rId4"/>
    <sheet name="ACCURACY_austria" sheetId="5" r:id="rId5"/>
    <sheet name="ACCURACY_us" sheetId="6" r:id="rId6"/>
  </sheets>
  <calcPr calcId="162913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J20" i="6" l="1"/>
  <c r="K20" i="6" s="1"/>
  <c r="J19" i="6"/>
  <c r="K19" i="6" s="1"/>
  <c r="J18" i="6"/>
  <c r="K18" i="6" s="1"/>
  <c r="J17" i="6"/>
  <c r="K17" i="6" s="1"/>
  <c r="J16" i="6"/>
  <c r="K16" i="6" s="1"/>
  <c r="K22" i="6" s="1"/>
  <c r="K22" i="5"/>
  <c r="J20" i="5"/>
  <c r="K20" i="5" s="1"/>
  <c r="J19" i="5"/>
  <c r="K19" i="5" s="1"/>
  <c r="J18" i="5"/>
  <c r="K18" i="5" s="1"/>
  <c r="J17" i="5"/>
  <c r="K17" i="5" s="1"/>
  <c r="J16" i="5"/>
  <c r="K16" i="5" s="1"/>
  <c r="C16" i="4"/>
  <c r="D16" i="4"/>
  <c r="E16" i="4"/>
  <c r="F16" i="4"/>
  <c r="F15" i="4"/>
  <c r="E15" i="4"/>
  <c r="D15" i="4"/>
  <c r="C15" i="4"/>
  <c r="E14" i="4"/>
  <c r="F14" i="4"/>
  <c r="F13" i="4"/>
  <c r="E13" i="4"/>
  <c r="C14" i="4"/>
  <c r="D14" i="4"/>
  <c r="D13" i="4"/>
  <c r="C13" i="4"/>
  <c r="T15" i="5"/>
</calcChain>
</file>

<file path=xl/sharedStrings.xml><?xml version="1.0" encoding="utf-8"?>
<sst xmlns="http://schemas.openxmlformats.org/spreadsheetml/2006/main" count="12443" uniqueCount="178">
  <si>
    <t>Unnamed: 0</t>
  </si>
  <si>
    <t>society</t>
  </si>
  <si>
    <t>dataset_file</t>
  </si>
  <si>
    <t>max_dataset_size</t>
  </si>
  <si>
    <t>fuzzy_sets_file</t>
  </si>
  <si>
    <t>ling_vars_file</t>
  </si>
  <si>
    <t>rules_file_id</t>
  </si>
  <si>
    <t>interpretability_index</t>
  </si>
  <si>
    <t>min_nr_datapoints</t>
  </si>
  <si>
    <t>min_certainty_threshold</t>
  </si>
  <si>
    <t>genetic_algo</t>
  </si>
  <si>
    <t>ga_nr_gen</t>
  </si>
  <si>
    <t>pop_size</t>
  </si>
  <si>
    <t>trial</t>
  </si>
  <si>
    <t>STEP/DATAPOINT</t>
  </si>
  <si>
    <t>use_correct_interpretation</t>
  </si>
  <si>
    <t>consider_past_experience</t>
  </si>
  <si>
    <t>contextualize</t>
  </si>
  <si>
    <t>min_nr_adaptations_for_contextualizing</t>
  </si>
  <si>
    <t>correct_interpretation</t>
  </si>
  <si>
    <t>social_interpretation</t>
  </si>
  <si>
    <t>certainty_interpretation</t>
  </si>
  <si>
    <t>FSQ_position_qualifier_DIST_low_distance_a</t>
  </si>
  <si>
    <t>FSQ_position_qualifier_DIST_low_distance_b</t>
  </si>
  <si>
    <t>FSQ_position_qualifier_DIST_low_distance_c</t>
  </si>
  <si>
    <t>FSQ_position_qualifier_DIST_low_distance_d</t>
  </si>
  <si>
    <t>FSQ_position_qualifier_DIST_mid_distance_a</t>
  </si>
  <si>
    <t>FSQ_position_qualifier_DIST_mid_distance_b</t>
  </si>
  <si>
    <t>FSQ_position_qualifier_DIST_mid_distance_c</t>
  </si>
  <si>
    <t>FSQ_position_qualifier_DIST_mid_distance_d</t>
  </si>
  <si>
    <t>FSQ_position_qualifier_DIST_high_distance_a</t>
  </si>
  <si>
    <t>FSQ_position_qualifier_DIST_high_distance_b</t>
  </si>
  <si>
    <t>FSQ_position_qualifier_DIST_high_distance_c</t>
  </si>
  <si>
    <t>FSQ_position_qualifier_DIST_high_distance_d</t>
  </si>
  <si>
    <t>FSQ_position_qualifier_VOLUME_low_volume_a</t>
  </si>
  <si>
    <t>FSQ_position_qualifier_VOLUME_low_volume_b</t>
  </si>
  <si>
    <t>FSQ_position_qualifier_VOLUME_low_volume_c</t>
  </si>
  <si>
    <t>FSQ_position_qualifier_VOLUME_low_volume_d</t>
  </si>
  <si>
    <t>FSQ_position_qualifier_VOLUME_mid_volume_a</t>
  </si>
  <si>
    <t>FSQ_position_qualifier_VOLUME_mid_volume_b</t>
  </si>
  <si>
    <t>FSQ_position_qualifier_VOLUME_mid_volume_c</t>
  </si>
  <si>
    <t>FSQ_position_qualifier_VOLUME_mid_volume_d</t>
  </si>
  <si>
    <t>FSQ_position_qualifier_VOLUME_high_volume_a</t>
  </si>
  <si>
    <t>FSQ_position_qualifier_VOLUME_high_volume_b</t>
  </si>
  <si>
    <t>FSQ_position_qualifier_VOLUME_high_volume_c</t>
  </si>
  <si>
    <t>FSQ_position_qualifier_VOLUME_high_volume_d</t>
  </si>
  <si>
    <t>FSQ_position_qualifier_MOVEMENTS_low_mov_a</t>
  </si>
  <si>
    <t>FSQ_position_qualifier_MOVEMENTS_low_mov_b</t>
  </si>
  <si>
    <t>FSQ_position_qualifier_MOVEMENTS_low_mov_c</t>
  </si>
  <si>
    <t>FSQ_position_qualifier_MOVEMENTS_low_mov_d</t>
  </si>
  <si>
    <t>FSQ_position_qualifier_MOVEMENTS_mid_mov_a</t>
  </si>
  <si>
    <t>FSQ_position_qualifier_MOVEMENTS_mid_mov_b</t>
  </si>
  <si>
    <t>FSQ_position_qualifier_MOVEMENTS_mid_mov_c</t>
  </si>
  <si>
    <t>FSQ_position_qualifier_MOVEMENTS_mid_mov_d</t>
  </si>
  <si>
    <t>FSQ_position_qualifier_MOVEMENTS_high_mov_a</t>
  </si>
  <si>
    <t>FSQ_position_qualifier_MOVEMENTS_high_mov_b</t>
  </si>
  <si>
    <t>FSQ_position_qualifier_MOVEMENTS_high_mov_c</t>
  </si>
  <si>
    <t>FSQ_position_qualifier_MOVEMENTS_high_mov_d</t>
  </si>
  <si>
    <t>Average NRMSE of Means (core center)</t>
  </si>
  <si>
    <t>Average NRMSE of Stdevs (core width)</t>
  </si>
  <si>
    <t>Average Interpretability</t>
  </si>
  <si>
    <t>all_rmse_means_errors</t>
  </si>
  <si>
    <t>all_rmse_stdev_errors</t>
  </si>
  <si>
    <t>all_rmse_interp_errors_VS1</t>
  </si>
  <si>
    <t>last100_rmse_means_errors</t>
  </si>
  <si>
    <t>last100_rmse_stdev_errors</t>
  </si>
  <si>
    <t>last100_rmse_interp_errors_VS1</t>
  </si>
  <si>
    <t>last200_rmse_means_errors</t>
  </si>
  <si>
    <t>last200_rmse_stdev_errors</t>
  </si>
  <si>
    <t>last200_rmse_interp_errors_VS1</t>
  </si>
  <si>
    <t>Austria</t>
  </si>
  <si>
    <t>data_USAustria_adaptation_experiments_ds1_1k.xlsx</t>
  </si>
  <si>
    <t>fuzzy_sets_multiple_ref.xlsx</t>
  </si>
  <si>
    <t>ling_var_multiple_ref.xlsx</t>
  </si>
  <si>
    <t>_ref_all_refined2</t>
  </si>
  <si>
    <t>PHI</t>
  </si>
  <si>
    <t>GA</t>
  </si>
  <si>
    <t>SOCIALITY</t>
  </si>
  <si>
    <t>{'DECEPTION': 0.049999899699298536, 'NEGATIVITY': -0.1000001428648457, 'DUTY': -0.05713513396570126, 'INTELLECT': 0.07856004576921767, 'SOCIALITY': 0.5235502811873151, 'POSITIVITY': 0.1276287003760719, 'MATING': 0.08833435269504283, 'ADVERSITY': 0.049999899699298536}</t>
  </si>
  <si>
    <t>{'DECEPTION': 0.049999899699298536, 'SOCIALITY': 0.5235502811873151, 'ADVERSITY': 0.049999899699298536, 'NEGATIVITY': -0.1000001428648457, 'INTELLECT': 0.07856004576921767, 'DUTY': -0.05713513396570126, 'POSITIVITY': 0.1276287003760719, 'MATING': 0.08833435269504283}</t>
  </si>
  <si>
    <t>data_USAustria_adaptation_experiments_ds2_1k.xlsx</t>
  </si>
  <si>
    <t>{'POSITIVITY': 0.20417592786875355, 'MATING': 0.17502460767374178, 'SOCIALITY': 0.14999987650329272, 'DUTY': -0.049999899699298495, 'NEGATIVITY': -0.07204832526720953, 'ADVERSITY': 0.033814461935806714, 'DECEPTION': 0.02206349276492281, 'INTELLECT': 0.1000022354163963}</t>
  </si>
  <si>
    <t>POSITIVITY</t>
  </si>
  <si>
    <t>{'POSITIVITY': 0.20417592786875355, 'NEGATIVITY': -0.07204832526720953, 'MATING': 0.17502460767374178, 'ADVERSITY': 0.033814461935806714, 'DECEPTION': 0.02206349276492281, 'SOCIALITY': 0.14999987650329272, 'INTELLECT': 0.1000022354163963, 'DUTY': -0.049999899699298495}</t>
  </si>
  <si>
    <t>data_USAustria_adaptation_experiments_ds3_1k.xlsx</t>
  </si>
  <si>
    <t>{'DUTY': -0.06184493059086947, 'MATING': 0.10763456614424749, 'NEGATIVITY': -0.12500090295686422, 'POSITIVITY': 0.14999987650329272, 'ADVERSITY': 0.016186661144683975, 'SOCIALITY': 0.23181651935796876, 'INTELLECT': 0.022046949790978782, 'DECEPTION': 0.02206349276492281}</t>
  </si>
  <si>
    <t>{'NEGATIVITY': -0.12500090295686422, 'ADVERSITY': 0.016186661144683975, 'POSITIVITY': 0.14999987650329272, 'MATING': 0.10763456614424749, 'DECEPTION': 0.02206349276492281, 'INTELLECT': 0.022046949790978782, 'SOCIALITY': 0.23181651935796876, 'DUTY': -0.06184493059086947}</t>
  </si>
  <si>
    <t>data_USAustria_adaptation_experiments_ds4_1k.xlsx</t>
  </si>
  <si>
    <t>{'DECEPTION': 0.016186661144683975, 'DUTY': -0.011098610524937106, 'ADVERSITY': 0.05000161791621724, 'POSITIVITY': 0.11547503675171371, 'NEGATIVITY': -0.033814461935806714, 'INTELLECT': 0.033814461935806714, 'SOCIALITY': 0.4833323637598855, 'MATING': 0.13679388283670907}</t>
  </si>
  <si>
    <t>{'NEGATIVITY': -0.033814461935806714, 'DUTY': -0.011098610524937106, 'MATING': 0.13679388283670907, 'POSITIVITY': 0.11547503675171371, 'ADVERSITY': 0.05000161791621724, 'DECEPTION': 0.016186661144683975, 'INTELLECT': 0.033814461935806714, 'SOCIALITY': 0.4833323637598855}</t>
  </si>
  <si>
    <t>data_USAustria_adaptation_experiments_ds5_1k.xlsx</t>
  </si>
  <si>
    <t>{'DECEPTION': 0.025001197502020508, 'ADVERSITY': 0.05000161791621724, 'INTELLECT': 0.05999156519530491, 'DUTY': -0.009990128845118188, 'SOCIALITY': 0.5155159286081884, 'NEGATIVITY': -0.033814461935806714, 'MATING': 0.10763456614424749, 'POSITIVITY': 0.0961656226599574}</t>
  </si>
  <si>
    <t>{'MATING': 0.10763456614424749, 'POSITIVITY': 0.0961656226599574, 'ADVERSITY': 0.05000161791621724, 'SOCIALITY': 0.5155159286081884, 'DUTY': -0.009990128845118188, 'INTELLECT': 0.05999156519530491, 'DECEPTION': 0.025001197502020508, 'NEGATIVITY': -0.033814461935806714}</t>
  </si>
  <si>
    <t>US</t>
  </si>
  <si>
    <t>{'DECEPTION': -0.025000549525592723, 'MATING': 0.02500054952559271, 'SOCIALITY': 0.4813617953134805, 'DUTY': -0.06414320525421568, 'ADVERSITY': -4.234783519826704e-18, 'INTELLECT': -0.025000549525592723, 'NEGATIVITY': -0.0750010329591391, 'POSITIVITY': 0.0900124195076687}</t>
  </si>
  <si>
    <t>{'MATING': 0.02500054952559271, 'ADVERSITY': -4.234783519826704e-18, 'POSITIVITY': 0.0900124195076687, 'INTELLECT': -0.025000549525592723, 'DECEPTION': -0.025000549525592723, 'SOCIALITY': 0.4813617953134805, 'NEGATIVITY': -0.0750010329591391, 'DUTY': -0.06414320525421568}</t>
  </si>
  <si>
    <t>{'DECEPTION': -4.234783519826704e-18, 'INTELLECT': -0.025000549525592723, 'MATING': 0.08972294622704963, 'DUTY': -0.07500058204842806, 'SOCIALITY': 0.46533346281946486, 'NEGATIVITY': -0.0750010329591391, 'ADVERSITY': -4.234783519826704e-18, 'POSITIVITY': 0.0900124195076687}</t>
  </si>
  <si>
    <t>{'DUTY': -0.07500058204842806, 'INTELLECT': -0.025000549525592723, 'NEGATIVITY': -0.0750010329591391, 'SOCIALITY': 0.46533346281946486, 'POSITIVITY': 0.0900124195076687, 'ADVERSITY': -4.234783519826704e-18, 'MATING': 0.08972294622704963, 'DECEPTION': -4.234783519826704e-18}</t>
  </si>
  <si>
    <t>{'INTELLECT': -0.06618747792221993, 'NEGATIVITY': -0.033814461935806714, 'DECEPTION': -4.234783519826704e-18, 'POSITIVITY': 0.06111297611159543, 'DUTY': -0.06111297611159547, 'MATING': 0.12144331899907058, 'ADVERSITY': -4.234783519826704e-18, 'SOCIALITY': 0.4873951094893732}</t>
  </si>
  <si>
    <t>{'SOCIALITY': 0.4873951094893732, 'DUTY': -0.06111297611159547, 'POSITIVITY': 0.06111297611159543, 'NEGATIVITY': -0.033814461935806714, 'ADVERSITY': -4.234783519826704e-18, 'DECEPTION': -4.234783519826704e-18, 'MATING': 0.12144331899907058, 'INTELLECT': -0.06618747792221993}</t>
  </si>
  <si>
    <t>{'NEGATIVITY': -0.05000010566701291, 'ADVERSITY': -0.025000549525592723, 'DUTY': -0.05001433269310181, 'INTELLECT': -0.05000161791621723, 'POSITIVITY': 0.04001146615448139, 'MATING': -4.234783519826704e-18, 'SOCIALITY': 0.0750010329591391, 'DECEPTION': 0.40570535104375316}</t>
  </si>
  <si>
    <t>DECEPTION</t>
  </si>
  <si>
    <t>{'DUTY': -0.05001433269310181, 'MATING': -4.234783519826704e-18, 'INTELLECT': -0.05000161791621723, 'POSITIVITY': 0.04001146615448139, 'DECEPTION': 0.40570535104375316, 'ADVERSITY': -0.025000549525592723, 'SOCIALITY': 0.0750010329591391, 'NEGATIVITY': -0.05000010566701291}</t>
  </si>
  <si>
    <t>{'MATING': 0.050000270488748104, 'NEGATIVITY': -0.055551083735906476, 'POSITIVITY': 0.06848928540312645, 'DECEPTION': -0.025000549525592723, 'SOCIALITY': 0.5436689005423727, 'INTELLECT': -0.05000159824460004, 'ADVERSITY': -0.025000549525592723, 'DUTY': -0.06073179165726515}</t>
  </si>
  <si>
    <t>{'POSITIVITY': 0.06848928540312645, 'DECEPTION': -0.025000549525592723, 'NEGATIVITY': -0.055551083735906476, 'MATING': 0.050000270488748104, 'SOCIALITY': 0.5436689005423727, 'DUTY': -0.06073179165726515, 'ADVERSITY': -0.025000549525592723, 'INTELLECT': -0.05000159824460004}</t>
  </si>
  <si>
    <t>Row Labels</t>
  </si>
  <si>
    <t>(blank)</t>
  </si>
  <si>
    <t>Grand Total</t>
  </si>
  <si>
    <t>Column Labels</t>
  </si>
  <si>
    <t>FALSE</t>
  </si>
  <si>
    <t>TRUE</t>
  </si>
  <si>
    <t>Average of all_rmse_means_errors</t>
  </si>
  <si>
    <t>StdDev of all_rmse_means_errors</t>
  </si>
  <si>
    <t>Average of all_rmse_stdev_errors</t>
  </si>
  <si>
    <t>StdDev of all_rmse_stdev_errors</t>
  </si>
  <si>
    <t>Average of last200_rmse_means_errors</t>
  </si>
  <si>
    <t>StdDev of last200_rmse_means_errors</t>
  </si>
  <si>
    <t>Average of last200_rmse_stdev_errors</t>
  </si>
  <si>
    <t>StdDev of last200_rmse_stdev_errors</t>
  </si>
  <si>
    <t>1k</t>
  </si>
  <si>
    <t>last 200</t>
  </si>
  <si>
    <t>conf</t>
  </si>
  <si>
    <t>A</t>
  </si>
  <si>
    <t>B</t>
  </si>
  <si>
    <t>data</t>
  </si>
  <si>
    <t>$\epsilon_c$</t>
  </si>
  <si>
    <t>$\epsilon_w$</t>
  </si>
  <si>
    <t>last200</t>
  </si>
  <si>
    <t>ds1</t>
  </si>
  <si>
    <t>ds2</t>
  </si>
  <si>
    <t>ds3</t>
  </si>
  <si>
    <t>ds4</t>
  </si>
  <si>
    <t>ds5</t>
  </si>
  <si>
    <t>DUTY</t>
  </si>
  <si>
    <t>INTELLECT</t>
  </si>
  <si>
    <t>ADVERSITY</t>
  </si>
  <si>
    <t>MATING</t>
  </si>
  <si>
    <t>NEGATIVITY</t>
  </si>
  <si>
    <t>pred_ds1</t>
  </si>
  <si>
    <t>pred_ds2</t>
  </si>
  <si>
    <t>pred_ds3</t>
  </si>
  <si>
    <t>pred_ds4</t>
  </si>
  <si>
    <t>pred_ds5</t>
  </si>
  <si>
    <t>Count of pred_ds1</t>
  </si>
  <si>
    <t>acc</t>
  </si>
  <si>
    <t>tot</t>
  </si>
  <si>
    <t>avg austria</t>
  </si>
  <si>
    <t>avg us</t>
  </si>
  <si>
    <t>15.01 $\pm$ 0</t>
  </si>
  <si>
    <t>0.5 $\pm$ 0.26</t>
  </si>
  <si>
    <t>0.5 $\pm$ 0.1</t>
  </si>
  <si>
    <t>12.75 $\pm$ 0.65</t>
  </si>
  <si>
    <t>0.7 $\pm$ 0.18</t>
  </si>
  <si>
    <t>13.65 $\pm$ 0.39</t>
  </si>
  <si>
    <t>0.46 $\pm$ 0.05</t>
  </si>
  <si>
    <t>0.38 $\pm$ 0.02</t>
  </si>
  <si>
    <t>0.64 $\pm$ 0.47</t>
  </si>
  <si>
    <t>0.36 $\pm$ 0.02</t>
  </si>
  <si>
    <t>0.55 $\pm$ 0.33</t>
  </si>
  <si>
    <t>0.4 $\pm$ 0.01</t>
  </si>
  <si>
    <t>0.56 $\pm$ 0.21</t>
  </si>
  <si>
    <t>0.42 $\pm$ 0.04</t>
  </si>
  <si>
    <t>0.38 $\pm$ 0.06</t>
  </si>
  <si>
    <t>7.22 $\pm$ 0</t>
  </si>
  <si>
    <t>1.92 $\pm$ 1.26</t>
  </si>
  <si>
    <t>1.16 $\pm$ 0.78</t>
  </si>
  <si>
    <t>6.06 $\pm$ 0.93</t>
  </si>
  <si>
    <t>3.81 $\pm$ 3.09</t>
  </si>
  <si>
    <t>6.31 $\pm$ 0.25</t>
  </si>
  <si>
    <t>4.3 $\pm$ 7.25</t>
  </si>
  <si>
    <t>0.36 $\pm$ 0.03</t>
  </si>
  <si>
    <t>2.81 $\pm$ 3.32</t>
  </si>
  <si>
    <t>0.36 $\pm$ 0.01</t>
  </si>
  <si>
    <t>1.19 $\pm$ 1.26</t>
  </si>
  <si>
    <t>1.04 $\pm$ 0.79</t>
  </si>
  <si>
    <t>0.38 $\pm$ 0.05</t>
  </si>
  <si>
    <t>9.11 $\pm$ 16.48</t>
  </si>
  <si>
    <t>$\tau$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</si>
</sst>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0" xfId="0" applyNumberFormat="1" applyFont="1" applyFill="1"/>
    <xf numFmtId="0" fontId="2" fillId="2" borderId="0" xfId="1" applyNumberFormat="1"/>
    <xf numFmtId="0" fontId="2" fillId="2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Good" xfId="1" builtinId="26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e Dell'Anna" refreshedDate="44969.605857870367" createdVersion="6" refreshedVersion="6" minRefreshableVersion="3" recordCount="21">
  <cacheSource type="worksheet">
    <worksheetSource ref="A1:BR1048576" sheet="Sheet1"/>
  </cacheSource>
  <cacheFields count="70">
    <cacheField name="Unnamed: 0" numFmtId="0">
      <sharedItems containsString="0" containsBlank="1" containsNumber="1" containsInteger="1" minValue="999" maxValue="999"/>
    </cacheField>
    <cacheField name="society" numFmtId="0">
      <sharedItems containsBlank="1" count="3">
        <s v="Austria"/>
        <s v="US"/>
        <m/>
      </sharedItems>
    </cacheField>
    <cacheField name="dataset_file" numFmtId="0">
      <sharedItems containsBlank="1"/>
    </cacheField>
    <cacheField name="max_dataset_size" numFmtId="0">
      <sharedItems containsString="0" containsBlank="1" containsNumber="1" containsInteger="1" minValue="1000" maxValue="1000" count="2">
        <n v="1000"/>
        <m/>
      </sharedItems>
    </cacheField>
    <cacheField name="fuzzy_sets_file" numFmtId="0">
      <sharedItems containsBlank="1"/>
    </cacheField>
    <cacheField name="ling_vars_file" numFmtId="0">
      <sharedItems containsBlank="1"/>
    </cacheField>
    <cacheField name="rules_file_id" numFmtId="0">
      <sharedItems containsBlank="1"/>
    </cacheField>
    <cacheField name="interpretability_index" numFmtId="0">
      <sharedItems containsBlank="1"/>
    </cacheField>
    <cacheField name="min_nr_datapoints" numFmtId="0">
      <sharedItems containsString="0" containsBlank="1" containsNumber="1" containsInteger="1" minValue="10" maxValue="10" count="2">
        <n v="10"/>
        <m/>
      </sharedItems>
    </cacheField>
    <cacheField name="min_certainty_threshold" numFmtId="0">
      <sharedItems containsString="0" containsBlank="1" containsNumber="1" containsInteger="1" minValue="0" maxValue="0"/>
    </cacheField>
    <cacheField name="genetic_algo" numFmtId="0">
      <sharedItems containsBlank="1"/>
    </cacheField>
    <cacheField name="ga_nr_gen" numFmtId="0">
      <sharedItems containsString="0" containsBlank="1" containsNumber="1" containsInteger="1" minValue="100" maxValue="100"/>
    </cacheField>
    <cacheField name="pop_size" numFmtId="0">
      <sharedItems containsString="0" containsBlank="1" containsNumber="1" containsInteger="1" minValue="20" maxValue="20"/>
    </cacheField>
    <cacheField name="trial" numFmtId="0">
      <sharedItems containsString="0" containsBlank="1" containsNumber="1" containsInteger="1" minValue="0" maxValue="0"/>
    </cacheField>
    <cacheField name="STEP/DATAPOINT" numFmtId="0">
      <sharedItems containsString="0" containsBlank="1" containsNumber="1" containsInteger="1" minValue="999" maxValue="1999"/>
    </cacheField>
    <cacheField name="use_correct_interpretation" numFmtId="0">
      <sharedItems containsBlank="1" count="3">
        <b v="1"/>
        <b v="0"/>
        <m/>
      </sharedItems>
    </cacheField>
    <cacheField name="consider_past_experience" numFmtId="0">
      <sharedItems containsBlank="1" count="2">
        <b v="0"/>
        <m/>
      </sharedItems>
    </cacheField>
    <cacheField name="contextualize" numFmtId="0">
      <sharedItems containsBlank="1"/>
    </cacheField>
    <cacheField name="min_nr_adaptations_for_contextualizing" numFmtId="0">
      <sharedItems containsString="0" containsBlank="1" containsNumber="1" containsInteger="1" minValue="10" maxValue="10"/>
    </cacheField>
    <cacheField name="correct_interpretation" numFmtId="0">
      <sharedItems containsBlank="1"/>
    </cacheField>
    <cacheField name="social_interpretation" numFmtId="0">
      <sharedItems containsBlank="1"/>
    </cacheField>
    <cacheField name="certainty_interpretation" numFmtId="0">
      <sharedItems containsBlank="1" longText="1"/>
    </cacheField>
    <cacheField name="FSQ_position_qualifier_DIST_low_distance_a" numFmtId="0">
      <sharedItems containsString="0" containsBlank="1" containsNumber="1" minValue="-0.13172840113902001" maxValue="0.19932499743503199"/>
    </cacheField>
    <cacheField name="FSQ_position_qualifier_DIST_low_distance_b" numFmtId="0">
      <sharedItems containsString="0" containsBlank="1" containsNumber="1" minValue="0.26966996741986698" maxValue="1.57327369558075"/>
    </cacheField>
    <cacheField name="FSQ_position_qualifier_DIST_low_distance_c" numFmtId="0">
      <sharedItems containsString="0" containsBlank="1" containsNumber="1" minValue="0.4575426794303088" maxValue="2.570469144444552"/>
    </cacheField>
    <cacheField name="FSQ_position_qualifier_DIST_low_distance_d" numFmtId="0">
      <sharedItems containsString="0" containsBlank="1" containsNumber="1" minValue="0.67018152839502698" maxValue="3.6746837783275099"/>
    </cacheField>
    <cacheField name="FSQ_position_qualifier_DIST_mid_distance_a" numFmtId="0">
      <sharedItems containsString="0" containsBlank="1" containsNumber="1" minValue="-0.266651628876932" maxValue="0.37270861369547997"/>
    </cacheField>
    <cacheField name="FSQ_position_qualifier_DIST_mid_distance_b" numFmtId="0">
      <sharedItems containsString="0" containsBlank="1" containsNumber="1" minValue="0.51751832840792067" maxValue="1.62893458049242"/>
    </cacheField>
    <cacheField name="FSQ_position_qualifier_DIST_mid_distance_c" numFmtId="0">
      <sharedItems containsString="0" containsBlank="1" containsNumber="1" minValue="0.90749370297186782" maxValue="2.0486668228752718"/>
    </cacheField>
    <cacheField name="FSQ_position_qualifier_DIST_mid_distance_d" numFmtId="0">
      <sharedItems containsString="0" containsBlank="1" containsNumber="1" minValue="1.2711787451201599" maxValue="3.5782615168445999"/>
    </cacheField>
    <cacheField name="FSQ_position_qualifier_DIST_high_distance_a" numFmtId="0">
      <sharedItems containsString="0" containsBlank="1" containsNumber="1" minValue="0.16977321938620701" maxValue="1.7943543990237101"/>
    </cacheField>
    <cacheField name="FSQ_position_qualifier_DIST_high_distance_b" numFmtId="0">
      <sharedItems containsString="0" containsBlank="1" containsNumber="1" minValue="1.286054692662403" maxValue="3.4731573928687101"/>
    </cacheField>
    <cacheField name="FSQ_position_qualifier_DIST_high_distance_c" numFmtId="0">
      <sharedItems containsString="0" containsBlank="1" containsNumber="1" minValue="1.9899801808424069" maxValue="3.6129481641061649"/>
    </cacheField>
    <cacheField name="FSQ_position_qualifier_DIST_high_distance_d" numFmtId="0">
      <sharedItems containsString="0" containsBlank="1" containsNumber="1" minValue="3.2801509179986001" maxValue="4.4384172388708301"/>
    </cacheField>
    <cacheField name="FSQ_position_qualifier_VOLUME_low_volume_a" numFmtId="0">
      <sharedItems containsString="0" containsBlank="1" containsNumber="1" minValue="-4.8841134217586397" maxValue="9.9091446501017497"/>
    </cacheField>
    <cacheField name="FSQ_position_qualifier_VOLUME_low_volume_b" numFmtId="0">
      <sharedItems containsString="0" containsBlank="1" containsNumber="1" minValue="11.829865450253401" maxValue="55.557223758436308"/>
    </cacheField>
    <cacheField name="FSQ_position_qualifier_VOLUME_low_volume_c" numFmtId="0">
      <sharedItems containsString="0" containsBlank="1" containsNumber="1" minValue="22.497068350341081" maxValue="63.484117932133842"/>
    </cacheField>
    <cacheField name="FSQ_position_qualifier_VOLUME_low_volume_d" numFmtId="0">
      <sharedItems containsString="0" containsBlank="1" containsNumber="1" minValue="42.820707917557201" maxValue="93.244446833203597"/>
    </cacheField>
    <cacheField name="FSQ_position_qualifier_VOLUME_mid_volume_a" numFmtId="0">
      <sharedItems containsString="0" containsBlank="1" containsNumber="1" minValue="6.3267101589113599" maxValue="39.3700042746813"/>
    </cacheField>
    <cacheField name="FSQ_position_qualifier_VOLUME_mid_volume_b" numFmtId="0">
      <sharedItems containsString="0" containsBlank="1" containsNumber="1" minValue="29.617709480672019" maxValue="65.266650859595288"/>
    </cacheField>
    <cacheField name="FSQ_position_qualifier_VOLUME_mid_volume_c" numFmtId="0">
      <sharedItems containsString="0" containsBlank="1" containsNumber="1" minValue="40.309097931534637" maxValue="70.332573977134601"/>
    </cacheField>
    <cacheField name="FSQ_position_qualifier_VOLUME_mid_volume_d" numFmtId="0">
      <sharedItems containsString="0" containsBlank="1" containsNumber="1" minValue="70.688445106167606" maxValue="88.3390915424323"/>
    </cacheField>
    <cacheField name="FSQ_position_qualifier_VOLUME_high_volume_a" numFmtId="0">
      <sharedItems containsString="0" containsBlank="1" containsNumber="1" minValue="11.1050989222928" maxValue="59.491135586798798"/>
    </cacheField>
    <cacheField name="FSQ_position_qualifier_VOLUME_high_volume_b" numFmtId="0">
      <sharedItems containsString="0" containsBlank="1" containsNumber="1" minValue="31.979539610069661" maxValue="88.198757976028858"/>
    </cacheField>
    <cacheField name="FSQ_position_qualifier_VOLUME_high_volume_c" numFmtId="0">
      <sharedItems containsString="0" containsBlank="1" containsNumber="1" minValue="43.270068505084708" maxValue="94.097789409759301"/>
    </cacheField>
    <cacheField name="FSQ_position_qualifier_VOLUME_high_volume_d" numFmtId="0">
      <sharedItems containsString="0" containsBlank="1" containsNumber="1" minValue="84.255633126714201" maxValue="108.14114373565"/>
    </cacheField>
    <cacheField name="FSQ_position_qualifier_MOVEMENTS_low_mov_a" numFmtId="0">
      <sharedItems containsString="0" containsBlank="1" containsNumber="1" minValue="-0.225552699007217" maxValue="-1.82697675493824E-2"/>
    </cacheField>
    <cacheField name="FSQ_position_qualifier_MOVEMENTS_low_mov_b" numFmtId="0">
      <sharedItems containsString="0" containsBlank="1" containsNumber="1" minValue="2.4688141674759998E-3" maxValue="0.5373179177203905"/>
    </cacheField>
    <cacheField name="FSQ_position_qualifier_MOVEMENTS_low_mov_c" numFmtId="0">
      <sharedItems containsString="0" containsBlank="1" containsNumber="1" minValue="4.2009474218619197E-2" maxValue="0.59777439496634166"/>
    </cacheField>
    <cacheField name="FSQ_position_qualifier_MOVEMENTS_low_mov_d" numFmtId="0">
      <sharedItems containsString="0" containsBlank="1" containsNumber="1" minValue="0.27342052110336101" maxValue="0.93713973141158002"/>
    </cacheField>
    <cacheField name="FSQ_position_qualifier_MOVEMENTS_mid_mov_a" numFmtId="0">
      <sharedItems containsString="0" containsBlank="1" containsNumber="1" minValue="-0.13249439686991499" maxValue="0.40164641915800697"/>
    </cacheField>
    <cacheField name="FSQ_position_qualifier_MOVEMENTS_mid_mov_b" numFmtId="0">
      <sharedItems containsString="0" containsBlank="1" containsNumber="1" minValue="0.2386139242132731" maxValue="0.74593364869295276"/>
    </cacheField>
    <cacheField name="FSQ_position_qualifier_MOVEMENTS_mid_mov_c" numFmtId="0">
      <sharedItems containsString="0" containsBlank="1" containsNumber="1" minValue="0.23861392421327321" maxValue="0.74768982133350947"/>
    </cacheField>
    <cacheField name="FSQ_position_qualifier_MOVEMENTS_mid_mov_d" numFmtId="0">
      <sharedItems containsString="0" containsBlank="1" containsNumber="1" minValue="0.53144361542900098" maxValue="0.85492983065337402"/>
    </cacheField>
    <cacheField name="FSQ_position_qualifier_MOVEMENTS_high_mov_a" numFmtId="0">
      <sharedItems containsString="0" containsBlank="1" containsNumber="1" minValue="-0.225521040373168" maxValue="0.62463167451581103"/>
    </cacheField>
    <cacheField name="FSQ_position_qualifier_MOVEMENTS_high_mov_b" numFmtId="0">
      <sharedItems containsString="0" containsBlank="1" containsNumber="1" minValue="0.25026004835441129" maxValue="0.96934178297071805"/>
    </cacheField>
    <cacheField name="FSQ_position_qualifier_MOVEMENTS_high_mov_c" numFmtId="0">
      <sharedItems containsString="0" containsBlank="1" containsNumber="1" minValue="0.25026004835441129" maxValue="1.0049829784363351"/>
    </cacheField>
    <cacheField name="FSQ_position_qualifier_MOVEMENTS_high_mov_d" numFmtId="0">
      <sharedItems containsString="0" containsBlank="1" containsNumber="1" minValue="0.86282684452154201" maxValue="1.1857540840571299"/>
    </cacheField>
    <cacheField name="Average NRMSE of Means (core center)" numFmtId="0">
      <sharedItems containsString="0" containsBlank="1" containsNumber="1" minValue="0.1848042108423926" maxValue="0.63668049686010852"/>
    </cacheField>
    <cacheField name="Average NRMSE of Stdevs (core width)" numFmtId="0">
      <sharedItems containsString="0" containsBlank="1" containsNumber="1" minValue="0.25247834323012758" maxValue="18.786151869185741"/>
    </cacheField>
    <cacheField name="Average Interpretability" numFmtId="0">
      <sharedItems containsString="0" containsBlank="1" containsNumber="1" minValue="6.4133333333333362E-2" maxValue="0.71706666666666663"/>
    </cacheField>
    <cacheField name="all_rmse_means_errors" numFmtId="0">
      <sharedItems containsString="0" containsBlank="1" containsNumber="1" minValue="4.5983081544874977" maxValue="7.2171369971644737"/>
    </cacheField>
    <cacheField name="all_rmse_stdev_errors" numFmtId="0">
      <sharedItems containsString="0" containsBlank="1" containsNumber="1" minValue="0.56923852137118491" maxValue="17.213696958846668"/>
    </cacheField>
    <cacheField name="all_rmse_interp_errors_VS1" numFmtId="0">
      <sharedItems containsString="0" containsBlank="1" containsNumber="1" minValue="0.36844539357202499" maxValue="0.75993630533676482"/>
    </cacheField>
    <cacheField name="last100_rmse_means_errors" numFmtId="0">
      <sharedItems containsString="0" containsBlank="1" containsNumber="1" minValue="0.28478305610482091" maxValue="0.45264078931449342"/>
    </cacheField>
    <cacheField name="last100_rmse_stdev_errors" numFmtId="0">
      <sharedItems containsString="0" containsBlank="1" containsNumber="1" minValue="0.45798626009622612" maxValue="54.396335405924049"/>
    </cacheField>
    <cacheField name="last100_rmse_interp_errors_VS1" numFmtId="0">
      <sharedItems containsString="0" containsBlank="1" containsNumber="1" minValue="0.28057066869744829" maxValue="0.87874424920514371"/>
    </cacheField>
    <cacheField name="last200_rmse_means_errors" numFmtId="0">
      <sharedItems containsString="0" containsBlank="1" containsNumber="1" minValue="0.31513882649583991" maxValue="0.45796525689691298"/>
    </cacheField>
    <cacheField name="last200_rmse_stdev_errors" numFmtId="0">
      <sharedItems containsString="0" containsBlank="1" containsNumber="1" minValue="0.49850068083329169" maxValue="38.46639799237736"/>
    </cacheField>
    <cacheField name="last200_rmse_interp_errors_VS1" numFmtId="0">
      <sharedItems containsString="0" containsBlank="1" containsNumber="1" minValue="0.30496471989031398" maxValue="0.842086495570508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avide Dell'Anna" refreshedDate="44969.622852893517" createdVersion="6" refreshedVersion="6" minRefreshableVersion="3" recordCount="2002">
  <cacheSource type="worksheet">
    <worksheetSource ref="A1:F1048576" sheet="ACCURACY_austria"/>
  </cacheSource>
  <cacheFields count="6">
    <cacheField name="correct_interpretation" numFmtId="0">
      <sharedItems containsBlank="1" count="9">
        <s v="DUTY"/>
        <s v="INTELLECT"/>
        <s v="ADVERSITY"/>
        <s v="MATING"/>
        <s v="POSITIVITY"/>
        <s v="NEGATIVITY"/>
        <s v="DECEPTION"/>
        <s v="SOCIALITY"/>
        <m/>
      </sharedItems>
    </cacheField>
    <cacheField name="pred_ds1" numFmtId="0">
      <sharedItems containsBlank="1" count="9">
        <s v="NEGATIVITY"/>
        <s v="INTELLECT"/>
        <s v="ADVERSITY"/>
        <s v="MATING"/>
        <s v="POSITIVITY"/>
        <s v="DECEPTION"/>
        <s v="DUTY"/>
        <s v="SOCIALITY"/>
        <m/>
      </sharedItems>
    </cacheField>
    <cacheField name="pred_ds2" numFmtId="0">
      <sharedItems containsBlank="1"/>
    </cacheField>
    <cacheField name="pred_ds3" numFmtId="0">
      <sharedItems containsBlank="1"/>
    </cacheField>
    <cacheField name="pred_ds4" numFmtId="0">
      <sharedItems containsBlank="1"/>
    </cacheField>
    <cacheField name="pred_ds5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n v="999"/>
    <x v="0"/>
    <s v="data_USAustria_adaptation_experiments_ds1_1k.xlsx"/>
    <x v="0"/>
    <s v="fuzzy_sets_multiple_ref.xlsx"/>
    <s v="ling_var_multiple_ref.xlsx"/>
    <s v="_ref_all_refined2"/>
    <s v="PHI"/>
    <x v="0"/>
    <n v="0"/>
    <s v="GA"/>
    <n v="100"/>
    <n v="20"/>
    <n v="0"/>
    <n v="999"/>
    <x v="0"/>
    <x v="0"/>
    <b v="0"/>
    <n v="10"/>
    <s v="SOCIALITY"/>
    <s v="SOCIALITY"/>
    <s v="{'DECEPTION': 0.049999899699298536, 'NEGATIVITY': -0.1000001428648457, 'DUTY': -0.05713513396570126, 'INTELLECT': 0.07856004576921767, 'SOCIALITY': 0.5235502811873151, 'POSITIVITY': 0.1276287003760719, 'MATING': 0.08833435269504283, 'ADVERSITY': 0.049999899699298536}"/>
    <n v="-0.13172840113902001"/>
    <n v="0.26966996741986698"/>
    <n v="0.49801169445001481"/>
    <n v="0.71916971329303103"/>
    <n v="0.19388643990256099"/>
    <n v="0.73709074789336926"/>
    <n v="1.1392971029629011"/>
    <n v="1.53173077769244"/>
    <n v="1.1104113138807701"/>
    <n v="2.1034290395279451"/>
    <n v="2.745205607041147"/>
    <n v="3.3398552281995699"/>
    <n v="4.2823672259351904"/>
    <n v="28.21190851036366"/>
    <n v="40.25871688225503"/>
    <n v="55.682660933616098"/>
    <n v="36.939945585458503"/>
    <n v="55.664066378793208"/>
    <n v="66.43446440472195"/>
    <n v="83.265983586137693"/>
    <n v="59.491135586798798"/>
    <n v="75.852479610620065"/>
    <n v="83.788020479155747"/>
    <n v="93.349824027777203"/>
    <n v="-1.82697675493824E-2"/>
    <n v="0.19679883642346649"/>
    <n v="0.3101986881350649"/>
    <n v="0.451316993174115"/>
    <n v="0.34124503009542001"/>
    <n v="0.55730891973668251"/>
    <n v="0.67100115455922393"/>
    <n v="0.79345915184403903"/>
    <n v="0.55264258352268603"/>
    <n v="0.85209376544638948"/>
    <n v="1.0049829784363351"/>
    <n v="1.1857540840571299"/>
    <n v="0.36389369102703623"/>
    <n v="0.37837967657563598"/>
    <n v="0.56666666666666676"/>
    <n v="7.2168890295615649"/>
    <n v="1.0021138020180911"/>
    <n v="0.43296498441944847"/>
    <n v="0.38233911399774551"/>
    <n v="2.318731430474843"/>
    <n v="0.43953791979001472"/>
    <n v="0.3789979517664035"/>
    <n v="1.673255085960011"/>
    <n v="0.43671394593918972"/>
  </r>
  <r>
    <n v="999"/>
    <x v="0"/>
    <s v="data_USAustria_adaptation_experiments_ds1_1k.xlsx"/>
    <x v="0"/>
    <s v="fuzzy_sets_multiple_ref.xlsx"/>
    <s v="ling_var_multiple_ref.xlsx"/>
    <s v="_ref_all_refined2"/>
    <s v="PHI"/>
    <x v="0"/>
    <n v="0"/>
    <s v="GA"/>
    <n v="100"/>
    <n v="20"/>
    <n v="0"/>
    <n v="999"/>
    <x v="1"/>
    <x v="0"/>
    <b v="0"/>
    <n v="10"/>
    <s v="SOCIALITY"/>
    <s v="SOCIALITY"/>
    <s v="{'DECEPTION': 0.049999899699298536, 'SOCIALITY': 0.5235502811873151, 'ADVERSITY': 0.049999899699298536, 'NEGATIVITY': -0.1000001428648457, 'INTELLECT': 0.07856004576921767, 'DUTY': -0.05713513396570126, 'POSITIVITY': 0.1276287003760719, 'MATING': 0.08833435269504283}"/>
    <n v="0.117913854517"/>
    <n v="1.57327369558075"/>
    <n v="1.770828439725644"/>
    <n v="2.6977991023350598"/>
    <n v="-0.266651628876932"/>
    <n v="1.62893458049242"/>
    <n v="1.8352174490885791"/>
    <n v="2.4909960687441899"/>
    <n v="0.61936695610810899"/>
    <n v="2.3697139407490941"/>
    <n v="2.6034841417641021"/>
    <n v="3.45558547634394"/>
    <n v="-2.0165359171634498"/>
    <n v="21.47781321643668"/>
    <n v="33.028602222296691"/>
    <n v="91.552086500885295"/>
    <n v="10.2748944935663"/>
    <n v="29.617709480672019"/>
    <n v="40.309097931534637"/>
    <n v="79.520273759787301"/>
    <n v="13.0281715753001"/>
    <n v="31.979539610069661"/>
    <n v="43.270068505084708"/>
    <n v="90.232144593527096"/>
    <n v="-8.4185653203251207E-2"/>
    <n v="8.9436953183854001E-2"/>
    <n v="8.9436953183854001E-2"/>
    <n v="0.81055042584154802"/>
    <n v="7.8537992273572901E-2"/>
    <n v="0.2386139242132731"/>
    <n v="0.23861392421327321"/>
    <n v="0.79345915184403903"/>
    <n v="5.0151325852527698E-2"/>
    <n v="0.25026004835441129"/>
    <n v="0.25026004835441129"/>
    <n v="1.01348215828358"/>
    <n v="0.63668049686010852"/>
    <n v="0.29589171251603369"/>
    <n v="6.4133333333333362E-2"/>
    <n v="6.8043457442992539"/>
    <n v="0.76115423710797503"/>
    <n v="0.64061023130900507"/>
    <n v="0.35801171115711089"/>
    <n v="0.69070257963677162"/>
    <n v="0.75552865026931881"/>
    <n v="0.3485988663384984"/>
    <n v="0.64335859946975715"/>
    <n v="0.72611525038690938"/>
  </r>
  <r>
    <n v="999"/>
    <x v="0"/>
    <s v="data_USAustria_adaptation_experiments_ds2_1k.xlsx"/>
    <x v="0"/>
    <s v="fuzzy_sets_multiple_ref.xlsx"/>
    <s v="ling_var_multiple_ref.xlsx"/>
    <s v="_ref_all_refined2"/>
    <s v="PHI"/>
    <x v="0"/>
    <n v="0"/>
    <s v="GA"/>
    <n v="100"/>
    <n v="20"/>
    <n v="0"/>
    <n v="999"/>
    <x v="0"/>
    <x v="0"/>
    <b v="0"/>
    <n v="10"/>
    <s v="SOCIALITY"/>
    <s v="SOCIALITY"/>
    <s v="{'POSITIVITY': 0.20417592786875355, 'MATING': 0.17502460767374178, 'SOCIALITY': 0.14999987650329272, 'DUTY': -0.049999899699298495, 'NEGATIVITY': -0.07204832526720953, 'ADVERSITY': 0.033814461935806714, 'DECEPTION': 0.02206349276492281, 'INTELLECT': 0.1000022354163963}"/>
    <n v="5.6937754793481801E-2"/>
    <n v="0.4575426794303088"/>
    <n v="0.4575426794303088"/>
    <n v="0.79167003627485599"/>
    <n v="0.146809306270372"/>
    <n v="0.90749370297186782"/>
    <n v="0.90749370297186782"/>
    <n v="1.30487409152155"/>
    <n v="1.3225901254955701"/>
    <n v="2.5198268265609189"/>
    <n v="2.5198268265609189"/>
    <n v="3.3944828305778398"/>
    <n v="5.8893126496918704"/>
    <n v="34.053341495752221"/>
    <n v="44.981365160182612"/>
    <n v="51.053663215288204"/>
    <n v="30.959332080364"/>
    <n v="60.698505507653891"/>
    <n v="70.332573977134601"/>
    <n v="79.134465698547203"/>
    <n v="52.438769947379299"/>
    <n v="82.465709399106956"/>
    <n v="94.097789409759301"/>
    <n v="100.21653775453299"/>
    <n v="-7.8758997748767795E-2"/>
    <n v="0.46332647054624487"/>
    <n v="0.46524580348723049"/>
    <n v="0.465954921285128"/>
    <n v="0.31191866611603197"/>
    <n v="0.74593364869295276"/>
    <n v="0.74768982133350947"/>
    <n v="0.74830458707175695"/>
    <n v="0.52793261559234705"/>
    <n v="0.96934178297071805"/>
    <n v="0.97090595005016755"/>
    <n v="0.97141544703955596"/>
    <n v="0.44407508972778942"/>
    <n v="18.786151869185741"/>
    <n v="0.59713333333333329"/>
    <n v="7.2169544353013286"/>
    <n v="3.9465514461527218"/>
    <n v="0.42393114888570782"/>
    <n v="0.39284242800259578"/>
    <n v="12.267150644684589"/>
    <n v="0.391775609302627"/>
    <n v="0.39431211559536539"/>
    <n v="8.743371309641855"/>
    <n v="0.41848621041930512"/>
  </r>
  <r>
    <n v="999"/>
    <x v="0"/>
    <s v="data_USAustria_adaptation_experiments_ds2_1k.xlsx"/>
    <x v="0"/>
    <s v="fuzzy_sets_multiple_ref.xlsx"/>
    <s v="ling_var_multiple_ref.xlsx"/>
    <s v="_ref_all_refined2"/>
    <s v="PHI"/>
    <x v="0"/>
    <n v="0"/>
    <s v="GA"/>
    <n v="100"/>
    <n v="20"/>
    <n v="0"/>
    <n v="999"/>
    <x v="1"/>
    <x v="0"/>
    <b v="0"/>
    <n v="10"/>
    <s v="SOCIALITY"/>
    <s v="POSITIVITY"/>
    <s v="{'POSITIVITY': 0.20417592786875355, 'NEGATIVITY': -0.07204832526720953, 'MATING': 0.17502460767374178, 'ADVERSITY': 0.033814461935806714, 'DECEPTION': 0.02206349276492281, 'SOCIALITY': 0.14999987650329272, 'INTELLECT': 0.1000022354163963, 'DUTY': -0.049999899699298495}"/>
    <n v="4.2167272156337303E-2"/>
    <n v="0.71141803477171395"/>
    <n v="1.447320592535374"/>
    <n v="2.2088130101711401"/>
    <n v="5.0321255840734498E-2"/>
    <n v="0.90425011156928281"/>
    <n v="1.152651173216106"/>
    <n v="1.5008574591988"/>
    <n v="0.62856195155788597"/>
    <n v="1.6484869186111371"/>
    <n v="2.554945903261387"/>
    <n v="3.4142327465561899"/>
    <n v="9.9091446501017497"/>
    <n v="55.557223758436308"/>
    <n v="63.484117932133842"/>
    <n v="78.936021725936897"/>
    <n v="6.3267101589113599"/>
    <n v="59.504924103658468"/>
    <n v="65.157198690535125"/>
    <n v="77.9698333534471"/>
    <n v="26.446024018644199"/>
    <n v="72.181940524426196"/>
    <n v="78.968025012323949"/>
    <n v="95.779823545945106"/>
    <n v="-6.65390580752796E-2"/>
    <n v="0.5373179177203905"/>
    <n v="0.56841163175305287"/>
    <n v="0.72752744424172999"/>
    <n v="-7.0602176527173998E-3"/>
    <n v="0.60519989061019142"/>
    <n v="0.65719816692131494"/>
    <n v="0.80280541853962595"/>
    <n v="6.8714384939875996E-3"/>
    <n v="0.70893755498517641"/>
    <n v="0.77861925071844795"/>
    <n v="0.97141544703955596"/>
    <n v="0.37989065568114527"/>
    <n v="0.76172015213911182"/>
    <n v="0.27279999999999999"/>
    <n v="4.5983081544874977"/>
    <n v="3.879598199017249"/>
    <n v="0.70144138150905511"/>
    <n v="0.36722447166031852"/>
    <n v="0.5309447617519214"/>
    <n v="0.80400645199180076"/>
    <n v="0.34156782868951507"/>
    <n v="0.63935067453700889"/>
    <n v="0.74394408869962192"/>
  </r>
  <r>
    <n v="999"/>
    <x v="0"/>
    <s v="data_USAustria_adaptation_experiments_ds3_1k.xlsx"/>
    <x v="0"/>
    <s v="fuzzy_sets_multiple_ref.xlsx"/>
    <s v="ling_var_multiple_ref.xlsx"/>
    <s v="_ref_all_refined2"/>
    <s v="PHI"/>
    <x v="0"/>
    <n v="0"/>
    <s v="GA"/>
    <n v="100"/>
    <n v="20"/>
    <n v="0"/>
    <n v="999"/>
    <x v="0"/>
    <x v="0"/>
    <b v="0"/>
    <n v="10"/>
    <s v="SOCIALITY"/>
    <s v="SOCIALITY"/>
    <s v="{'DUTY': -0.06184493059086947, 'MATING': 0.10763456614424749, 'NEGATIVITY': -0.12500090295686422, 'POSITIVITY': 0.14999987650329272, 'ADVERSITY': 0.016186661144683975, 'SOCIALITY': 0.23181651935796876, 'INTELLECT': 0.022046949790978782, 'DECEPTION': 0.02206349276492281}"/>
    <n v="0.141402819666581"/>
    <n v="0.4413565797383317"/>
    <n v="0.55372311031333776"/>
    <n v="0.72868737976091902"/>
    <n v="-0.19666138035167499"/>
    <n v="0.77616286948154434"/>
    <n v="0.98307285149035584"/>
    <n v="1.2711787451201599"/>
    <n v="1.1137059086701899"/>
    <n v="2.410594872840794"/>
    <n v="2.8446408481936318"/>
    <n v="3.67835530157548"/>
    <n v="-4.8841134217586397"/>
    <n v="11.829865450253401"/>
    <n v="22.497068350341081"/>
    <n v="42.820707917557201"/>
    <n v="36.995718983479399"/>
    <n v="49.570771751233238"/>
    <n v="59.011797188385778"/>
    <n v="79.427158777859603"/>
    <n v="48.453033889624699"/>
    <n v="64.136172423011445"/>
    <n v="75.857994534826247"/>
    <n v="99.109456175305993"/>
    <n v="-9.0981229621055898E-2"/>
    <n v="0.18512116505584089"/>
    <n v="0.25934652546355352"/>
    <n v="0.38580468732041601"/>
    <n v="0.34246562928422403"/>
    <n v="0.58055523914572427"/>
    <n v="0.64385381084172799"/>
    <n v="0.74930856034700599"/>
    <n v="0.62463167451581103"/>
    <n v="0.82935273968032741"/>
    <n v="0.89022984133328042"/>
    <n v="1.0082569293333801"/>
    <n v="0.35687368141583709"/>
    <n v="0.3002527068096314"/>
    <n v="0.57813333333333328"/>
    <n v="7.2158448183152819"/>
    <n v="0.83412842160101952"/>
    <n v="0.42504742189287259"/>
    <n v="0.3288252727546474"/>
    <n v="1.598652439157489"/>
    <n v="0.42473965338258202"/>
    <n v="0.33220220383240251"/>
    <n v="1.3487306385203139"/>
    <n v="0.4231340843436423"/>
  </r>
  <r>
    <n v="999"/>
    <x v="0"/>
    <s v="data_USAustria_adaptation_experiments_ds3_1k.xlsx"/>
    <x v="0"/>
    <s v="fuzzy_sets_multiple_ref.xlsx"/>
    <s v="ling_var_multiple_ref.xlsx"/>
    <s v="_ref_all_refined2"/>
    <s v="PHI"/>
    <x v="0"/>
    <n v="0"/>
    <s v="GA"/>
    <n v="100"/>
    <n v="20"/>
    <n v="0"/>
    <n v="999"/>
    <x v="1"/>
    <x v="0"/>
    <b v="0"/>
    <n v="10"/>
    <s v="SOCIALITY"/>
    <s v="SOCIALITY"/>
    <s v="{'NEGATIVITY': -0.12500090295686422, 'ADVERSITY': 0.016186661144683975, 'POSITIVITY': 0.14999987650329272, 'MATING': 0.10763456614424749, 'DECEPTION': 0.02206349276492281, 'INTELLECT': 0.022046949790978782, 'SOCIALITY': 0.23181651935796876, 'DUTY': -0.06184493059086947}"/>
    <n v="6.9432398454239305E-2"/>
    <n v="0.47987336858313939"/>
    <n v="0.93570654614780202"/>
    <n v="1.3314280369707501"/>
    <n v="0.225743587191677"/>
    <n v="1.0124527658983249"/>
    <n v="2.0486668228752718"/>
    <n v="3.2377475952039401"/>
    <n v="0.563008675546399"/>
    <n v="1.5904263444950799"/>
    <n v="2.695273634701687"/>
    <n v="3.67835530157548"/>
    <n v="7.8046463907044599"/>
    <n v="33.768256770804427"/>
    <n v="56.781507661081122"/>
    <n v="83.961684878759698"/>
    <n v="12.585991769579101"/>
    <n v="35.199029665500163"/>
    <n v="54.379154864701647"/>
    <n v="79.427158777859603"/>
    <n v="26.579922062850699"/>
    <n v="50.599434163867812"/>
    <n v="71.411840756713659"/>
    <n v="99.109456175305993"/>
    <n v="-4.04444927596058E-2"/>
    <n v="0.22162032137063539"/>
    <n v="0.59777439496634166"/>
    <n v="0.93713973141158002"/>
    <n v="2.88461169483832E-2"/>
    <n v="0.25813252812701037"/>
    <n v="0.5413971491747902"/>
    <n v="0.74930856034700599"/>
    <n v="0.100108168624387"/>
    <n v="0.3628436199644835"/>
    <n v="0.70107547961939043"/>
    <n v="0.960375685057831"/>
    <n v="0.34350699336996088"/>
    <n v="0.66468536637444853"/>
    <n v="0.23826666666666671"/>
    <n v="6.5347868354149323"/>
    <n v="0.83734750739457575"/>
    <n v="0.72454870762426948"/>
    <n v="0.32385216618572438"/>
    <n v="0.99209591848715206"/>
    <n v="0.75934286174882126"/>
    <n v="0.35018427035287347"/>
    <n v="0.87982292584815369"/>
    <n v="0.77798243717680093"/>
  </r>
  <r>
    <n v="999"/>
    <x v="0"/>
    <s v="data_USAustria_adaptation_experiments_ds4_1k.xlsx"/>
    <x v="0"/>
    <s v="fuzzy_sets_multiple_ref.xlsx"/>
    <s v="ling_var_multiple_ref.xlsx"/>
    <s v="_ref_all_refined2"/>
    <s v="PHI"/>
    <x v="0"/>
    <n v="0"/>
    <s v="GA"/>
    <n v="100"/>
    <n v="20"/>
    <n v="0"/>
    <n v="999"/>
    <x v="0"/>
    <x v="0"/>
    <b v="0"/>
    <n v="10"/>
    <s v="SOCIALITY"/>
    <s v="SOCIALITY"/>
    <s v="{'DECEPTION': 0.016186661144683975, 'DUTY': -0.011098610524937106, 'ADVERSITY': 0.05000161791621724, 'POSITIVITY': 0.11547503675171371, 'NEGATIVITY': -0.033814461935806714, 'INTELLECT': 0.033814461935806714, 'SOCIALITY': 0.4833323637598855, 'MATING': 0.13679388283670907}"/>
    <n v="8.1241665173300101E-2"/>
    <n v="0.46878947416593758"/>
    <n v="0.55636544584763803"/>
    <n v="0.72298060952986998"/>
    <n v="0.288670280968301"/>
    <n v="0.81971265140362315"/>
    <n v="1.0802013345423489"/>
    <n v="1.9814245978154601"/>
    <n v="1.4115034039705301"/>
    <n v="2.4362266908499861"/>
    <n v="2.7129101011839829"/>
    <n v="3.2801509179986001"/>
    <n v="4.66880792917663"/>
    <n v="26.332005445232529"/>
    <n v="30.442481085708259"/>
    <n v="62.611297197731297"/>
    <n v="30.126160555615002"/>
    <n v="57.97733759708354"/>
    <n v="61.617032552201223"/>
    <n v="76.946667926506294"/>
    <n v="58.8451184259916"/>
    <n v="77.717259924879187"/>
    <n v="81.106055267403931"/>
    <n v="106.61458720329399"/>
    <n v="-5.6539290707471899E-2"/>
    <n v="0.1482153632107002"/>
    <n v="0.30029082777284088"/>
    <n v="0.46991405109384299"/>
    <n v="0.355434115269602"/>
    <n v="0.54722120122925744"/>
    <n v="0.69225694944348293"/>
    <n v="0.85322845820121596"/>
    <n v="0.48161717590660402"/>
    <n v="0.66388767043910657"/>
    <n v="0.7942112436098373"/>
    <n v="0.92386076015404495"/>
    <n v="0.35469234186240112"/>
    <n v="0.8840446980761989"/>
    <n v="0.71706666666666663"/>
    <n v="7.2158782369261134"/>
    <n v="2.265817388237791"/>
    <n v="0.43245280787104812"/>
    <n v="0.3464685664707543"/>
    <n v="1.486005135389121"/>
    <n v="0.39899347585866363"/>
    <n v="0.34296905439511638"/>
    <n v="1.240096984915027"/>
    <n v="0.45534769367301442"/>
  </r>
  <r>
    <n v="999"/>
    <x v="0"/>
    <s v="data_USAustria_adaptation_experiments_ds4_1k.xlsx"/>
    <x v="0"/>
    <s v="fuzzy_sets_multiple_ref.xlsx"/>
    <s v="ling_var_multiple_ref.xlsx"/>
    <s v="_ref_all_refined2"/>
    <s v="PHI"/>
    <x v="0"/>
    <n v="0"/>
    <s v="GA"/>
    <n v="100"/>
    <n v="20"/>
    <n v="0"/>
    <n v="999"/>
    <x v="1"/>
    <x v="0"/>
    <b v="0"/>
    <n v="10"/>
    <s v="SOCIALITY"/>
    <s v="SOCIALITY"/>
    <s v="{'NEGATIVITY': -0.033814461935806714, 'DUTY': -0.011098610524937106, 'MATING': 0.13679388283670907, 'POSITIVITY': 0.11547503675171371, 'ADVERSITY': 0.05000161791621724, 'DECEPTION': 0.016186661144683975, 'INTELLECT': 0.033814461935806714, 'SOCIALITY': 0.4833323637598855}"/>
    <n v="8.1241665173300101E-2"/>
    <n v="0.60234665055750025"/>
    <n v="1.23578088748066"/>
    <n v="2.1149366098697402"/>
    <n v="0.27347292686497898"/>
    <n v="0.65950038736271965"/>
    <n v="1.3680038225027691"/>
    <n v="2.5256294385251099"/>
    <n v="0.45319855109667201"/>
    <n v="1.286054692662403"/>
    <n v="2.2275837258557458"/>
    <n v="3.2801509179986001"/>
    <n v="5.73842581798199"/>
    <n v="36.263515032276601"/>
    <n v="45.43258579292096"/>
    <n v="93.244446833203597"/>
    <n v="16.7055528890115"/>
    <n v="47.748491533012931"/>
    <n v="56.926541554172537"/>
    <n v="88.3390915424323"/>
    <n v="23.148329236717899"/>
    <n v="60.638682851017222"/>
    <n v="71.82051960191265"/>
    <n v="103.770531071253"/>
    <n v="-4.2872855825570301E-2"/>
    <n v="0.42461342085973119"/>
    <n v="0.5645152303538612"/>
    <n v="0.91857832888593904"/>
    <n v="3.6628505165525099E-2"/>
    <n v="0.4708030428162619"/>
    <n v="0.59788240010535132"/>
    <n v="0.73831325756020105"/>
    <n v="9.5175787767682995E-3"/>
    <n v="0.55313856434388986"/>
    <n v="0.72529734338399543"/>
    <n v="0.99029078637199197"/>
    <n v="0.32631505834371721"/>
    <n v="0.34172059439190949"/>
    <n v="7.8133333333333291E-2"/>
    <n v="5.6505268265236914"/>
    <n v="7.8663570771248068"/>
    <n v="0.75993630533676482"/>
    <n v="0.28478305610482091"/>
    <n v="0.66392790684185721"/>
    <n v="0.87874424920514371"/>
    <n v="0.34987081058538322"/>
    <n v="0.59830575067204306"/>
    <n v="0.84208649557050885"/>
  </r>
  <r>
    <n v="999"/>
    <x v="0"/>
    <s v="data_USAustria_adaptation_experiments_ds5_1k.xlsx"/>
    <x v="0"/>
    <s v="fuzzy_sets_multiple_ref.xlsx"/>
    <s v="ling_var_multiple_ref.xlsx"/>
    <s v="_ref_all_refined2"/>
    <s v="PHI"/>
    <x v="0"/>
    <n v="0"/>
    <s v="GA"/>
    <n v="100"/>
    <n v="20"/>
    <n v="0"/>
    <n v="999"/>
    <x v="0"/>
    <x v="0"/>
    <b v="0"/>
    <n v="10"/>
    <s v="SOCIALITY"/>
    <s v="SOCIALITY"/>
    <s v="{'DECEPTION': 0.025001197502020508, 'ADVERSITY': 0.05000161791621724, 'INTELLECT': 0.05999156519530491, 'DUTY': -0.009990128845118188, 'SOCIALITY': 0.5155159286081884, 'NEGATIVITY': -0.033814461935806714, 'MATING': 0.10763456614424749, 'POSITIVITY': 0.0961656226599574}"/>
    <n v="4.6538860830384499E-2"/>
    <n v="0.3973779822051296"/>
    <n v="0.51136316171241558"/>
    <n v="0.71668142875837404"/>
    <n v="0.29308479790716202"/>
    <n v="0.80001952449966973"/>
    <n v="1.067787016957507"/>
    <n v="1.32334691065219"/>
    <n v="1.3004891582272999"/>
    <n v="2.3687239588257341"/>
    <n v="2.752912000196007"/>
    <n v="3.3290800038552701"/>
    <n v="5.81242289056991"/>
    <n v="31.637681591160689"/>
    <n v="36.829546328629647"/>
    <n v="46.260150798316303"/>
    <n v="39.3700042746813"/>
    <n v="61.565084682117671"/>
    <n v="66.483292009678863"/>
    <n v="75.642732751483706"/>
    <n v="56.723950675932798"/>
    <n v="77.312745153144633"/>
    <n v="81.258782374388787"/>
    <n v="90.140089522642299"/>
    <n v="-4.7737019002566203E-2"/>
    <n v="0.14950745134612159"/>
    <n v="0.19371166451075539"/>
    <n v="0.42075627507664498"/>
    <n v="0.40164641915800697"/>
    <n v="0.59560375268267218"/>
    <n v="0.64772315535140312"/>
    <n v="0.85492983065337402"/>
    <n v="0.52192042522022897"/>
    <n v="0.75681362237171768"/>
    <n v="0.80895927719277094"/>
    <n v="1.0723856502203799"/>
    <n v="0.35984386779617789"/>
    <n v="0.64172757048763296"/>
    <n v="0.48266666666666658"/>
    <n v="7.2167559978110241"/>
    <n v="1.5464425603899561"/>
    <n v="0.49101130594813042"/>
    <n v="0.34592189220570913"/>
    <n v="1.219537944327246"/>
    <n v="0.54153867837651071"/>
    <n v="0.3536257736429092"/>
    <n v="1.058728599182132"/>
    <n v="0.53670163542387928"/>
  </r>
  <r>
    <n v="999"/>
    <x v="0"/>
    <s v="data_USAustria_adaptation_experiments_ds5_1k.xlsx"/>
    <x v="0"/>
    <s v="fuzzy_sets_multiple_ref.xlsx"/>
    <s v="ling_var_multiple_ref.xlsx"/>
    <s v="_ref_all_refined2"/>
    <s v="PHI"/>
    <x v="0"/>
    <n v="0"/>
    <s v="GA"/>
    <n v="100"/>
    <n v="20"/>
    <n v="0"/>
    <n v="999"/>
    <x v="1"/>
    <x v="0"/>
    <b v="0"/>
    <n v="10"/>
    <s v="SOCIALITY"/>
    <s v="SOCIALITY"/>
    <s v="{'MATING': 0.10763456614424749, 'POSITIVITY': 0.0961656226599574, 'ADVERSITY': 0.05000161791621724, 'SOCIALITY': 0.5155159286081884, 'DUTY': -0.009990128845118188, 'INTELLECT': 0.05999156519530491, 'DECEPTION': 0.025001197502020508, 'NEGATIVITY': -0.033814461935806714}"/>
    <n v="4.6538860830384499E-2"/>
    <n v="0.4014941683294691"/>
    <n v="0.70974447752607195"/>
    <n v="1.3777116705533601"/>
    <n v="0.226128313749696"/>
    <n v="0.71427895571923361"/>
    <n v="1.182818748903695"/>
    <n v="2.2758637522997902"/>
    <n v="0.83586511927145002"/>
    <n v="1.4211838687922751"/>
    <n v="1.9899801808424069"/>
    <n v="3.3290800038552701"/>
    <n v="6.0717968290269297"/>
    <n v="35.036021703773642"/>
    <n v="56.395342234682808"/>
    <n v="70.388570756520494"/>
    <n v="11.098535263635201"/>
    <n v="39.898478116790017"/>
    <n v="61.183081612557231"/>
    <n v="75.170067236031898"/>
    <n v="14.358237528659499"/>
    <n v="52.227844557452293"/>
    <n v="80.248050382492551"/>
    <n v="98.886723671838794"/>
    <n v="-2.5003511871772601E-2"/>
    <n v="0.41521736869722858"/>
    <n v="0.57325313945512912"/>
    <n v="0.80278860534670504"/>
    <n v="-5.66854997989567E-2"/>
    <n v="0.44249919512321662"/>
    <n v="0.60398205223030477"/>
    <n v="0.85492983065337402"/>
    <n v="0.12729743794154799"/>
    <n v="0.62427319889541644"/>
    <n v="0.80470224739077889"/>
    <n v="1.0723856502203799"/>
    <n v="0.30259588350494288"/>
    <n v="0.44425135671475702"/>
    <n v="0.2462"/>
    <n v="6.7016996988568103"/>
    <n v="5.7134370096625791"/>
    <n v="0.70422495310644651"/>
    <n v="0.45264078931449342"/>
    <n v="0.64702964513802752"/>
    <n v="0.76611766685455485"/>
    <n v="0.42421771470373548"/>
    <n v="2.449178477694109"/>
    <n v="0.76558117440281948"/>
  </r>
  <r>
    <n v="999"/>
    <x v="1"/>
    <s v="data_USAustria_adaptation_experiments_ds1_1k.xlsx"/>
    <x v="0"/>
    <s v="fuzzy_sets_multiple_ref.xlsx"/>
    <s v="ling_var_multiple_ref.xlsx"/>
    <s v="_ref_all_refined2"/>
    <s v="PHI"/>
    <x v="0"/>
    <n v="0"/>
    <s v="GA"/>
    <n v="100"/>
    <n v="20"/>
    <n v="0"/>
    <n v="1999"/>
    <x v="0"/>
    <x v="0"/>
    <b v="0"/>
    <n v="10"/>
    <s v="SOCIALITY"/>
    <s v="SOCIALITY"/>
    <s v="{'DECEPTION': -0.025000549525592723, 'MATING': 0.02500054952559271, 'SOCIALITY': 0.4813617953134805, 'DUTY': -0.06414320525421568, 'ADVERSITY': -4.234783519826704e-18, 'INTELLECT': -0.025000549525592723, 'NEGATIVITY': -0.0750010329591391, 'POSITIVITY': 0.0900124195076687}"/>
    <n v="0.16977321938620701"/>
    <n v="0.60975104501184541"/>
    <n v="0.64084178374473566"/>
    <n v="0.70102422012191801"/>
    <n v="0.37270861369547997"/>
    <n v="1.3902676199086159"/>
    <n v="1.464332716505266"/>
    <n v="1.7101999477880501"/>
    <n v="1.3775319847234799"/>
    <n v="3.4731573928687101"/>
    <n v="3.6129481641061649"/>
    <n v="3.8475332238095499"/>
    <n v="4.2551831573254804"/>
    <n v="30.156548654249359"/>
    <n v="30.156548654249359"/>
    <n v="48.249247149351397"/>
    <n v="37.676237321351202"/>
    <n v="65.266650859595288"/>
    <n v="65.266650859595288"/>
    <n v="70.688445106167606"/>
    <n v="45.892731748276297"/>
    <n v="77.423077059301036"/>
    <n v="77.423077059301036"/>
    <n v="99.282098056318205"/>
    <n v="-0.196867448637218"/>
    <n v="2.5234621746433001E-2"/>
    <n v="0.14777527866069901"/>
    <n v="0.305712295718366"/>
    <n v="0.150789953626699"/>
    <n v="0.33848512015664789"/>
    <n v="0.4371777520439355"/>
    <n v="0.58598060251661199"/>
    <n v="0.39691959248597303"/>
    <n v="0.66500447239103389"/>
    <n v="0.80493219750127654"/>
    <n v="0.96737046742618804"/>
    <n v="0.41848655589857681"/>
    <n v="1.319997874244889"/>
    <n v="0.68613333333333337"/>
    <n v="7.2158701484173742"/>
    <n v="0.65928797158089225"/>
    <n v="0.36844539357202499"/>
    <n v="0.37627971823511369"/>
    <n v="0.88940000277625852"/>
    <n v="0.28057066869744829"/>
    <n v="0.36882932596232398"/>
    <n v="0.94732439345468888"/>
    <n v="0.30496471989031398"/>
  </r>
  <r>
    <n v="999"/>
    <x v="1"/>
    <s v="data_USAustria_adaptation_experiments_ds1_1k.xlsx"/>
    <x v="0"/>
    <s v="fuzzy_sets_multiple_ref.xlsx"/>
    <s v="ling_var_multiple_ref.xlsx"/>
    <s v="_ref_all_refined2"/>
    <s v="PHI"/>
    <x v="0"/>
    <n v="0"/>
    <s v="GA"/>
    <n v="100"/>
    <n v="20"/>
    <n v="0"/>
    <n v="1999"/>
    <x v="1"/>
    <x v="0"/>
    <b v="0"/>
    <n v="10"/>
    <s v="SOCIALITY"/>
    <s v="SOCIALITY"/>
    <s v="{'MATING': 0.02500054952559271, 'ADVERSITY': -4.234783519826704e-18, 'POSITIVITY': 0.0900124195076687, 'INTELLECT': -0.025000549525592723, 'DECEPTION': -0.025000549525592723, 'SOCIALITY': 0.4813617953134805, 'NEGATIVITY': -0.0750010329591391, 'DUTY': -0.06414320525421568}"/>
    <n v="0.19932499743503199"/>
    <n v="0.66381387766156241"/>
    <n v="1.7676305789106019"/>
    <n v="3.6746837783275099"/>
    <n v="0.11811965230780801"/>
    <n v="0.82212495467762947"/>
    <n v="1.306382344200814"/>
    <n v="1.46510989869273"/>
    <n v="0.16977321938620701"/>
    <n v="1.872239096702712"/>
    <n v="3.145193192392481"/>
    <n v="3.8475332238095499"/>
    <n v="5.7127854401599603"/>
    <n v="33.123142710525677"/>
    <n v="45.91413082999113"/>
    <n v="64.905576866992803"/>
    <n v="20.751962775925001"/>
    <n v="48.958653505987193"/>
    <n v="61.899227116773872"/>
    <n v="75.7429050858577"/>
    <n v="26.029890519190499"/>
    <n v="63.406547980452793"/>
    <n v="79.235639559791252"/>
    <n v="99.282098056318205"/>
    <n v="-0.196867448637218"/>
    <n v="9.1499324684447103E-2"/>
    <n v="0.27212570808615449"/>
    <n v="0.35792005282133299"/>
    <n v="-7.5972745122949506E-2"/>
    <n v="0.27741327813958722"/>
    <n v="0.49866225289814908"/>
    <n v="0.74102287452568405"/>
    <n v="0.124165467561747"/>
    <n v="0.58520157497560343"/>
    <n v="0.86316373676932123"/>
    <n v="0.96737046742618804"/>
    <n v="0.33490148271434778"/>
    <n v="0.65179353848005384"/>
    <n v="0.29833333333333328"/>
    <n v="6.311692015752941"/>
    <n v="2.1669119459586779"/>
    <n v="0.64565999153665266"/>
    <n v="0.34398899926045168"/>
    <n v="0.68972879335706561"/>
    <n v="0.65052503458531286"/>
    <n v="0.39017606800816551"/>
    <n v="4.3147177262332246"/>
    <n v="0.66686057116745046"/>
  </r>
  <r>
    <n v="999"/>
    <x v="1"/>
    <s v="data_USAustria_adaptation_experiments_ds2_1k.xlsx"/>
    <x v="0"/>
    <s v="fuzzy_sets_multiple_ref.xlsx"/>
    <s v="ling_var_multiple_ref.xlsx"/>
    <s v="_ref_all_refined2"/>
    <s v="PHI"/>
    <x v="0"/>
    <n v="0"/>
    <s v="GA"/>
    <n v="100"/>
    <n v="20"/>
    <n v="0"/>
    <n v="1999"/>
    <x v="0"/>
    <x v="0"/>
    <b v="0"/>
    <n v="10"/>
    <s v="SOCIALITY"/>
    <s v="SOCIALITY"/>
    <s v="{'DECEPTION': -4.234783519826704e-18, 'INTELLECT': -0.025000549525592723, 'MATING': 0.08972294622704963, 'DUTY': -0.07500058204842806, 'SOCIALITY': 0.46533346281946486, 'NEGATIVITY': -0.0750010329591391, 'ADVERSITY': -4.234783519826704e-18, 'POSITIVITY': 0.0900124195076687}"/>
    <n v="3.1608909056526198E-2"/>
    <n v="0.3784332175204182"/>
    <n v="0.62668699113184101"/>
    <n v="0.72600449862472305"/>
    <n v="0.15778657572577101"/>
    <n v="0.79649495085746636"/>
    <n v="1.340576370632041"/>
    <n v="1.7231663817676099"/>
    <n v="1.72816950154117"/>
    <n v="2.6864281786593698"/>
    <n v="3.5254497625933849"/>
    <n v="4.1146865807536503"/>
    <n v="5.6241443208548603"/>
    <n v="32.227030485175632"/>
    <n v="39.035737581837147"/>
    <n v="51.112083925094602"/>
    <n v="20.186045028487499"/>
    <n v="58.055096852035362"/>
    <n v="66.331362383531868"/>
    <n v="76.176776793652607"/>
    <n v="57.983399135332299"/>
    <n v="79.879699342516005"/>
    <n v="85.537576903635781"/>
    <n v="94.346532573321994"/>
    <n v="-0.22029928488599201"/>
    <n v="3.7376522796501097E-2"/>
    <n v="4.2009474218619197E-2"/>
    <n v="0.28739514006503902"/>
    <n v="0.18347896656570101"/>
    <n v="0.3925497959043302"/>
    <n v="0.39693743630706529"/>
    <n v="0.69596566343279898"/>
    <n v="0.44026137574782398"/>
    <n v="0.63450007425198263"/>
    <n v="0.63900187982505285"/>
    <n v="0.92838861057295097"/>
    <n v="0.35554673195953912"/>
    <n v="7.419683700591551"/>
    <n v="0.54400000000000004"/>
    <n v="7.2171369971644737"/>
    <n v="1.69812926453041"/>
    <n v="0.43283723345694852"/>
    <n v="0.3826843091617122"/>
    <n v="4.7736909148091478"/>
    <n v="0.43575845786398693"/>
    <n v="0.38077950164420421"/>
    <n v="3.4185932738383742"/>
    <n v="0.4449014212909031"/>
  </r>
  <r>
    <n v="999"/>
    <x v="1"/>
    <s v="data_USAustria_adaptation_experiments_ds2_1k.xlsx"/>
    <x v="0"/>
    <s v="fuzzy_sets_multiple_ref.xlsx"/>
    <s v="ling_var_multiple_ref.xlsx"/>
    <s v="_ref_all_refined2"/>
    <s v="PHI"/>
    <x v="0"/>
    <n v="0"/>
    <s v="GA"/>
    <n v="100"/>
    <n v="20"/>
    <n v="0"/>
    <n v="1999"/>
    <x v="1"/>
    <x v="0"/>
    <b v="0"/>
    <n v="10"/>
    <s v="SOCIALITY"/>
    <s v="SOCIALITY"/>
    <s v="{'DUTY': -0.07500058204842806, 'INTELLECT': -0.025000549525592723, 'NEGATIVITY': -0.0750010329591391, 'SOCIALITY': 0.46533346281946486, 'POSITIVITY': 0.0900124195076687, 'ADVERSITY': -4.234783519826704e-18, 'MATING': 0.08972294622704963, 'DECEPTION': -4.234783519826704e-18}"/>
    <n v="3.1608909056526198E-2"/>
    <n v="0.96882557002491521"/>
    <n v="2.0032913834997119"/>
    <n v="3.30710945796721"/>
    <n v="0.118246653652909"/>
    <n v="0.51751832840792067"/>
    <n v="0.95317969624067578"/>
    <n v="1.3220578792094899"/>
    <n v="0.39285785309099402"/>
    <n v="1.3769932314092419"/>
    <n v="2.6007536496425501"/>
    <n v="4.1146865807536503"/>
    <n v="5.9571719691740697"/>
    <n v="42.069327024673427"/>
    <n v="48.764266586207079"/>
    <n v="71.884194290605294"/>
    <n v="13.9068376492165"/>
    <n v="51.832318431755567"/>
    <n v="59.326602644168112"/>
    <n v="80.173055858920193"/>
    <n v="30.482689735650599"/>
    <n v="71.03262116509741"/>
    <n v="78.161912085648979"/>
    <n v="94.346532573321994"/>
    <n v="-0.12625422300681399"/>
    <n v="0.25009644483994431"/>
    <n v="0.25009644483994431"/>
    <n v="0.36503209716370899"/>
    <n v="-9.35879982629437E-2"/>
    <n v="0.43274250309475321"/>
    <n v="0.43274250309475321"/>
    <n v="0.57773901227640501"/>
    <n v="0.13016641612815499"/>
    <n v="0.68012108907196189"/>
    <n v="0.68012108907196189"/>
    <n v="0.88849814303771901"/>
    <n v="0.39853834051563292"/>
    <n v="0.45265091303960892"/>
    <n v="0.32073333333333331"/>
    <n v="6.6974929796486746"/>
    <n v="0.84317130721963474"/>
    <n v="0.67031207131869164"/>
    <n v="0.36903803437796739"/>
    <n v="0.55299557381399655"/>
    <n v="0.72267330350581005"/>
    <n v="0.36149917651069502"/>
    <n v="1.455416601069742"/>
    <n v="0.70888622094412668"/>
  </r>
  <r>
    <n v="999"/>
    <x v="1"/>
    <s v="data_USAustria_adaptation_experiments_ds3_1k.xlsx"/>
    <x v="0"/>
    <s v="fuzzy_sets_multiple_ref.xlsx"/>
    <s v="ling_var_multiple_ref.xlsx"/>
    <s v="_ref_all_refined2"/>
    <s v="PHI"/>
    <x v="0"/>
    <n v="0"/>
    <s v="GA"/>
    <n v="100"/>
    <n v="20"/>
    <n v="0"/>
    <n v="1999"/>
    <x v="0"/>
    <x v="0"/>
    <b v="0"/>
    <n v="10"/>
    <s v="SOCIALITY"/>
    <s v="SOCIALITY"/>
    <s v="{'INTELLECT': -0.06618747792221993, 'NEGATIVITY': -0.033814461935806714, 'DECEPTION': -4.234783519826704e-18, 'POSITIVITY': 0.06111297611159543, 'DUTY': -0.06111297611159547, 'MATING': 0.12144331899907058, 'ADVERSITY': -4.234783519826704e-18, 'SOCIALITY': 0.4873951094893732}"/>
    <n v="0.16458601024871999"/>
    <n v="0.45380966137575418"/>
    <n v="0.6006769658942126"/>
    <n v="0.80882304185823395"/>
    <n v="2.5864380052054999E-2"/>
    <n v="0.84181658377042812"/>
    <n v="1.1883585714062419"/>
    <n v="1.54597930402752"/>
    <n v="1.7770002766336901"/>
    <n v="2.6766359502831829"/>
    <n v="3.0855849891885199"/>
    <n v="3.5708652608639002"/>
    <n v="5.9243043317756001"/>
    <n v="23.627862375656761"/>
    <n v="30.064430109107491"/>
    <n v="55.643756801230197"/>
    <n v="34.477144405921003"/>
    <n v="54.546821574866357"/>
    <n v="59.912027175228481"/>
    <n v="76.453753012718295"/>
    <n v="54.617937781069102"/>
    <n v="73.920414024357243"/>
    <n v="80.544020405057523"/>
    <n v="108.14114373565"/>
    <n v="-0.13249439686991499"/>
    <n v="2.4688141674759998E-3"/>
    <n v="0.127908521286869"/>
    <n v="0.30934782538352501"/>
    <n v="0.113097193868405"/>
    <n v="0.33537038416816572"/>
    <n v="0.48611113114852972"/>
    <n v="0.65663362611271103"/>
    <n v="0.39666144202475301"/>
    <n v="0.58817191112827916"/>
    <n v="0.73396893403958297"/>
    <n v="0.91890626881182902"/>
    <n v="0.33634458518961752"/>
    <n v="0.37679069353571809"/>
    <n v="0.61653333333333327"/>
    <n v="7.2159335525016912"/>
    <n v="0.57954226334084635"/>
    <n v="0.434060249601876"/>
    <n v="0.34720231396265239"/>
    <n v="0.45798626009622612"/>
    <n v="0.4337082931597635"/>
    <n v="0.35391118910524239"/>
    <n v="0.49850068083329169"/>
    <n v="0.42502253357256758"/>
  </r>
  <r>
    <n v="999"/>
    <x v="1"/>
    <s v="data_USAustria_adaptation_experiments_ds3_1k.xlsx"/>
    <x v="0"/>
    <s v="fuzzy_sets_multiple_ref.xlsx"/>
    <s v="ling_var_multiple_ref.xlsx"/>
    <s v="_ref_all_refined2"/>
    <s v="PHI"/>
    <x v="0"/>
    <n v="0"/>
    <s v="GA"/>
    <n v="100"/>
    <n v="20"/>
    <n v="0"/>
    <n v="1999"/>
    <x v="1"/>
    <x v="0"/>
    <b v="0"/>
    <n v="10"/>
    <s v="SOCIALITY"/>
    <s v="SOCIALITY"/>
    <s v="{'SOCIALITY': 0.4873951094893732, 'DUTY': -0.06111297611159547, 'POSITIVITY': 0.06111297611159543, 'NEGATIVITY': -0.033814461935806714, 'ADVERSITY': -4.234783519826704e-18, 'DECEPTION': -4.234783519826704e-18, 'MATING': 0.12144331899907058, 'INTELLECT': -0.06618747792221993}"/>
    <n v="3.7138823845460099E-2"/>
    <n v="0.32971370069787942"/>
    <n v="0.49959382783697182"/>
    <n v="0.85614041462498702"/>
    <n v="0.25337322738379697"/>
    <n v="0.74439390905900515"/>
    <n v="1.05980304637622"/>
    <n v="1.5294855057792001"/>
    <n v="0.35206288358848897"/>
    <n v="1.3359444376447029"/>
    <n v="2.0962288242889402"/>
    <n v="3.5708652608639002"/>
    <n v="5.9243043317756001"/>
    <n v="49.334190704141058"/>
    <n v="49.334190704141058"/>
    <n v="60.4022260580157"/>
    <n v="8.0631044778195093"/>
    <n v="64.938483156588404"/>
    <n v="64.938483156588404"/>
    <n v="82.162402999598697"/>
    <n v="11.1050989222928"/>
    <n v="88.198757976028858"/>
    <n v="88.198757976028858"/>
    <n v="108.14114373565"/>
    <n v="-0.109642821115355"/>
    <n v="0.31937809855035521"/>
    <n v="0.42403690420821599"/>
    <n v="0.56538840445220195"/>
    <n v="-0.13249439686991499"/>
    <n v="0.39152549378072271"/>
    <n v="0.49272852686110258"/>
    <n v="0.58224164056299499"/>
    <n v="-0.225521040373168"/>
    <n v="0.54237347434380756"/>
    <n v="0.73221314939822058"/>
    <n v="0.91890626881182902"/>
    <n v="0.38925277250627538"/>
    <n v="0.25247834323012758"/>
    <n v="0.22166666666666671"/>
    <n v="6.1983757426817458"/>
    <n v="0.68742323336680877"/>
    <n v="0.66176975102288327"/>
    <n v="0.35369996412841348"/>
    <n v="0.96249661898832328"/>
    <n v="0.70832315587982564"/>
    <n v="0.45796525689691298"/>
    <n v="0.80015235972699938"/>
    <n v="0.71768854173195029"/>
  </r>
  <r>
    <n v="999"/>
    <x v="1"/>
    <s v="data_USAustria_adaptation_experiments_ds4_1k.xlsx"/>
    <x v="0"/>
    <s v="fuzzy_sets_multiple_ref.xlsx"/>
    <s v="ling_var_multiple_ref.xlsx"/>
    <s v="_ref_all_refined2"/>
    <s v="PHI"/>
    <x v="0"/>
    <n v="0"/>
    <s v="GA"/>
    <n v="100"/>
    <n v="20"/>
    <n v="0"/>
    <n v="1999"/>
    <x v="0"/>
    <x v="0"/>
    <b v="0"/>
    <n v="10"/>
    <s v="SOCIALITY"/>
    <s v="SOCIALITY"/>
    <s v="{'NEGATIVITY': -0.05000010566701291, 'ADVERSITY': -0.025000549525592723, 'DUTY': -0.05001433269310181, 'INTELLECT': -0.05000161791621723, 'POSITIVITY': 0.04001146615448139, 'MATING': -4.234783519826704e-18, 'SOCIALITY': 0.0750010329591391, 'DECEPTION': 0.40570535104375316}"/>
    <n v="0.159276879540039"/>
    <n v="0.38220929238767593"/>
    <n v="0.55007707952567986"/>
    <n v="0.76886526385967902"/>
    <n v="0.30100789608444101"/>
    <n v="0.80649149269590226"/>
    <n v="1.1065371445181049"/>
    <n v="1.4244650426161001"/>
    <n v="1.7943543990237101"/>
    <n v="2.826096056795782"/>
    <n v="3.4675715913303971"/>
    <n v="4.4384172388708301"/>
    <n v="3.9993133052896601"/>
    <n v="28.531125302094509"/>
    <n v="41.024429795607617"/>
    <n v="53.704199416894802"/>
    <n v="33.451894232823904"/>
    <n v="53.744868671969009"/>
    <n v="64.350910830643883"/>
    <n v="75.972009579295104"/>
    <n v="56.054731039439901"/>
    <n v="74.090559267949146"/>
    <n v="82.717197482612832"/>
    <n v="91.932523014099999"/>
    <n v="-0.225552699007217"/>
    <n v="3.0463848590895501E-2"/>
    <n v="7.8577598729002898E-2"/>
    <n v="0.27342052110336101"/>
    <n v="0.150845773120451"/>
    <n v="0.35315847084885849"/>
    <n v="0.40158948299941649"/>
    <n v="0.53144361542900098"/>
    <n v="0.48597104599829799"/>
    <n v="0.68739316009058005"/>
    <n v="0.72725418321561108"/>
    <n v="0.89831659977940304"/>
    <n v="0.37980917732386182"/>
    <n v="0.68103882083599654"/>
    <n v="0.58879999999999999"/>
    <n v="7.2170690814624026"/>
    <n v="2.2775561149118939"/>
    <n v="0.39925225289839772"/>
    <n v="0.37431547124405617"/>
    <n v="0.5476469499026313"/>
    <n v="0.39894986825136042"/>
    <n v="0.35995670879071229"/>
    <n v="0.57721163073026172"/>
    <n v="0.38849923509148221"/>
  </r>
  <r>
    <n v="999"/>
    <x v="1"/>
    <s v="data_USAustria_adaptation_experiments_ds4_1k.xlsx"/>
    <x v="0"/>
    <s v="fuzzy_sets_multiple_ref.xlsx"/>
    <s v="ling_var_multiple_ref.xlsx"/>
    <s v="_ref_all_refined2"/>
    <s v="PHI"/>
    <x v="0"/>
    <n v="0"/>
    <s v="GA"/>
    <n v="100"/>
    <n v="20"/>
    <n v="0"/>
    <n v="1999"/>
    <x v="1"/>
    <x v="0"/>
    <b v="0"/>
    <n v="10"/>
    <s v="SOCIALITY"/>
    <s v="DECEPTION"/>
    <s v="{'DUTY': -0.05001433269310181, 'MATING': -4.234783519826704e-18, 'INTELLECT': -0.05000161791621723, 'POSITIVITY': 0.04001146615448139, 'DECEPTION': 0.40570535104375316, 'ADVERSITY': -0.025000549525592723, 'SOCIALITY': 0.0750010329591391, 'NEGATIVITY': -0.05000010566701291}"/>
    <n v="0.159276879540039"/>
    <n v="1.3681155606957549"/>
    <n v="2.570469144444552"/>
    <n v="3.6344279218636899"/>
    <n v="0.33714963359278499"/>
    <n v="0.84591154954156933"/>
    <n v="1.9672908624686229"/>
    <n v="3.5782615168445999"/>
    <n v="0.18375649331546301"/>
    <n v="1.9540204967143999"/>
    <n v="2.9459516829074319"/>
    <n v="3.41192061988456"/>
    <n v="2.7416250264734101"/>
    <n v="27.766498072729011"/>
    <n v="35.130878000870311"/>
    <n v="50.961331450086298"/>
    <n v="14.0634082966561"/>
    <n v="48.173992011758351"/>
    <n v="57.760612349287378"/>
    <n v="75.648242546306506"/>
    <n v="38.1237517053913"/>
    <n v="67.287915927957158"/>
    <n v="74.698614010719993"/>
    <n v="84.255633126714201"/>
    <n v="-0.16602323022539101"/>
    <n v="0.1321939709563035"/>
    <n v="0.18586426786361909"/>
    <n v="0.34998013383335302"/>
    <n v="-3.8992972170481199E-2"/>
    <n v="0.3056778510555333"/>
    <n v="0.37529927597100621"/>
    <n v="0.54167417105888505"/>
    <n v="0.246845420841004"/>
    <n v="0.62913266725769579"/>
    <n v="0.70465255128672355"/>
    <n v="0.86282684452154201"/>
    <n v="0.38665907197764948"/>
    <n v="0.62962317641418375"/>
    <n v="0.32140000000000002"/>
    <n v="6.0165651061430863"/>
    <n v="0.56923852137118491"/>
    <n v="0.60427894844461894"/>
    <n v="0.37737091305636422"/>
    <n v="0.51436004862064044"/>
    <n v="0.60612920690779037"/>
    <n v="0.36172950407324961"/>
    <n v="0.53294630851688429"/>
    <n v="0.63138879951702942"/>
  </r>
  <r>
    <n v="999"/>
    <x v="1"/>
    <s v="data_USAustria_adaptation_experiments_ds5_1k.xlsx"/>
    <x v="0"/>
    <s v="fuzzy_sets_multiple_ref.xlsx"/>
    <s v="ling_var_multiple_ref.xlsx"/>
    <s v="_ref_all_refined2"/>
    <s v="PHI"/>
    <x v="0"/>
    <n v="0"/>
    <s v="GA"/>
    <n v="100"/>
    <n v="20"/>
    <n v="0"/>
    <n v="1999"/>
    <x v="0"/>
    <x v="0"/>
    <b v="0"/>
    <n v="10"/>
    <s v="SOCIALITY"/>
    <s v="SOCIALITY"/>
    <s v="{'MATING': 0.050000270488748104, 'NEGATIVITY': -0.055551083735906476, 'POSITIVITY': 0.06848928540312645, 'DECEPTION': -0.025000549525592723, 'SOCIALITY': 0.5436689005423727, 'INTELLECT': -0.05000159824460004, 'ADVERSITY': -0.025000549525592723, 'DUTY': -0.06073179165726515}"/>
    <n v="0.14128829961408401"/>
    <n v="0.34549488200658091"/>
    <n v="0.54149773320399242"/>
    <n v="0.67018152839502698"/>
    <n v="0.26304887965156099"/>
    <n v="0.70484713033306134"/>
    <n v="1.285592404525151"/>
    <n v="1.9408894426235199"/>
    <n v="1.71351041999244"/>
    <n v="2.3546743940818051"/>
    <n v="3.0365666296993399"/>
    <n v="3.58978600575045"/>
    <n v="8.2883948120249507"/>
    <n v="28.80779964993005"/>
    <n v="33.657130656877548"/>
    <n v="53.546028209255901"/>
    <n v="34.285851316594503"/>
    <n v="55.297957977395363"/>
    <n v="60.495536925873878"/>
    <n v="79.8860511921268"/>
    <n v="43.805837525091697"/>
    <n v="74.054641284521409"/>
    <n v="80.699377867988119"/>
    <n v="107.577801193667"/>
    <n v="-0.162069841936757"/>
    <n v="9.4445711258335702E-2"/>
    <n v="0.2201682418682116"/>
    <n v="0.31258238636963398"/>
    <n v="0.126939142518536"/>
    <n v="0.3517473415226714"/>
    <n v="0.46625067858823888"/>
    <n v="0.58329962695605397"/>
    <n v="0.41033888367023602"/>
    <n v="0.69219399731191933"/>
    <n v="0.83171061608396935"/>
    <n v="0.92993417606455497"/>
    <n v="0.34085905661845328"/>
    <n v="0.47847367974973087"/>
    <n v="0.68973333333333331"/>
    <n v="7.2157997215968628"/>
    <n v="0.59207327678338506"/>
    <n v="0.40643193651855691"/>
    <n v="0.35712299246612039"/>
    <n v="0.56348107021497229"/>
    <n v="0.35930862462976521"/>
    <n v="0.35156671658387939"/>
    <n v="0.52082022534763073"/>
    <n v="0.38578112608634002"/>
  </r>
  <r>
    <n v="999"/>
    <x v="1"/>
    <s v="data_USAustria_adaptation_experiments_ds5_1k.xlsx"/>
    <x v="0"/>
    <s v="fuzzy_sets_multiple_ref.xlsx"/>
    <s v="ling_var_multiple_ref.xlsx"/>
    <s v="_ref_all_refined2"/>
    <s v="PHI"/>
    <x v="0"/>
    <n v="0"/>
    <s v="GA"/>
    <n v="100"/>
    <n v="20"/>
    <n v="0"/>
    <n v="1999"/>
    <x v="1"/>
    <x v="0"/>
    <b v="0"/>
    <n v="10"/>
    <s v="SOCIALITY"/>
    <s v="SOCIALITY"/>
    <s v="{'POSITIVITY': 0.06848928540312645, 'DECEPTION': -0.025000549525592723, 'NEGATIVITY': -0.055551083735906476, 'MATING': 0.050000270488748104, 'SOCIALITY': 0.5436689005423727, 'DUTY': -0.06073179165726515, 'ADVERSITY': -0.025000549525592723, 'INTELLECT': -0.05000159824460004}"/>
    <n v="0.17018427968098701"/>
    <n v="0.50078574231667272"/>
    <n v="0.961199278660408"/>
    <n v="1.20103844568903"/>
    <n v="0.23512727486198001"/>
    <n v="0.68799514395813133"/>
    <n v="1.317670007561615"/>
    <n v="2.6501965689928602"/>
    <n v="0.388234970895386"/>
    <n v="1.4621699413883289"/>
    <n v="2.8865361899152409"/>
    <n v="3.7132246368639898"/>
    <n v="2.9688552781645998"/>
    <n v="22.419460230736181"/>
    <n v="40.949397169990078"/>
    <n v="49.140802396451299"/>
    <n v="17.210770903478501"/>
    <n v="38.178670031805829"/>
    <n v="60.092969118962287"/>
    <n v="71.805388172811604"/>
    <n v="19.119886792801701"/>
    <n v="47.296219589439637"/>
    <n v="82.800615256066976"/>
    <n v="107.577801193667"/>
    <n v="-0.16409299520850101"/>
    <n v="0.1011940790157165"/>
    <n v="0.23839276885286231"/>
    <n v="0.340838916003392"/>
    <n v="-9.9156769947441006E-2"/>
    <n v="0.244381024404593"/>
    <n v="0.41485106266195171"/>
    <n v="0.58329962695605397"/>
    <n v="3.6010340915533998E-2"/>
    <n v="0.46789408833283319"/>
    <n v="0.69421519000408016"/>
    <n v="0.92993417606455497"/>
    <n v="0.1848042108423926"/>
    <n v="0.62142756997125759"/>
    <n v="0.19146666666666659"/>
    <n v="6.3105650999154843"/>
    <n v="17.213696958846668"/>
    <n v="0.69000722420694927"/>
    <n v="0.32581274926762732"/>
    <n v="54.396335405924049"/>
    <n v="0.76646838433021969"/>
    <n v="0.31513882649583991"/>
    <n v="38.46639799237736"/>
    <n v="0.73702013070652728"/>
  </r>
  <r>
    <m/>
    <x v="2"/>
    <m/>
    <x v="1"/>
    <m/>
    <m/>
    <m/>
    <m/>
    <x v="1"/>
    <m/>
    <m/>
    <m/>
    <m/>
    <m/>
    <m/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02">
  <r>
    <x v="0"/>
    <x v="0"/>
    <s v="DUTY"/>
    <s v="DUTY"/>
    <s v="POSITIVITY"/>
    <s v="DUTY"/>
  </r>
  <r>
    <x v="1"/>
    <x v="1"/>
    <s v="ADVERSITY"/>
    <s v="INTELLECT"/>
    <s v="INTELLECT"/>
    <s v="INTELLECT"/>
  </r>
  <r>
    <x v="2"/>
    <x v="2"/>
    <s v="ADVERSITY"/>
    <s v="ADVERSITY"/>
    <s v="POSITIVITY"/>
    <s v="ADVERSITY"/>
  </r>
  <r>
    <x v="3"/>
    <x v="3"/>
    <s v="MATING"/>
    <s v="MATING"/>
    <s v="MATING"/>
    <s v="SOCIALITY"/>
  </r>
  <r>
    <x v="4"/>
    <x v="4"/>
    <s v="POSITIVITY"/>
    <s v="POSITIVITY"/>
    <s v="SOCIALITY"/>
    <s v="POSITIVITY"/>
  </r>
  <r>
    <x v="5"/>
    <x v="0"/>
    <s v="DUTY"/>
    <s v="DECEPTION"/>
    <s v="NEGATIVITY"/>
    <s v="NEGATIVITY"/>
  </r>
  <r>
    <x v="6"/>
    <x v="5"/>
    <s v="DECEPTION"/>
    <s v="DECEPTION"/>
    <s v="DECEPTION"/>
    <s v="DECEPTION"/>
  </r>
  <r>
    <x v="7"/>
    <x v="3"/>
    <s v="SOCIALITY"/>
    <s v="SOCIALITY"/>
    <s v="SOCIALITY"/>
    <s v="SOCIALITY"/>
  </r>
  <r>
    <x v="0"/>
    <x v="6"/>
    <s v="DUTY"/>
    <s v="NEGATIVITY"/>
    <s v="DUTY"/>
    <s v="DUTY"/>
  </r>
  <r>
    <x v="1"/>
    <x v="1"/>
    <s v="DUTY"/>
    <s v="INTELLECT"/>
    <s v="INTELLECT"/>
    <s v="INTELLECT"/>
  </r>
  <r>
    <x v="2"/>
    <x v="1"/>
    <s v="ADVERSITY"/>
    <s v="ADVERSITY"/>
    <s v="ADVERSITY"/>
    <s v="ADVERSITY"/>
  </r>
  <r>
    <x v="3"/>
    <x v="3"/>
    <s v="DECEPTION"/>
    <s v="MATING"/>
    <s v="MATING"/>
    <s v="DECEPTION"/>
  </r>
  <r>
    <x v="4"/>
    <x v="4"/>
    <s v="POSITIVITY"/>
    <s v="POSITIVITY"/>
    <s v="POSITIVITY"/>
    <s v="POSITIVITY"/>
  </r>
  <r>
    <x v="5"/>
    <x v="6"/>
    <s v="NEGATIVITY"/>
    <s v="NEGATIVITY"/>
    <s v="NEGATIVITY"/>
    <s v="NEGATIVITY"/>
  </r>
  <r>
    <x v="6"/>
    <x v="5"/>
    <s v="DUTY"/>
    <s v="DECEPTION"/>
    <s v="DECEPTION"/>
    <s v="DECEPTION"/>
  </r>
  <r>
    <x v="7"/>
    <x v="7"/>
    <s v="SOCIALITY"/>
    <s v="SOCIALITY"/>
    <s v="SOCIALITY"/>
    <s v="SOCIALITY"/>
  </r>
  <r>
    <x v="0"/>
    <x v="6"/>
    <s v="DUTY"/>
    <s v="DUTY"/>
    <s v="DUTY"/>
    <s v="DUTY"/>
  </r>
  <r>
    <x v="1"/>
    <x v="6"/>
    <s v="INTELLECT"/>
    <s v="DUTY"/>
    <s v="POSITIVITY"/>
    <s v="INTELLECT"/>
  </r>
  <r>
    <x v="2"/>
    <x v="2"/>
    <s v="DUTY"/>
    <s v="ADVERSITY"/>
    <s v="ADVERSITY"/>
    <s v="ADVERSITY"/>
  </r>
  <r>
    <x v="3"/>
    <x v="3"/>
    <s v="MATING"/>
    <s v="MATING"/>
    <s v="MATING"/>
    <s v="MATING"/>
  </r>
  <r>
    <x v="4"/>
    <x v="4"/>
    <s v="SOCIALITY"/>
    <s v="ADVERSITY"/>
    <s v="POSITIVITY"/>
    <s v="POSITIVITY"/>
  </r>
  <r>
    <x v="5"/>
    <x v="6"/>
    <s v="NEGATIVITY"/>
    <s v="NEGATIVITY"/>
    <s v="NEGATIVITY"/>
    <s v="DUTY"/>
  </r>
  <r>
    <x v="6"/>
    <x v="5"/>
    <s v="DECEPTION"/>
    <s v="DECEPTION"/>
    <s v="DECEPTION"/>
    <s v="DECEPTION"/>
  </r>
  <r>
    <x v="7"/>
    <x v="7"/>
    <s v="SOCIALITY"/>
    <s v="SOCIALITY"/>
    <s v="POSITIVITY"/>
    <s v="SOCIALITY"/>
  </r>
  <r>
    <x v="0"/>
    <x v="6"/>
    <s v="DUTY"/>
    <s v="DUTY"/>
    <s v="DUTY"/>
    <s v="DUTY"/>
  </r>
  <r>
    <x v="1"/>
    <x v="1"/>
    <s v="DUTY"/>
    <s v="INTELLECT"/>
    <s v="INTELLECT"/>
    <s v="INTELLECT"/>
  </r>
  <r>
    <x v="2"/>
    <x v="2"/>
    <s v="ADVERSITY"/>
    <s v="ADVERSITY"/>
    <s v="ADVERSITY"/>
    <s v="ADVERSITY"/>
  </r>
  <r>
    <x v="3"/>
    <x v="3"/>
    <s v="MATING"/>
    <s v="MATING"/>
    <s v="MATING"/>
    <s v="MATING"/>
  </r>
  <r>
    <x v="4"/>
    <x v="4"/>
    <s v="POSITIVITY"/>
    <s v="POSITIVITY"/>
    <s v="POSITIVITY"/>
    <s v="POSITIVITY"/>
  </r>
  <r>
    <x v="5"/>
    <x v="0"/>
    <s v="DUTY"/>
    <s v="DUTY"/>
    <s v="NEGATIVITY"/>
    <s v="NEGATIVITY"/>
  </r>
  <r>
    <x v="6"/>
    <x v="5"/>
    <s v="DECEPTION"/>
    <s v="DECEPTION"/>
    <s v="DECEPTION"/>
    <s v="DECEPTION"/>
  </r>
  <r>
    <x v="7"/>
    <x v="7"/>
    <s v="SOCIALITY"/>
    <s v="POSITIVITY"/>
    <s v="SOCIALITY"/>
    <s v="SOCIALITY"/>
  </r>
  <r>
    <x v="0"/>
    <x v="6"/>
    <s v="DUTY"/>
    <s v="DUTY"/>
    <s v="DUTY"/>
    <s v="DUTY"/>
  </r>
  <r>
    <x v="1"/>
    <x v="1"/>
    <s v="INTELLECT"/>
    <s v="INTELLECT"/>
    <s v="INTELLECT"/>
    <s v="INTELLECT"/>
  </r>
  <r>
    <x v="2"/>
    <x v="2"/>
    <s v="POSITIVITY"/>
    <s v="ADVERSITY"/>
    <s v="ADVERSITY"/>
    <s v="MATING"/>
  </r>
  <r>
    <x v="3"/>
    <x v="7"/>
    <s v="MATING"/>
    <s v="MATING"/>
    <s v="MATING"/>
    <s v="MATING"/>
  </r>
  <r>
    <x v="4"/>
    <x v="5"/>
    <s v="POSITIVITY"/>
    <s v="POSITIVITY"/>
    <s v="POSITIVITY"/>
    <s v="POSITIVITY"/>
  </r>
  <r>
    <x v="5"/>
    <x v="0"/>
    <s v="NEGATIVITY"/>
    <s v="NEGATIVITY"/>
    <s v="DECEPTION"/>
    <s v="DECEPTION"/>
  </r>
  <r>
    <x v="6"/>
    <x v="5"/>
    <s v="DECEPTION"/>
    <s v="DECEPTION"/>
    <s v="DECEPTION"/>
    <s v="DECEPTION"/>
  </r>
  <r>
    <x v="7"/>
    <x v="7"/>
    <s v="POSITIVITY"/>
    <s v="SOCIALITY"/>
    <s v="SOCIALITY"/>
    <s v="SOCIALITY"/>
  </r>
  <r>
    <x v="0"/>
    <x v="6"/>
    <s v="DUTY"/>
    <s v="DUTY"/>
    <s v="DUTY"/>
    <s v="DUTY"/>
  </r>
  <r>
    <x v="1"/>
    <x v="1"/>
    <s v="INTELLECT"/>
    <s v="INTELLECT"/>
    <s v="POSITIVITY"/>
    <s v="INTELLECT"/>
  </r>
  <r>
    <x v="2"/>
    <x v="2"/>
    <s v="ADVERSITY"/>
    <s v="ADVERSITY"/>
    <s v="DECEPTION"/>
    <s v="DUTY"/>
  </r>
  <r>
    <x v="3"/>
    <x v="3"/>
    <s v="MATING"/>
    <s v="MATING"/>
    <s v="MATING"/>
    <s v="MATING"/>
  </r>
  <r>
    <x v="4"/>
    <x v="4"/>
    <s v="DECEPTION"/>
    <s v="POSITIVITY"/>
    <s v="POSITIVITY"/>
    <s v="POSITIVITY"/>
  </r>
  <r>
    <x v="5"/>
    <x v="0"/>
    <s v="DUTY"/>
    <s v="NEGATIVITY"/>
    <s v="NEGATIVITY"/>
    <s v="NEGATIVITY"/>
  </r>
  <r>
    <x v="6"/>
    <x v="5"/>
    <s v="DECEPTION"/>
    <s v="DECEPTION"/>
    <s v="DECEPTION"/>
    <s v="DECEPTION"/>
  </r>
  <r>
    <x v="7"/>
    <x v="7"/>
    <s v="SOCIALITY"/>
    <s v="SOCIALITY"/>
    <s v="SOCIALITY"/>
    <s v="SOCIALITY"/>
  </r>
  <r>
    <x v="0"/>
    <x v="6"/>
    <s v="DUTY"/>
    <s v="DUTY"/>
    <s v="DUTY"/>
    <s v="NEGATIVITY"/>
  </r>
  <r>
    <x v="1"/>
    <x v="1"/>
    <s v="INTELLECT"/>
    <s v="INTELLECT"/>
    <s v="INTELLECT"/>
    <s v="INTELLECT"/>
  </r>
  <r>
    <x v="2"/>
    <x v="2"/>
    <s v="DUTY"/>
    <s v="MATING"/>
    <s v="ADVERSITY"/>
    <s v="ADVERSITY"/>
  </r>
  <r>
    <x v="3"/>
    <x v="3"/>
    <s v="SOCIALITY"/>
    <s v="MATING"/>
    <s v="MATING"/>
    <s v="MATING"/>
  </r>
  <r>
    <x v="4"/>
    <x v="4"/>
    <s v="POSITIVITY"/>
    <s v="POSITIVITY"/>
    <s v="POSITIVITY"/>
    <s v="POSITIVITY"/>
  </r>
  <r>
    <x v="5"/>
    <x v="0"/>
    <s v="NEGATIVITY"/>
    <s v="NEGATIVITY"/>
    <s v="NEGATIVITY"/>
    <s v="NEGATIVITY"/>
  </r>
  <r>
    <x v="6"/>
    <x v="5"/>
    <s v="DECEPTION"/>
    <s v="DECEPTION"/>
    <s v="DECEPTION"/>
    <s v="DECEPTION"/>
  </r>
  <r>
    <x v="7"/>
    <x v="7"/>
    <s v="SOCIALITY"/>
    <s v="MATING"/>
    <s v="SOCIALITY"/>
    <s v="POSITIVITY"/>
  </r>
  <r>
    <x v="0"/>
    <x v="4"/>
    <s v="DUTY"/>
    <s v="DUTY"/>
    <s v="DUTY"/>
    <s v="DUTY"/>
  </r>
  <r>
    <x v="1"/>
    <x v="1"/>
    <s v="INTELLECT"/>
    <s v="POSITIVITY"/>
    <s v="INTELLECT"/>
    <s v="INTELLECT"/>
  </r>
  <r>
    <x v="2"/>
    <x v="2"/>
    <s v="ADVERSITY"/>
    <s v="ADVERSITY"/>
    <s v="ADVERSITY"/>
    <s v="ADVERSITY"/>
  </r>
  <r>
    <x v="3"/>
    <x v="3"/>
    <s v="MATING"/>
    <s v="MATING"/>
    <s v="MATING"/>
    <s v="MATING"/>
  </r>
  <r>
    <x v="4"/>
    <x v="4"/>
    <s v="POSITIVITY"/>
    <s v="POSITIVITY"/>
    <s v="POSITIVITY"/>
    <s v="POSITIVITY"/>
  </r>
  <r>
    <x v="5"/>
    <x v="0"/>
    <s v="DUTY"/>
    <s v="NEGATIVITY"/>
    <s v="DECEPTION"/>
    <s v="NEGATIVITY"/>
  </r>
  <r>
    <x v="6"/>
    <x v="5"/>
    <s v="DUTY"/>
    <s v="DECEPTION"/>
    <s v="DECEPTION"/>
    <s v="DECEPTION"/>
  </r>
  <r>
    <x v="7"/>
    <x v="7"/>
    <s v="SOCIALITY"/>
    <s v="SOCIALITY"/>
    <s v="SOCIALITY"/>
    <s v="SOCIALITY"/>
  </r>
  <r>
    <x v="0"/>
    <x v="6"/>
    <s v="DUTY"/>
    <s v="DUTY"/>
    <s v="DUTY"/>
    <s v="DUTY"/>
  </r>
  <r>
    <x v="1"/>
    <x v="1"/>
    <s v="INTELLECT"/>
    <s v="INTELLECT"/>
    <s v="POSITIVITY"/>
    <s v="NEGATIVITY"/>
  </r>
  <r>
    <x v="2"/>
    <x v="2"/>
    <s v="ADVERSITY"/>
    <s v="ADVERSITY"/>
    <s v="ADVERSITY"/>
    <s v="POSITIVITY"/>
  </r>
  <r>
    <x v="3"/>
    <x v="3"/>
    <s v="MATING"/>
    <s v="MATING"/>
    <s v="MATING"/>
    <s v="MATING"/>
  </r>
  <r>
    <x v="4"/>
    <x v="2"/>
    <s v="POSITIVITY"/>
    <s v="POSITIVITY"/>
    <s v="POSITIVITY"/>
    <s v="SOCIALITY"/>
  </r>
  <r>
    <x v="5"/>
    <x v="0"/>
    <s v="DUTY"/>
    <s v="NEGATIVITY"/>
    <s v="DECEPTION"/>
    <s v="NEGATIVITY"/>
  </r>
  <r>
    <x v="6"/>
    <x v="5"/>
    <s v="DECEPTION"/>
    <s v="DECEPTION"/>
    <s v="DECEPTION"/>
    <s v="DECEPTION"/>
  </r>
  <r>
    <x v="7"/>
    <x v="7"/>
    <s v="SOCIALITY"/>
    <s v="SOCIALITY"/>
    <s v="SOCIALITY"/>
    <s v="SOCIALITY"/>
  </r>
  <r>
    <x v="0"/>
    <x v="6"/>
    <s v="DUTY"/>
    <s v="DUTY"/>
    <s v="DUTY"/>
    <s v="DUTY"/>
  </r>
  <r>
    <x v="1"/>
    <x v="6"/>
    <s v="MATING"/>
    <s v="DUTY"/>
    <s v="INTELLECT"/>
    <s v="DUTY"/>
  </r>
  <r>
    <x v="2"/>
    <x v="2"/>
    <s v="ADVERSITY"/>
    <s v="ADVERSITY"/>
    <s v="DUTY"/>
    <s v="DECEPTION"/>
  </r>
  <r>
    <x v="3"/>
    <x v="3"/>
    <s v="MATING"/>
    <s v="MATING"/>
    <s v="MATING"/>
    <s v="DECEPTION"/>
  </r>
  <r>
    <x v="4"/>
    <x v="4"/>
    <s v="POSITIVITY"/>
    <s v="POSITIVITY"/>
    <s v="POSITIVITY"/>
    <s v="POSITIVITY"/>
  </r>
  <r>
    <x v="5"/>
    <x v="0"/>
    <s v="NEGATIVITY"/>
    <s v="DUTY"/>
    <s v="NEGATIVITY"/>
    <s v="NEGATIVITY"/>
  </r>
  <r>
    <x v="6"/>
    <x v="5"/>
    <s v="DECEPTION"/>
    <s v="DECEPTION"/>
    <s v="DECEPTION"/>
    <s v="DECEPTION"/>
  </r>
  <r>
    <x v="7"/>
    <x v="7"/>
    <s v="SOCIALITY"/>
    <s v="SOCIALITY"/>
    <s v="SOCIALITY"/>
    <s v="SOCIALITY"/>
  </r>
  <r>
    <x v="0"/>
    <x v="6"/>
    <s v="DUTY"/>
    <s v="DUTY"/>
    <s v="DUTY"/>
    <s v="DUTY"/>
  </r>
  <r>
    <x v="1"/>
    <x v="1"/>
    <s v="INTELLECT"/>
    <s v="INTELLECT"/>
    <s v="DUTY"/>
    <s v="INTELLECT"/>
  </r>
  <r>
    <x v="2"/>
    <x v="6"/>
    <s v="INTELLECT"/>
    <s v="ADVERSITY"/>
    <s v="ADVERSITY"/>
    <s v="INTELLECT"/>
  </r>
  <r>
    <x v="3"/>
    <x v="3"/>
    <s v="SOCIALITY"/>
    <s v="MATING"/>
    <s v="MATING"/>
    <s v="MATING"/>
  </r>
  <r>
    <x v="4"/>
    <x v="5"/>
    <s v="POSITIVITY"/>
    <s v="POSITIVITY"/>
    <s v="POSITIVITY"/>
    <s v="POSITIVITY"/>
  </r>
  <r>
    <x v="5"/>
    <x v="6"/>
    <s v="DUTY"/>
    <s v="DECEPTION"/>
    <s v="NEGATIVITY"/>
    <s v="DUTY"/>
  </r>
  <r>
    <x v="6"/>
    <x v="5"/>
    <s v="DECEPTION"/>
    <s v="DECEPTION"/>
    <s v="DECEPTION"/>
    <s v="DECEPTION"/>
  </r>
  <r>
    <x v="7"/>
    <x v="4"/>
    <s v="SOCIALITY"/>
    <s v="SOCIALITY"/>
    <s v="SOCIALITY"/>
    <s v="SOCIALITY"/>
  </r>
  <r>
    <x v="0"/>
    <x v="6"/>
    <s v="DUTY"/>
    <s v="DUTY"/>
    <s v="DUTY"/>
    <s v="DUTY"/>
  </r>
  <r>
    <x v="1"/>
    <x v="1"/>
    <s v="INTELLECT"/>
    <s v="INTELLECT"/>
    <s v="INTELLECT"/>
    <s v="INTELLECT"/>
  </r>
  <r>
    <x v="2"/>
    <x v="5"/>
    <s v="ADVERSITY"/>
    <s v="DUTY"/>
    <s v="ADVERSITY"/>
    <s v="ADVERSITY"/>
  </r>
  <r>
    <x v="3"/>
    <x v="3"/>
    <s v="MATING"/>
    <s v="MATING"/>
    <s v="MATING"/>
    <s v="MATING"/>
  </r>
  <r>
    <x v="4"/>
    <x v="4"/>
    <s v="POSITIVITY"/>
    <s v="POSITIVITY"/>
    <s v="POSITIVITY"/>
    <s v="POSITIVITY"/>
  </r>
  <r>
    <x v="5"/>
    <x v="0"/>
    <s v="NEGATIVITY"/>
    <s v="DUTY"/>
    <s v="DECEPTION"/>
    <s v="NEGATIVITY"/>
  </r>
  <r>
    <x v="6"/>
    <x v="5"/>
    <s v="DECEPTION"/>
    <s v="DECEPTION"/>
    <s v="DECEPTION"/>
    <s v="DUTY"/>
  </r>
  <r>
    <x v="7"/>
    <x v="7"/>
    <s v="POSITIVITY"/>
    <s v="SOCIALITY"/>
    <s v="SOCIALITY"/>
    <s v="MATING"/>
  </r>
  <r>
    <x v="0"/>
    <x v="6"/>
    <s v="DUTY"/>
    <s v="DUTY"/>
    <s v="DUTY"/>
    <s v="DUTY"/>
  </r>
  <r>
    <x v="1"/>
    <x v="1"/>
    <s v="DECEPTION"/>
    <s v="INTELLECT"/>
    <s v="INTELLECT"/>
    <s v="INTELLECT"/>
  </r>
  <r>
    <x v="2"/>
    <x v="2"/>
    <s v="DUTY"/>
    <s v="ADVERSITY"/>
    <s v="ADVERSITY"/>
    <s v="ADVERSITY"/>
  </r>
  <r>
    <x v="3"/>
    <x v="3"/>
    <s v="MATING"/>
    <s v="MATING"/>
    <s v="SOCIALITY"/>
    <s v="MATING"/>
  </r>
  <r>
    <x v="4"/>
    <x v="4"/>
    <s v="POSITIVITY"/>
    <s v="POSITIVITY"/>
    <s v="POSITIVITY"/>
    <s v="POSITIVITY"/>
  </r>
  <r>
    <x v="5"/>
    <x v="0"/>
    <s v="DECEPTION"/>
    <s v="NEGATIVITY"/>
    <s v="NEGATIVITY"/>
    <s v="NEGATIVITY"/>
  </r>
  <r>
    <x v="6"/>
    <x v="5"/>
    <s v="DECEPTION"/>
    <s v="DECEPTION"/>
    <s v="DECEPTION"/>
    <s v="DECEPTION"/>
  </r>
  <r>
    <x v="7"/>
    <x v="4"/>
    <s v="SOCIALITY"/>
    <s v="SOCIALITY"/>
    <s v="SOCIALITY"/>
    <s v="SOCIALITY"/>
  </r>
  <r>
    <x v="0"/>
    <x v="6"/>
    <s v="DUTY"/>
    <s v="NEGATIVITY"/>
    <s v="DUTY"/>
    <s v="DUTY"/>
  </r>
  <r>
    <x v="1"/>
    <x v="1"/>
    <s v="INTELLECT"/>
    <s v="INTELLECT"/>
    <s v="INTELLECT"/>
    <s v="INTELLECT"/>
  </r>
  <r>
    <x v="2"/>
    <x v="2"/>
    <s v="SOCIALITY"/>
    <s v="ADVERSITY"/>
    <s v="ADVERSITY"/>
    <s v="ADVERSITY"/>
  </r>
  <r>
    <x v="3"/>
    <x v="3"/>
    <s v="MATING"/>
    <s v="MATING"/>
    <s v="MATING"/>
    <s v="MATING"/>
  </r>
  <r>
    <x v="4"/>
    <x v="4"/>
    <s v="POSITIVITY"/>
    <s v="POSITIVITY"/>
    <s v="POSITIVITY"/>
    <s v="POSITIVITY"/>
  </r>
  <r>
    <x v="5"/>
    <x v="6"/>
    <s v="NEGATIVITY"/>
    <s v="NEGATIVITY"/>
    <s v="NEGATIVITY"/>
    <s v="DECEPTION"/>
  </r>
  <r>
    <x v="6"/>
    <x v="5"/>
    <s v="DECEPTION"/>
    <s v="DECEPTION"/>
    <s v="DECEPTION"/>
    <s v="DECEPTION"/>
  </r>
  <r>
    <x v="7"/>
    <x v="7"/>
    <s v="SOCIALITY"/>
    <s v="SOCIALITY"/>
    <s v="SOCIALITY"/>
    <s v="SOCIALITY"/>
  </r>
  <r>
    <x v="0"/>
    <x v="6"/>
    <s v="DUTY"/>
    <s v="DUTY"/>
    <s v="NEGATIVITY"/>
    <s v="DUTY"/>
  </r>
  <r>
    <x v="1"/>
    <x v="1"/>
    <s v="INTELLECT"/>
    <s v="MATING"/>
    <s v="INTELLECT"/>
    <s v="SOCIALITY"/>
  </r>
  <r>
    <x v="2"/>
    <x v="6"/>
    <s v="POSITIVITY"/>
    <s v="MATING"/>
    <s v="ADVERSITY"/>
    <s v="ADVERSITY"/>
  </r>
  <r>
    <x v="3"/>
    <x v="3"/>
    <s v="MATING"/>
    <s v="MATING"/>
    <s v="MATING"/>
    <s v="MATING"/>
  </r>
  <r>
    <x v="4"/>
    <x v="4"/>
    <s v="POSITIVITY"/>
    <s v="POSITIVITY"/>
    <s v="POSITIVITY"/>
    <s v="POSITIVITY"/>
  </r>
  <r>
    <x v="5"/>
    <x v="0"/>
    <s v="NEGATIVITY"/>
    <s v="DUTY"/>
    <s v="NEGATIVITY"/>
    <s v="NEGATIVITY"/>
  </r>
  <r>
    <x v="6"/>
    <x v="5"/>
    <s v="DECEPTION"/>
    <s v="DECEPTION"/>
    <s v="DECEPTION"/>
    <s v="DUTY"/>
  </r>
  <r>
    <x v="7"/>
    <x v="7"/>
    <s v="SOCIALITY"/>
    <s v="SOCIALITY"/>
    <s v="SOCIALITY"/>
    <s v="SOCIALITY"/>
  </r>
  <r>
    <x v="0"/>
    <x v="6"/>
    <s v="DUTY"/>
    <s v="DUTY"/>
    <s v="DUTY"/>
    <s v="DUTY"/>
  </r>
  <r>
    <x v="1"/>
    <x v="1"/>
    <s v="INTELLECT"/>
    <s v="INTELLECT"/>
    <s v="INTELLECT"/>
    <s v="INTELLECT"/>
  </r>
  <r>
    <x v="2"/>
    <x v="2"/>
    <s v="ADVERSITY"/>
    <s v="ADVERSITY"/>
    <s v="ADVERSITY"/>
    <s v="DUTY"/>
  </r>
  <r>
    <x v="3"/>
    <x v="3"/>
    <s v="MATING"/>
    <s v="SOCIALITY"/>
    <s v="SOCIALITY"/>
    <s v="MATING"/>
  </r>
  <r>
    <x v="4"/>
    <x v="4"/>
    <s v="POSITIVITY"/>
    <s v="POSITIVITY"/>
    <s v="POSITIVITY"/>
    <s v="POSITIVITY"/>
  </r>
  <r>
    <x v="5"/>
    <x v="0"/>
    <s v="DECEPTION"/>
    <s v="NEGATIVITY"/>
    <s v="NEGATIVITY"/>
    <s v="NEGATIVITY"/>
  </r>
  <r>
    <x v="6"/>
    <x v="5"/>
    <s v="DECEPTION"/>
    <s v="DECEPTION"/>
    <s v="DECEPTION"/>
    <s v="DECEPTION"/>
  </r>
  <r>
    <x v="7"/>
    <x v="3"/>
    <s v="SOCIALITY"/>
    <s v="SOCIALITY"/>
    <s v="SOCIALITY"/>
    <s v="SOCIALITY"/>
  </r>
  <r>
    <x v="0"/>
    <x v="0"/>
    <s v="DUTY"/>
    <s v="DUTY"/>
    <s v="DUTY"/>
    <s v="DUTY"/>
  </r>
  <r>
    <x v="1"/>
    <x v="1"/>
    <s v="INTELLECT"/>
    <s v="DUTY"/>
    <s v="INTELLECT"/>
    <s v="POSITIVITY"/>
  </r>
  <r>
    <x v="2"/>
    <x v="6"/>
    <s v="ADVERSITY"/>
    <s v="ADVERSITY"/>
    <s v="ADVERSITY"/>
    <s v="ADVERSITY"/>
  </r>
  <r>
    <x v="3"/>
    <x v="3"/>
    <s v="SOCIALITY"/>
    <s v="SOCIALITY"/>
    <s v="MATING"/>
    <s v="MATING"/>
  </r>
  <r>
    <x v="4"/>
    <x v="4"/>
    <s v="POSITIVITY"/>
    <s v="POSITIVITY"/>
    <s v="POSITIVITY"/>
    <s v="POSITIVITY"/>
  </r>
  <r>
    <x v="5"/>
    <x v="0"/>
    <s v="DECEPTION"/>
    <s v="NEGATIVITY"/>
    <s v="DUTY"/>
    <s v="NEGATIVITY"/>
  </r>
  <r>
    <x v="6"/>
    <x v="5"/>
    <s v="DECEPTION"/>
    <s v="DECEPTION"/>
    <s v="DECEPTION"/>
    <s v="DUTY"/>
  </r>
  <r>
    <x v="7"/>
    <x v="7"/>
    <s v="POSITIVITY"/>
    <s v="SOCIALITY"/>
    <s v="SOCIALITY"/>
    <s v="SOCIALITY"/>
  </r>
  <r>
    <x v="0"/>
    <x v="6"/>
    <s v="DUTY"/>
    <s v="DUTY"/>
    <s v="DUTY"/>
    <s v="DUTY"/>
  </r>
  <r>
    <x v="1"/>
    <x v="6"/>
    <s v="DUTY"/>
    <s v="INTELLECT"/>
    <s v="INTELLECT"/>
    <s v="INTELLECT"/>
  </r>
  <r>
    <x v="2"/>
    <x v="2"/>
    <s v="ADVERSITY"/>
    <s v="ADVERSITY"/>
    <s v="ADVERSITY"/>
    <s v="ADVERSITY"/>
  </r>
  <r>
    <x v="3"/>
    <x v="7"/>
    <s v="SOCIALITY"/>
    <s v="MATING"/>
    <s v="MATING"/>
    <s v="MATING"/>
  </r>
  <r>
    <x v="4"/>
    <x v="4"/>
    <s v="POSITIVITY"/>
    <s v="POSITIVITY"/>
    <s v="POSITIVITY"/>
    <s v="POSITIVITY"/>
  </r>
  <r>
    <x v="5"/>
    <x v="0"/>
    <s v="NEGATIVITY"/>
    <s v="NEGATIVITY"/>
    <s v="NEGATIVITY"/>
    <s v="NEGATIVITY"/>
  </r>
  <r>
    <x v="6"/>
    <x v="5"/>
    <s v="DECEPTION"/>
    <s v="DECEPTION"/>
    <s v="DECEPTION"/>
    <s v="DUTY"/>
  </r>
  <r>
    <x v="7"/>
    <x v="7"/>
    <s v="SOCIALITY"/>
    <s v="SOCIALITY"/>
    <s v="SOCIALITY"/>
    <s v="SOCIALITY"/>
  </r>
  <r>
    <x v="0"/>
    <x v="6"/>
    <s v="DUTY"/>
    <s v="DUTY"/>
    <s v="ADVERSITY"/>
    <s v="NEGATIVITY"/>
  </r>
  <r>
    <x v="1"/>
    <x v="1"/>
    <s v="INTELLECT"/>
    <s v="DUTY"/>
    <s v="INTELLECT"/>
    <s v="INTELLECT"/>
  </r>
  <r>
    <x v="2"/>
    <x v="2"/>
    <s v="DUTY"/>
    <s v="ADVERSITY"/>
    <s v="ADVERSITY"/>
    <s v="ADVERSITY"/>
  </r>
  <r>
    <x v="3"/>
    <x v="3"/>
    <s v="MATING"/>
    <s v="MATING"/>
    <s v="MATING"/>
    <s v="MATING"/>
  </r>
  <r>
    <x v="4"/>
    <x v="4"/>
    <s v="POSITIVITY"/>
    <s v="POSITIVITY"/>
    <s v="POSITIVITY"/>
    <s v="POSITIVITY"/>
  </r>
  <r>
    <x v="5"/>
    <x v="0"/>
    <s v="NEGATIVITY"/>
    <s v="DECEPTION"/>
    <s v="NEGATIVITY"/>
    <s v="NEGATIVITY"/>
  </r>
  <r>
    <x v="6"/>
    <x v="5"/>
    <s v="DECEPTION"/>
    <s v="DECEPTION"/>
    <s v="DECEPTION"/>
    <s v="DECEPTION"/>
  </r>
  <r>
    <x v="7"/>
    <x v="7"/>
    <s v="SOCIALITY"/>
    <s v="SOCIALITY"/>
    <s v="SOCIALITY"/>
    <s v="SOCIALITY"/>
  </r>
  <r>
    <x v="0"/>
    <x v="6"/>
    <s v="DUTY"/>
    <s v="DUTY"/>
    <s v="DUTY"/>
    <s v="DUTY"/>
  </r>
  <r>
    <x v="1"/>
    <x v="1"/>
    <s v="INTELLECT"/>
    <s v="INTELLECT"/>
    <s v="INTELLECT"/>
    <s v="INTELLECT"/>
  </r>
  <r>
    <x v="2"/>
    <x v="2"/>
    <s v="ADVERSITY"/>
    <s v="ADVERSITY"/>
    <s v="DECEPTION"/>
    <s v="DUTY"/>
  </r>
  <r>
    <x v="3"/>
    <x v="3"/>
    <s v="MATING"/>
    <s v="MATING"/>
    <s v="MATING"/>
    <s v="MATING"/>
  </r>
  <r>
    <x v="4"/>
    <x v="4"/>
    <s v="POSITIVITY"/>
    <s v="POSITIVITY"/>
    <s v="POSITIVITY"/>
    <s v="POSITIVITY"/>
  </r>
  <r>
    <x v="5"/>
    <x v="0"/>
    <s v="NEGATIVITY"/>
    <s v="NEGATIVITY"/>
    <s v="NEGATIVITY"/>
    <s v="DUTY"/>
  </r>
  <r>
    <x v="6"/>
    <x v="5"/>
    <s v="DECEPTION"/>
    <s v="DECEPTION"/>
    <s v="DECEPTION"/>
    <s v="DECEPTION"/>
  </r>
  <r>
    <x v="7"/>
    <x v="7"/>
    <s v="SOCIALITY"/>
    <s v="POSITIVITY"/>
    <s v="SOCIALITY"/>
    <s v="POSITIVITY"/>
  </r>
  <r>
    <x v="0"/>
    <x v="6"/>
    <s v="DUTY"/>
    <s v="DUTY"/>
    <s v="DUTY"/>
    <s v="DUTY"/>
  </r>
  <r>
    <x v="1"/>
    <x v="1"/>
    <s v="INTELLECT"/>
    <s v="INTELLECT"/>
    <s v="POSITIVITY"/>
    <s v="INTELLECT"/>
  </r>
  <r>
    <x v="2"/>
    <x v="6"/>
    <s v="ADVERSITY"/>
    <s v="ADVERSITY"/>
    <s v="ADVERSITY"/>
    <s v="ADVERSITY"/>
  </r>
  <r>
    <x v="3"/>
    <x v="3"/>
    <s v="SOCIALITY"/>
    <s v="MATING"/>
    <s v="MATING"/>
    <s v="MATING"/>
  </r>
  <r>
    <x v="4"/>
    <x v="4"/>
    <s v="POSITIVITY"/>
    <s v="POSITIVITY"/>
    <s v="POSITIVITY"/>
    <s v="POSITIVITY"/>
  </r>
  <r>
    <x v="5"/>
    <x v="0"/>
    <s v="NEGATIVITY"/>
    <s v="DUTY"/>
    <s v="NEGATIVITY"/>
    <s v="NEGATIVITY"/>
  </r>
  <r>
    <x v="6"/>
    <x v="5"/>
    <s v="DECEPTION"/>
    <s v="DECEPTION"/>
    <s v="DECEPTION"/>
    <s v="DECEPTION"/>
  </r>
  <r>
    <x v="7"/>
    <x v="7"/>
    <s v="SOCIALITY"/>
    <s v="POSITIVITY"/>
    <s v="POSITIVITY"/>
    <s v="SOCIALITY"/>
  </r>
  <r>
    <x v="0"/>
    <x v="6"/>
    <s v="DUTY"/>
    <s v="DUTY"/>
    <s v="DUTY"/>
    <s v="DUTY"/>
  </r>
  <r>
    <x v="1"/>
    <x v="1"/>
    <s v="INTELLECT"/>
    <s v="INTELLECT"/>
    <s v="INTELLECT"/>
    <s v="INTELLECT"/>
  </r>
  <r>
    <x v="2"/>
    <x v="2"/>
    <s v="ADVERSITY"/>
    <s v="ADVERSITY"/>
    <s v="ADVERSITY"/>
    <s v="ADVERSITY"/>
  </r>
  <r>
    <x v="3"/>
    <x v="3"/>
    <s v="MATING"/>
    <s v="MATING"/>
    <s v="MATING"/>
    <s v="SOCIALITY"/>
  </r>
  <r>
    <x v="4"/>
    <x v="4"/>
    <s v="POSITIVITY"/>
    <s v="POSITIVITY"/>
    <s v="POSITIVITY"/>
    <s v="POSITIVITY"/>
  </r>
  <r>
    <x v="5"/>
    <x v="0"/>
    <s v="NEGATIVITY"/>
    <s v="NEGATIVITY"/>
    <s v="NEGATIVITY"/>
    <s v="NEGATIVITY"/>
  </r>
  <r>
    <x v="6"/>
    <x v="5"/>
    <s v="DECEPTION"/>
    <s v="DECEPTION"/>
    <s v="DUTY"/>
    <s v="DECEPTION"/>
  </r>
  <r>
    <x v="7"/>
    <x v="7"/>
    <s v="SOCIALITY"/>
    <s v="SOCIALITY"/>
    <s v="SOCIALITY"/>
    <s v="SOCIALITY"/>
  </r>
  <r>
    <x v="0"/>
    <x v="6"/>
    <s v="DUTY"/>
    <s v="DUTY"/>
    <s v="DECEPTION"/>
    <s v="POSITIVITY"/>
  </r>
  <r>
    <x v="1"/>
    <x v="1"/>
    <s v="INTELLECT"/>
    <s v="INTELLECT"/>
    <s v="INTELLECT"/>
    <s v="DUTY"/>
  </r>
  <r>
    <x v="2"/>
    <x v="2"/>
    <s v="ADVERSITY"/>
    <s v="ADVERSITY"/>
    <s v="DUTY"/>
    <s v="ADVERSITY"/>
  </r>
  <r>
    <x v="3"/>
    <x v="3"/>
    <s v="MATING"/>
    <s v="MATING"/>
    <s v="MATING"/>
    <s v="MATING"/>
  </r>
  <r>
    <x v="4"/>
    <x v="4"/>
    <s v="POSITIVITY"/>
    <s v="POSITIVITY"/>
    <s v="POSITIVITY"/>
    <s v="POSITIVITY"/>
  </r>
  <r>
    <x v="5"/>
    <x v="0"/>
    <s v="NEGATIVITY"/>
    <s v="NEGATIVITY"/>
    <s v="NEGATIVITY"/>
    <s v="NEGATIVITY"/>
  </r>
  <r>
    <x v="6"/>
    <x v="5"/>
    <s v="DECEPTION"/>
    <s v="DECEPTION"/>
    <s v="DECEPTION"/>
    <s v="DECEPTION"/>
  </r>
  <r>
    <x v="7"/>
    <x v="7"/>
    <s v="SOCIALITY"/>
    <s v="SOCIALITY"/>
    <s v="SOCIALITY"/>
    <s v="SOCIALITY"/>
  </r>
  <r>
    <x v="0"/>
    <x v="6"/>
    <s v="DUTY"/>
    <s v="DUTY"/>
    <s v="DUTY"/>
    <s v="INTELLECT"/>
  </r>
  <r>
    <x v="1"/>
    <x v="6"/>
    <s v="INTELLECT"/>
    <s v="INTELLECT"/>
    <s v="INTELLECT"/>
    <s v="INTELLECT"/>
  </r>
  <r>
    <x v="2"/>
    <x v="2"/>
    <s v="ADVERSITY"/>
    <s v="DUTY"/>
    <s v="DUTY"/>
    <s v="ADVERSITY"/>
  </r>
  <r>
    <x v="3"/>
    <x v="3"/>
    <s v="MATING"/>
    <s v="MATING"/>
    <s v="MATING"/>
    <s v="MATING"/>
  </r>
  <r>
    <x v="4"/>
    <x v="4"/>
    <s v="POSITIVITY"/>
    <s v="POSITIVITY"/>
    <s v="POSITIVITY"/>
    <s v="POSITIVITY"/>
  </r>
  <r>
    <x v="5"/>
    <x v="0"/>
    <s v="NEGATIVITY"/>
    <s v="NEGATIVITY"/>
    <s v="NEGATIVITY"/>
    <s v="NEGATIVITY"/>
  </r>
  <r>
    <x v="6"/>
    <x v="5"/>
    <s v="DECEPTION"/>
    <s v="DECEPTION"/>
    <s v="DECEPTION"/>
    <s v="DECEPTION"/>
  </r>
  <r>
    <x v="7"/>
    <x v="7"/>
    <s v="SOCIALITY"/>
    <s v="SOCIALITY"/>
    <s v="SOCIALITY"/>
    <s v="SOCIALITY"/>
  </r>
  <r>
    <x v="0"/>
    <x v="6"/>
    <s v="DUTY"/>
    <s v="DUTY"/>
    <s v="DUTY"/>
    <s v="DUTY"/>
  </r>
  <r>
    <x v="1"/>
    <x v="1"/>
    <s v="INTELLECT"/>
    <s v="INTELLECT"/>
    <s v="INTELLECT"/>
    <s v="INTELLECT"/>
  </r>
  <r>
    <x v="2"/>
    <x v="2"/>
    <s v="ADVERSITY"/>
    <s v="ADVERSITY"/>
    <s v="ADVERSITY"/>
    <s v="ADVERSITY"/>
  </r>
  <r>
    <x v="3"/>
    <x v="3"/>
    <s v="MATING"/>
    <s v="MATING"/>
    <s v="MATING"/>
    <s v="MATING"/>
  </r>
  <r>
    <x v="4"/>
    <x v="4"/>
    <s v="POSITIVITY"/>
    <s v="POSITIVITY"/>
    <s v="POSITIVITY"/>
    <s v="POSITIVITY"/>
  </r>
  <r>
    <x v="5"/>
    <x v="6"/>
    <s v="NEGATIVITY"/>
    <s v="NEGATIVITY"/>
    <s v="NEGATIVITY"/>
    <s v="NEGATIVITY"/>
  </r>
  <r>
    <x v="6"/>
    <x v="5"/>
    <s v="DECEPTION"/>
    <s v="DECEPTION"/>
    <s v="DECEPTION"/>
    <s v="DECEPTION"/>
  </r>
  <r>
    <x v="7"/>
    <x v="7"/>
    <s v="SOCIALITY"/>
    <s v="SOCIALITY"/>
    <s v="SOCIALITY"/>
    <s v="SOCIALITY"/>
  </r>
  <r>
    <x v="0"/>
    <x v="6"/>
    <s v="DUTY"/>
    <s v="DUTY"/>
    <s v="DUTY"/>
    <s v="DUTY"/>
  </r>
  <r>
    <x v="1"/>
    <x v="1"/>
    <s v="DUTY"/>
    <s v="INTELLECT"/>
    <s v="INTELLECT"/>
    <s v="POSITIVITY"/>
  </r>
  <r>
    <x v="2"/>
    <x v="2"/>
    <s v="ADVERSITY"/>
    <s v="ADVERSITY"/>
    <s v="ADVERSITY"/>
    <s v="ADVERSITY"/>
  </r>
  <r>
    <x v="3"/>
    <x v="3"/>
    <s v="MATING"/>
    <s v="MATING"/>
    <s v="MATING"/>
    <s v="MATING"/>
  </r>
  <r>
    <x v="4"/>
    <x v="4"/>
    <s v="POSITIVITY"/>
    <s v="POSITIVITY"/>
    <s v="POSITIVITY"/>
    <s v="POSITIVITY"/>
  </r>
  <r>
    <x v="5"/>
    <x v="6"/>
    <s v="NEGATIVITY"/>
    <s v="NEGATIVITY"/>
    <s v="NEGATIVITY"/>
    <s v="NEGATIVITY"/>
  </r>
  <r>
    <x v="6"/>
    <x v="5"/>
    <s v="DECEPTION"/>
    <s v="DECEPTION"/>
    <s v="DECEPTION"/>
    <s v="DECEPTION"/>
  </r>
  <r>
    <x v="7"/>
    <x v="4"/>
    <s v="SOCIALITY"/>
    <s v="SOCIALITY"/>
    <s v="SOCIALITY"/>
    <s v="SOCIALITY"/>
  </r>
  <r>
    <x v="0"/>
    <x v="6"/>
    <s v="INTELLECT"/>
    <s v="DECEPTION"/>
    <s v="DUTY"/>
    <s v="DUTY"/>
  </r>
  <r>
    <x v="1"/>
    <x v="1"/>
    <s v="DUTY"/>
    <s v="INTELLECT"/>
    <s v="DUTY"/>
    <s v="INTELLECT"/>
  </r>
  <r>
    <x v="2"/>
    <x v="2"/>
    <s v="ADVERSITY"/>
    <s v="INTELLECT"/>
    <s v="ADVERSITY"/>
    <s v="ADVERSITY"/>
  </r>
  <r>
    <x v="3"/>
    <x v="7"/>
    <s v="MATING"/>
    <s v="MATING"/>
    <s v="MATING"/>
    <s v="SOCIALITY"/>
  </r>
  <r>
    <x v="4"/>
    <x v="4"/>
    <s v="POSITIVITY"/>
    <s v="POSITIVITY"/>
    <s v="POSITIVITY"/>
    <s v="POSITIVITY"/>
  </r>
  <r>
    <x v="5"/>
    <x v="6"/>
    <s v="NEGATIVITY"/>
    <s v="NEGATIVITY"/>
    <s v="NEGATIVITY"/>
    <s v="NEGATIVITY"/>
  </r>
  <r>
    <x v="6"/>
    <x v="5"/>
    <s v="DUTY"/>
    <s v="DUTY"/>
    <s v="DECEPTION"/>
    <s v="DECEPTION"/>
  </r>
  <r>
    <x v="7"/>
    <x v="7"/>
    <s v="DECEPTION"/>
    <s v="SOCIALITY"/>
    <s v="MATING"/>
    <s v="SOCIALITY"/>
  </r>
  <r>
    <x v="0"/>
    <x v="6"/>
    <s v="DUTY"/>
    <s v="DUTY"/>
    <s v="DUTY"/>
    <s v="DUTY"/>
  </r>
  <r>
    <x v="1"/>
    <x v="1"/>
    <s v="INTELLECT"/>
    <s v="INTELLECT"/>
    <s v="POSITIVITY"/>
    <s v="DUTY"/>
  </r>
  <r>
    <x v="2"/>
    <x v="2"/>
    <s v="ADVERSITY"/>
    <s v="ADVERSITY"/>
    <s v="ADVERSITY"/>
    <s v="ADVERSITY"/>
  </r>
  <r>
    <x v="3"/>
    <x v="3"/>
    <s v="MATING"/>
    <s v="MATING"/>
    <s v="MATING"/>
    <s v="MATING"/>
  </r>
  <r>
    <x v="4"/>
    <x v="4"/>
    <s v="POSITIVITY"/>
    <s v="POSITIVITY"/>
    <s v="POSITIVITY"/>
    <s v="POSITIVITY"/>
  </r>
  <r>
    <x v="5"/>
    <x v="0"/>
    <s v="NEGATIVITY"/>
    <s v="NEGATIVITY"/>
    <s v="NEGATIVITY"/>
    <s v="NEGATIVITY"/>
  </r>
  <r>
    <x v="6"/>
    <x v="5"/>
    <s v="DECEPTION"/>
    <s v="DECEPTION"/>
    <s v="DECEPTION"/>
    <s v="DECEPTION"/>
  </r>
  <r>
    <x v="7"/>
    <x v="7"/>
    <s v="SOCIALITY"/>
    <s v="SOCIALITY"/>
    <s v="SOCIALITY"/>
    <s v="SOCIALITY"/>
  </r>
  <r>
    <x v="0"/>
    <x v="6"/>
    <s v="DUTY"/>
    <s v="DUTY"/>
    <s v="DUTY"/>
    <s v="DUTY"/>
  </r>
  <r>
    <x v="1"/>
    <x v="1"/>
    <s v="DUTY"/>
    <s v="INTELLECT"/>
    <s v="INTELLECT"/>
    <s v="INTELLECT"/>
  </r>
  <r>
    <x v="2"/>
    <x v="2"/>
    <s v="ADVERSITY"/>
    <s v="ADVERSITY"/>
    <s v="ADVERSITY"/>
    <s v="DUTY"/>
  </r>
  <r>
    <x v="3"/>
    <x v="3"/>
    <s v="MATING"/>
    <s v="MATING"/>
    <s v="MATING"/>
    <s v="MATING"/>
  </r>
  <r>
    <x v="4"/>
    <x v="4"/>
    <s v="POSITIVITY"/>
    <s v="POSITIVITY"/>
    <s v="POSITIVITY"/>
    <s v="POSITIVITY"/>
  </r>
  <r>
    <x v="5"/>
    <x v="0"/>
    <s v="NEGATIVITY"/>
    <s v="DUTY"/>
    <s v="NEGATIVITY"/>
    <s v="DUTY"/>
  </r>
  <r>
    <x v="6"/>
    <x v="6"/>
    <s v="DECEPTION"/>
    <s v="DECEPTION"/>
    <s v="DECEPTION"/>
    <s v="DECEPTION"/>
  </r>
  <r>
    <x v="7"/>
    <x v="7"/>
    <s v="SOCIALITY"/>
    <s v="SOCIALITY"/>
    <s v="SOCIALITY"/>
    <s v="MATING"/>
  </r>
  <r>
    <x v="0"/>
    <x v="6"/>
    <s v="NEGATIVITY"/>
    <s v="INTELLECT"/>
    <s v="DUTY"/>
    <s v="NEGATIVITY"/>
  </r>
  <r>
    <x v="1"/>
    <x v="6"/>
    <s v="INTELLECT"/>
    <s v="MATING"/>
    <s v="INTELLECT"/>
    <s v="INTELLECT"/>
  </r>
  <r>
    <x v="2"/>
    <x v="7"/>
    <s v="ADVERSITY"/>
    <s v="ADVERSITY"/>
    <s v="DUTY"/>
    <s v="ADVERSITY"/>
  </r>
  <r>
    <x v="3"/>
    <x v="3"/>
    <s v="MATING"/>
    <s v="MATING"/>
    <s v="MATING"/>
    <s v="MATING"/>
  </r>
  <r>
    <x v="4"/>
    <x v="4"/>
    <s v="POSITIVITY"/>
    <s v="POSITIVITY"/>
    <s v="POSITIVITY"/>
    <s v="POSITIVITY"/>
  </r>
  <r>
    <x v="5"/>
    <x v="0"/>
    <s v="NEGATIVITY"/>
    <s v="NEGATIVITY"/>
    <s v="NEGATIVITY"/>
    <s v="DUTY"/>
  </r>
  <r>
    <x v="6"/>
    <x v="5"/>
    <s v="DECEPTION"/>
    <s v="DUTY"/>
    <s v="DECEPTION"/>
    <s v="DECEPTION"/>
  </r>
  <r>
    <x v="7"/>
    <x v="7"/>
    <s v="SOCIALITY"/>
    <s v="POSITIVITY"/>
    <s v="SOCIALITY"/>
    <s v="DECEPTION"/>
  </r>
  <r>
    <x v="0"/>
    <x v="6"/>
    <s v="DUTY"/>
    <s v="DUTY"/>
    <s v="DUTY"/>
    <s v="DUTY"/>
  </r>
  <r>
    <x v="1"/>
    <x v="1"/>
    <s v="INTELLECT"/>
    <s v="INTELLECT"/>
    <s v="INTELLECT"/>
    <s v="INTELLECT"/>
  </r>
  <r>
    <x v="2"/>
    <x v="2"/>
    <s v="ADVERSITY"/>
    <s v="ADVERSITY"/>
    <s v="ADVERSITY"/>
    <s v="ADVERSITY"/>
  </r>
  <r>
    <x v="3"/>
    <x v="3"/>
    <s v="MATING"/>
    <s v="SOCIALITY"/>
    <s v="SOCIALITY"/>
    <s v="MATING"/>
  </r>
  <r>
    <x v="4"/>
    <x v="4"/>
    <s v="SOCIALITY"/>
    <s v="POSITIVITY"/>
    <s v="POSITIVITY"/>
    <s v="POSITIVITY"/>
  </r>
  <r>
    <x v="5"/>
    <x v="0"/>
    <s v="DUTY"/>
    <s v="NEGATIVITY"/>
    <s v="NEGATIVITY"/>
    <s v="DECEPTION"/>
  </r>
  <r>
    <x v="6"/>
    <x v="5"/>
    <s v="DECEPTION"/>
    <s v="DECEPTION"/>
    <s v="DECEPTION"/>
    <s v="DECEPTION"/>
  </r>
  <r>
    <x v="7"/>
    <x v="7"/>
    <s v="SOCIALITY"/>
    <s v="SOCIALITY"/>
    <s v="SOCIALITY"/>
    <s v="SOCIALITY"/>
  </r>
  <r>
    <x v="0"/>
    <x v="6"/>
    <s v="DUTY"/>
    <s v="DUTY"/>
    <s v="DUTY"/>
    <s v="DUTY"/>
  </r>
  <r>
    <x v="1"/>
    <x v="1"/>
    <s v="POSITIVITY"/>
    <s v="INTELLECT"/>
    <s v="INTELLECT"/>
    <s v="INTELLECT"/>
  </r>
  <r>
    <x v="2"/>
    <x v="2"/>
    <s v="ADVERSITY"/>
    <s v="ADVERSITY"/>
    <s v="ADVERSITY"/>
    <s v="ADVERSITY"/>
  </r>
  <r>
    <x v="3"/>
    <x v="3"/>
    <s v="MATING"/>
    <s v="MATING"/>
    <s v="SOCIALITY"/>
    <s v="MATING"/>
  </r>
  <r>
    <x v="4"/>
    <x v="4"/>
    <s v="POSITIVITY"/>
    <s v="POSITIVITY"/>
    <s v="POSITIVITY"/>
    <s v="POSITIVITY"/>
  </r>
  <r>
    <x v="5"/>
    <x v="0"/>
    <s v="NEGATIVITY"/>
    <s v="NEGATIVITY"/>
    <s v="NEGATIVITY"/>
    <s v="DECEPTION"/>
  </r>
  <r>
    <x v="6"/>
    <x v="5"/>
    <s v="DECEPTION"/>
    <s v="DECEPTION"/>
    <s v="DECEPTION"/>
    <s v="DECEPTION"/>
  </r>
  <r>
    <x v="7"/>
    <x v="4"/>
    <s v="SOCIALITY"/>
    <s v="SOCIALITY"/>
    <s v="SOCIALITY"/>
    <s v="SOCIALITY"/>
  </r>
  <r>
    <x v="0"/>
    <x v="6"/>
    <s v="DUTY"/>
    <s v="DUTY"/>
    <s v="DUTY"/>
    <s v="DUTY"/>
  </r>
  <r>
    <x v="1"/>
    <x v="1"/>
    <s v="POSITIVITY"/>
    <s v="INTELLECT"/>
    <s v="INTELLECT"/>
    <s v="POSITIVITY"/>
  </r>
  <r>
    <x v="2"/>
    <x v="2"/>
    <s v="ADVERSITY"/>
    <s v="ADVERSITY"/>
    <s v="POSITIVITY"/>
    <s v="ADVERSITY"/>
  </r>
  <r>
    <x v="3"/>
    <x v="3"/>
    <s v="MATING"/>
    <s v="SOCIALITY"/>
    <s v="MATING"/>
    <s v="MATING"/>
  </r>
  <r>
    <x v="4"/>
    <x v="4"/>
    <s v="POSITIVITY"/>
    <s v="POSITIVITY"/>
    <s v="POSITIVITY"/>
    <s v="POSITIVITY"/>
  </r>
  <r>
    <x v="5"/>
    <x v="0"/>
    <s v="NEGATIVITY"/>
    <s v="NEGATIVITY"/>
    <s v="NEGATIVITY"/>
    <s v="NEGATIVITY"/>
  </r>
  <r>
    <x v="6"/>
    <x v="5"/>
    <s v="DECEPTION"/>
    <s v="DECEPTION"/>
    <s v="DECEPTION"/>
    <s v="DECEPTION"/>
  </r>
  <r>
    <x v="7"/>
    <x v="7"/>
    <s v="SOCIALITY"/>
    <s v="SOCIALITY"/>
    <s v="SOCIALITY"/>
    <s v="DECEPTION"/>
  </r>
  <r>
    <x v="0"/>
    <x v="6"/>
    <s v="DUTY"/>
    <s v="DUTY"/>
    <s v="ADVERSITY"/>
    <s v="DECEPTION"/>
  </r>
  <r>
    <x v="1"/>
    <x v="1"/>
    <s v="INTELLECT"/>
    <s v="INTELLECT"/>
    <s v="INTELLECT"/>
    <s v="DUTY"/>
  </r>
  <r>
    <x v="2"/>
    <x v="2"/>
    <s v="ADVERSITY"/>
    <s v="ADVERSITY"/>
    <s v="ADVERSITY"/>
    <s v="ADVERSITY"/>
  </r>
  <r>
    <x v="3"/>
    <x v="3"/>
    <s v="MATING"/>
    <s v="MATING"/>
    <s v="MATING"/>
    <s v="MATING"/>
  </r>
  <r>
    <x v="4"/>
    <x v="4"/>
    <s v="POSITIVITY"/>
    <s v="POSITIVITY"/>
    <s v="POSITIVITY"/>
    <s v="POSITIVITY"/>
  </r>
  <r>
    <x v="5"/>
    <x v="0"/>
    <s v="NEGATIVITY"/>
    <s v="DECEPTION"/>
    <s v="NEGATIVITY"/>
    <s v="NEGATIVITY"/>
  </r>
  <r>
    <x v="6"/>
    <x v="5"/>
    <s v="DECEPTION"/>
    <s v="DECEPTION"/>
    <s v="DECEPTION"/>
    <s v="DECEPTION"/>
  </r>
  <r>
    <x v="7"/>
    <x v="7"/>
    <s v="SOCIALITY"/>
    <s v="POSITIVITY"/>
    <s v="SOCIALITY"/>
    <s v="SOCIALITY"/>
  </r>
  <r>
    <x v="0"/>
    <x v="6"/>
    <s v="NEGATIVITY"/>
    <s v="DUTY"/>
    <s v="DUTY"/>
    <s v="DUTY"/>
  </r>
  <r>
    <x v="1"/>
    <x v="1"/>
    <s v="INTELLECT"/>
    <s v="INTELLECT"/>
    <s v="INTELLECT"/>
    <s v="INTELLECT"/>
  </r>
  <r>
    <x v="2"/>
    <x v="5"/>
    <s v="ADVERSITY"/>
    <s v="ADVERSITY"/>
    <s v="ADVERSITY"/>
    <s v="POSITIVITY"/>
  </r>
  <r>
    <x v="3"/>
    <x v="3"/>
    <s v="MATING"/>
    <s v="NEGATIVITY"/>
    <s v="MATING"/>
    <s v="MATING"/>
  </r>
  <r>
    <x v="4"/>
    <x v="5"/>
    <s v="POSITIVITY"/>
    <s v="POSITIVITY"/>
    <s v="POSITIVITY"/>
    <s v="POSITIVITY"/>
  </r>
  <r>
    <x v="5"/>
    <x v="6"/>
    <s v="NEGATIVITY"/>
    <s v="NEGATIVITY"/>
    <s v="DECEPTION"/>
    <s v="NEGATIVITY"/>
  </r>
  <r>
    <x v="6"/>
    <x v="5"/>
    <s v="DECEPTION"/>
    <s v="DECEPTION"/>
    <s v="DECEPTION"/>
    <s v="DECEPTION"/>
  </r>
  <r>
    <x v="7"/>
    <x v="7"/>
    <s v="SOCIALITY"/>
    <s v="SOCIALITY"/>
    <s v="POSITIVITY"/>
    <s v="SOCIALITY"/>
  </r>
  <r>
    <x v="0"/>
    <x v="4"/>
    <s v="DUTY"/>
    <s v="DUTY"/>
    <s v="DUTY"/>
    <s v="POSITIVITY"/>
  </r>
  <r>
    <x v="1"/>
    <x v="1"/>
    <s v="INTELLECT"/>
    <s v="INTELLECT"/>
    <s v="INTELLECT"/>
    <s v="INTELLECT"/>
  </r>
  <r>
    <x v="2"/>
    <x v="2"/>
    <s v="ADVERSITY"/>
    <s v="DUTY"/>
    <s v="ADVERSITY"/>
    <s v="ADVERSITY"/>
  </r>
  <r>
    <x v="3"/>
    <x v="3"/>
    <s v="MATING"/>
    <s v="MATING"/>
    <s v="MATING"/>
    <s v="SOCIALITY"/>
  </r>
  <r>
    <x v="4"/>
    <x v="4"/>
    <s v="POSITIVITY"/>
    <s v="POSITIVITY"/>
    <s v="POSITIVITY"/>
    <s v="POSITIVITY"/>
  </r>
  <r>
    <x v="5"/>
    <x v="0"/>
    <s v="DECEPTION"/>
    <s v="NEGATIVITY"/>
    <s v="NEGATIVITY"/>
    <s v="NEGATIVITY"/>
  </r>
  <r>
    <x v="6"/>
    <x v="5"/>
    <s v="DECEPTION"/>
    <s v="DECEPTION"/>
    <s v="DECEPTION"/>
    <s v="DECEPTION"/>
  </r>
  <r>
    <x v="7"/>
    <x v="7"/>
    <s v="SOCIALITY"/>
    <s v="POSITIVITY"/>
    <s v="SOCIALITY"/>
    <s v="SOCIALITY"/>
  </r>
  <r>
    <x v="0"/>
    <x v="6"/>
    <s v="DUTY"/>
    <s v="DUTY"/>
    <s v="DECEPTION"/>
    <s v="DUTY"/>
  </r>
  <r>
    <x v="1"/>
    <x v="1"/>
    <s v="DECEPTION"/>
    <s v="DUTY"/>
    <s v="MATING"/>
    <s v="INTELLECT"/>
  </r>
  <r>
    <x v="2"/>
    <x v="6"/>
    <s v="DUTY"/>
    <s v="ADVERSITY"/>
    <s v="ADVERSITY"/>
    <s v="MATING"/>
  </r>
  <r>
    <x v="3"/>
    <x v="3"/>
    <s v="MATING"/>
    <s v="MATING"/>
    <s v="POSITIVITY"/>
    <s v="DECEPTION"/>
  </r>
  <r>
    <x v="4"/>
    <x v="4"/>
    <s v="POSITIVITY"/>
    <s v="DECEPTION"/>
    <s v="POSITIVITY"/>
    <s v="POSITIVITY"/>
  </r>
  <r>
    <x v="5"/>
    <x v="6"/>
    <s v="DUTY"/>
    <s v="NEGATIVITY"/>
    <s v="NEGATIVITY"/>
    <s v="DUTY"/>
  </r>
  <r>
    <x v="6"/>
    <x v="5"/>
    <s v="DECEPTION"/>
    <s v="DECEPTION"/>
    <s v="DECEPTION"/>
    <s v="DECEPTION"/>
  </r>
  <r>
    <x v="7"/>
    <x v="7"/>
    <s v="POSITIVITY"/>
    <s v="SOCIALITY"/>
    <s v="SOCIALITY"/>
    <s v="SOCIALITY"/>
  </r>
  <r>
    <x v="0"/>
    <x v="6"/>
    <s v="DUTY"/>
    <s v="DUTY"/>
    <s v="DUTY"/>
    <s v="ADVERSITY"/>
  </r>
  <r>
    <x v="1"/>
    <x v="1"/>
    <s v="DUTY"/>
    <s v="DUTY"/>
    <s v="INTELLECT"/>
    <s v="INTELLECT"/>
  </r>
  <r>
    <x v="2"/>
    <x v="2"/>
    <s v="ADVERSITY"/>
    <s v="ADVERSITY"/>
    <s v="ADVERSITY"/>
    <s v="ADVERSITY"/>
  </r>
  <r>
    <x v="3"/>
    <x v="7"/>
    <s v="MATING"/>
    <s v="MATING"/>
    <s v="MATING"/>
    <s v="MATING"/>
  </r>
  <r>
    <x v="4"/>
    <x v="3"/>
    <s v="POSITIVITY"/>
    <s v="POSITIVITY"/>
    <s v="SOCIALITY"/>
    <s v="POSITIVITY"/>
  </r>
  <r>
    <x v="5"/>
    <x v="0"/>
    <s v="NEGATIVITY"/>
    <s v="NEGATIVITY"/>
    <s v="NEGATIVITY"/>
    <s v="NEGATIVITY"/>
  </r>
  <r>
    <x v="6"/>
    <x v="5"/>
    <s v="DECEPTION"/>
    <s v="DECEPTION"/>
    <s v="DECEPTION"/>
    <s v="DECEPTION"/>
  </r>
  <r>
    <x v="7"/>
    <x v="7"/>
    <s v="SOCIALITY"/>
    <s v="SOCIALITY"/>
    <s v="SOCIALITY"/>
    <s v="SOCIALITY"/>
  </r>
  <r>
    <x v="0"/>
    <x v="6"/>
    <s v="DUTY"/>
    <s v="DUTY"/>
    <s v="DUTY"/>
    <s v="DUTY"/>
  </r>
  <r>
    <x v="1"/>
    <x v="1"/>
    <s v="INTELLECT"/>
    <s v="INTELLECT"/>
    <s v="DUTY"/>
    <s v="INTELLECT"/>
  </r>
  <r>
    <x v="2"/>
    <x v="2"/>
    <s v="ADVERSITY"/>
    <s v="ADVERSITY"/>
    <s v="ADVERSITY"/>
    <s v="ADVERSITY"/>
  </r>
  <r>
    <x v="3"/>
    <x v="3"/>
    <s v="SOCIALITY"/>
    <s v="MATING"/>
    <s v="MATING"/>
    <s v="MATING"/>
  </r>
  <r>
    <x v="4"/>
    <x v="4"/>
    <s v="POSITIVITY"/>
    <s v="POSITIVITY"/>
    <s v="POSITIVITY"/>
    <s v="POSITIVITY"/>
  </r>
  <r>
    <x v="5"/>
    <x v="0"/>
    <s v="NEGATIVITY"/>
    <s v="NEGATIVITY"/>
    <s v="NEGATIVITY"/>
    <s v="NEGATIVITY"/>
  </r>
  <r>
    <x v="6"/>
    <x v="5"/>
    <s v="DECEPTION"/>
    <s v="DECEPTION"/>
    <s v="DECEPTION"/>
    <s v="DECEPTION"/>
  </r>
  <r>
    <x v="7"/>
    <x v="7"/>
    <s v="SOCIALITY"/>
    <s v="SOCIALITY"/>
    <s v="SOCIALITY"/>
    <s v="SOCIALITY"/>
  </r>
  <r>
    <x v="0"/>
    <x v="6"/>
    <s v="DUTY"/>
    <s v="DUTY"/>
    <s v="DUTY"/>
    <s v="DUTY"/>
  </r>
  <r>
    <x v="1"/>
    <x v="1"/>
    <s v="INTELLECT"/>
    <s v="INTELLECT"/>
    <s v="INTELLECT"/>
    <s v="INTELLECT"/>
  </r>
  <r>
    <x v="2"/>
    <x v="2"/>
    <s v="ADVERSITY"/>
    <s v="DUTY"/>
    <s v="ADVERSITY"/>
    <s v="ADVERSITY"/>
  </r>
  <r>
    <x v="3"/>
    <x v="3"/>
    <s v="SOCIALITY"/>
    <s v="MATING"/>
    <s v="MATING"/>
    <s v="MATING"/>
  </r>
  <r>
    <x v="4"/>
    <x v="4"/>
    <s v="SOCIALITY"/>
    <s v="DECEPTION"/>
    <s v="POSITIVITY"/>
    <s v="POSITIVITY"/>
  </r>
  <r>
    <x v="5"/>
    <x v="6"/>
    <s v="NEGATIVITY"/>
    <s v="NEGATIVITY"/>
    <s v="NEGATIVITY"/>
    <s v="NEGATIVITY"/>
  </r>
  <r>
    <x v="6"/>
    <x v="5"/>
    <s v="DECEPTION"/>
    <s v="DECEPTION"/>
    <s v="DECEPTION"/>
    <s v="DECEPTION"/>
  </r>
  <r>
    <x v="7"/>
    <x v="7"/>
    <s v="SOCIALITY"/>
    <s v="SOCIALITY"/>
    <s v="SOCIALITY"/>
    <s v="SOCIALITY"/>
  </r>
  <r>
    <x v="0"/>
    <x v="6"/>
    <s v="DUTY"/>
    <s v="DUTY"/>
    <s v="DUTY"/>
    <s v="DUTY"/>
  </r>
  <r>
    <x v="1"/>
    <x v="1"/>
    <s v="DUTY"/>
    <s v="INTELLECT"/>
    <s v="INTELLECT"/>
    <s v="INTELLECT"/>
  </r>
  <r>
    <x v="2"/>
    <x v="6"/>
    <s v="ADVERSITY"/>
    <s v="ADVERSITY"/>
    <s v="ADVERSITY"/>
    <s v="ADVERSITY"/>
  </r>
  <r>
    <x v="3"/>
    <x v="3"/>
    <s v="MATING"/>
    <s v="SOCIALITY"/>
    <s v="MATING"/>
    <s v="MATING"/>
  </r>
  <r>
    <x v="4"/>
    <x v="4"/>
    <s v="POSITIVITY"/>
    <s v="POSITIVITY"/>
    <s v="POSITIVITY"/>
    <s v="POSITIVITY"/>
  </r>
  <r>
    <x v="5"/>
    <x v="0"/>
    <s v="NEGATIVITY"/>
    <s v="NEGATIVITY"/>
    <s v="NEGATIVITY"/>
    <s v="NEGATIVITY"/>
  </r>
  <r>
    <x v="6"/>
    <x v="5"/>
    <s v="DECEPTION"/>
    <s v="DECEPTION"/>
    <s v="DUTY"/>
    <s v="DUTY"/>
  </r>
  <r>
    <x v="7"/>
    <x v="3"/>
    <s v="SOCIALITY"/>
    <s v="SOCIALITY"/>
    <s v="SOCIALITY"/>
    <s v="SOCIALITY"/>
  </r>
  <r>
    <x v="0"/>
    <x v="6"/>
    <s v="DUTY"/>
    <s v="DUTY"/>
    <s v="DUTY"/>
    <s v="DUTY"/>
  </r>
  <r>
    <x v="1"/>
    <x v="1"/>
    <s v="INTELLECT"/>
    <s v="INTELLECT"/>
    <s v="INTELLECT"/>
    <s v="INTELLECT"/>
  </r>
  <r>
    <x v="2"/>
    <x v="4"/>
    <s v="ADVERSITY"/>
    <s v="ADVERSITY"/>
    <s v="ADVERSITY"/>
    <s v="DUTY"/>
  </r>
  <r>
    <x v="3"/>
    <x v="3"/>
    <s v="MATING"/>
    <s v="MATING"/>
    <s v="MATING"/>
    <s v="POSITIVITY"/>
  </r>
  <r>
    <x v="4"/>
    <x v="4"/>
    <s v="POSITIVITY"/>
    <s v="POSITIVITY"/>
    <s v="POSITIVITY"/>
    <s v="POSITIVITY"/>
  </r>
  <r>
    <x v="5"/>
    <x v="5"/>
    <s v="DECEPTION"/>
    <s v="NEGATIVITY"/>
    <s v="NEGATIVITY"/>
    <s v="DUTY"/>
  </r>
  <r>
    <x v="6"/>
    <x v="5"/>
    <s v="DECEPTION"/>
    <s v="DECEPTION"/>
    <s v="DECEPTION"/>
    <s v="DECEPTION"/>
  </r>
  <r>
    <x v="7"/>
    <x v="7"/>
    <s v="SOCIALITY"/>
    <s v="POSITIVITY"/>
    <s v="POSITIVITY"/>
    <s v="SOCIALITY"/>
  </r>
  <r>
    <x v="0"/>
    <x v="6"/>
    <s v="DUTY"/>
    <s v="DUTY"/>
    <s v="ADVERSITY"/>
    <s v="INTELLECT"/>
  </r>
  <r>
    <x v="1"/>
    <x v="1"/>
    <s v="INTELLECT"/>
    <s v="INTELLECT"/>
    <s v="INTELLECT"/>
    <s v="INTELLECT"/>
  </r>
  <r>
    <x v="2"/>
    <x v="2"/>
    <s v="ADVERSITY"/>
    <s v="ADVERSITY"/>
    <s v="ADVERSITY"/>
    <s v="ADVERSITY"/>
  </r>
  <r>
    <x v="3"/>
    <x v="3"/>
    <s v="MATING"/>
    <s v="MATING"/>
    <s v="MATING"/>
    <s v="MATING"/>
  </r>
  <r>
    <x v="4"/>
    <x v="4"/>
    <s v="POSITIVITY"/>
    <s v="POSITIVITY"/>
    <s v="POSITIVITY"/>
    <s v="SOCIALITY"/>
  </r>
  <r>
    <x v="5"/>
    <x v="0"/>
    <s v="NEGATIVITY"/>
    <s v="NEGATIVITY"/>
    <s v="DUTY"/>
    <s v="NEGATIVITY"/>
  </r>
  <r>
    <x v="6"/>
    <x v="5"/>
    <s v="DECEPTION"/>
    <s v="DECEPTION"/>
    <s v="DECEPTION"/>
    <s v="DUTY"/>
  </r>
  <r>
    <x v="7"/>
    <x v="5"/>
    <s v="POSITIVITY"/>
    <s v="SOCIALITY"/>
    <s v="SOCIALITY"/>
    <s v="POSITIVITY"/>
  </r>
  <r>
    <x v="0"/>
    <x v="6"/>
    <s v="ADVERSITY"/>
    <s v="DUTY"/>
    <s v="DUTY"/>
    <s v="DUTY"/>
  </r>
  <r>
    <x v="1"/>
    <x v="6"/>
    <s v="DUTY"/>
    <s v="ADVERSITY"/>
    <s v="INTELLECT"/>
    <s v="INTELLECT"/>
  </r>
  <r>
    <x v="2"/>
    <x v="2"/>
    <s v="ADVERSITY"/>
    <s v="ADVERSITY"/>
    <s v="POSITIVITY"/>
    <s v="ADVERSITY"/>
  </r>
  <r>
    <x v="3"/>
    <x v="3"/>
    <s v="MATING"/>
    <s v="MATING"/>
    <s v="MATING"/>
    <s v="MATING"/>
  </r>
  <r>
    <x v="4"/>
    <x v="4"/>
    <s v="POSITIVITY"/>
    <s v="POSITIVITY"/>
    <s v="SOCIALITY"/>
    <s v="POSITIVITY"/>
  </r>
  <r>
    <x v="5"/>
    <x v="0"/>
    <s v="NEGATIVITY"/>
    <s v="NEGATIVITY"/>
    <s v="NEGATIVITY"/>
    <s v="NEGATIVITY"/>
  </r>
  <r>
    <x v="6"/>
    <x v="5"/>
    <s v="DECEPTION"/>
    <s v="DECEPTION"/>
    <s v="DECEPTION"/>
    <s v="DECEPTION"/>
  </r>
  <r>
    <x v="7"/>
    <x v="7"/>
    <s v="SOCIALITY"/>
    <s v="SOCIALITY"/>
    <s v="SOCIALITY"/>
    <s v="SOCIALITY"/>
  </r>
  <r>
    <x v="0"/>
    <x v="6"/>
    <s v="DUTY"/>
    <s v="DUTY"/>
    <s v="DUTY"/>
    <s v="DECEPTION"/>
  </r>
  <r>
    <x v="1"/>
    <x v="6"/>
    <s v="INTELLECT"/>
    <s v="INTELLECT"/>
    <s v="MATING"/>
    <s v="INTELLECT"/>
  </r>
  <r>
    <x v="2"/>
    <x v="2"/>
    <s v="ADVERSITY"/>
    <s v="ADVERSITY"/>
    <s v="ADVERSITY"/>
    <s v="ADVERSITY"/>
  </r>
  <r>
    <x v="3"/>
    <x v="3"/>
    <s v="MATING"/>
    <s v="SOCIALITY"/>
    <s v="MATING"/>
    <s v="MATING"/>
  </r>
  <r>
    <x v="4"/>
    <x v="5"/>
    <s v="DECEPTION"/>
    <s v="SOCIALITY"/>
    <s v="POSITIVITY"/>
    <s v="POSITIVITY"/>
  </r>
  <r>
    <x v="5"/>
    <x v="0"/>
    <s v="NEGATIVITY"/>
    <s v="NEGATIVITY"/>
    <s v="NEGATIVITY"/>
    <s v="NEGATIVITY"/>
  </r>
  <r>
    <x v="6"/>
    <x v="5"/>
    <s v="DECEPTION"/>
    <s v="DECEPTION"/>
    <s v="DECEPTION"/>
    <s v="DECEPTION"/>
  </r>
  <r>
    <x v="7"/>
    <x v="4"/>
    <s v="SOCIALITY"/>
    <s v="SOCIALITY"/>
    <s v="SOCIALITY"/>
    <s v="SOCIALITY"/>
  </r>
  <r>
    <x v="0"/>
    <x v="6"/>
    <s v="DUTY"/>
    <s v="DUTY"/>
    <s v="DUTY"/>
    <s v="DUTY"/>
  </r>
  <r>
    <x v="1"/>
    <x v="1"/>
    <s v="INTELLECT"/>
    <s v="INTELLECT"/>
    <s v="DUTY"/>
    <s v="DUTY"/>
  </r>
  <r>
    <x v="2"/>
    <x v="2"/>
    <s v="ADVERSITY"/>
    <s v="ADVERSITY"/>
    <s v="ADVERSITY"/>
    <s v="ADVERSITY"/>
  </r>
  <r>
    <x v="3"/>
    <x v="3"/>
    <s v="MATING"/>
    <s v="SOCIALITY"/>
    <s v="MATING"/>
    <s v="MATING"/>
  </r>
  <r>
    <x v="4"/>
    <x v="4"/>
    <s v="POSITIVITY"/>
    <s v="POSITIVITY"/>
    <s v="POSITIVITY"/>
    <s v="POSITIVITY"/>
  </r>
  <r>
    <x v="5"/>
    <x v="5"/>
    <s v="NEGATIVITY"/>
    <s v="NEGATIVITY"/>
    <s v="NEGATIVITY"/>
    <s v="NEGATIVITY"/>
  </r>
  <r>
    <x v="6"/>
    <x v="5"/>
    <s v="DECEPTION"/>
    <s v="DECEPTION"/>
    <s v="DECEPTION"/>
    <s v="DECEPTION"/>
  </r>
  <r>
    <x v="7"/>
    <x v="4"/>
    <s v="SOCIALITY"/>
    <s v="SOCIALITY"/>
    <s v="SOCIALITY"/>
    <s v="SOCIALITY"/>
  </r>
  <r>
    <x v="0"/>
    <x v="6"/>
    <s v="DUTY"/>
    <s v="DUTY"/>
    <s v="DUTY"/>
    <s v="DUTY"/>
  </r>
  <r>
    <x v="1"/>
    <x v="6"/>
    <s v="INTELLECT"/>
    <s v="INTELLECT"/>
    <s v="INTELLECT"/>
    <s v="SOCIALITY"/>
  </r>
  <r>
    <x v="2"/>
    <x v="2"/>
    <s v="ADVERSITY"/>
    <s v="ADVERSITY"/>
    <s v="DUTY"/>
    <s v="ADVERSITY"/>
  </r>
  <r>
    <x v="3"/>
    <x v="3"/>
    <s v="MATING"/>
    <s v="MATING"/>
    <s v="MATING"/>
    <s v="MATING"/>
  </r>
  <r>
    <x v="4"/>
    <x v="4"/>
    <s v="POSITIVITY"/>
    <s v="POSITIVITY"/>
    <s v="POSITIVITY"/>
    <s v="POSITIVITY"/>
  </r>
  <r>
    <x v="5"/>
    <x v="0"/>
    <s v="NEGATIVITY"/>
    <s v="NEGATIVITY"/>
    <s v="NEGATIVITY"/>
    <s v="NEGATIVITY"/>
  </r>
  <r>
    <x v="6"/>
    <x v="6"/>
    <s v="DECEPTION"/>
    <s v="DECEPTION"/>
    <s v="DECEPTION"/>
    <s v="DECEPTION"/>
  </r>
  <r>
    <x v="7"/>
    <x v="7"/>
    <s v="SOCIALITY"/>
    <s v="POSITIVITY"/>
    <s v="SOCIALITY"/>
    <s v="SOCIALITY"/>
  </r>
  <r>
    <x v="0"/>
    <x v="2"/>
    <s v="DUTY"/>
    <s v="DUTY"/>
    <s v="DUTY"/>
    <s v="DUTY"/>
  </r>
  <r>
    <x v="1"/>
    <x v="1"/>
    <s v="INTELLECT"/>
    <s v="INTELLECT"/>
    <s v="INTELLECT"/>
    <s v="INTELLECT"/>
  </r>
  <r>
    <x v="2"/>
    <x v="2"/>
    <s v="ADVERSITY"/>
    <s v="DUTY"/>
    <s v="ADVERSITY"/>
    <s v="ADVERSITY"/>
  </r>
  <r>
    <x v="3"/>
    <x v="7"/>
    <s v="MATING"/>
    <s v="MATING"/>
    <s v="SOCIALITY"/>
    <s v="MATING"/>
  </r>
  <r>
    <x v="4"/>
    <x v="4"/>
    <s v="POSITIVITY"/>
    <s v="POSITIVITY"/>
    <s v="POSITIVITY"/>
    <s v="POSITIVITY"/>
  </r>
  <r>
    <x v="5"/>
    <x v="0"/>
    <s v="NEGATIVITY"/>
    <s v="NEGATIVITY"/>
    <s v="NEGATIVITY"/>
    <s v="DUTY"/>
  </r>
  <r>
    <x v="6"/>
    <x v="5"/>
    <s v="DECEPTION"/>
    <s v="DECEPTION"/>
    <s v="DECEPTION"/>
    <s v="DECEPTION"/>
  </r>
  <r>
    <x v="7"/>
    <x v="7"/>
    <s v="SOCIALITY"/>
    <s v="SOCIALITY"/>
    <s v="SOCIALITY"/>
    <s v="SOCIALITY"/>
  </r>
  <r>
    <x v="0"/>
    <x v="6"/>
    <s v="DUTY"/>
    <s v="DUTY"/>
    <s v="DUTY"/>
    <s v="DUTY"/>
  </r>
  <r>
    <x v="1"/>
    <x v="4"/>
    <s v="INTELLECT"/>
    <s v="MATING"/>
    <s v="INTELLECT"/>
    <s v="INTELLECT"/>
  </r>
  <r>
    <x v="2"/>
    <x v="2"/>
    <s v="ADVERSITY"/>
    <s v="ADVERSITY"/>
    <s v="ADVERSITY"/>
    <s v="DUTY"/>
  </r>
  <r>
    <x v="3"/>
    <x v="3"/>
    <s v="INTELLECT"/>
    <s v="SOCIALITY"/>
    <s v="SOCIALITY"/>
    <s v="MATING"/>
  </r>
  <r>
    <x v="4"/>
    <x v="4"/>
    <s v="POSITIVITY"/>
    <s v="POSITIVITY"/>
    <s v="POSITIVITY"/>
    <s v="POSITIVITY"/>
  </r>
  <r>
    <x v="5"/>
    <x v="0"/>
    <s v="DUTY"/>
    <s v="DECEPTION"/>
    <s v="NEGATIVITY"/>
    <s v="NEGATIVITY"/>
  </r>
  <r>
    <x v="6"/>
    <x v="5"/>
    <s v="DECEPTION"/>
    <s v="DECEPTION"/>
    <s v="DECEPTION"/>
    <s v="DECEPTION"/>
  </r>
  <r>
    <x v="7"/>
    <x v="7"/>
    <s v="SOCIALITY"/>
    <s v="SOCIALITY"/>
    <s v="SOCIALITY"/>
    <s v="SOCIALITY"/>
  </r>
  <r>
    <x v="0"/>
    <x v="6"/>
    <s v="DUTY"/>
    <s v="DUTY"/>
    <s v="DUTY"/>
    <s v="DUTY"/>
  </r>
  <r>
    <x v="1"/>
    <x v="1"/>
    <s v="INTELLECT"/>
    <s v="INTELLECT"/>
    <s v="NEGATIVITY"/>
    <s v="MATING"/>
  </r>
  <r>
    <x v="2"/>
    <x v="2"/>
    <s v="ADVERSITY"/>
    <s v="ADVERSITY"/>
    <s v="ADVERSITY"/>
    <s v="ADVERSITY"/>
  </r>
  <r>
    <x v="3"/>
    <x v="7"/>
    <s v="SOCIALITY"/>
    <s v="MATING"/>
    <s v="MATING"/>
    <s v="MATING"/>
  </r>
  <r>
    <x v="4"/>
    <x v="4"/>
    <s v="POSITIVITY"/>
    <s v="MATING"/>
    <s v="POSITIVITY"/>
    <s v="POSITIVITY"/>
  </r>
  <r>
    <x v="5"/>
    <x v="0"/>
    <s v="NEGATIVITY"/>
    <s v="NEGATIVITY"/>
    <s v="DUTY"/>
    <s v="NEGATIVITY"/>
  </r>
  <r>
    <x v="6"/>
    <x v="5"/>
    <s v="DECEPTION"/>
    <s v="DECEPTION"/>
    <s v="DECEPTION"/>
    <s v="DECEPTION"/>
  </r>
  <r>
    <x v="7"/>
    <x v="7"/>
    <s v="SOCIALITY"/>
    <s v="POSITIVITY"/>
    <s v="SOCIALITY"/>
    <s v="SOCIALITY"/>
  </r>
  <r>
    <x v="0"/>
    <x v="6"/>
    <s v="ADVERSITY"/>
    <s v="NEGATIVITY"/>
    <s v="DUTY"/>
    <s v="DUTY"/>
  </r>
  <r>
    <x v="1"/>
    <x v="1"/>
    <s v="DUTY"/>
    <s v="INTELLECT"/>
    <s v="INTELLECT"/>
    <s v="INTELLECT"/>
  </r>
  <r>
    <x v="2"/>
    <x v="1"/>
    <s v="ADVERSITY"/>
    <s v="ADVERSITY"/>
    <s v="DUTY"/>
    <s v="ADVERSITY"/>
  </r>
  <r>
    <x v="3"/>
    <x v="3"/>
    <s v="SOCIALITY"/>
    <s v="MATING"/>
    <s v="MATING"/>
    <s v="MATING"/>
  </r>
  <r>
    <x v="4"/>
    <x v="4"/>
    <s v="POSITIVITY"/>
    <s v="POSITIVITY"/>
    <s v="POSITIVITY"/>
    <s v="POSITIVITY"/>
  </r>
  <r>
    <x v="5"/>
    <x v="0"/>
    <s v="NEGATIVITY"/>
    <s v="NEGATIVITY"/>
    <s v="NEGATIVITY"/>
    <s v="NEGATIVITY"/>
  </r>
  <r>
    <x v="6"/>
    <x v="5"/>
    <s v="DECEPTION"/>
    <s v="DECEPTION"/>
    <s v="DECEPTION"/>
    <s v="DECEPTION"/>
  </r>
  <r>
    <x v="7"/>
    <x v="7"/>
    <s v="POSITIVITY"/>
    <s v="SOCIALITY"/>
    <s v="SOCIALITY"/>
    <s v="POSITIVITY"/>
  </r>
  <r>
    <x v="0"/>
    <x v="6"/>
    <s v="DUTY"/>
    <s v="DUTY"/>
    <s v="DUTY"/>
    <s v="DUTY"/>
  </r>
  <r>
    <x v="1"/>
    <x v="1"/>
    <s v="INTELLECT"/>
    <s v="INTELLECT"/>
    <s v="INTELLECT"/>
    <s v="INTELLECT"/>
  </r>
  <r>
    <x v="2"/>
    <x v="2"/>
    <s v="ADVERSITY"/>
    <s v="ADVERSITY"/>
    <s v="DUTY"/>
    <s v="ADVERSITY"/>
  </r>
  <r>
    <x v="3"/>
    <x v="3"/>
    <s v="MATING"/>
    <s v="SOCIALITY"/>
    <s v="SOCIALITY"/>
    <s v="MATING"/>
  </r>
  <r>
    <x v="4"/>
    <x v="4"/>
    <s v="POSITIVITY"/>
    <s v="POSITIVITY"/>
    <s v="POSITIVITY"/>
    <s v="POSITIVITY"/>
  </r>
  <r>
    <x v="5"/>
    <x v="0"/>
    <s v="DUTY"/>
    <s v="DECEPTION"/>
    <s v="NEGATIVITY"/>
    <s v="NEGATIVITY"/>
  </r>
  <r>
    <x v="6"/>
    <x v="5"/>
    <s v="DECEPTION"/>
    <s v="DECEPTION"/>
    <s v="DECEPTION"/>
    <s v="DECEPTION"/>
  </r>
  <r>
    <x v="7"/>
    <x v="7"/>
    <s v="SOCIALITY"/>
    <s v="SOCIALITY"/>
    <s v="SOCIALITY"/>
    <s v="SOCIALITY"/>
  </r>
  <r>
    <x v="0"/>
    <x v="6"/>
    <s v="DUTY"/>
    <s v="DUTY"/>
    <s v="DUTY"/>
    <s v="DUTY"/>
  </r>
  <r>
    <x v="1"/>
    <x v="1"/>
    <s v="NEGATIVITY"/>
    <s v="INTELLECT"/>
    <s v="DUTY"/>
    <s v="INTELLECT"/>
  </r>
  <r>
    <x v="2"/>
    <x v="6"/>
    <s v="ADVERSITY"/>
    <s v="ADVERSITY"/>
    <s v="ADVERSITY"/>
    <s v="SOCIALITY"/>
  </r>
  <r>
    <x v="3"/>
    <x v="3"/>
    <s v="MATING"/>
    <s v="MATING"/>
    <s v="MATING"/>
    <s v="MATING"/>
  </r>
  <r>
    <x v="4"/>
    <x v="4"/>
    <s v="POSITIVITY"/>
    <s v="POSITIVITY"/>
    <s v="POSITIVITY"/>
    <s v="POSITIVITY"/>
  </r>
  <r>
    <x v="5"/>
    <x v="0"/>
    <s v="NEGATIVITY"/>
    <s v="NEGATIVITY"/>
    <s v="NEGATIVITY"/>
    <s v="DECEPTION"/>
  </r>
  <r>
    <x v="6"/>
    <x v="6"/>
    <s v="DECEPTION"/>
    <s v="DECEPTION"/>
    <s v="DECEPTION"/>
    <s v="DECEPTION"/>
  </r>
  <r>
    <x v="7"/>
    <x v="7"/>
    <s v="SOCIALITY"/>
    <s v="POSITIVITY"/>
    <s v="SOCIALITY"/>
    <s v="SOCIALITY"/>
  </r>
  <r>
    <x v="0"/>
    <x v="6"/>
    <s v="DUTY"/>
    <s v="DUTY"/>
    <s v="DUTY"/>
    <s v="INTELLECT"/>
  </r>
  <r>
    <x v="1"/>
    <x v="1"/>
    <s v="NEGATIVITY"/>
    <s v="INTELLECT"/>
    <s v="DUTY"/>
    <s v="INTELLECT"/>
  </r>
  <r>
    <x v="2"/>
    <x v="2"/>
    <s v="POSITIVITY"/>
    <s v="ADVERSITY"/>
    <s v="ADVERSITY"/>
    <s v="ADVERSITY"/>
  </r>
  <r>
    <x v="3"/>
    <x v="7"/>
    <s v="MATING"/>
    <s v="MATING"/>
    <s v="MATING"/>
    <s v="SOCIALITY"/>
  </r>
  <r>
    <x v="4"/>
    <x v="4"/>
    <s v="POSITIVITY"/>
    <s v="POSITIVITY"/>
    <s v="POSITIVITY"/>
    <s v="POSITIVITY"/>
  </r>
  <r>
    <x v="5"/>
    <x v="0"/>
    <s v="NEGATIVITY"/>
    <s v="NEGATIVITY"/>
    <s v="NEGATIVITY"/>
    <s v="NEGATIVITY"/>
  </r>
  <r>
    <x v="6"/>
    <x v="5"/>
    <s v="DECEPTION"/>
    <s v="DECEPTION"/>
    <s v="DECEPTION"/>
    <s v="DECEPTION"/>
  </r>
  <r>
    <x v="7"/>
    <x v="3"/>
    <s v="SOCIALITY"/>
    <s v="SOCIALITY"/>
    <s v="SOCIALITY"/>
    <s v="POSITIVITY"/>
  </r>
  <r>
    <x v="0"/>
    <x v="6"/>
    <s v="DUTY"/>
    <s v="DUTY"/>
    <s v="DUTY"/>
    <s v="DUTY"/>
  </r>
  <r>
    <x v="1"/>
    <x v="1"/>
    <s v="DUTY"/>
    <s v="POSITIVITY"/>
    <s v="INTELLECT"/>
    <s v="INTELLECT"/>
  </r>
  <r>
    <x v="2"/>
    <x v="2"/>
    <s v="ADVERSITY"/>
    <s v="ADVERSITY"/>
    <s v="ADVERSITY"/>
    <s v="ADVERSITY"/>
  </r>
  <r>
    <x v="3"/>
    <x v="3"/>
    <s v="MATING"/>
    <s v="MATING"/>
    <s v="MATING"/>
    <s v="MATING"/>
  </r>
  <r>
    <x v="4"/>
    <x v="4"/>
    <s v="POSITIVITY"/>
    <s v="POSITIVITY"/>
    <s v="SOCIALITY"/>
    <s v="POSITIVITY"/>
  </r>
  <r>
    <x v="5"/>
    <x v="6"/>
    <s v="DECEPTION"/>
    <s v="NEGATIVITY"/>
    <s v="NEGATIVITY"/>
    <s v="NEGATIVITY"/>
  </r>
  <r>
    <x v="6"/>
    <x v="5"/>
    <s v="DECEPTION"/>
    <s v="DECEPTION"/>
    <s v="DECEPTION"/>
    <s v="DECEPTION"/>
  </r>
  <r>
    <x v="7"/>
    <x v="7"/>
    <s v="SOCIALITY"/>
    <s v="SOCIALITY"/>
    <s v="SOCIALITY"/>
    <s v="SOCIALITY"/>
  </r>
  <r>
    <x v="0"/>
    <x v="6"/>
    <s v="DUTY"/>
    <s v="DUTY"/>
    <s v="DUTY"/>
    <s v="DUTY"/>
  </r>
  <r>
    <x v="1"/>
    <x v="1"/>
    <s v="INTELLECT"/>
    <s v="INTELLECT"/>
    <s v="DUTY"/>
    <s v="INTELLECT"/>
  </r>
  <r>
    <x v="2"/>
    <x v="2"/>
    <s v="ADVERSITY"/>
    <s v="MATING"/>
    <s v="ADVERSITY"/>
    <s v="ADVERSITY"/>
  </r>
  <r>
    <x v="3"/>
    <x v="3"/>
    <s v="MATING"/>
    <s v="MATING"/>
    <s v="MATING"/>
    <s v="MATING"/>
  </r>
  <r>
    <x v="4"/>
    <x v="4"/>
    <s v="POSITIVITY"/>
    <s v="POSITIVITY"/>
    <s v="POSITIVITY"/>
    <s v="POSITIVITY"/>
  </r>
  <r>
    <x v="5"/>
    <x v="0"/>
    <s v="NEGATIVITY"/>
    <s v="DECEPTION"/>
    <s v="DECEPTION"/>
    <s v="DUTY"/>
  </r>
  <r>
    <x v="6"/>
    <x v="5"/>
    <s v="DECEPTION"/>
    <s v="DECEPTION"/>
    <s v="DECEPTION"/>
    <s v="DECEPTION"/>
  </r>
  <r>
    <x v="7"/>
    <x v="7"/>
    <s v="SOCIALITY"/>
    <s v="SOCIALITY"/>
    <s v="SOCIALITY"/>
    <s v="SOCIALITY"/>
  </r>
  <r>
    <x v="0"/>
    <x v="6"/>
    <s v="DUTY"/>
    <s v="DUTY"/>
    <s v="DUTY"/>
    <s v="DUTY"/>
  </r>
  <r>
    <x v="1"/>
    <x v="1"/>
    <s v="INTELLECT"/>
    <s v="INTELLECT"/>
    <s v="INTELLECT"/>
    <s v="INTELLECT"/>
  </r>
  <r>
    <x v="2"/>
    <x v="1"/>
    <s v="ADVERSITY"/>
    <s v="ADVERSITY"/>
    <s v="ADVERSITY"/>
    <s v="DUTY"/>
  </r>
  <r>
    <x v="3"/>
    <x v="7"/>
    <s v="MATING"/>
    <s v="MATING"/>
    <s v="MATING"/>
    <s v="MATING"/>
  </r>
  <r>
    <x v="4"/>
    <x v="4"/>
    <s v="POSITIVITY"/>
    <s v="POSITIVITY"/>
    <s v="POSITIVITY"/>
    <s v="POSITIVITY"/>
  </r>
  <r>
    <x v="5"/>
    <x v="0"/>
    <s v="NEGATIVITY"/>
    <s v="NEGATIVITY"/>
    <s v="NEGATIVITY"/>
    <s v="NEGATIVITY"/>
  </r>
  <r>
    <x v="6"/>
    <x v="5"/>
    <s v="DECEPTION"/>
    <s v="DECEPTION"/>
    <s v="DECEPTION"/>
    <s v="DECEPTION"/>
  </r>
  <r>
    <x v="7"/>
    <x v="7"/>
    <s v="SOCIALITY"/>
    <s v="POSITIVITY"/>
    <s v="SOCIALITY"/>
    <s v="SOCIALITY"/>
  </r>
  <r>
    <x v="0"/>
    <x v="6"/>
    <s v="DUTY"/>
    <s v="DUTY"/>
    <s v="DUTY"/>
    <s v="DUTY"/>
  </r>
  <r>
    <x v="1"/>
    <x v="1"/>
    <s v="POSITIVITY"/>
    <s v="POSITIVITY"/>
    <s v="INTELLECT"/>
    <s v="INTELLECT"/>
  </r>
  <r>
    <x v="2"/>
    <x v="3"/>
    <s v="ADVERSITY"/>
    <s v="ADVERSITY"/>
    <s v="SOCIALITY"/>
    <s v="ADVERSITY"/>
  </r>
  <r>
    <x v="3"/>
    <x v="3"/>
    <s v="MATING"/>
    <s v="MATING"/>
    <s v="SOCIALITY"/>
    <s v="MATING"/>
  </r>
  <r>
    <x v="4"/>
    <x v="4"/>
    <s v="POSITIVITY"/>
    <s v="POSITIVITY"/>
    <s v="POSITIVITY"/>
    <s v="POSITIVITY"/>
  </r>
  <r>
    <x v="5"/>
    <x v="0"/>
    <s v="DUTY"/>
    <s v="NEGATIVITY"/>
    <s v="NEGATIVITY"/>
    <s v="NEGATIVITY"/>
  </r>
  <r>
    <x v="6"/>
    <x v="5"/>
    <s v="DECEPTION"/>
    <s v="DECEPTION"/>
    <s v="DECEPTION"/>
    <s v="DECEPTION"/>
  </r>
  <r>
    <x v="7"/>
    <x v="7"/>
    <s v="SOCIALITY"/>
    <s v="DECEPTION"/>
    <s v="SOCIALITY"/>
    <s v="DECEPTION"/>
  </r>
  <r>
    <x v="0"/>
    <x v="6"/>
    <s v="INTELLECT"/>
    <s v="DUTY"/>
    <s v="DUTY"/>
    <s v="ADVERSITY"/>
  </r>
  <r>
    <x v="1"/>
    <x v="1"/>
    <s v="POSITIVITY"/>
    <s v="INTELLECT"/>
    <s v="DUTY"/>
    <s v="INTELLECT"/>
  </r>
  <r>
    <x v="2"/>
    <x v="2"/>
    <s v="ADVERSITY"/>
    <s v="ADVERSITY"/>
    <s v="ADVERSITY"/>
    <s v="ADVERSITY"/>
  </r>
  <r>
    <x v="3"/>
    <x v="7"/>
    <s v="MATING"/>
    <s v="MATING"/>
    <s v="MATING"/>
    <s v="MATING"/>
  </r>
  <r>
    <x v="4"/>
    <x v="4"/>
    <s v="POSITIVITY"/>
    <s v="POSITIVITY"/>
    <s v="POSITIVITY"/>
    <s v="POSITIVITY"/>
  </r>
  <r>
    <x v="5"/>
    <x v="0"/>
    <s v="DUTY"/>
    <s v="NEGATIVITY"/>
    <s v="NEGATIVITY"/>
    <s v="DUTY"/>
  </r>
  <r>
    <x v="6"/>
    <x v="5"/>
    <s v="DECEPTION"/>
    <s v="DECEPTION"/>
    <s v="DECEPTION"/>
    <s v="DECEPTION"/>
  </r>
  <r>
    <x v="7"/>
    <x v="7"/>
    <s v="SOCIALITY"/>
    <s v="SOCIALITY"/>
    <s v="SOCIALITY"/>
    <s v="SOCIALITY"/>
  </r>
  <r>
    <x v="0"/>
    <x v="5"/>
    <s v="DUTY"/>
    <s v="NEGATIVITY"/>
    <s v="ADVERSITY"/>
    <s v="NEGATIVITY"/>
  </r>
  <r>
    <x v="1"/>
    <x v="1"/>
    <s v="INTELLECT"/>
    <s v="INTELLECT"/>
    <s v="DUTY"/>
    <s v="INTELLECT"/>
  </r>
  <r>
    <x v="2"/>
    <x v="2"/>
    <s v="ADVERSITY"/>
    <s v="ADVERSITY"/>
    <s v="ADVERSITY"/>
    <s v="ADVERSITY"/>
  </r>
  <r>
    <x v="3"/>
    <x v="7"/>
    <s v="MATING"/>
    <s v="MATING"/>
    <s v="MATING"/>
    <s v="MATING"/>
  </r>
  <r>
    <x v="4"/>
    <x v="4"/>
    <s v="POSITIVITY"/>
    <s v="POSITIVITY"/>
    <s v="POSITIVITY"/>
    <s v="POSITIVITY"/>
  </r>
  <r>
    <x v="5"/>
    <x v="0"/>
    <s v="NEGATIVITY"/>
    <s v="NEGATIVITY"/>
    <s v="NEGATIVITY"/>
    <s v="NEGATIVITY"/>
  </r>
  <r>
    <x v="6"/>
    <x v="5"/>
    <s v="DECEPTION"/>
    <s v="DECEPTION"/>
    <s v="DECEPTION"/>
    <s v="DECEPTION"/>
  </r>
  <r>
    <x v="7"/>
    <x v="7"/>
    <s v="SOCIALITY"/>
    <s v="SOCIALITY"/>
    <s v="POSITIVITY"/>
    <s v="SOCIALITY"/>
  </r>
  <r>
    <x v="0"/>
    <x v="6"/>
    <s v="DUTY"/>
    <s v="DUTY"/>
    <s v="POSITIVITY"/>
    <s v="INTELLECT"/>
  </r>
  <r>
    <x v="1"/>
    <x v="1"/>
    <s v="INTELLECT"/>
    <s v="INTELLECT"/>
    <s v="INTELLECT"/>
    <s v="INTELLECT"/>
  </r>
  <r>
    <x v="2"/>
    <x v="2"/>
    <s v="ADVERSITY"/>
    <s v="ADVERSITY"/>
    <s v="ADVERSITY"/>
    <s v="ADVERSITY"/>
  </r>
  <r>
    <x v="3"/>
    <x v="7"/>
    <s v="MATING"/>
    <s v="MATING"/>
    <s v="MATING"/>
    <s v="MATING"/>
  </r>
  <r>
    <x v="4"/>
    <x v="7"/>
    <s v="POSITIVITY"/>
    <s v="POSITIVITY"/>
    <s v="POSITIVITY"/>
    <s v="POSITIVITY"/>
  </r>
  <r>
    <x v="5"/>
    <x v="0"/>
    <s v="NEGATIVITY"/>
    <s v="NEGATIVITY"/>
    <s v="NEGATIVITY"/>
    <s v="NEGATIVITY"/>
  </r>
  <r>
    <x v="6"/>
    <x v="5"/>
    <s v="DECEPTION"/>
    <s v="DECEPTION"/>
    <s v="DECEPTION"/>
    <s v="DECEPTION"/>
  </r>
  <r>
    <x v="7"/>
    <x v="7"/>
    <s v="SOCIALITY"/>
    <s v="SOCIALITY"/>
    <s v="SOCIALITY"/>
    <s v="SOCIALITY"/>
  </r>
  <r>
    <x v="0"/>
    <x v="6"/>
    <s v="DUTY"/>
    <s v="DUTY"/>
    <s v="DUTY"/>
    <s v="DUTY"/>
  </r>
  <r>
    <x v="1"/>
    <x v="1"/>
    <s v="INTELLECT"/>
    <s v="INTELLECT"/>
    <s v="INTELLECT"/>
    <s v="INTELLECT"/>
  </r>
  <r>
    <x v="2"/>
    <x v="2"/>
    <s v="ADVERSITY"/>
    <s v="ADVERSITY"/>
    <s v="ADVERSITY"/>
    <s v="ADVERSITY"/>
  </r>
  <r>
    <x v="3"/>
    <x v="7"/>
    <s v="MATING"/>
    <s v="MATING"/>
    <s v="MATING"/>
    <s v="MATING"/>
  </r>
  <r>
    <x v="4"/>
    <x v="4"/>
    <s v="POSITIVITY"/>
    <s v="POSITIVITY"/>
    <s v="POSITIVITY"/>
    <s v="POSITIVITY"/>
  </r>
  <r>
    <x v="5"/>
    <x v="0"/>
    <s v="NEGATIVITY"/>
    <s v="NEGATIVITY"/>
    <s v="NEGATIVITY"/>
    <s v="NEGATIVITY"/>
  </r>
  <r>
    <x v="6"/>
    <x v="5"/>
    <s v="DECEPTION"/>
    <s v="DECEPTION"/>
    <s v="DECEPTION"/>
    <s v="DECEPTION"/>
  </r>
  <r>
    <x v="7"/>
    <x v="7"/>
    <s v="SOCIALITY"/>
    <s v="SOCIALITY"/>
    <s v="SOCIALITY"/>
    <s v="SOCIALITY"/>
  </r>
  <r>
    <x v="0"/>
    <x v="6"/>
    <s v="POSITIVITY"/>
    <s v="DUTY"/>
    <s v="POSITIVITY"/>
    <s v="DUTY"/>
  </r>
  <r>
    <x v="1"/>
    <x v="6"/>
    <s v="INTELLECT"/>
    <s v="INTELLECT"/>
    <s v="INTELLECT"/>
    <s v="INTELLECT"/>
  </r>
  <r>
    <x v="2"/>
    <x v="6"/>
    <s v="ADVERSITY"/>
    <s v="ADVERSITY"/>
    <s v="INTELLECT"/>
    <s v="POSITIVITY"/>
  </r>
  <r>
    <x v="3"/>
    <x v="3"/>
    <s v="MATING"/>
    <s v="MATING"/>
    <s v="MATING"/>
    <s v="MATING"/>
  </r>
  <r>
    <x v="4"/>
    <x v="2"/>
    <s v="POSITIVITY"/>
    <s v="POSITIVITY"/>
    <s v="POSITIVITY"/>
    <s v="POSITIVITY"/>
  </r>
  <r>
    <x v="5"/>
    <x v="0"/>
    <s v="NEGATIVITY"/>
    <s v="NEGATIVITY"/>
    <s v="NEGATIVITY"/>
    <s v="DUTY"/>
  </r>
  <r>
    <x v="6"/>
    <x v="5"/>
    <s v="DECEPTION"/>
    <s v="DECEPTION"/>
    <s v="DECEPTION"/>
    <s v="DECEPTION"/>
  </r>
  <r>
    <x v="7"/>
    <x v="7"/>
    <s v="SOCIALITY"/>
    <s v="SOCIALITY"/>
    <s v="SOCIALITY"/>
    <s v="SOCIALITY"/>
  </r>
  <r>
    <x v="0"/>
    <x v="6"/>
    <s v="DUTY"/>
    <s v="DUTY"/>
    <s v="DUTY"/>
    <s v="DUTY"/>
  </r>
  <r>
    <x v="1"/>
    <x v="1"/>
    <s v="INTELLECT"/>
    <s v="DUTY"/>
    <s v="POSITIVITY"/>
    <s v="INTELLECT"/>
  </r>
  <r>
    <x v="2"/>
    <x v="2"/>
    <s v="ADVERSITY"/>
    <s v="DUTY"/>
    <s v="ADVERSITY"/>
    <s v="ADVERSITY"/>
  </r>
  <r>
    <x v="3"/>
    <x v="3"/>
    <s v="MATING"/>
    <s v="MATING"/>
    <s v="MATING"/>
    <s v="MATING"/>
  </r>
  <r>
    <x v="4"/>
    <x v="4"/>
    <s v="POSITIVITY"/>
    <s v="POSITIVITY"/>
    <s v="POSITIVITY"/>
    <s v="POSITIVITY"/>
  </r>
  <r>
    <x v="5"/>
    <x v="0"/>
    <s v="NEGATIVITY"/>
    <s v="NEGATIVITY"/>
    <s v="DECEPTION"/>
    <s v="DECEPTION"/>
  </r>
  <r>
    <x v="6"/>
    <x v="5"/>
    <s v="DECEPTION"/>
    <s v="DECEPTION"/>
    <s v="DECEPTION"/>
    <s v="DECEPTION"/>
  </r>
  <r>
    <x v="7"/>
    <x v="7"/>
    <s v="SOCIALITY"/>
    <s v="SOCIALITY"/>
    <s v="SOCIALITY"/>
    <s v="SOCIALITY"/>
  </r>
  <r>
    <x v="0"/>
    <x v="6"/>
    <s v="NEGATIVITY"/>
    <s v="DUTY"/>
    <s v="DUTY"/>
    <s v="DUTY"/>
  </r>
  <r>
    <x v="1"/>
    <x v="1"/>
    <s v="INTELLECT"/>
    <s v="NEGATIVITY"/>
    <s v="INTELLECT"/>
    <s v="INTELLECT"/>
  </r>
  <r>
    <x v="2"/>
    <x v="2"/>
    <s v="ADVERSITY"/>
    <s v="ADVERSITY"/>
    <s v="ADVERSITY"/>
    <s v="ADVERSITY"/>
  </r>
  <r>
    <x v="3"/>
    <x v="5"/>
    <s v="MATING"/>
    <s v="MATING"/>
    <s v="MATING"/>
    <s v="POSITIVITY"/>
  </r>
  <r>
    <x v="4"/>
    <x v="4"/>
    <s v="POSITIVITY"/>
    <s v="POSITIVITY"/>
    <s v="POSITIVITY"/>
    <s v="POSITIVITY"/>
  </r>
  <r>
    <x v="5"/>
    <x v="0"/>
    <s v="NEGATIVITY"/>
    <s v="NEGATIVITY"/>
    <s v="NEGATIVITY"/>
    <s v="NEGATIVITY"/>
  </r>
  <r>
    <x v="6"/>
    <x v="5"/>
    <s v="DECEPTION"/>
    <s v="DECEPTION"/>
    <s v="DECEPTION"/>
    <s v="DECEPTION"/>
  </r>
  <r>
    <x v="7"/>
    <x v="4"/>
    <s v="SOCIALITY"/>
    <s v="SOCIALITY"/>
    <s v="SOCIALITY"/>
    <s v="SOCIALITY"/>
  </r>
  <r>
    <x v="0"/>
    <x v="6"/>
    <s v="DUTY"/>
    <s v="DUTY"/>
    <s v="DUTY"/>
    <s v="DUTY"/>
  </r>
  <r>
    <x v="1"/>
    <x v="1"/>
    <s v="POSITIVITY"/>
    <s v="DUTY"/>
    <s v="POSITIVITY"/>
    <s v="INTELLECT"/>
  </r>
  <r>
    <x v="2"/>
    <x v="6"/>
    <s v="ADVERSITY"/>
    <s v="ADVERSITY"/>
    <s v="ADVERSITY"/>
    <s v="ADVERSITY"/>
  </r>
  <r>
    <x v="3"/>
    <x v="7"/>
    <s v="MATING"/>
    <s v="MATING"/>
    <s v="SOCIALITY"/>
    <s v="MATING"/>
  </r>
  <r>
    <x v="4"/>
    <x v="4"/>
    <s v="POSITIVITY"/>
    <s v="POSITIVITY"/>
    <s v="POSITIVITY"/>
    <s v="POSITIVITY"/>
  </r>
  <r>
    <x v="5"/>
    <x v="0"/>
    <s v="DUTY"/>
    <s v="DUTY"/>
    <s v="NEGATIVITY"/>
    <s v="DECEPTION"/>
  </r>
  <r>
    <x v="6"/>
    <x v="5"/>
    <s v="DECEPTION"/>
    <s v="DECEPTION"/>
    <s v="DECEPTION"/>
    <s v="DECEPTION"/>
  </r>
  <r>
    <x v="7"/>
    <x v="7"/>
    <s v="SOCIALITY"/>
    <s v="SOCIALITY"/>
    <s v="SOCIALITY"/>
    <s v="SOCIALITY"/>
  </r>
  <r>
    <x v="0"/>
    <x v="6"/>
    <s v="DUTY"/>
    <s v="DECEPTION"/>
    <s v="DUTY"/>
    <s v="DUTY"/>
  </r>
  <r>
    <x v="1"/>
    <x v="4"/>
    <s v="DUTY"/>
    <s v="INTELLECT"/>
    <s v="INTELLECT"/>
    <s v="DUTY"/>
  </r>
  <r>
    <x v="2"/>
    <x v="2"/>
    <s v="ADVERSITY"/>
    <s v="ADVERSITY"/>
    <s v="ADVERSITY"/>
    <s v="ADVERSITY"/>
  </r>
  <r>
    <x v="3"/>
    <x v="3"/>
    <s v="MATING"/>
    <s v="MATING"/>
    <s v="MATING"/>
    <s v="MATING"/>
  </r>
  <r>
    <x v="4"/>
    <x v="4"/>
    <s v="POSITIVITY"/>
    <s v="POSITIVITY"/>
    <s v="POSITIVITY"/>
    <s v="POSITIVITY"/>
  </r>
  <r>
    <x v="5"/>
    <x v="0"/>
    <s v="NEGATIVITY"/>
    <s v="NEGATIVITY"/>
    <s v="NEGATIVITY"/>
    <s v="NEGATIVITY"/>
  </r>
  <r>
    <x v="6"/>
    <x v="5"/>
    <s v="DECEPTION"/>
    <s v="DECEPTION"/>
    <s v="DECEPTION"/>
    <s v="DECEPTION"/>
  </r>
  <r>
    <x v="7"/>
    <x v="7"/>
    <s v="SOCIALITY"/>
    <s v="SOCIALITY"/>
    <s v="POSITIVITY"/>
    <s v="SOCIALITY"/>
  </r>
  <r>
    <x v="0"/>
    <x v="6"/>
    <s v="DUTY"/>
    <s v="ADVERSITY"/>
    <s v="DUTY"/>
    <s v="DUTY"/>
  </r>
  <r>
    <x v="1"/>
    <x v="1"/>
    <s v="INTELLECT"/>
    <s v="INTELLECT"/>
    <s v="INTELLECT"/>
    <s v="DUTY"/>
  </r>
  <r>
    <x v="2"/>
    <x v="6"/>
    <s v="ADVERSITY"/>
    <s v="ADVERSITY"/>
    <s v="DUTY"/>
    <s v="ADVERSITY"/>
  </r>
  <r>
    <x v="3"/>
    <x v="3"/>
    <s v="MATING"/>
    <s v="MATING"/>
    <s v="DECEPTION"/>
    <s v="MATING"/>
  </r>
  <r>
    <x v="4"/>
    <x v="5"/>
    <s v="POSITIVITY"/>
    <s v="POSITIVITY"/>
    <s v="POSITIVITY"/>
    <s v="POSITIVITY"/>
  </r>
  <r>
    <x v="5"/>
    <x v="0"/>
    <s v="NEGATIVITY"/>
    <s v="DECEPTION"/>
    <s v="NEGATIVITY"/>
    <s v="NEGATIVITY"/>
  </r>
  <r>
    <x v="6"/>
    <x v="5"/>
    <s v="DECEPTION"/>
    <s v="DECEPTION"/>
    <s v="DECEPTION"/>
    <s v="DECEPTION"/>
  </r>
  <r>
    <x v="7"/>
    <x v="7"/>
    <s v="SOCIALITY"/>
    <s v="SOCIALITY"/>
    <s v="SOCIALITY"/>
    <s v="SOCIALITY"/>
  </r>
  <r>
    <x v="0"/>
    <x v="0"/>
    <s v="DUTY"/>
    <s v="DUTY"/>
    <s v="DECEPTION"/>
    <s v="DUTY"/>
  </r>
  <r>
    <x v="1"/>
    <x v="1"/>
    <s v="INTELLECT"/>
    <s v="INTELLECT"/>
    <s v="INTELLECT"/>
    <s v="INTELLECT"/>
  </r>
  <r>
    <x v="2"/>
    <x v="6"/>
    <s v="INTELLECT"/>
    <s v="ADVERSITY"/>
    <s v="ADVERSITY"/>
    <s v="ADVERSITY"/>
  </r>
  <r>
    <x v="3"/>
    <x v="3"/>
    <s v="MATING"/>
    <s v="MATING"/>
    <s v="MATING"/>
    <s v="SOCIALITY"/>
  </r>
  <r>
    <x v="4"/>
    <x v="4"/>
    <s v="POSITIVITY"/>
    <s v="POSITIVITY"/>
    <s v="POSITIVITY"/>
    <s v="POSITIVITY"/>
  </r>
  <r>
    <x v="5"/>
    <x v="5"/>
    <s v="NEGATIVITY"/>
    <s v="NEGATIVITY"/>
    <s v="DECEPTION"/>
    <s v="NEGATIVITY"/>
  </r>
  <r>
    <x v="6"/>
    <x v="5"/>
    <s v="DECEPTION"/>
    <s v="DUTY"/>
    <s v="DUTY"/>
    <s v="DECEPTION"/>
  </r>
  <r>
    <x v="7"/>
    <x v="7"/>
    <s v="SOCIALITY"/>
    <s v="SOCIALITY"/>
    <s v="SOCIALITY"/>
    <s v="MATING"/>
  </r>
  <r>
    <x v="0"/>
    <x v="6"/>
    <s v="DUTY"/>
    <s v="DUTY"/>
    <s v="DUTY"/>
    <s v="DUTY"/>
  </r>
  <r>
    <x v="1"/>
    <x v="6"/>
    <s v="INTELLECT"/>
    <s v="INTELLECT"/>
    <s v="POSITIVITY"/>
    <s v="INTELLECT"/>
  </r>
  <r>
    <x v="2"/>
    <x v="5"/>
    <s v="MATING"/>
    <s v="ADVERSITY"/>
    <s v="ADVERSITY"/>
    <s v="ADVERSITY"/>
  </r>
  <r>
    <x v="3"/>
    <x v="3"/>
    <s v="POSITIVITY"/>
    <s v="SOCIALITY"/>
    <s v="MATING"/>
    <s v="SOCIALITY"/>
  </r>
  <r>
    <x v="4"/>
    <x v="4"/>
    <s v="POSITIVITY"/>
    <s v="POSITIVITY"/>
    <s v="POSITIVITY"/>
    <s v="POSITIVITY"/>
  </r>
  <r>
    <x v="5"/>
    <x v="0"/>
    <s v="NEGATIVITY"/>
    <s v="NEGATIVITY"/>
    <s v="NEGATIVITY"/>
    <s v="NEGATIVITY"/>
  </r>
  <r>
    <x v="6"/>
    <x v="5"/>
    <s v="DECEPTION"/>
    <s v="DECEPTION"/>
    <s v="DECEPTION"/>
    <s v="DECEPTION"/>
  </r>
  <r>
    <x v="7"/>
    <x v="7"/>
    <s v="MATING"/>
    <s v="SOCIALITY"/>
    <s v="SOCIALITY"/>
    <s v="SOCIALITY"/>
  </r>
  <r>
    <x v="0"/>
    <x v="6"/>
    <s v="DUTY"/>
    <s v="DUTY"/>
    <s v="DUTY"/>
    <s v="DECEPTION"/>
  </r>
  <r>
    <x v="1"/>
    <x v="1"/>
    <s v="INTELLECT"/>
    <s v="INTELLECT"/>
    <s v="DUTY"/>
    <s v="INTELLECT"/>
  </r>
  <r>
    <x v="2"/>
    <x v="2"/>
    <s v="ADVERSITY"/>
    <s v="ADVERSITY"/>
    <s v="POSITIVITY"/>
    <s v="ADVERSITY"/>
  </r>
  <r>
    <x v="3"/>
    <x v="3"/>
    <s v="MATING"/>
    <s v="MATING"/>
    <s v="MATING"/>
    <s v="SOCIALITY"/>
  </r>
  <r>
    <x v="4"/>
    <x v="4"/>
    <s v="POSITIVITY"/>
    <s v="POSITIVITY"/>
    <s v="POSITIVITY"/>
    <s v="POSITIVITY"/>
  </r>
  <r>
    <x v="5"/>
    <x v="6"/>
    <s v="NEGATIVITY"/>
    <s v="NEGATIVITY"/>
    <s v="NEGATIVITY"/>
    <s v="NEGATIVITY"/>
  </r>
  <r>
    <x v="6"/>
    <x v="5"/>
    <s v="DECEPTION"/>
    <s v="DECEPTION"/>
    <s v="DECEPTION"/>
    <s v="DECEPTION"/>
  </r>
  <r>
    <x v="7"/>
    <x v="7"/>
    <s v="SOCIALITY"/>
    <s v="SOCIALITY"/>
    <s v="SOCIALITY"/>
    <s v="SOCIALITY"/>
  </r>
  <r>
    <x v="0"/>
    <x v="6"/>
    <s v="DUTY"/>
    <s v="DUTY"/>
    <s v="DUTY"/>
    <s v="DUTY"/>
  </r>
  <r>
    <x v="1"/>
    <x v="6"/>
    <s v="DUTY"/>
    <s v="INTELLECT"/>
    <s v="DUTY"/>
    <s v="INTELLECT"/>
  </r>
  <r>
    <x v="2"/>
    <x v="2"/>
    <s v="ADVERSITY"/>
    <s v="ADVERSITY"/>
    <s v="DUTY"/>
    <s v="ADVERSITY"/>
  </r>
  <r>
    <x v="3"/>
    <x v="5"/>
    <s v="SOCIALITY"/>
    <s v="MATING"/>
    <s v="MATING"/>
    <s v="MATING"/>
  </r>
  <r>
    <x v="4"/>
    <x v="4"/>
    <s v="POSITIVITY"/>
    <s v="POSITIVITY"/>
    <s v="POSITIVITY"/>
    <s v="POSITIVITY"/>
  </r>
  <r>
    <x v="5"/>
    <x v="0"/>
    <s v="NEGATIVITY"/>
    <s v="NEGATIVITY"/>
    <s v="NEGATIVITY"/>
    <s v="NEGATIVITY"/>
  </r>
  <r>
    <x v="6"/>
    <x v="5"/>
    <s v="DECEPTION"/>
    <s v="DECEPTION"/>
    <s v="DECEPTION"/>
    <s v="DECEPTION"/>
  </r>
  <r>
    <x v="7"/>
    <x v="7"/>
    <s v="POSITIVITY"/>
    <s v="SOCIALITY"/>
    <s v="SOCIALITY"/>
    <s v="SOCIALITY"/>
  </r>
  <r>
    <x v="0"/>
    <x v="0"/>
    <s v="DUTY"/>
    <s v="DUTY"/>
    <s v="DUTY"/>
    <s v="DUTY"/>
  </r>
  <r>
    <x v="1"/>
    <x v="3"/>
    <s v="INTELLECT"/>
    <s v="INTELLECT"/>
    <s v="INTELLECT"/>
    <s v="INTELLECT"/>
  </r>
  <r>
    <x v="2"/>
    <x v="2"/>
    <s v="ADVERSITY"/>
    <s v="ADVERSITY"/>
    <s v="ADVERSITY"/>
    <s v="MATING"/>
  </r>
  <r>
    <x v="3"/>
    <x v="3"/>
    <s v="MATING"/>
    <s v="MATING"/>
    <s v="MATING"/>
    <s v="MATING"/>
  </r>
  <r>
    <x v="4"/>
    <x v="4"/>
    <s v="POSITIVITY"/>
    <s v="POSITIVITY"/>
    <s v="POSITIVITY"/>
    <s v="MATING"/>
  </r>
  <r>
    <x v="5"/>
    <x v="6"/>
    <s v="NEGATIVITY"/>
    <s v="NEGATIVITY"/>
    <s v="NEGATIVITY"/>
    <s v="DUTY"/>
  </r>
  <r>
    <x v="6"/>
    <x v="5"/>
    <s v="DECEPTION"/>
    <s v="DECEPTION"/>
    <s v="DECEPTION"/>
    <s v="DECEPTION"/>
  </r>
  <r>
    <x v="7"/>
    <x v="3"/>
    <s v="SOCIALITY"/>
    <s v="SOCIALITY"/>
    <s v="SOCIALITY"/>
    <s v="SOCIALITY"/>
  </r>
  <r>
    <x v="0"/>
    <x v="1"/>
    <s v="NEGATIVITY"/>
    <s v="ADVERSITY"/>
    <s v="DUTY"/>
    <s v="DUTY"/>
  </r>
  <r>
    <x v="1"/>
    <x v="3"/>
    <s v="INTELLECT"/>
    <s v="DUTY"/>
    <s v="INTELLECT"/>
    <s v="INTELLECT"/>
  </r>
  <r>
    <x v="2"/>
    <x v="2"/>
    <s v="ADVERSITY"/>
    <s v="ADVERSITY"/>
    <s v="ADVERSITY"/>
    <s v="ADVERSITY"/>
  </r>
  <r>
    <x v="3"/>
    <x v="3"/>
    <s v="MATING"/>
    <s v="SOCIALITY"/>
    <s v="DECEPTION"/>
    <s v="MATING"/>
  </r>
  <r>
    <x v="4"/>
    <x v="4"/>
    <s v="POSITIVITY"/>
    <s v="POSITIVITY"/>
    <s v="POSITIVITY"/>
    <s v="POSITIVITY"/>
  </r>
  <r>
    <x v="5"/>
    <x v="0"/>
    <s v="DUTY"/>
    <s v="NEGATIVITY"/>
    <s v="NEGATIVITY"/>
    <s v="NEGATIVITY"/>
  </r>
  <r>
    <x v="6"/>
    <x v="6"/>
    <s v="DECEPTION"/>
    <s v="DECEPTION"/>
    <s v="DECEPTION"/>
    <s v="DECEPTION"/>
  </r>
  <r>
    <x v="7"/>
    <x v="4"/>
    <s v="SOCIALITY"/>
    <s v="SOCIALITY"/>
    <s v="SOCIALITY"/>
    <s v="SOCIALITY"/>
  </r>
  <r>
    <x v="0"/>
    <x v="6"/>
    <s v="DUTY"/>
    <s v="DUTY"/>
    <s v="DUTY"/>
    <s v="POSITIVITY"/>
  </r>
  <r>
    <x v="1"/>
    <x v="6"/>
    <s v="INTELLECT"/>
    <s v="INTELLECT"/>
    <s v="DUTY"/>
    <s v="INTELLECT"/>
  </r>
  <r>
    <x v="2"/>
    <x v="2"/>
    <s v="ADVERSITY"/>
    <s v="DUTY"/>
    <s v="ADVERSITY"/>
    <s v="ADVERSITY"/>
  </r>
  <r>
    <x v="3"/>
    <x v="0"/>
    <s v="MATING"/>
    <s v="MATING"/>
    <s v="MATING"/>
    <s v="MATING"/>
  </r>
  <r>
    <x v="4"/>
    <x v="4"/>
    <s v="POSITIVITY"/>
    <s v="POSITIVITY"/>
    <s v="POSITIVITY"/>
    <s v="POSITIVITY"/>
  </r>
  <r>
    <x v="5"/>
    <x v="0"/>
    <s v="NEGATIVITY"/>
    <s v="NEGATIVITY"/>
    <s v="NEGATIVITY"/>
    <s v="NEGATIVITY"/>
  </r>
  <r>
    <x v="6"/>
    <x v="5"/>
    <s v="DECEPTION"/>
    <s v="DECEPTION"/>
    <s v="DECEPTION"/>
    <s v="DECEPTION"/>
  </r>
  <r>
    <x v="7"/>
    <x v="7"/>
    <s v="SOCIALITY"/>
    <s v="POSITIVITY"/>
    <s v="POSITIVITY"/>
    <s v="ADVERSITY"/>
  </r>
  <r>
    <x v="0"/>
    <x v="1"/>
    <s v="DUTY"/>
    <s v="DUTY"/>
    <s v="DUTY"/>
    <s v="NEGATIVITY"/>
  </r>
  <r>
    <x v="1"/>
    <x v="1"/>
    <s v="INTELLECT"/>
    <s v="INTELLECT"/>
    <s v="INTELLECT"/>
    <s v="INTELLECT"/>
  </r>
  <r>
    <x v="2"/>
    <x v="4"/>
    <s v="ADVERSITY"/>
    <s v="ADVERSITY"/>
    <s v="ADVERSITY"/>
    <s v="ADVERSITY"/>
  </r>
  <r>
    <x v="3"/>
    <x v="3"/>
    <s v="NEGATIVITY"/>
    <s v="MATING"/>
    <s v="DECEPTION"/>
    <s v="MATING"/>
  </r>
  <r>
    <x v="4"/>
    <x v="4"/>
    <s v="POSITIVITY"/>
    <s v="POSITIVITY"/>
    <s v="MATING"/>
    <s v="POSITIVITY"/>
  </r>
  <r>
    <x v="5"/>
    <x v="5"/>
    <s v="DUTY"/>
    <s v="NEGATIVITY"/>
    <s v="NEGATIVITY"/>
    <s v="DECEPTION"/>
  </r>
  <r>
    <x v="6"/>
    <x v="5"/>
    <s v="DECEPTION"/>
    <s v="DECEPTION"/>
    <s v="DECEPTION"/>
    <s v="DECEPTION"/>
  </r>
  <r>
    <x v="7"/>
    <x v="7"/>
    <s v="SOCIALITY"/>
    <s v="SOCIALITY"/>
    <s v="SOCIALITY"/>
    <s v="SOCIALITY"/>
  </r>
  <r>
    <x v="0"/>
    <x v="6"/>
    <s v="DUTY"/>
    <s v="DUTY"/>
    <s v="DUTY"/>
    <s v="DUTY"/>
  </r>
  <r>
    <x v="1"/>
    <x v="6"/>
    <s v="DUTY"/>
    <s v="INTELLECT"/>
    <s v="DUTY"/>
    <s v="INTELLECT"/>
  </r>
  <r>
    <x v="2"/>
    <x v="6"/>
    <s v="ADVERSITY"/>
    <s v="ADVERSITY"/>
    <s v="ADVERSITY"/>
    <s v="DUTY"/>
  </r>
  <r>
    <x v="3"/>
    <x v="3"/>
    <s v="MATING"/>
    <s v="MATING"/>
    <s v="MATING"/>
    <s v="MATING"/>
  </r>
  <r>
    <x v="4"/>
    <x v="5"/>
    <s v="SOCIALITY"/>
    <s v="POSITIVITY"/>
    <s v="POSITIVITY"/>
    <s v="POSITIVITY"/>
  </r>
  <r>
    <x v="5"/>
    <x v="0"/>
    <s v="NEGATIVITY"/>
    <s v="NEGATIVITY"/>
    <s v="NEGATIVITY"/>
    <s v="NEGATIVITY"/>
  </r>
  <r>
    <x v="6"/>
    <x v="5"/>
    <s v="DECEPTION"/>
    <s v="DUTY"/>
    <s v="DECEPTION"/>
    <s v="DECEPTION"/>
  </r>
  <r>
    <x v="7"/>
    <x v="7"/>
    <s v="POSITIVITY"/>
    <s v="SOCIALITY"/>
    <s v="SOCIALITY"/>
    <s v="SOCIALITY"/>
  </r>
  <r>
    <x v="0"/>
    <x v="6"/>
    <s v="DUTY"/>
    <s v="DUTY"/>
    <s v="DUTY"/>
    <s v="DUTY"/>
  </r>
  <r>
    <x v="1"/>
    <x v="1"/>
    <s v="INTELLECT"/>
    <s v="INTELLECT"/>
    <s v="INTELLECT"/>
    <s v="INTELLECT"/>
  </r>
  <r>
    <x v="2"/>
    <x v="2"/>
    <s v="ADVERSITY"/>
    <s v="ADVERSITY"/>
    <s v="ADVERSITY"/>
    <s v="DUTY"/>
  </r>
  <r>
    <x v="3"/>
    <x v="3"/>
    <s v="MATING"/>
    <s v="MATING"/>
    <s v="MATING"/>
    <s v="SOCIALITY"/>
  </r>
  <r>
    <x v="4"/>
    <x v="4"/>
    <s v="POSITIVITY"/>
    <s v="POSITIVITY"/>
    <s v="SOCIALITY"/>
    <s v="POSITIVITY"/>
  </r>
  <r>
    <x v="5"/>
    <x v="0"/>
    <s v="NEGATIVITY"/>
    <s v="DUTY"/>
    <s v="NEGATIVITY"/>
    <s v="NEGATIVITY"/>
  </r>
  <r>
    <x v="6"/>
    <x v="5"/>
    <s v="DECEPTION"/>
    <s v="DECEPTION"/>
    <s v="DECEPTION"/>
    <s v="DECEPTION"/>
  </r>
  <r>
    <x v="7"/>
    <x v="7"/>
    <s v="SOCIALITY"/>
    <s v="SOCIALITY"/>
    <s v="SOCIALITY"/>
    <s v="MATING"/>
  </r>
  <r>
    <x v="0"/>
    <x v="6"/>
    <s v="DUTY"/>
    <s v="DUTY"/>
    <s v="DUTY"/>
    <s v="DUTY"/>
  </r>
  <r>
    <x v="1"/>
    <x v="1"/>
    <s v="INTELLECT"/>
    <s v="INTELLECT"/>
    <s v="INTELLECT"/>
    <s v="INTELLECT"/>
  </r>
  <r>
    <x v="2"/>
    <x v="2"/>
    <s v="MATING"/>
    <s v="ADVERSITY"/>
    <s v="ADVERSITY"/>
    <s v="DUTY"/>
  </r>
  <r>
    <x v="3"/>
    <x v="3"/>
    <s v="MATING"/>
    <s v="MATING"/>
    <s v="MATING"/>
    <s v="MATING"/>
  </r>
  <r>
    <x v="4"/>
    <x v="4"/>
    <s v="POSITIVITY"/>
    <s v="POSITIVITY"/>
    <s v="POSITIVITY"/>
    <s v="POSITIVITY"/>
  </r>
  <r>
    <x v="5"/>
    <x v="0"/>
    <s v="NEGATIVITY"/>
    <s v="NEGATIVITY"/>
    <s v="NEGATIVITY"/>
    <s v="NEGATIVITY"/>
  </r>
  <r>
    <x v="6"/>
    <x v="5"/>
    <s v="DECEPTION"/>
    <s v="DECEPTION"/>
    <s v="DECEPTION"/>
    <s v="DUTY"/>
  </r>
  <r>
    <x v="7"/>
    <x v="7"/>
    <s v="SOCIALITY"/>
    <s v="SOCIALITY"/>
    <s v="SOCIALITY"/>
    <s v="SOCIALITY"/>
  </r>
  <r>
    <x v="0"/>
    <x v="6"/>
    <s v="DUTY"/>
    <s v="DUTY"/>
    <s v="DUTY"/>
    <s v="DUTY"/>
  </r>
  <r>
    <x v="1"/>
    <x v="6"/>
    <s v="SOCIALITY"/>
    <s v="INTELLECT"/>
    <s v="INTELLECT"/>
    <s v="INTELLECT"/>
  </r>
  <r>
    <x v="2"/>
    <x v="2"/>
    <s v="ADVERSITY"/>
    <s v="ADVERSITY"/>
    <s v="DECEPTION"/>
    <s v="ADVERSITY"/>
  </r>
  <r>
    <x v="3"/>
    <x v="7"/>
    <s v="SOCIALITY"/>
    <s v="INTELLECT"/>
    <s v="MATING"/>
    <s v="MATING"/>
  </r>
  <r>
    <x v="4"/>
    <x v="4"/>
    <s v="POSITIVITY"/>
    <s v="POSITIVITY"/>
    <s v="SOCIALITY"/>
    <s v="POSITIVITY"/>
  </r>
  <r>
    <x v="5"/>
    <x v="0"/>
    <s v="DUTY"/>
    <s v="NEGATIVITY"/>
    <s v="NEGATIVITY"/>
    <s v="NEGATIVITY"/>
  </r>
  <r>
    <x v="6"/>
    <x v="5"/>
    <s v="DECEPTION"/>
    <s v="DECEPTION"/>
    <s v="DECEPTION"/>
    <s v="DECEPTION"/>
  </r>
  <r>
    <x v="7"/>
    <x v="7"/>
    <s v="SOCIALITY"/>
    <s v="SOCIALITY"/>
    <s v="SOCIALITY"/>
    <s v="POSITIVITY"/>
  </r>
  <r>
    <x v="0"/>
    <x v="6"/>
    <s v="DUTY"/>
    <s v="DUTY"/>
    <s v="DUTY"/>
    <s v="DUTY"/>
  </r>
  <r>
    <x v="1"/>
    <x v="1"/>
    <s v="INTELLECT"/>
    <s v="INTELLECT"/>
    <s v="INTELLECT"/>
    <s v="DUTY"/>
  </r>
  <r>
    <x v="2"/>
    <x v="2"/>
    <s v="ADVERSITY"/>
    <s v="ADVERSITY"/>
    <s v="ADVERSITY"/>
    <s v="DUTY"/>
  </r>
  <r>
    <x v="3"/>
    <x v="3"/>
    <s v="MATING"/>
    <s v="MATING"/>
    <s v="MATING"/>
    <s v="MATING"/>
  </r>
  <r>
    <x v="4"/>
    <x v="4"/>
    <s v="POSITIVITY"/>
    <s v="DECEPTION"/>
    <s v="POSITIVITY"/>
    <s v="POSITIVITY"/>
  </r>
  <r>
    <x v="5"/>
    <x v="0"/>
    <s v="DECEPTION"/>
    <s v="NEGATIVITY"/>
    <s v="NEGATIVITY"/>
    <s v="DECEPTION"/>
  </r>
  <r>
    <x v="6"/>
    <x v="6"/>
    <s v="DUTY"/>
    <s v="DECEPTION"/>
    <s v="DECEPTION"/>
    <s v="DECEPTION"/>
  </r>
  <r>
    <x v="7"/>
    <x v="7"/>
    <s v="SOCIALITY"/>
    <s v="SOCIALITY"/>
    <s v="SOCIALITY"/>
    <s v="SOCIALITY"/>
  </r>
  <r>
    <x v="0"/>
    <x v="6"/>
    <s v="DUTY"/>
    <s v="DUTY"/>
    <s v="DUTY"/>
    <s v="DUTY"/>
  </r>
  <r>
    <x v="1"/>
    <x v="1"/>
    <s v="DUTY"/>
    <s v="INTELLECT"/>
    <s v="INTELLECT"/>
    <s v="INTELLECT"/>
  </r>
  <r>
    <x v="2"/>
    <x v="2"/>
    <s v="ADVERSITY"/>
    <s v="ADVERSITY"/>
    <s v="ADVERSITY"/>
    <s v="ADVERSITY"/>
  </r>
  <r>
    <x v="3"/>
    <x v="3"/>
    <s v="MATING"/>
    <s v="MATING"/>
    <s v="MATING"/>
    <s v="MATING"/>
  </r>
  <r>
    <x v="4"/>
    <x v="4"/>
    <s v="POSITIVITY"/>
    <s v="POSITIVITY"/>
    <s v="POSITIVITY"/>
    <s v="SOCIALITY"/>
  </r>
  <r>
    <x v="5"/>
    <x v="5"/>
    <s v="NEGATIVITY"/>
    <s v="NEGATIVITY"/>
    <s v="NEGATIVITY"/>
    <s v="NEGATIVITY"/>
  </r>
  <r>
    <x v="6"/>
    <x v="5"/>
    <s v="DECEPTION"/>
    <s v="DECEPTION"/>
    <s v="DECEPTION"/>
    <s v="DECEPTION"/>
  </r>
  <r>
    <x v="7"/>
    <x v="7"/>
    <s v="SOCIALITY"/>
    <s v="SOCIALITY"/>
    <s v="SOCIALITY"/>
    <s v="SOCIALITY"/>
  </r>
  <r>
    <x v="0"/>
    <x v="6"/>
    <s v="DUTY"/>
    <s v="DECEPTION"/>
    <s v="DUTY"/>
    <s v="DUTY"/>
  </r>
  <r>
    <x v="1"/>
    <x v="1"/>
    <s v="INTELLECT"/>
    <s v="INTELLECT"/>
    <s v="NEGATIVITY"/>
    <s v="INTELLECT"/>
  </r>
  <r>
    <x v="2"/>
    <x v="2"/>
    <s v="SOCIALITY"/>
    <s v="DUTY"/>
    <s v="DUTY"/>
    <s v="ADVERSITY"/>
  </r>
  <r>
    <x v="3"/>
    <x v="3"/>
    <s v="MATING"/>
    <s v="MATING"/>
    <s v="MATING"/>
    <s v="MATING"/>
  </r>
  <r>
    <x v="4"/>
    <x v="4"/>
    <s v="DECEPTION"/>
    <s v="POSITIVITY"/>
    <s v="DECEPTION"/>
    <s v="POSITIVITY"/>
  </r>
  <r>
    <x v="5"/>
    <x v="0"/>
    <s v="NEGATIVITY"/>
    <s v="NEGATIVITY"/>
    <s v="NEGATIVITY"/>
    <s v="DUTY"/>
  </r>
  <r>
    <x v="6"/>
    <x v="5"/>
    <s v="DECEPTION"/>
    <s v="DECEPTION"/>
    <s v="DECEPTION"/>
    <s v="DECEPTION"/>
  </r>
  <r>
    <x v="7"/>
    <x v="7"/>
    <s v="SOCIALITY"/>
    <s v="SOCIALITY"/>
    <s v="SOCIALITY"/>
    <s v="MATING"/>
  </r>
  <r>
    <x v="0"/>
    <x v="6"/>
    <s v="DUTY"/>
    <s v="DUTY"/>
    <s v="DUTY"/>
    <s v="DUTY"/>
  </r>
  <r>
    <x v="1"/>
    <x v="7"/>
    <s v="DUTY"/>
    <s v="INTELLECT"/>
    <s v="INTELLECT"/>
    <s v="INTELLECT"/>
  </r>
  <r>
    <x v="2"/>
    <x v="2"/>
    <s v="DUTY"/>
    <s v="ADVERSITY"/>
    <s v="ADVERSITY"/>
    <s v="ADVERSITY"/>
  </r>
  <r>
    <x v="3"/>
    <x v="3"/>
    <s v="MATING"/>
    <s v="MATING"/>
    <s v="MATING"/>
    <s v="MATING"/>
  </r>
  <r>
    <x v="4"/>
    <x v="4"/>
    <s v="POSITIVITY"/>
    <s v="POSITIVITY"/>
    <s v="POSITIVITY"/>
    <s v="POSITIVITY"/>
  </r>
  <r>
    <x v="5"/>
    <x v="6"/>
    <s v="DECEPTION"/>
    <s v="NEGATIVITY"/>
    <s v="NEGATIVITY"/>
    <s v="NEGATIVITY"/>
  </r>
  <r>
    <x v="6"/>
    <x v="5"/>
    <s v="DECEPTION"/>
    <s v="DECEPTION"/>
    <s v="DECEPTION"/>
    <s v="DECEPTION"/>
  </r>
  <r>
    <x v="7"/>
    <x v="7"/>
    <s v="SOCIALITY"/>
    <s v="SOCIALITY"/>
    <s v="POSITIVITY"/>
    <s v="SOCIALITY"/>
  </r>
  <r>
    <x v="0"/>
    <x v="6"/>
    <s v="DUTY"/>
    <s v="DUTY"/>
    <s v="DUTY"/>
    <s v="DUTY"/>
  </r>
  <r>
    <x v="1"/>
    <x v="1"/>
    <s v="INTELLECT"/>
    <s v="INTELLECT"/>
    <s v="INTELLECT"/>
    <s v="INTELLECT"/>
  </r>
  <r>
    <x v="2"/>
    <x v="2"/>
    <s v="ADVERSITY"/>
    <s v="ADVERSITY"/>
    <s v="ADVERSITY"/>
    <s v="ADVERSITY"/>
  </r>
  <r>
    <x v="3"/>
    <x v="3"/>
    <s v="NEGATIVITY"/>
    <s v="MATING"/>
    <s v="MATING"/>
    <s v="MATING"/>
  </r>
  <r>
    <x v="4"/>
    <x v="4"/>
    <s v="POSITIVITY"/>
    <s v="POSITIVITY"/>
    <s v="POSITIVITY"/>
    <s v="POSITIVITY"/>
  </r>
  <r>
    <x v="5"/>
    <x v="6"/>
    <s v="NEGATIVITY"/>
    <s v="NEGATIVITY"/>
    <s v="DUTY"/>
    <s v="NEGATIVITY"/>
  </r>
  <r>
    <x v="6"/>
    <x v="5"/>
    <s v="DECEPTION"/>
    <s v="DECEPTION"/>
    <s v="DECEPTION"/>
    <s v="DECEPTION"/>
  </r>
  <r>
    <x v="7"/>
    <x v="4"/>
    <s v="SOCIALITY"/>
    <s v="SOCIALITY"/>
    <s v="SOCIALITY"/>
    <s v="SOCIALITY"/>
  </r>
  <r>
    <x v="0"/>
    <x v="6"/>
    <s v="DUTY"/>
    <s v="DUTY"/>
    <s v="DUTY"/>
    <s v="DUTY"/>
  </r>
  <r>
    <x v="1"/>
    <x v="1"/>
    <s v="MATING"/>
    <s v="DUTY"/>
    <s v="INTELLECT"/>
    <s v="DUTY"/>
  </r>
  <r>
    <x v="2"/>
    <x v="2"/>
    <s v="ADVERSITY"/>
    <s v="ADVERSITY"/>
    <s v="ADVERSITY"/>
    <s v="ADVERSITY"/>
  </r>
  <r>
    <x v="3"/>
    <x v="3"/>
    <s v="MATING"/>
    <s v="MATING"/>
    <s v="INTELLECT"/>
    <s v="MATING"/>
  </r>
  <r>
    <x v="4"/>
    <x v="4"/>
    <s v="POSITIVITY"/>
    <s v="POSITIVITY"/>
    <s v="POSITIVITY"/>
    <s v="POSITIVITY"/>
  </r>
  <r>
    <x v="5"/>
    <x v="0"/>
    <s v="NEGATIVITY"/>
    <s v="NEGATIVITY"/>
    <s v="NEGATIVITY"/>
    <s v="NEGATIVITY"/>
  </r>
  <r>
    <x v="6"/>
    <x v="5"/>
    <s v="DECEPTION"/>
    <s v="DECEPTION"/>
    <s v="DECEPTION"/>
    <s v="DECEPTION"/>
  </r>
  <r>
    <x v="7"/>
    <x v="7"/>
    <s v="SOCIALITY"/>
    <s v="SOCIALITY"/>
    <s v="SOCIALITY"/>
    <s v="SOCIALITY"/>
  </r>
  <r>
    <x v="0"/>
    <x v="6"/>
    <s v="ADVERSITY"/>
    <s v="DUTY"/>
    <s v="DUTY"/>
    <s v="ADVERSITY"/>
  </r>
  <r>
    <x v="1"/>
    <x v="6"/>
    <s v="INTELLECT"/>
    <s v="INTELLECT"/>
    <s v="ADVERSITY"/>
    <s v="INTELLECT"/>
  </r>
  <r>
    <x v="2"/>
    <x v="2"/>
    <s v="ADVERSITY"/>
    <s v="ADVERSITY"/>
    <s v="ADVERSITY"/>
    <s v="ADVERSITY"/>
  </r>
  <r>
    <x v="3"/>
    <x v="3"/>
    <s v="MATING"/>
    <s v="MATING"/>
    <s v="MATING"/>
    <s v="MATING"/>
  </r>
  <r>
    <x v="4"/>
    <x v="4"/>
    <s v="POSITIVITY"/>
    <s v="POSITIVITY"/>
    <s v="ADVERSITY"/>
    <s v="POSITIVITY"/>
  </r>
  <r>
    <x v="5"/>
    <x v="0"/>
    <s v="NEGATIVITY"/>
    <s v="DECEPTION"/>
    <s v="NEGATIVITY"/>
    <s v="NEGATIVITY"/>
  </r>
  <r>
    <x v="6"/>
    <x v="5"/>
    <s v="DECEPTION"/>
    <s v="DECEPTION"/>
    <s v="DECEPTION"/>
    <s v="DECEPTION"/>
  </r>
  <r>
    <x v="7"/>
    <x v="7"/>
    <s v="SOCIALITY"/>
    <s v="SOCIALITY"/>
    <s v="POSITIVITY"/>
    <s v="POSITIVITY"/>
  </r>
  <r>
    <x v="0"/>
    <x v="6"/>
    <s v="DUTY"/>
    <s v="DUTY"/>
    <s v="DUTY"/>
    <s v="DUTY"/>
  </r>
  <r>
    <x v="1"/>
    <x v="1"/>
    <s v="INTELLECT"/>
    <s v="POSITIVITY"/>
    <s v="POSITIVITY"/>
    <s v="DUTY"/>
  </r>
  <r>
    <x v="2"/>
    <x v="2"/>
    <s v="ADVERSITY"/>
    <s v="ADVERSITY"/>
    <s v="INTELLECT"/>
    <s v="ADVERSITY"/>
  </r>
  <r>
    <x v="3"/>
    <x v="3"/>
    <s v="SOCIALITY"/>
    <s v="MATING"/>
    <s v="MATING"/>
    <s v="SOCIALITY"/>
  </r>
  <r>
    <x v="4"/>
    <x v="4"/>
    <s v="ADVERSITY"/>
    <s v="POSITIVITY"/>
    <s v="POSITIVITY"/>
    <s v="POSITIVITY"/>
  </r>
  <r>
    <x v="5"/>
    <x v="6"/>
    <s v="NEGATIVITY"/>
    <s v="NEGATIVITY"/>
    <s v="NEGATIVITY"/>
    <s v="NEGATIVITY"/>
  </r>
  <r>
    <x v="6"/>
    <x v="5"/>
    <s v="DUTY"/>
    <s v="DECEPTION"/>
    <s v="DECEPTION"/>
    <s v="DECEPTION"/>
  </r>
  <r>
    <x v="7"/>
    <x v="7"/>
    <s v="SOCIALITY"/>
    <s v="SOCIALITY"/>
    <s v="SOCIALITY"/>
    <s v="SOCIALITY"/>
  </r>
  <r>
    <x v="0"/>
    <x v="6"/>
    <s v="DUTY"/>
    <s v="DUTY"/>
    <s v="DUTY"/>
    <s v="DUTY"/>
  </r>
  <r>
    <x v="1"/>
    <x v="6"/>
    <s v="POSITIVITY"/>
    <s v="INTELLECT"/>
    <s v="INTELLECT"/>
    <s v="INTELLECT"/>
  </r>
  <r>
    <x v="2"/>
    <x v="2"/>
    <s v="ADVERSITY"/>
    <s v="DECEPTION"/>
    <s v="ADVERSITY"/>
    <s v="INTELLECT"/>
  </r>
  <r>
    <x v="3"/>
    <x v="3"/>
    <s v="DECEPTION"/>
    <s v="MATING"/>
    <s v="SOCIALITY"/>
    <s v="SOCIALITY"/>
  </r>
  <r>
    <x v="4"/>
    <x v="4"/>
    <s v="POSITIVITY"/>
    <s v="POSITIVITY"/>
    <s v="POSITIVITY"/>
    <s v="POSITIVITY"/>
  </r>
  <r>
    <x v="5"/>
    <x v="0"/>
    <s v="NEGATIVITY"/>
    <s v="NEGATIVITY"/>
    <s v="NEGATIVITY"/>
    <s v="NEGATIVITY"/>
  </r>
  <r>
    <x v="6"/>
    <x v="5"/>
    <s v="DECEPTION"/>
    <s v="DECEPTION"/>
    <s v="DECEPTION"/>
    <s v="DECEPTION"/>
  </r>
  <r>
    <x v="7"/>
    <x v="7"/>
    <s v="SOCIALITY"/>
    <s v="SOCIALITY"/>
    <s v="SOCIALITY"/>
    <s v="SOCIALITY"/>
  </r>
  <r>
    <x v="0"/>
    <x v="4"/>
    <s v="DUTY"/>
    <s v="POSITIVITY"/>
    <s v="DUTY"/>
    <s v="DUTY"/>
  </r>
  <r>
    <x v="1"/>
    <x v="6"/>
    <s v="DUTY"/>
    <s v="INTELLECT"/>
    <s v="INTELLECT"/>
    <s v="INTELLECT"/>
  </r>
  <r>
    <x v="2"/>
    <x v="2"/>
    <s v="ADVERSITY"/>
    <s v="ADVERSITY"/>
    <s v="ADVERSITY"/>
    <s v="ADVERSITY"/>
  </r>
  <r>
    <x v="3"/>
    <x v="3"/>
    <s v="MATING"/>
    <s v="SOCIALITY"/>
    <s v="MATING"/>
    <s v="MATING"/>
  </r>
  <r>
    <x v="4"/>
    <x v="4"/>
    <s v="POSITIVITY"/>
    <s v="POSITIVITY"/>
    <s v="MATING"/>
    <s v="POSITIVITY"/>
  </r>
  <r>
    <x v="5"/>
    <x v="0"/>
    <s v="NEGATIVITY"/>
    <s v="NEGATIVITY"/>
    <s v="DUTY"/>
    <s v="NEGATIVITY"/>
  </r>
  <r>
    <x v="6"/>
    <x v="5"/>
    <s v="DECEPTION"/>
    <s v="DECEPTION"/>
    <s v="DECEPTION"/>
    <s v="DECEPTION"/>
  </r>
  <r>
    <x v="7"/>
    <x v="7"/>
    <s v="SOCIALITY"/>
    <s v="SOCIALITY"/>
    <s v="SOCIALITY"/>
    <s v="SOCIALITY"/>
  </r>
  <r>
    <x v="0"/>
    <x v="0"/>
    <s v="DUTY"/>
    <s v="DUTY"/>
    <s v="DUTY"/>
    <s v="DUTY"/>
  </r>
  <r>
    <x v="1"/>
    <x v="1"/>
    <s v="INTELLECT"/>
    <s v="INTELLECT"/>
    <s v="INTELLECT"/>
    <s v="INTELLECT"/>
  </r>
  <r>
    <x v="2"/>
    <x v="2"/>
    <s v="DUTY"/>
    <s v="DUTY"/>
    <s v="ADVERSITY"/>
    <s v="ADVERSITY"/>
  </r>
  <r>
    <x v="3"/>
    <x v="3"/>
    <s v="MATING"/>
    <s v="NEGATIVITY"/>
    <s v="MATING"/>
    <s v="MATING"/>
  </r>
  <r>
    <x v="4"/>
    <x v="4"/>
    <s v="POSITIVITY"/>
    <s v="POSITIVITY"/>
    <s v="POSITIVITY"/>
    <s v="POSITIVITY"/>
  </r>
  <r>
    <x v="5"/>
    <x v="6"/>
    <s v="NEGATIVITY"/>
    <s v="NEGATIVITY"/>
    <s v="NEGATIVITY"/>
    <s v="NEGATIVITY"/>
  </r>
  <r>
    <x v="6"/>
    <x v="5"/>
    <s v="DECEPTION"/>
    <s v="DECEPTION"/>
    <s v="DECEPTION"/>
    <s v="DECEPTION"/>
  </r>
  <r>
    <x v="7"/>
    <x v="7"/>
    <s v="SOCIALITY"/>
    <s v="SOCIALITY"/>
    <s v="SOCIALITY"/>
    <s v="SOCIALITY"/>
  </r>
  <r>
    <x v="0"/>
    <x v="6"/>
    <s v="DUTY"/>
    <s v="DUTY"/>
    <s v="DUTY"/>
    <s v="DUTY"/>
  </r>
  <r>
    <x v="1"/>
    <x v="6"/>
    <s v="DUTY"/>
    <s v="INTELLECT"/>
    <s v="INTELLECT"/>
    <s v="INTELLECT"/>
  </r>
  <r>
    <x v="2"/>
    <x v="2"/>
    <s v="ADVERSITY"/>
    <s v="ADVERSITY"/>
    <s v="ADVERSITY"/>
    <s v="ADVERSITY"/>
  </r>
  <r>
    <x v="3"/>
    <x v="3"/>
    <s v="MATING"/>
    <s v="MATING"/>
    <s v="MATING"/>
    <s v="SOCIALITY"/>
  </r>
  <r>
    <x v="4"/>
    <x v="4"/>
    <s v="POSITIVITY"/>
    <s v="POSITIVITY"/>
    <s v="SOCIALITY"/>
    <s v="POSITIVITY"/>
  </r>
  <r>
    <x v="5"/>
    <x v="0"/>
    <s v="NEGATIVITY"/>
    <s v="NEGATIVITY"/>
    <s v="DECEPTION"/>
    <s v="NEGATIVITY"/>
  </r>
  <r>
    <x v="6"/>
    <x v="6"/>
    <s v="DECEPTION"/>
    <s v="DECEPTION"/>
    <s v="DECEPTION"/>
    <s v="DECEPTION"/>
  </r>
  <r>
    <x v="7"/>
    <x v="4"/>
    <s v="SOCIALITY"/>
    <s v="SOCIALITY"/>
    <s v="SOCIALITY"/>
    <s v="SOCIALITY"/>
  </r>
  <r>
    <x v="0"/>
    <x v="6"/>
    <s v="INTELLECT"/>
    <s v="DUTY"/>
    <s v="DUTY"/>
    <s v="DUTY"/>
  </r>
  <r>
    <x v="1"/>
    <x v="1"/>
    <s v="DUTY"/>
    <s v="INTELLECT"/>
    <s v="INTELLECT"/>
    <s v="INTELLECT"/>
  </r>
  <r>
    <x v="2"/>
    <x v="2"/>
    <s v="MATING"/>
    <s v="ADVERSITY"/>
    <s v="ADVERSITY"/>
    <s v="ADVERSITY"/>
  </r>
  <r>
    <x v="3"/>
    <x v="3"/>
    <s v="MATING"/>
    <s v="MATING"/>
    <s v="MATING"/>
    <s v="MATING"/>
  </r>
  <r>
    <x v="4"/>
    <x v="4"/>
    <s v="SOCIALITY"/>
    <s v="POSITIVITY"/>
    <s v="POSITIVITY"/>
    <s v="POSITIVITY"/>
  </r>
  <r>
    <x v="5"/>
    <x v="0"/>
    <s v="NEGATIVITY"/>
    <s v="DUTY"/>
    <s v="NEGATIVITY"/>
    <s v="NEGATIVITY"/>
  </r>
  <r>
    <x v="6"/>
    <x v="5"/>
    <s v="DECEPTION"/>
    <s v="DECEPTION"/>
    <s v="DECEPTION"/>
    <s v="DECEPTION"/>
  </r>
  <r>
    <x v="7"/>
    <x v="7"/>
    <s v="SOCIALITY"/>
    <s v="SOCIALITY"/>
    <s v="SOCIALITY"/>
    <s v="SOCIALITY"/>
  </r>
  <r>
    <x v="0"/>
    <x v="6"/>
    <s v="POSITIVITY"/>
    <s v="DUTY"/>
    <s v="DUTY"/>
    <s v="DUTY"/>
  </r>
  <r>
    <x v="1"/>
    <x v="6"/>
    <s v="INTELLECT"/>
    <s v="DUTY"/>
    <s v="INTELLECT"/>
    <s v="INTELLECT"/>
  </r>
  <r>
    <x v="2"/>
    <x v="2"/>
    <s v="ADVERSITY"/>
    <s v="ADVERSITY"/>
    <s v="ADVERSITY"/>
    <s v="ADVERSITY"/>
  </r>
  <r>
    <x v="3"/>
    <x v="3"/>
    <s v="MATING"/>
    <s v="MATING"/>
    <s v="MATING"/>
    <s v="SOCIALITY"/>
  </r>
  <r>
    <x v="4"/>
    <x v="4"/>
    <s v="POSITIVITY"/>
    <s v="POSITIVITY"/>
    <s v="POSITIVITY"/>
    <s v="POSITIVITY"/>
  </r>
  <r>
    <x v="5"/>
    <x v="0"/>
    <s v="NEGATIVITY"/>
    <s v="NEGATIVITY"/>
    <s v="NEGATIVITY"/>
    <s v="NEGATIVITY"/>
  </r>
  <r>
    <x v="6"/>
    <x v="5"/>
    <s v="DECEPTION"/>
    <s v="DECEPTION"/>
    <s v="DECEPTION"/>
    <s v="DECEPTION"/>
  </r>
  <r>
    <x v="7"/>
    <x v="4"/>
    <s v="SOCIALITY"/>
    <s v="SOCIALITY"/>
    <s v="SOCIALITY"/>
    <s v="SOCIALITY"/>
  </r>
  <r>
    <x v="0"/>
    <x v="6"/>
    <s v="DUTY"/>
    <s v="DUTY"/>
    <s v="DUTY"/>
    <s v="DUTY"/>
  </r>
  <r>
    <x v="1"/>
    <x v="1"/>
    <s v="INTELLECT"/>
    <s v="DUTY"/>
    <s v="INTELLECT"/>
    <s v="INTELLECT"/>
  </r>
  <r>
    <x v="2"/>
    <x v="2"/>
    <s v="ADVERSITY"/>
    <s v="ADVERSITY"/>
    <s v="ADVERSITY"/>
    <s v="ADVERSITY"/>
  </r>
  <r>
    <x v="3"/>
    <x v="3"/>
    <s v="MATING"/>
    <s v="MATING"/>
    <s v="SOCIALITY"/>
    <s v="MATING"/>
  </r>
  <r>
    <x v="4"/>
    <x v="4"/>
    <s v="POSITIVITY"/>
    <s v="POSITIVITY"/>
    <s v="POSITIVITY"/>
    <s v="POSITIVITY"/>
  </r>
  <r>
    <x v="5"/>
    <x v="0"/>
    <s v="NEGATIVITY"/>
    <s v="NEGATIVITY"/>
    <s v="NEGATIVITY"/>
    <s v="NEGATIVITY"/>
  </r>
  <r>
    <x v="6"/>
    <x v="5"/>
    <s v="DECEPTION"/>
    <s v="DECEPTION"/>
    <s v="DECEPTION"/>
    <s v="DECEPTION"/>
  </r>
  <r>
    <x v="7"/>
    <x v="7"/>
    <s v="SOCIALITY"/>
    <s v="SOCIALITY"/>
    <s v="SOCIALITY"/>
    <s v="MATING"/>
  </r>
  <r>
    <x v="0"/>
    <x v="6"/>
    <s v="DUTY"/>
    <s v="NEGATIVITY"/>
    <s v="DUTY"/>
    <s v="DUTY"/>
  </r>
  <r>
    <x v="1"/>
    <x v="6"/>
    <s v="SOCIALITY"/>
    <s v="INTELLECT"/>
    <s v="INTELLECT"/>
    <s v="INTELLECT"/>
  </r>
  <r>
    <x v="2"/>
    <x v="2"/>
    <s v="ADVERSITY"/>
    <s v="ADVERSITY"/>
    <s v="ADVERSITY"/>
    <s v="ADVERSITY"/>
  </r>
  <r>
    <x v="3"/>
    <x v="3"/>
    <s v="MATING"/>
    <s v="MATING"/>
    <s v="MATING"/>
    <s v="MATING"/>
  </r>
  <r>
    <x v="4"/>
    <x v="4"/>
    <s v="POSITIVITY"/>
    <s v="POSITIVITY"/>
    <s v="SOCIALITY"/>
    <s v="POSITIVITY"/>
  </r>
  <r>
    <x v="5"/>
    <x v="0"/>
    <s v="DUTY"/>
    <s v="NEGATIVITY"/>
    <s v="NEGATIVITY"/>
    <s v="NEGATIVITY"/>
  </r>
  <r>
    <x v="6"/>
    <x v="5"/>
    <s v="DECEPTION"/>
    <s v="DECEPTION"/>
    <s v="DECEPTION"/>
    <s v="DECEPTION"/>
  </r>
  <r>
    <x v="7"/>
    <x v="7"/>
    <s v="SOCIALITY"/>
    <s v="SOCIALITY"/>
    <s v="SOCIALITY"/>
    <s v="SOCIALITY"/>
  </r>
  <r>
    <x v="0"/>
    <x v="6"/>
    <s v="DUTY"/>
    <s v="DUTY"/>
    <s v="DUTY"/>
    <s v="DUTY"/>
  </r>
  <r>
    <x v="1"/>
    <x v="1"/>
    <s v="INTELLECT"/>
    <s v="INTELLECT"/>
    <s v="DUTY"/>
    <s v="INTELLECT"/>
  </r>
  <r>
    <x v="2"/>
    <x v="6"/>
    <s v="ADVERSITY"/>
    <s v="ADVERSITY"/>
    <s v="ADVERSITY"/>
    <s v="ADVERSITY"/>
  </r>
  <r>
    <x v="3"/>
    <x v="3"/>
    <s v="MATING"/>
    <s v="SOCIALITY"/>
    <s v="MATING"/>
    <s v="SOCIALITY"/>
  </r>
  <r>
    <x v="4"/>
    <x v="4"/>
    <s v="POSITIVITY"/>
    <s v="POSITIVITY"/>
    <s v="POSITIVITY"/>
    <s v="POSITIVITY"/>
  </r>
  <r>
    <x v="5"/>
    <x v="6"/>
    <s v="NEGATIVITY"/>
    <s v="NEGATIVITY"/>
    <s v="NEGATIVITY"/>
    <s v="NEGATIVITY"/>
  </r>
  <r>
    <x v="6"/>
    <x v="5"/>
    <s v="DECEPTION"/>
    <s v="DECEPTION"/>
    <s v="DECEPTION"/>
    <s v="DECEPTION"/>
  </r>
  <r>
    <x v="7"/>
    <x v="7"/>
    <s v="SOCIALITY"/>
    <s v="SOCIALITY"/>
    <s v="SOCIALITY"/>
    <s v="SOCIALITY"/>
  </r>
  <r>
    <x v="0"/>
    <x v="6"/>
    <s v="DECEPTION"/>
    <s v="DUTY"/>
    <s v="DUTY"/>
    <s v="DUTY"/>
  </r>
  <r>
    <x v="1"/>
    <x v="5"/>
    <s v="DUTY"/>
    <s v="INTELLECT"/>
    <s v="DUTY"/>
    <s v="DUTY"/>
  </r>
  <r>
    <x v="2"/>
    <x v="2"/>
    <s v="ADVERSITY"/>
    <s v="ADVERSITY"/>
    <s v="ADVERSITY"/>
    <s v="ADVERSITY"/>
  </r>
  <r>
    <x v="3"/>
    <x v="3"/>
    <s v="MATING"/>
    <s v="MATING"/>
    <s v="MATING"/>
    <s v="MATING"/>
  </r>
  <r>
    <x v="4"/>
    <x v="4"/>
    <s v="SOCIALITY"/>
    <s v="POSITIVITY"/>
    <s v="POSITIVITY"/>
    <s v="POSITIVITY"/>
  </r>
  <r>
    <x v="5"/>
    <x v="0"/>
    <s v="DECEPTION"/>
    <s v="NEGATIVITY"/>
    <s v="NEGATIVITY"/>
    <s v="NEGATIVITY"/>
  </r>
  <r>
    <x v="6"/>
    <x v="5"/>
    <s v="DECEPTION"/>
    <s v="DECEPTION"/>
    <s v="DECEPTION"/>
    <s v="DECEPTION"/>
  </r>
  <r>
    <x v="7"/>
    <x v="7"/>
    <s v="SOCIALITY"/>
    <s v="SOCIALITY"/>
    <s v="SOCIALITY"/>
    <s v="POSITIVITY"/>
  </r>
  <r>
    <x v="0"/>
    <x v="6"/>
    <s v="DUTY"/>
    <s v="DUTY"/>
    <s v="DUTY"/>
    <s v="POSITIVITY"/>
  </r>
  <r>
    <x v="1"/>
    <x v="1"/>
    <s v="INTELLECT"/>
    <s v="POSITIVITY"/>
    <s v="INTELLECT"/>
    <s v="SOCIALITY"/>
  </r>
  <r>
    <x v="2"/>
    <x v="2"/>
    <s v="ADVERSITY"/>
    <s v="ADVERSITY"/>
    <s v="ADVERSITY"/>
    <s v="ADVERSITY"/>
  </r>
  <r>
    <x v="3"/>
    <x v="3"/>
    <s v="MATING"/>
    <s v="MATING"/>
    <s v="SOCIALITY"/>
    <s v="MATING"/>
  </r>
  <r>
    <x v="4"/>
    <x v="4"/>
    <s v="POSITIVITY"/>
    <s v="POSITIVITY"/>
    <s v="POSITIVITY"/>
    <s v="POSITIVITY"/>
  </r>
  <r>
    <x v="5"/>
    <x v="0"/>
    <s v="NEGATIVITY"/>
    <s v="NEGATIVITY"/>
    <s v="NEGATIVITY"/>
    <s v="NEGATIVITY"/>
  </r>
  <r>
    <x v="6"/>
    <x v="5"/>
    <s v="DECEPTION"/>
    <s v="DECEPTION"/>
    <s v="DECEPTION"/>
    <s v="DECEPTION"/>
  </r>
  <r>
    <x v="7"/>
    <x v="7"/>
    <s v="SOCIALITY"/>
    <s v="SOCIALITY"/>
    <s v="SOCIALITY"/>
    <s v="SOCIALITY"/>
  </r>
  <r>
    <x v="0"/>
    <x v="6"/>
    <s v="DUTY"/>
    <s v="DUTY"/>
    <s v="DUTY"/>
    <s v="DUTY"/>
  </r>
  <r>
    <x v="1"/>
    <x v="1"/>
    <s v="INTELLECT"/>
    <s v="DECEPTION"/>
    <s v="INTELLECT"/>
    <s v="INTELLECT"/>
  </r>
  <r>
    <x v="2"/>
    <x v="6"/>
    <s v="ADVERSITY"/>
    <s v="DUTY"/>
    <s v="ADVERSITY"/>
    <s v="ADVERSITY"/>
  </r>
  <r>
    <x v="3"/>
    <x v="3"/>
    <s v="MATING"/>
    <s v="NEGATIVITY"/>
    <s v="MATING"/>
    <s v="MATING"/>
  </r>
  <r>
    <x v="4"/>
    <x v="4"/>
    <s v="POSITIVITY"/>
    <s v="MATING"/>
    <s v="POSITIVITY"/>
    <s v="POSITIVITY"/>
  </r>
  <r>
    <x v="5"/>
    <x v="0"/>
    <s v="NEGATIVITY"/>
    <s v="NEGATIVITY"/>
    <s v="NEGATIVITY"/>
    <s v="NEGATIVITY"/>
  </r>
  <r>
    <x v="6"/>
    <x v="5"/>
    <s v="DECEPTION"/>
    <s v="DECEPTION"/>
    <s v="DECEPTION"/>
    <s v="DECEPTION"/>
  </r>
  <r>
    <x v="7"/>
    <x v="7"/>
    <s v="SOCIALITY"/>
    <s v="SOCIALITY"/>
    <s v="SOCIALITY"/>
    <s v="SOCIALITY"/>
  </r>
  <r>
    <x v="0"/>
    <x v="6"/>
    <s v="DUTY"/>
    <s v="DUTY"/>
    <s v="DUTY"/>
    <s v="DUTY"/>
  </r>
  <r>
    <x v="1"/>
    <x v="1"/>
    <s v="DUTY"/>
    <s v="INTELLECT"/>
    <s v="NEGATIVITY"/>
    <s v="INTELLECT"/>
  </r>
  <r>
    <x v="2"/>
    <x v="2"/>
    <s v="ADVERSITY"/>
    <s v="ADVERSITY"/>
    <s v="ADVERSITY"/>
    <s v="DUTY"/>
  </r>
  <r>
    <x v="3"/>
    <x v="3"/>
    <s v="MATING"/>
    <s v="SOCIALITY"/>
    <s v="MATING"/>
    <s v="MATING"/>
  </r>
  <r>
    <x v="4"/>
    <x v="4"/>
    <s v="POSITIVITY"/>
    <s v="POSITIVITY"/>
    <s v="POSITIVITY"/>
    <s v="DECEPTION"/>
  </r>
  <r>
    <x v="5"/>
    <x v="5"/>
    <s v="NEGATIVITY"/>
    <s v="NEGATIVITY"/>
    <s v="NEGATIVITY"/>
    <s v="NEGATIVITY"/>
  </r>
  <r>
    <x v="6"/>
    <x v="5"/>
    <s v="DECEPTION"/>
    <s v="DECEPTION"/>
    <s v="DECEPTION"/>
    <s v="DECEPTION"/>
  </r>
  <r>
    <x v="7"/>
    <x v="7"/>
    <s v="SOCIALITY"/>
    <s v="SOCIALITY"/>
    <s v="SOCIALITY"/>
    <s v="SOCIALITY"/>
  </r>
  <r>
    <x v="0"/>
    <x v="6"/>
    <s v="DUTY"/>
    <s v="DUTY"/>
    <s v="DUTY"/>
    <s v="DUTY"/>
  </r>
  <r>
    <x v="1"/>
    <x v="1"/>
    <s v="INTELLECT"/>
    <s v="INTELLECT"/>
    <s v="INTELLECT"/>
    <s v="INTELLECT"/>
  </r>
  <r>
    <x v="2"/>
    <x v="2"/>
    <s v="DUTY"/>
    <s v="ADVERSITY"/>
    <s v="ADVERSITY"/>
    <s v="ADVERSITY"/>
  </r>
  <r>
    <x v="3"/>
    <x v="3"/>
    <s v="DECEPTION"/>
    <s v="MATING"/>
    <s v="MATING"/>
    <s v="MATING"/>
  </r>
  <r>
    <x v="4"/>
    <x v="4"/>
    <s v="POSITIVITY"/>
    <s v="POSITIVITY"/>
    <s v="POSITIVITY"/>
    <s v="POSITIVITY"/>
  </r>
  <r>
    <x v="5"/>
    <x v="0"/>
    <s v="NEGATIVITY"/>
    <s v="DUTY"/>
    <s v="NEGATIVITY"/>
    <s v="NEGATIVITY"/>
  </r>
  <r>
    <x v="6"/>
    <x v="5"/>
    <s v="DECEPTION"/>
    <s v="DECEPTION"/>
    <s v="DECEPTION"/>
    <s v="DECEPTION"/>
  </r>
  <r>
    <x v="7"/>
    <x v="7"/>
    <s v="SOCIALITY"/>
    <s v="POSITIVITY"/>
    <s v="SOCIALITY"/>
    <s v="SOCIALITY"/>
  </r>
  <r>
    <x v="0"/>
    <x v="6"/>
    <s v="DUTY"/>
    <s v="DUTY"/>
    <s v="DUTY"/>
    <s v="DUTY"/>
  </r>
  <r>
    <x v="1"/>
    <x v="1"/>
    <s v="INTELLECT"/>
    <s v="INTELLECT"/>
    <s v="INTELLECT"/>
    <s v="INTELLECT"/>
  </r>
  <r>
    <x v="2"/>
    <x v="4"/>
    <s v="ADVERSITY"/>
    <s v="DECEPTION"/>
    <s v="ADVERSITY"/>
    <s v="ADVERSITY"/>
  </r>
  <r>
    <x v="3"/>
    <x v="3"/>
    <s v="MATING"/>
    <s v="MATING"/>
    <s v="MATING"/>
    <s v="MATING"/>
  </r>
  <r>
    <x v="4"/>
    <x v="4"/>
    <s v="POSITIVITY"/>
    <s v="POSITIVITY"/>
    <s v="POSITIVITY"/>
    <s v="POSITIVITY"/>
  </r>
  <r>
    <x v="5"/>
    <x v="0"/>
    <s v="DUTY"/>
    <s v="NEGATIVITY"/>
    <s v="NEGATIVITY"/>
    <s v="DECEPTION"/>
  </r>
  <r>
    <x v="6"/>
    <x v="5"/>
    <s v="DECEPTION"/>
    <s v="DECEPTION"/>
    <s v="DECEPTION"/>
    <s v="DECEPTION"/>
  </r>
  <r>
    <x v="7"/>
    <x v="7"/>
    <s v="SOCIALITY"/>
    <s v="POSITIVITY"/>
    <s v="SOCIALITY"/>
    <s v="POSITIVITY"/>
  </r>
  <r>
    <x v="0"/>
    <x v="6"/>
    <s v="DUTY"/>
    <s v="DUTY"/>
    <s v="DUTY"/>
    <s v="DUTY"/>
  </r>
  <r>
    <x v="1"/>
    <x v="1"/>
    <s v="INTELLECT"/>
    <s v="INTELLECT"/>
    <s v="INTELLECT"/>
    <s v="INTELLECT"/>
  </r>
  <r>
    <x v="2"/>
    <x v="2"/>
    <s v="ADVERSITY"/>
    <s v="ADVERSITY"/>
    <s v="ADVERSITY"/>
    <s v="ADVERSITY"/>
  </r>
  <r>
    <x v="3"/>
    <x v="3"/>
    <s v="MATING"/>
    <s v="MATING"/>
    <s v="MATING"/>
    <s v="MATING"/>
  </r>
  <r>
    <x v="4"/>
    <x v="4"/>
    <s v="POSITIVITY"/>
    <s v="POSITIVITY"/>
    <s v="POSITIVITY"/>
    <s v="POSITIVITY"/>
  </r>
  <r>
    <x v="5"/>
    <x v="0"/>
    <s v="DUTY"/>
    <s v="DUTY"/>
    <s v="NEGATIVITY"/>
    <s v="NEGATIVITY"/>
  </r>
  <r>
    <x v="6"/>
    <x v="5"/>
    <s v="DECEPTION"/>
    <s v="DECEPTION"/>
    <s v="DUTY"/>
    <s v="DECEPTION"/>
  </r>
  <r>
    <x v="7"/>
    <x v="3"/>
    <s v="SOCIALITY"/>
    <s v="SOCIALITY"/>
    <s v="POSITIVITY"/>
    <s v="SOCIALITY"/>
  </r>
  <r>
    <x v="0"/>
    <x v="5"/>
    <s v="NEGATIVITY"/>
    <s v="DUTY"/>
    <s v="DUTY"/>
    <s v="DUTY"/>
  </r>
  <r>
    <x v="1"/>
    <x v="4"/>
    <s v="INTELLECT"/>
    <s v="INTELLECT"/>
    <s v="INTELLECT"/>
    <s v="SOCIALITY"/>
  </r>
  <r>
    <x v="2"/>
    <x v="2"/>
    <s v="ADVERSITY"/>
    <s v="ADVERSITY"/>
    <s v="ADVERSITY"/>
    <s v="ADVERSITY"/>
  </r>
  <r>
    <x v="3"/>
    <x v="3"/>
    <s v="SOCIALITY"/>
    <s v="SOCIALITY"/>
    <s v="MATING"/>
    <s v="MATING"/>
  </r>
  <r>
    <x v="4"/>
    <x v="4"/>
    <s v="POSITIVITY"/>
    <s v="DECEPTION"/>
    <s v="POSITIVITY"/>
    <s v="POSITIVITY"/>
  </r>
  <r>
    <x v="5"/>
    <x v="5"/>
    <s v="NEGATIVITY"/>
    <s v="NEGATIVITY"/>
    <s v="NEGATIVITY"/>
    <s v="NEGATIVITY"/>
  </r>
  <r>
    <x v="6"/>
    <x v="5"/>
    <s v="DECEPTION"/>
    <s v="DECEPTION"/>
    <s v="DECEPTION"/>
    <s v="DECEPTION"/>
  </r>
  <r>
    <x v="7"/>
    <x v="7"/>
    <s v="SOCIALITY"/>
    <s v="MATING"/>
    <s v="SOCIALITY"/>
    <s v="SOCIALITY"/>
  </r>
  <r>
    <x v="0"/>
    <x v="6"/>
    <s v="ADVERSITY"/>
    <s v="DUTY"/>
    <s v="DUTY"/>
    <s v="DUTY"/>
  </r>
  <r>
    <x v="1"/>
    <x v="1"/>
    <s v="INTELLECT"/>
    <s v="INTELLECT"/>
    <s v="INTELLECT"/>
    <s v="INTELLECT"/>
  </r>
  <r>
    <x v="2"/>
    <x v="6"/>
    <s v="ADVERSITY"/>
    <s v="DUTY"/>
    <s v="ADVERSITY"/>
    <s v="DUTY"/>
  </r>
  <r>
    <x v="3"/>
    <x v="3"/>
    <s v="MATING"/>
    <s v="MATING"/>
    <s v="MATING"/>
    <s v="SOCIALITY"/>
  </r>
  <r>
    <x v="4"/>
    <x v="4"/>
    <s v="POSITIVITY"/>
    <s v="POSITIVITY"/>
    <s v="DECEPTION"/>
    <s v="POSITIVITY"/>
  </r>
  <r>
    <x v="5"/>
    <x v="0"/>
    <s v="DECEPTION"/>
    <s v="NEGATIVITY"/>
    <s v="DUTY"/>
    <s v="NEGATIVITY"/>
  </r>
  <r>
    <x v="6"/>
    <x v="5"/>
    <s v="DECEPTION"/>
    <s v="DECEPTION"/>
    <s v="DECEPTION"/>
    <s v="DECEPTION"/>
  </r>
  <r>
    <x v="7"/>
    <x v="7"/>
    <s v="POSITIVITY"/>
    <s v="DECEPTION"/>
    <s v="SOCIALITY"/>
    <s v="SOCIALITY"/>
  </r>
  <r>
    <x v="0"/>
    <x v="6"/>
    <s v="DUTY"/>
    <s v="DUTY"/>
    <s v="DUTY"/>
    <s v="DUTY"/>
  </r>
  <r>
    <x v="1"/>
    <x v="1"/>
    <s v="INTELLECT"/>
    <s v="INTELLECT"/>
    <s v="INTELLECT"/>
    <s v="INTELLECT"/>
  </r>
  <r>
    <x v="2"/>
    <x v="2"/>
    <s v="DUTY"/>
    <s v="ADVERSITY"/>
    <s v="ADVERSITY"/>
    <s v="ADVERSITY"/>
  </r>
  <r>
    <x v="3"/>
    <x v="3"/>
    <s v="MATING"/>
    <s v="MATING"/>
    <s v="NEGATIVITY"/>
    <s v="MATING"/>
  </r>
  <r>
    <x v="4"/>
    <x v="4"/>
    <s v="SOCIALITY"/>
    <s v="POSITIVITY"/>
    <s v="POSITIVITY"/>
    <s v="POSITIVITY"/>
  </r>
  <r>
    <x v="5"/>
    <x v="0"/>
    <s v="NEGATIVITY"/>
    <s v="NEGATIVITY"/>
    <s v="NEGATIVITY"/>
    <s v="NEGATIVITY"/>
  </r>
  <r>
    <x v="6"/>
    <x v="5"/>
    <s v="DECEPTION"/>
    <s v="DECEPTION"/>
    <s v="DECEPTION"/>
    <s v="DECEPTION"/>
  </r>
  <r>
    <x v="7"/>
    <x v="7"/>
    <s v="SOCIALITY"/>
    <s v="SOCIALITY"/>
    <s v="POSITIVITY"/>
    <s v="SOCIALITY"/>
  </r>
  <r>
    <x v="0"/>
    <x v="6"/>
    <s v="DUTY"/>
    <s v="DUTY"/>
    <s v="DUTY"/>
    <s v="DUTY"/>
  </r>
  <r>
    <x v="1"/>
    <x v="1"/>
    <s v="DUTY"/>
    <s v="INTELLECT"/>
    <s v="INTELLECT"/>
    <s v="INTELLECT"/>
  </r>
  <r>
    <x v="2"/>
    <x v="2"/>
    <s v="ADVERSITY"/>
    <s v="ADVERSITY"/>
    <s v="ADVERSITY"/>
    <s v="ADVERSITY"/>
  </r>
  <r>
    <x v="3"/>
    <x v="3"/>
    <s v="MATING"/>
    <s v="MATING"/>
    <s v="MATING"/>
    <s v="SOCIALITY"/>
  </r>
  <r>
    <x v="4"/>
    <x v="4"/>
    <s v="POSITIVITY"/>
    <s v="DECEPTION"/>
    <s v="POSITIVITY"/>
    <s v="POSITIVITY"/>
  </r>
  <r>
    <x v="5"/>
    <x v="6"/>
    <s v="NEGATIVITY"/>
    <s v="NEGATIVITY"/>
    <s v="NEGATIVITY"/>
    <s v="DECEPTION"/>
  </r>
  <r>
    <x v="6"/>
    <x v="5"/>
    <s v="DECEPTION"/>
    <s v="DECEPTION"/>
    <s v="DECEPTION"/>
    <s v="DECEPTION"/>
  </r>
  <r>
    <x v="7"/>
    <x v="4"/>
    <s v="SOCIALITY"/>
    <s v="SOCIALITY"/>
    <s v="SOCIALITY"/>
    <s v="SOCIALITY"/>
  </r>
  <r>
    <x v="0"/>
    <x v="6"/>
    <s v="DUTY"/>
    <s v="DUTY"/>
    <s v="DUTY"/>
    <s v="DUTY"/>
  </r>
  <r>
    <x v="1"/>
    <x v="1"/>
    <s v="DECEPTION"/>
    <s v="INTELLECT"/>
    <s v="INTELLECT"/>
    <s v="INTELLECT"/>
  </r>
  <r>
    <x v="2"/>
    <x v="2"/>
    <s v="ADVERSITY"/>
    <s v="ADVERSITY"/>
    <s v="ADVERSITY"/>
    <s v="ADVERSITY"/>
  </r>
  <r>
    <x v="3"/>
    <x v="3"/>
    <s v="SOCIALITY"/>
    <s v="MATING"/>
    <s v="MATING"/>
    <s v="MATING"/>
  </r>
  <r>
    <x v="4"/>
    <x v="4"/>
    <s v="POSITIVITY"/>
    <s v="DECEPTION"/>
    <s v="POSITIVITY"/>
    <s v="POSITIVITY"/>
  </r>
  <r>
    <x v="5"/>
    <x v="0"/>
    <s v="DECEPTION"/>
    <s v="NEGATIVITY"/>
    <s v="DUTY"/>
    <s v="NEGATIVITY"/>
  </r>
  <r>
    <x v="6"/>
    <x v="5"/>
    <s v="DECEPTION"/>
    <s v="DECEPTION"/>
    <s v="DECEPTION"/>
    <s v="DECEPTION"/>
  </r>
  <r>
    <x v="7"/>
    <x v="7"/>
    <s v="SOCIALITY"/>
    <s v="SOCIALITY"/>
    <s v="SOCIALITY"/>
    <s v="SOCIALITY"/>
  </r>
  <r>
    <x v="0"/>
    <x v="2"/>
    <s v="DUTY"/>
    <s v="DUTY"/>
    <s v="DUTY"/>
    <s v="DUTY"/>
  </r>
  <r>
    <x v="1"/>
    <x v="6"/>
    <s v="INTELLECT"/>
    <s v="INTELLECT"/>
    <s v="POSITIVITY"/>
    <s v="INTELLECT"/>
  </r>
  <r>
    <x v="2"/>
    <x v="2"/>
    <s v="ADVERSITY"/>
    <s v="ADVERSITY"/>
    <s v="ADVERSITY"/>
    <s v="DUTY"/>
  </r>
  <r>
    <x v="3"/>
    <x v="3"/>
    <s v="MATING"/>
    <s v="MATING"/>
    <s v="MATING"/>
    <s v="MATING"/>
  </r>
  <r>
    <x v="4"/>
    <x v="4"/>
    <s v="POSITIVITY"/>
    <s v="POSITIVITY"/>
    <s v="POSITIVITY"/>
    <s v="POSITIVITY"/>
  </r>
  <r>
    <x v="5"/>
    <x v="0"/>
    <s v="NEGATIVITY"/>
    <s v="NEGATIVITY"/>
    <s v="NEGATIVITY"/>
    <s v="NEGATIVITY"/>
  </r>
  <r>
    <x v="6"/>
    <x v="5"/>
    <s v="DECEPTION"/>
    <s v="DECEPTION"/>
    <s v="DECEPTION"/>
    <s v="DECEPTION"/>
  </r>
  <r>
    <x v="7"/>
    <x v="7"/>
    <s v="SOCIALITY"/>
    <s v="SOCIALITY"/>
    <s v="SOCIALITY"/>
    <s v="SOCIALITY"/>
  </r>
  <r>
    <x v="0"/>
    <x v="0"/>
    <s v="DUTY"/>
    <s v="DUTY"/>
    <s v="DUTY"/>
    <s v="DUTY"/>
  </r>
  <r>
    <x v="1"/>
    <x v="0"/>
    <s v="INTELLECT"/>
    <s v="INTELLECT"/>
    <s v="INTELLECT"/>
    <s v="INTELLECT"/>
  </r>
  <r>
    <x v="2"/>
    <x v="2"/>
    <s v="ADVERSITY"/>
    <s v="ADVERSITY"/>
    <s v="ADVERSITY"/>
    <s v="ADVERSITY"/>
  </r>
  <r>
    <x v="3"/>
    <x v="3"/>
    <s v="MATING"/>
    <s v="MATING"/>
    <s v="POSITIVITY"/>
    <s v="MATING"/>
  </r>
  <r>
    <x v="4"/>
    <x v="4"/>
    <s v="POSITIVITY"/>
    <s v="POSITIVITY"/>
    <s v="POSITIVITY"/>
    <s v="POSITIVITY"/>
  </r>
  <r>
    <x v="5"/>
    <x v="0"/>
    <s v="NEGATIVITY"/>
    <s v="DUTY"/>
    <s v="NEGATIVITY"/>
    <s v="NEGATIVITY"/>
  </r>
  <r>
    <x v="6"/>
    <x v="5"/>
    <s v="DECEPTION"/>
    <s v="DECEPTION"/>
    <s v="DECEPTION"/>
    <s v="DECEPTION"/>
  </r>
  <r>
    <x v="7"/>
    <x v="7"/>
    <s v="SOCIALITY"/>
    <s v="POSITIVITY"/>
    <s v="SOCIALITY"/>
    <s v="SOCIALITY"/>
  </r>
  <r>
    <x v="0"/>
    <x v="6"/>
    <s v="DUTY"/>
    <s v="DUTY"/>
    <s v="DUTY"/>
    <s v="DUTY"/>
  </r>
  <r>
    <x v="1"/>
    <x v="1"/>
    <s v="INTELLECT"/>
    <s v="POSITIVITY"/>
    <s v="INTELLECT"/>
    <s v="INTELLECT"/>
  </r>
  <r>
    <x v="2"/>
    <x v="7"/>
    <s v="ADVERSITY"/>
    <s v="POSITIVITY"/>
    <s v="ADVERSITY"/>
    <s v="ADVERSITY"/>
  </r>
  <r>
    <x v="3"/>
    <x v="7"/>
    <s v="DECEPTION"/>
    <s v="MATING"/>
    <s v="MATING"/>
    <s v="MATING"/>
  </r>
  <r>
    <x v="4"/>
    <x v="4"/>
    <s v="POSITIVITY"/>
    <s v="POSITIVITY"/>
    <s v="POSITIVITY"/>
    <s v="POSITIVITY"/>
  </r>
  <r>
    <x v="5"/>
    <x v="0"/>
    <s v="NEGATIVITY"/>
    <s v="NEGATIVITY"/>
    <s v="NEGATIVITY"/>
    <s v="NEGATIVITY"/>
  </r>
  <r>
    <x v="6"/>
    <x v="5"/>
    <s v="DECEPTION"/>
    <s v="DECEPTION"/>
    <s v="DECEPTION"/>
    <s v="DECEPTION"/>
  </r>
  <r>
    <x v="7"/>
    <x v="7"/>
    <s v="SOCIALITY"/>
    <s v="SOCIALITY"/>
    <s v="SOCIALITY"/>
    <s v="SOCIALITY"/>
  </r>
  <r>
    <x v="0"/>
    <x v="6"/>
    <s v="DUTY"/>
    <s v="DUTY"/>
    <s v="DUTY"/>
    <s v="DUTY"/>
  </r>
  <r>
    <x v="1"/>
    <x v="1"/>
    <s v="INTELLECT"/>
    <s v="INTELLECT"/>
    <s v="INTELLECT"/>
    <s v="DUTY"/>
  </r>
  <r>
    <x v="2"/>
    <x v="2"/>
    <s v="ADVERSITY"/>
    <s v="ADVERSITY"/>
    <s v="ADVERSITY"/>
    <s v="ADVERSITY"/>
  </r>
  <r>
    <x v="3"/>
    <x v="3"/>
    <s v="MATING"/>
    <s v="MATING"/>
    <s v="MATING"/>
    <s v="MATING"/>
  </r>
  <r>
    <x v="4"/>
    <x v="4"/>
    <s v="POSITIVITY"/>
    <s v="POSITIVITY"/>
    <s v="SOCIALITY"/>
    <s v="POSITIVITY"/>
  </r>
  <r>
    <x v="5"/>
    <x v="0"/>
    <s v="NEGATIVITY"/>
    <s v="NEGATIVITY"/>
    <s v="NEGATIVITY"/>
    <s v="DUTY"/>
  </r>
  <r>
    <x v="6"/>
    <x v="5"/>
    <s v="DECEPTION"/>
    <s v="DECEPTION"/>
    <s v="DECEPTION"/>
    <s v="DECEPTION"/>
  </r>
  <r>
    <x v="7"/>
    <x v="7"/>
    <s v="SOCIALITY"/>
    <s v="SOCIALITY"/>
    <s v="POSITIVITY"/>
    <s v="SOCIALITY"/>
  </r>
  <r>
    <x v="0"/>
    <x v="5"/>
    <s v="DUTY"/>
    <s v="DUTY"/>
    <s v="DUTY"/>
    <s v="POSITIVITY"/>
  </r>
  <r>
    <x v="1"/>
    <x v="4"/>
    <s v="INTELLECT"/>
    <s v="MATING"/>
    <s v="INTELLECT"/>
    <s v="INTELLECT"/>
  </r>
  <r>
    <x v="2"/>
    <x v="2"/>
    <s v="ADVERSITY"/>
    <s v="ADVERSITY"/>
    <s v="ADVERSITY"/>
    <s v="DUTY"/>
  </r>
  <r>
    <x v="3"/>
    <x v="3"/>
    <s v="MATING"/>
    <s v="MATING"/>
    <s v="MATING"/>
    <s v="MATING"/>
  </r>
  <r>
    <x v="4"/>
    <x v="4"/>
    <s v="POSITIVITY"/>
    <s v="POSITIVITY"/>
    <s v="POSITIVITY"/>
    <s v="POSITIVITY"/>
  </r>
  <r>
    <x v="5"/>
    <x v="0"/>
    <s v="NEGATIVITY"/>
    <s v="NEGATIVITY"/>
    <s v="NEGATIVITY"/>
    <s v="DECEPTION"/>
  </r>
  <r>
    <x v="6"/>
    <x v="5"/>
    <s v="DECEPTION"/>
    <s v="DECEPTION"/>
    <s v="DECEPTION"/>
    <s v="DECEPTION"/>
  </r>
  <r>
    <x v="7"/>
    <x v="7"/>
    <s v="SOCIALITY"/>
    <s v="SOCIALITY"/>
    <s v="SOCIALITY"/>
    <s v="SOCIALITY"/>
  </r>
  <r>
    <x v="0"/>
    <x v="0"/>
    <s v="DUTY"/>
    <s v="DUTY"/>
    <s v="DUTY"/>
    <s v="DUTY"/>
  </r>
  <r>
    <x v="1"/>
    <x v="1"/>
    <s v="INTELLECT"/>
    <s v="NEGATIVITY"/>
    <s v="INTELLECT"/>
    <s v="DUTY"/>
  </r>
  <r>
    <x v="2"/>
    <x v="6"/>
    <s v="DUTY"/>
    <s v="ADVERSITY"/>
    <s v="DUTY"/>
    <s v="ADVERSITY"/>
  </r>
  <r>
    <x v="3"/>
    <x v="3"/>
    <s v="MATING"/>
    <s v="MATING"/>
    <s v="MATING"/>
    <s v="MATING"/>
  </r>
  <r>
    <x v="4"/>
    <x v="4"/>
    <s v="POSITIVITY"/>
    <s v="POSITIVITY"/>
    <s v="POSITIVITY"/>
    <s v="POSITIVITY"/>
  </r>
  <r>
    <x v="5"/>
    <x v="0"/>
    <s v="DECEPTION"/>
    <s v="NEGATIVITY"/>
    <s v="NEGATIVITY"/>
    <s v="DECEPTION"/>
  </r>
  <r>
    <x v="6"/>
    <x v="5"/>
    <s v="DECEPTION"/>
    <s v="DECEPTION"/>
    <s v="DECEPTION"/>
    <s v="DECEPTION"/>
  </r>
  <r>
    <x v="7"/>
    <x v="4"/>
    <s v="SOCIALITY"/>
    <s v="POSITIVITY"/>
    <s v="SOCIALITY"/>
    <s v="SOCIALITY"/>
  </r>
  <r>
    <x v="0"/>
    <x v="6"/>
    <s v="DUTY"/>
    <s v="DUTY"/>
    <s v="ADVERSITY"/>
    <s v="DUTY"/>
  </r>
  <r>
    <x v="1"/>
    <x v="1"/>
    <s v="INTELLECT"/>
    <s v="INTELLECT"/>
    <s v="INTELLECT"/>
    <s v="INTELLECT"/>
  </r>
  <r>
    <x v="2"/>
    <x v="6"/>
    <s v="ADVERSITY"/>
    <s v="ADVERSITY"/>
    <s v="ADVERSITY"/>
    <s v="ADVERSITY"/>
  </r>
  <r>
    <x v="3"/>
    <x v="3"/>
    <s v="SOCIALITY"/>
    <s v="MATING"/>
    <s v="SOCIALITY"/>
    <s v="MATING"/>
  </r>
  <r>
    <x v="4"/>
    <x v="4"/>
    <s v="POSITIVITY"/>
    <s v="POSITIVITY"/>
    <s v="POSITIVITY"/>
    <s v="SOCIALITY"/>
  </r>
  <r>
    <x v="5"/>
    <x v="0"/>
    <s v="DUTY"/>
    <s v="DUTY"/>
    <s v="NEGATIVITY"/>
    <s v="DECEPTION"/>
  </r>
  <r>
    <x v="6"/>
    <x v="5"/>
    <s v="DECEPTION"/>
    <s v="DECEPTION"/>
    <s v="DECEPTION"/>
    <s v="DECEPTION"/>
  </r>
  <r>
    <x v="7"/>
    <x v="7"/>
    <s v="POSITIVITY"/>
    <s v="SOCIALITY"/>
    <s v="SOCIALITY"/>
    <s v="SOCIALITY"/>
  </r>
  <r>
    <x v="0"/>
    <x v="6"/>
    <s v="DUTY"/>
    <s v="DUTY"/>
    <s v="DUTY"/>
    <s v="DUTY"/>
  </r>
  <r>
    <x v="1"/>
    <x v="1"/>
    <s v="INTELLECT"/>
    <s v="INTELLECT"/>
    <s v="INTELLECT"/>
    <s v="INTELLECT"/>
  </r>
  <r>
    <x v="2"/>
    <x v="6"/>
    <s v="ADVERSITY"/>
    <s v="ADVERSITY"/>
    <s v="ADVERSITY"/>
    <s v="ADVERSITY"/>
  </r>
  <r>
    <x v="3"/>
    <x v="3"/>
    <s v="MATING"/>
    <s v="MATING"/>
    <s v="MATING"/>
    <s v="MATING"/>
  </r>
  <r>
    <x v="4"/>
    <x v="4"/>
    <s v="POSITIVITY"/>
    <s v="POSITIVITY"/>
    <s v="POSITIVITY"/>
    <s v="POSITIVITY"/>
  </r>
  <r>
    <x v="5"/>
    <x v="0"/>
    <s v="NEGATIVITY"/>
    <s v="DECEPTION"/>
    <s v="DUTY"/>
    <s v="DUTY"/>
  </r>
  <r>
    <x v="6"/>
    <x v="5"/>
    <s v="DECEPTION"/>
    <s v="DECEPTION"/>
    <s v="DECEPTION"/>
    <s v="DECEPTION"/>
  </r>
  <r>
    <x v="7"/>
    <x v="7"/>
    <s v="SOCIALITY"/>
    <s v="SOCIALITY"/>
    <s v="DECEPTION"/>
    <s v="SOCIALITY"/>
  </r>
  <r>
    <x v="0"/>
    <x v="6"/>
    <s v="DUTY"/>
    <s v="DUTY"/>
    <s v="DUTY"/>
    <s v="DUTY"/>
  </r>
  <r>
    <x v="1"/>
    <x v="1"/>
    <s v="INTELLECT"/>
    <s v="INTELLECT"/>
    <s v="DUTY"/>
    <s v="INTELLECT"/>
  </r>
  <r>
    <x v="2"/>
    <x v="2"/>
    <s v="ADVERSITY"/>
    <s v="ADVERSITY"/>
    <s v="ADVERSITY"/>
    <s v="ADVERSITY"/>
  </r>
  <r>
    <x v="3"/>
    <x v="4"/>
    <s v="SOCIALITY"/>
    <s v="MATING"/>
    <s v="SOCIALITY"/>
    <s v="MATING"/>
  </r>
  <r>
    <x v="4"/>
    <x v="4"/>
    <s v="POSITIVITY"/>
    <s v="POSITIVITY"/>
    <s v="POSITIVITY"/>
    <s v="POSITIVITY"/>
  </r>
  <r>
    <x v="5"/>
    <x v="0"/>
    <s v="NEGATIVITY"/>
    <s v="DUTY"/>
    <s v="NEGATIVITY"/>
    <s v="NEGATIVITY"/>
  </r>
  <r>
    <x v="6"/>
    <x v="5"/>
    <s v="DECEPTION"/>
    <s v="DECEPTION"/>
    <s v="DECEPTION"/>
    <s v="DECEPTION"/>
  </r>
  <r>
    <x v="7"/>
    <x v="4"/>
    <s v="SOCIALITY"/>
    <s v="SOCIALITY"/>
    <s v="SOCIALITY"/>
    <s v="MATING"/>
  </r>
  <r>
    <x v="0"/>
    <x v="6"/>
    <s v="DUTY"/>
    <s v="DUTY"/>
    <s v="DUTY"/>
    <s v="DUTY"/>
  </r>
  <r>
    <x v="1"/>
    <x v="1"/>
    <s v="INTELLECT"/>
    <s v="INTELLECT"/>
    <s v="INTELLECT"/>
    <s v="INTELLECT"/>
  </r>
  <r>
    <x v="2"/>
    <x v="2"/>
    <s v="ADVERSITY"/>
    <s v="DUTY"/>
    <s v="ADVERSITY"/>
    <s v="ADVERSITY"/>
  </r>
  <r>
    <x v="3"/>
    <x v="3"/>
    <s v="MATING"/>
    <s v="MATING"/>
    <s v="SOCIALITY"/>
    <s v="MATING"/>
  </r>
  <r>
    <x v="4"/>
    <x v="4"/>
    <s v="POSITIVITY"/>
    <s v="POSITIVITY"/>
    <s v="POSITIVITY"/>
    <s v="POSITIVITY"/>
  </r>
  <r>
    <x v="5"/>
    <x v="5"/>
    <s v="NEGATIVITY"/>
    <s v="NEGATIVITY"/>
    <s v="NEGATIVITY"/>
    <s v="NEGATIVITY"/>
  </r>
  <r>
    <x v="6"/>
    <x v="5"/>
    <s v="DECEPTION"/>
    <s v="DECEPTION"/>
    <s v="DECEPTION"/>
    <s v="DECEPTION"/>
  </r>
  <r>
    <x v="7"/>
    <x v="7"/>
    <s v="SOCIALITY"/>
    <s v="SOCIALITY"/>
    <s v="SOCIALITY"/>
    <s v="SOCIALITY"/>
  </r>
  <r>
    <x v="0"/>
    <x v="6"/>
    <s v="DUTY"/>
    <s v="DUTY"/>
    <s v="DECEPTION"/>
    <s v="DUTY"/>
  </r>
  <r>
    <x v="1"/>
    <x v="1"/>
    <s v="DECEPTION"/>
    <s v="INTELLECT"/>
    <s v="INTELLECT"/>
    <s v="INTELLECT"/>
  </r>
  <r>
    <x v="2"/>
    <x v="3"/>
    <s v="ADVERSITY"/>
    <s v="DUTY"/>
    <s v="ADVERSITY"/>
    <s v="MATING"/>
  </r>
  <r>
    <x v="3"/>
    <x v="7"/>
    <s v="MATING"/>
    <s v="MATING"/>
    <s v="SOCIALITY"/>
    <s v="MATING"/>
  </r>
  <r>
    <x v="4"/>
    <x v="4"/>
    <s v="POSITIVITY"/>
    <s v="POSITIVITY"/>
    <s v="POSITIVITY"/>
    <s v="DECEPTION"/>
  </r>
  <r>
    <x v="5"/>
    <x v="0"/>
    <s v="DECEPTION"/>
    <s v="DECEPTION"/>
    <s v="NEGATIVITY"/>
    <s v="DUTY"/>
  </r>
  <r>
    <x v="6"/>
    <x v="5"/>
    <s v="DECEPTION"/>
    <s v="DUTY"/>
    <s v="DECEPTION"/>
    <s v="DECEPTION"/>
  </r>
  <r>
    <x v="7"/>
    <x v="3"/>
    <s v="SOCIALITY"/>
    <s v="SOCIALITY"/>
    <s v="SOCIALITY"/>
    <s v="SOCIALITY"/>
  </r>
  <r>
    <x v="0"/>
    <x v="5"/>
    <s v="DUTY"/>
    <s v="DUTY"/>
    <s v="DUTY"/>
    <s v="DUTY"/>
  </r>
  <r>
    <x v="1"/>
    <x v="1"/>
    <s v="DUTY"/>
    <s v="SOCIALITY"/>
    <s v="INTELLECT"/>
    <s v="INTELLECT"/>
  </r>
  <r>
    <x v="2"/>
    <x v="5"/>
    <s v="ADVERSITY"/>
    <s v="DUTY"/>
    <s v="ADVERSITY"/>
    <s v="ADVERSITY"/>
  </r>
  <r>
    <x v="3"/>
    <x v="3"/>
    <s v="MATING"/>
    <s v="MATING"/>
    <s v="MATING"/>
    <s v="MATING"/>
  </r>
  <r>
    <x v="4"/>
    <x v="4"/>
    <s v="POSITIVITY"/>
    <s v="POSITIVITY"/>
    <s v="SOCIALITY"/>
    <s v="POSITIVITY"/>
  </r>
  <r>
    <x v="5"/>
    <x v="0"/>
    <s v="NEGATIVITY"/>
    <s v="NEGATIVITY"/>
    <s v="NEGATIVITY"/>
    <s v="NEGATIVITY"/>
  </r>
  <r>
    <x v="6"/>
    <x v="5"/>
    <s v="DECEPTION"/>
    <s v="DECEPTION"/>
    <s v="DECEPTION"/>
    <s v="DECEPTION"/>
  </r>
  <r>
    <x v="7"/>
    <x v="7"/>
    <s v="SOCIALITY"/>
    <s v="SOCIALITY"/>
    <s v="SOCIALITY"/>
    <s v="SOCIALITY"/>
  </r>
  <r>
    <x v="0"/>
    <x v="6"/>
    <s v="ADVERSITY"/>
    <s v="DUTY"/>
    <s v="DUTY"/>
    <s v="DUTY"/>
  </r>
  <r>
    <x v="1"/>
    <x v="1"/>
    <s v="INTELLECT"/>
    <s v="INTELLECT"/>
    <s v="DUTY"/>
    <s v="SOCIALITY"/>
  </r>
  <r>
    <x v="2"/>
    <x v="2"/>
    <s v="ADVERSITY"/>
    <s v="ADVERSITY"/>
    <s v="ADVERSITY"/>
    <s v="DUTY"/>
  </r>
  <r>
    <x v="3"/>
    <x v="3"/>
    <s v="MATING"/>
    <s v="MATING"/>
    <s v="MATING"/>
    <s v="SOCIALITY"/>
  </r>
  <r>
    <x v="4"/>
    <x v="5"/>
    <s v="POSITIVITY"/>
    <s v="POSITIVITY"/>
    <s v="POSITIVITY"/>
    <s v="POSITIVITY"/>
  </r>
  <r>
    <x v="5"/>
    <x v="0"/>
    <s v="NEGATIVITY"/>
    <s v="DECEPTION"/>
    <s v="NEGATIVITY"/>
    <s v="NEGATIVITY"/>
  </r>
  <r>
    <x v="6"/>
    <x v="5"/>
    <s v="DECEPTION"/>
    <s v="DECEPTION"/>
    <s v="DECEPTION"/>
    <s v="DECEPTION"/>
  </r>
  <r>
    <x v="7"/>
    <x v="7"/>
    <s v="SOCIALITY"/>
    <s v="SOCIALITY"/>
    <s v="SOCIALITY"/>
    <s v="POSITIVITY"/>
  </r>
  <r>
    <x v="0"/>
    <x v="6"/>
    <s v="DUTY"/>
    <s v="DUTY"/>
    <s v="DUTY"/>
    <s v="DUTY"/>
  </r>
  <r>
    <x v="1"/>
    <x v="1"/>
    <s v="INTELLECT"/>
    <s v="DUTY"/>
    <s v="INTELLECT"/>
    <s v="INTELLECT"/>
  </r>
  <r>
    <x v="2"/>
    <x v="2"/>
    <s v="ADVERSITY"/>
    <s v="ADVERSITY"/>
    <s v="ADVERSITY"/>
    <s v="ADVERSITY"/>
  </r>
  <r>
    <x v="3"/>
    <x v="3"/>
    <s v="MATING"/>
    <s v="MATING"/>
    <s v="MATING"/>
    <s v="MATING"/>
  </r>
  <r>
    <x v="4"/>
    <x v="4"/>
    <s v="POSITIVITY"/>
    <s v="POSITIVITY"/>
    <s v="ADVERSITY"/>
    <s v="POSITIVITY"/>
  </r>
  <r>
    <x v="5"/>
    <x v="0"/>
    <s v="NEGATIVITY"/>
    <s v="DECEPTION"/>
    <s v="NEGATIVITY"/>
    <s v="NEGATIVITY"/>
  </r>
  <r>
    <x v="6"/>
    <x v="5"/>
    <s v="DECEPTION"/>
    <s v="DECEPTION"/>
    <s v="DECEPTION"/>
    <s v="DECEPTION"/>
  </r>
  <r>
    <x v="7"/>
    <x v="7"/>
    <s v="SOCIALITY"/>
    <s v="SOCIALITY"/>
    <s v="SOCIALITY"/>
    <s v="SOCIALITY"/>
  </r>
  <r>
    <x v="0"/>
    <x v="6"/>
    <s v="DUTY"/>
    <s v="DUTY"/>
    <s v="DUTY"/>
    <s v="DUTY"/>
  </r>
  <r>
    <x v="1"/>
    <x v="1"/>
    <s v="INTELLECT"/>
    <s v="DUTY"/>
    <s v="POSITIVITY"/>
    <s v="INTELLECT"/>
  </r>
  <r>
    <x v="2"/>
    <x v="6"/>
    <s v="ADVERSITY"/>
    <s v="ADVERSITY"/>
    <s v="DUTY"/>
    <s v="ADVERSITY"/>
  </r>
  <r>
    <x v="3"/>
    <x v="3"/>
    <s v="DECEPTION"/>
    <s v="MATING"/>
    <s v="MATING"/>
    <s v="MATING"/>
  </r>
  <r>
    <x v="4"/>
    <x v="4"/>
    <s v="POSITIVITY"/>
    <s v="POSITIVITY"/>
    <s v="POSITIVITY"/>
    <s v="POSITIVITY"/>
  </r>
  <r>
    <x v="5"/>
    <x v="0"/>
    <s v="NEGATIVITY"/>
    <s v="NEGATIVITY"/>
    <s v="NEGATIVITY"/>
    <s v="NEGATIVITY"/>
  </r>
  <r>
    <x v="6"/>
    <x v="5"/>
    <s v="DECEPTION"/>
    <s v="DUTY"/>
    <s v="DECEPTION"/>
    <s v="DECEPTION"/>
  </r>
  <r>
    <x v="7"/>
    <x v="7"/>
    <s v="SOCIALITY"/>
    <s v="DECEPTION"/>
    <s v="SOCIALITY"/>
    <s v="SOCIALITY"/>
  </r>
  <r>
    <x v="0"/>
    <x v="6"/>
    <s v="NEGATIVITY"/>
    <s v="NEGATIVITY"/>
    <s v="DUTY"/>
    <s v="DUTY"/>
  </r>
  <r>
    <x v="1"/>
    <x v="1"/>
    <s v="MATING"/>
    <s v="DUTY"/>
    <s v="INTELLECT"/>
    <s v="INTELLECT"/>
  </r>
  <r>
    <x v="2"/>
    <x v="2"/>
    <s v="ADVERSITY"/>
    <s v="ADVERSITY"/>
    <s v="ADVERSITY"/>
    <s v="ADVERSITY"/>
  </r>
  <r>
    <x v="3"/>
    <x v="3"/>
    <s v="MATING"/>
    <s v="MATING"/>
    <s v="MATING"/>
    <s v="MATING"/>
  </r>
  <r>
    <x v="4"/>
    <x v="4"/>
    <s v="POSITIVITY"/>
    <s v="POSITIVITY"/>
    <s v="POSITIVITY"/>
    <s v="POSITIVITY"/>
  </r>
  <r>
    <x v="5"/>
    <x v="0"/>
    <s v="NEGATIVITY"/>
    <s v="NEGATIVITY"/>
    <s v="DUTY"/>
    <s v="DECEPTION"/>
  </r>
  <r>
    <x v="6"/>
    <x v="6"/>
    <s v="DECEPTION"/>
    <s v="DECEPTION"/>
    <s v="DECEPTION"/>
    <s v="DECEPTION"/>
  </r>
  <r>
    <x v="7"/>
    <x v="7"/>
    <s v="POSITIVITY"/>
    <s v="SOCIALITY"/>
    <s v="SOCIALITY"/>
    <s v="SOCIALITY"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0"/>
    <x v="8"/>
    <m/>
    <m/>
    <m/>
    <m/>
  </r>
  <r>
    <x v="1"/>
    <x v="8"/>
    <m/>
    <m/>
    <m/>
    <m/>
  </r>
  <r>
    <x v="2"/>
    <x v="8"/>
    <m/>
    <m/>
    <m/>
    <m/>
  </r>
  <r>
    <x v="3"/>
    <x v="8"/>
    <m/>
    <m/>
    <m/>
    <m/>
  </r>
  <r>
    <x v="4"/>
    <x v="8"/>
    <m/>
    <m/>
    <m/>
    <m/>
  </r>
  <r>
    <x v="5"/>
    <x v="8"/>
    <m/>
    <m/>
    <m/>
    <m/>
  </r>
  <r>
    <x v="6"/>
    <x v="8"/>
    <m/>
    <m/>
    <m/>
    <m/>
  </r>
  <r>
    <x v="7"/>
    <x v="8"/>
    <m/>
    <m/>
    <m/>
    <m/>
  </r>
  <r>
    <x v="8"/>
    <x v="8"/>
    <m/>
    <m/>
    <m/>
    <m/>
  </r>
  <r>
    <x v="8"/>
    <x v="8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:I8" firstHeaderRow="1" firstDataRow="3" firstDataCol="1"/>
  <pivotFields count="70">
    <pivotField showAll="0"/>
    <pivotField axis="axisCol" showAll="0">
      <items count="4">
        <item x="0"/>
        <item x="1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descending">
      <items count="4">
        <item x="2"/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</pivotFields>
  <rowFields count="1">
    <field x="15"/>
  </rowFields>
  <rowItems count="3">
    <i>
      <x v="1"/>
    </i>
    <i>
      <x v="2"/>
    </i>
    <i t="grand">
      <x/>
    </i>
  </rowItems>
  <colFields count="2">
    <field x="1"/>
    <field x="-2"/>
  </colFields>
  <colItems count="8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</colItems>
  <dataFields count="4">
    <dataField name="Average of last200_rmse_means_errors" fld="67" subtotal="average" baseField="15" baseItem="0"/>
    <dataField name="StdDev of last200_rmse_means_errors" fld="67" subtotal="stdDev" baseField="15" baseItem="2"/>
    <dataField name="Average of last200_rmse_stdev_errors" fld="68" subtotal="average" baseField="15" baseItem="2"/>
    <dataField name="StdDev of last200_rmse_stdev_errors" fld="68" subtotal="stdDev" baseField="15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3:I8" firstHeaderRow="1" firstDataRow="3" firstDataCol="1"/>
  <pivotFields count="70">
    <pivotField showAll="0"/>
    <pivotField axis="axisCol" showAll="0">
      <items count="4">
        <item x="0"/>
        <item x="1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descending">
      <items count="4">
        <item x="2"/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3">
    <i>
      <x v="1"/>
    </i>
    <i>
      <x v="2"/>
    </i>
    <i t="grand">
      <x/>
    </i>
  </rowItems>
  <colFields count="2">
    <field x="1"/>
    <field x="-2"/>
  </colFields>
  <colItems count="8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</colItems>
  <dataFields count="4">
    <dataField name="Average of all_rmse_means_errors" fld="61" subtotal="average" baseField="15" baseItem="0"/>
    <dataField name="StdDev of all_rmse_means_errors" fld="61" subtotal="stdDev" baseField="15" baseItem="0"/>
    <dataField name="Average of all_rmse_stdev_errors" fld="62" subtotal="average" baseField="15" baseItem="2"/>
    <dataField name="StdDev of all_rmse_stdev_errors" fld="62" subtotal="stdDev" baseField="15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3:T14" firstHeaderRow="1" firstDataRow="2" firstDataCol="1"/>
  <pivotFields count="6">
    <pivotField axis="axisRow" showAll="0">
      <items count="10">
        <item x="2"/>
        <item x="6"/>
        <item x="0"/>
        <item x="1"/>
        <item x="3"/>
        <item x="5"/>
        <item x="4"/>
        <item x="7"/>
        <item x="8"/>
        <item t="default"/>
      </items>
    </pivotField>
    <pivotField axis="axisCol" dataField="1" showAll="0">
      <items count="10">
        <item x="2"/>
        <item x="5"/>
        <item x="6"/>
        <item x="1"/>
        <item x="3"/>
        <item x="0"/>
        <item x="4"/>
        <item x="7"/>
        <item x="8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pred_ds1" fld="1" subtotal="count" baseField="0" baseItem="0"/>
  </dataFields>
  <formats count="8">
    <format dxfId="7">
      <pivotArea collapsedLevelsAreSubtotals="1" fieldPosition="0">
        <references count="2">
          <reference field="0" count="1">
            <x v="7"/>
          </reference>
          <reference field="1" count="1" selected="0">
            <x v="7"/>
          </reference>
        </references>
      </pivotArea>
    </format>
    <format dxfId="6">
      <pivotArea collapsedLevelsAreSubtotals="1" fieldPosition="0">
        <references count="2">
          <reference field="0" count="1">
            <x v="6"/>
          </reference>
          <reference field="1" count="1" selected="0">
            <x v="6"/>
          </reference>
        </references>
      </pivotArea>
    </format>
    <format dxfId="5">
      <pivotArea collapsedLevelsAreSubtotals="1" fieldPosition="0">
        <references count="2">
          <reference field="0" count="1">
            <x v="5"/>
          </reference>
          <reference field="1" count="1" selected="0">
            <x v="5"/>
          </reference>
        </references>
      </pivotArea>
    </format>
    <format dxfId="4">
      <pivotArea collapsedLevelsAreSubtotals="1" fieldPosition="0">
        <references count="2">
          <reference field="0" count="1">
            <x v="4"/>
          </reference>
          <reference field="1" count="1" selected="0">
            <x v="4"/>
          </reference>
        </references>
      </pivotArea>
    </format>
    <format dxfId="3">
      <pivotArea collapsedLevelsAreSubtotals="1" fieldPosition="0">
        <references count="2">
          <reference field="0" count="1">
            <x v="3"/>
          </reference>
          <reference field="1" count="1" selected="0">
            <x v="3"/>
          </reference>
        </references>
      </pivotArea>
    </format>
    <format dxfId="2">
      <pivotArea collapsedLevelsAreSubtotals="1" fieldPosition="0">
        <references count="2">
          <reference field="0" count="1">
            <x v="2"/>
          </reference>
          <reference field="1" count="1" selected="0">
            <x v="2"/>
          </reference>
        </references>
      </pivotArea>
    </format>
    <format dxfId="1">
      <pivotArea collapsedLevelsAreSubtotals="1" fieldPosition="0">
        <references count="2">
          <reference field="0" count="1">
            <x v="1"/>
          </reference>
          <reference field="1" count="1" selected="0">
            <x v="1"/>
          </reference>
        </references>
      </pivotArea>
    </format>
    <format dxfId="0">
      <pivotArea collapsedLevelsAreSubtotals="1" fieldPosition="0">
        <references count="2">
          <reference field="0" count="1">
            <x v="0"/>
          </reference>
          <reference field="1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3"/>
  <sheetViews>
    <sheetView tabSelected="1" workbookViewId="0">
      <selection activeCell="J14" sqref="J14:P23"/>
    </sheetView>
  </sheetViews>
  <sheetFormatPr defaultRowHeight="15" x14ac:dyDescent="0.25"/>
  <cols>
    <col min="4" max="4" width="17.7109375" customWidth="1"/>
  </cols>
  <sheetData>
    <row r="2" spans="1:16" x14ac:dyDescent="0.25">
      <c r="A2" t="s">
        <v>119</v>
      </c>
      <c r="C2" t="s">
        <v>70</v>
      </c>
      <c r="G2" t="s">
        <v>93</v>
      </c>
    </row>
    <row r="3" spans="1:16" x14ac:dyDescent="0.25">
      <c r="B3" t="s">
        <v>121</v>
      </c>
      <c r="C3" t="s">
        <v>111</v>
      </c>
      <c r="D3" t="s">
        <v>112</v>
      </c>
      <c r="E3" t="s">
        <v>113</v>
      </c>
      <c r="F3" t="s">
        <v>114</v>
      </c>
      <c r="G3" t="s">
        <v>111</v>
      </c>
      <c r="H3" t="s">
        <v>112</v>
      </c>
      <c r="I3" t="s">
        <v>113</v>
      </c>
      <c r="J3" t="s">
        <v>114</v>
      </c>
    </row>
    <row r="4" spans="1:16" x14ac:dyDescent="0.25">
      <c r="B4" t="s">
        <v>122</v>
      </c>
      <c r="C4">
        <v>7.2164645035830635</v>
      </c>
      <c r="D4">
        <v>5.5518974744322058E-4</v>
      </c>
      <c r="E4">
        <v>1.9190107236799157</v>
      </c>
      <c r="F4">
        <v>1.2636922938834341</v>
      </c>
      <c r="G4">
        <v>7.2163619002285602</v>
      </c>
      <c r="H4">
        <v>6.7864333542424777E-4</v>
      </c>
      <c r="I4">
        <v>1.1613177782294855</v>
      </c>
      <c r="J4">
        <v>0.78241462393961914</v>
      </c>
    </row>
    <row r="5" spans="1:16" x14ac:dyDescent="0.25">
      <c r="B5" t="s">
        <v>123</v>
      </c>
      <c r="C5">
        <v>6.0579334519164378</v>
      </c>
      <c r="D5">
        <v>0.93480500741895667</v>
      </c>
      <c r="E5">
        <v>3.8115788060614371</v>
      </c>
      <c r="F5">
        <v>3.090876087808891</v>
      </c>
      <c r="G5">
        <v>6.3069381888283855</v>
      </c>
      <c r="H5">
        <v>0.24933467962192599</v>
      </c>
      <c r="I5">
        <v>4.2960883933525951</v>
      </c>
      <c r="J5">
        <v>7.2496985110478018</v>
      </c>
    </row>
    <row r="6" spans="1:16" x14ac:dyDescent="0.25">
      <c r="A6" t="s">
        <v>120</v>
      </c>
      <c r="C6" t="s">
        <v>70</v>
      </c>
      <c r="G6" t="s">
        <v>93</v>
      </c>
    </row>
    <row r="7" spans="1:16" x14ac:dyDescent="0.25">
      <c r="B7" t="s">
        <v>105</v>
      </c>
      <c r="C7" t="s">
        <v>115</v>
      </c>
      <c r="D7" t="s">
        <v>116</v>
      </c>
      <c r="E7" t="s">
        <v>117</v>
      </c>
      <c r="F7" t="s">
        <v>118</v>
      </c>
      <c r="G7" t="s">
        <v>115</v>
      </c>
      <c r="H7" t="s">
        <v>116</v>
      </c>
      <c r="I7" t="s">
        <v>117</v>
      </c>
      <c r="J7" t="s">
        <v>118</v>
      </c>
    </row>
    <row r="8" spans="1:16" x14ac:dyDescent="0.25">
      <c r="B8" t="s">
        <v>122</v>
      </c>
      <c r="C8">
        <v>0.36042141984643938</v>
      </c>
      <c r="D8">
        <v>2.5694147271979741E-2</v>
      </c>
      <c r="E8">
        <v>2.8128365236438677</v>
      </c>
      <c r="F8">
        <v>3.3227962249903205</v>
      </c>
      <c r="G8">
        <v>0.36300868841727246</v>
      </c>
      <c r="H8">
        <v>1.1965360598271661E-2</v>
      </c>
      <c r="I8">
        <v>1.1924900408408496</v>
      </c>
      <c r="J8">
        <v>1.257673536079307</v>
      </c>
    </row>
    <row r="9" spans="1:16" x14ac:dyDescent="0.25">
      <c r="B9" t="s">
        <v>123</v>
      </c>
      <c r="C9">
        <v>0.36288789813400113</v>
      </c>
      <c r="D9">
        <v>3.4463367937194275E-2</v>
      </c>
      <c r="E9">
        <v>1.0420032856442145</v>
      </c>
      <c r="F9">
        <v>0.7944115280840276</v>
      </c>
      <c r="G9">
        <v>0.3773017663969726</v>
      </c>
      <c r="H9">
        <v>5.2509034079276755E-2</v>
      </c>
      <c r="I9">
        <v>9.113926197584842</v>
      </c>
      <c r="J9">
        <v>16.477293641092395</v>
      </c>
    </row>
    <row r="11" spans="1:16" x14ac:dyDescent="0.25">
      <c r="C11" t="s">
        <v>70</v>
      </c>
      <c r="E11" t="s">
        <v>93</v>
      </c>
    </row>
    <row r="12" spans="1:16" x14ac:dyDescent="0.25">
      <c r="A12" t="s">
        <v>124</v>
      </c>
      <c r="B12" t="s">
        <v>121</v>
      </c>
      <c r="C12" t="s">
        <v>125</v>
      </c>
      <c r="D12" t="s">
        <v>126</v>
      </c>
      <c r="E12" t="s">
        <v>125</v>
      </c>
      <c r="F12" t="s">
        <v>126</v>
      </c>
    </row>
    <row r="13" spans="1:16" x14ac:dyDescent="0.25">
      <c r="A13" s="8" t="s">
        <v>119</v>
      </c>
      <c r="B13" t="s">
        <v>122</v>
      </c>
      <c r="C13" t="str">
        <f>ROUND(C4,2)&amp;" $\pm$ "&amp;ROUND(D4,2)</f>
        <v>7.22 $\pm$ 0</v>
      </c>
      <c r="D13" t="str">
        <f>ROUND(E4,2)&amp;" $\pm$ "&amp;ROUND(F4,2)</f>
        <v>1.92 $\pm$ 1.26</v>
      </c>
      <c r="E13" t="str">
        <f>ROUND(G4,2)&amp;" $\pm$ "&amp;ROUND(H4,2)</f>
        <v>7.22 $\pm$ 0</v>
      </c>
      <c r="F13" t="str">
        <f>ROUND(I4,2)&amp;" $\pm$ "&amp;ROUND(J4,2)</f>
        <v>1.16 $\pm$ 0.78</v>
      </c>
    </row>
    <row r="14" spans="1:16" x14ac:dyDescent="0.25">
      <c r="A14" s="8"/>
      <c r="B14" t="s">
        <v>123</v>
      </c>
      <c r="C14" t="str">
        <f>ROUND(C5,2)&amp;" $\pm$ "&amp;ROUND(D5,2)</f>
        <v>6.06 $\pm$ 0.93</v>
      </c>
      <c r="D14" t="str">
        <f>ROUND(E5,2)&amp;" $\pm$ "&amp;ROUND(F5,2)</f>
        <v>3.81 $\pm$ 3.09</v>
      </c>
      <c r="E14" t="str">
        <f>ROUND(G5,2)&amp;" $\pm$ "&amp;ROUND(H5,2)</f>
        <v>6.31 $\pm$ 0.25</v>
      </c>
      <c r="F14" t="str">
        <f>ROUND(I5,2)&amp;" $\pm$ "&amp;ROUND(J5,2)</f>
        <v>4.3 $\pm$ 7.25</v>
      </c>
      <c r="M14" s="8" t="s">
        <v>70</v>
      </c>
      <c r="N14" s="8"/>
      <c r="O14" s="8" t="s">
        <v>93</v>
      </c>
      <c r="P14" s="8"/>
    </row>
    <row r="15" spans="1:16" x14ac:dyDescent="0.25">
      <c r="A15" s="8" t="s">
        <v>127</v>
      </c>
      <c r="B15" t="s">
        <v>122</v>
      </c>
      <c r="C15" t="str">
        <f>ROUND(C8,2)&amp;" $\pm$ "&amp;ROUND(D8,2)</f>
        <v>0.36 $\pm$ 0.03</v>
      </c>
      <c r="D15" t="str">
        <f>ROUND(E8,2)&amp;" $\pm$ "&amp;ROUND(F8,2)</f>
        <v>2.81 $\pm$ 3.32</v>
      </c>
      <c r="E15" t="str">
        <f>ROUND(G8,2)&amp;" $\pm$ "&amp;ROUND(H8,2)</f>
        <v>0.36 $\pm$ 0.01</v>
      </c>
      <c r="F15" t="str">
        <f>ROUND(I8,2)&amp;" $\pm$ "&amp;ROUND(J8,2)</f>
        <v>1.19 $\pm$ 1.26</v>
      </c>
      <c r="J15" t="s">
        <v>124</v>
      </c>
      <c r="K15" t="s">
        <v>177</v>
      </c>
      <c r="L15" t="s">
        <v>121</v>
      </c>
      <c r="M15" t="s">
        <v>125</v>
      </c>
      <c r="N15" t="s">
        <v>126</v>
      </c>
      <c r="O15" t="s">
        <v>125</v>
      </c>
      <c r="P15" t="s">
        <v>126</v>
      </c>
    </row>
    <row r="16" spans="1:16" x14ac:dyDescent="0.25">
      <c r="A16" s="8"/>
      <c r="B16" t="s">
        <v>123</v>
      </c>
      <c r="C16" t="str">
        <f>ROUND(C9,2)&amp;" $\pm$ "&amp;ROUND(D9,2)</f>
        <v>0.36 $\pm$ 0.03</v>
      </c>
      <c r="D16" t="str">
        <f>ROUND(E9,2)&amp;" $\pm$ "&amp;ROUND(F9,2)</f>
        <v>1.04 $\pm$ 0.79</v>
      </c>
      <c r="E16" t="str">
        <f>ROUND(G9,2)&amp;" $\pm$ "&amp;ROUND(H9,2)</f>
        <v>0.38 $\pm$ 0.05</v>
      </c>
      <c r="F16" t="str">
        <f>ROUND(I9,2)&amp;" $\pm$ "&amp;ROUND(J9,2)</f>
        <v>9.11 $\pm$ 16.48</v>
      </c>
      <c r="J16" s="9" t="s">
        <v>119</v>
      </c>
      <c r="K16" s="9">
        <v>10</v>
      </c>
      <c r="L16" t="s">
        <v>122</v>
      </c>
      <c r="M16" t="s">
        <v>163</v>
      </c>
      <c r="N16" t="s">
        <v>164</v>
      </c>
      <c r="O16" t="s">
        <v>163</v>
      </c>
      <c r="P16" t="s">
        <v>165</v>
      </c>
    </row>
    <row r="17" spans="10:16" x14ac:dyDescent="0.25">
      <c r="J17" s="9"/>
      <c r="K17" s="9"/>
      <c r="L17" t="s">
        <v>123</v>
      </c>
      <c r="M17" t="s">
        <v>166</v>
      </c>
      <c r="N17" t="s">
        <v>167</v>
      </c>
      <c r="O17" t="s">
        <v>168</v>
      </c>
      <c r="P17" t="s">
        <v>169</v>
      </c>
    </row>
    <row r="18" spans="10:16" x14ac:dyDescent="0.25">
      <c r="J18" s="9"/>
      <c r="K18" s="9">
        <v>40</v>
      </c>
      <c r="L18" t="s">
        <v>122</v>
      </c>
      <c r="M18" t="s">
        <v>148</v>
      </c>
      <c r="N18" t="s">
        <v>149</v>
      </c>
      <c r="O18" t="s">
        <v>148</v>
      </c>
      <c r="P18" t="s">
        <v>150</v>
      </c>
    </row>
    <row r="19" spans="10:16" x14ac:dyDescent="0.25">
      <c r="J19" s="9"/>
      <c r="K19" s="9"/>
      <c r="L19" t="s">
        <v>123</v>
      </c>
      <c r="M19" t="s">
        <v>151</v>
      </c>
      <c r="N19" t="s">
        <v>152</v>
      </c>
      <c r="O19" t="s">
        <v>153</v>
      </c>
      <c r="P19" t="s">
        <v>154</v>
      </c>
    </row>
    <row r="20" spans="10:16" x14ac:dyDescent="0.25">
      <c r="J20" s="9" t="s">
        <v>127</v>
      </c>
      <c r="K20" s="9">
        <v>10</v>
      </c>
      <c r="L20" t="s">
        <v>122</v>
      </c>
      <c r="M20" t="s">
        <v>170</v>
      </c>
      <c r="N20" t="s">
        <v>171</v>
      </c>
      <c r="O20" t="s">
        <v>172</v>
      </c>
      <c r="P20" t="s">
        <v>173</v>
      </c>
    </row>
    <row r="21" spans="10:16" x14ac:dyDescent="0.25">
      <c r="J21" s="9"/>
      <c r="K21" s="9"/>
      <c r="L21" t="s">
        <v>123</v>
      </c>
      <c r="M21" t="s">
        <v>170</v>
      </c>
      <c r="N21" t="s">
        <v>174</v>
      </c>
      <c r="O21" t="s">
        <v>175</v>
      </c>
      <c r="P21" t="s">
        <v>176</v>
      </c>
    </row>
    <row r="22" spans="10:16" x14ac:dyDescent="0.25">
      <c r="J22" s="9"/>
      <c r="K22" s="9">
        <v>40</v>
      </c>
      <c r="L22" t="s">
        <v>122</v>
      </c>
      <c r="M22" t="s">
        <v>155</v>
      </c>
      <c r="N22" t="s">
        <v>156</v>
      </c>
      <c r="O22" t="s">
        <v>157</v>
      </c>
      <c r="P22" t="s">
        <v>158</v>
      </c>
    </row>
    <row r="23" spans="10:16" x14ac:dyDescent="0.25">
      <c r="J23" s="9"/>
      <c r="K23" s="9"/>
      <c r="L23" t="s">
        <v>123</v>
      </c>
      <c r="M23" t="s">
        <v>159</v>
      </c>
      <c r="N23" t="s">
        <v>160</v>
      </c>
      <c r="O23" t="s">
        <v>161</v>
      </c>
      <c r="P23" t="s">
        <v>162</v>
      </c>
    </row>
  </sheetData>
  <mergeCells count="10">
    <mergeCell ref="K22:K23"/>
    <mergeCell ref="J16:J19"/>
    <mergeCell ref="J20:J23"/>
    <mergeCell ref="M14:N14"/>
    <mergeCell ref="O14:P14"/>
    <mergeCell ref="A13:A14"/>
    <mergeCell ref="A15:A16"/>
    <mergeCell ref="K16:K17"/>
    <mergeCell ref="K18:K19"/>
    <mergeCell ref="K20:K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8"/>
  <sheetViews>
    <sheetView zoomScale="85" zoomScaleNormal="85" workbookViewId="0">
      <selection activeCell="D6" sqref="D6:D7"/>
    </sheetView>
  </sheetViews>
  <sheetFormatPr defaultRowHeight="15" x14ac:dyDescent="0.25"/>
  <cols>
    <col min="1" max="1" width="13.28515625" customWidth="1"/>
    <col min="2" max="2" width="36.5703125" customWidth="1"/>
    <col min="3" max="4" width="35.5703125" customWidth="1"/>
    <col min="5" max="5" width="34.5703125" customWidth="1"/>
    <col min="6" max="6" width="36.5703125" customWidth="1"/>
    <col min="7" max="8" width="35.5703125" customWidth="1"/>
    <col min="9" max="9" width="34.5703125" customWidth="1"/>
    <col min="10" max="10" width="30.42578125" bestFit="1" customWidth="1"/>
    <col min="11" max="11" width="36.42578125" bestFit="1" customWidth="1"/>
  </cols>
  <sheetData>
    <row r="3" spans="1:9" x14ac:dyDescent="0.25">
      <c r="B3" s="2" t="s">
        <v>108</v>
      </c>
    </row>
    <row r="4" spans="1:9" x14ac:dyDescent="0.25">
      <c r="B4" t="s">
        <v>70</v>
      </c>
      <c r="F4" t="s">
        <v>93</v>
      </c>
    </row>
    <row r="5" spans="1:9" x14ac:dyDescent="0.25">
      <c r="A5" s="2" t="s">
        <v>105</v>
      </c>
      <c r="B5" t="s">
        <v>115</v>
      </c>
      <c r="C5" t="s">
        <v>116</v>
      </c>
      <c r="D5" t="s">
        <v>117</v>
      </c>
      <c r="E5" t="s">
        <v>118</v>
      </c>
      <c r="F5" t="s">
        <v>115</v>
      </c>
      <c r="G5" t="s">
        <v>116</v>
      </c>
      <c r="H5" t="s">
        <v>117</v>
      </c>
      <c r="I5" t="s">
        <v>118</v>
      </c>
    </row>
    <row r="6" spans="1:9" x14ac:dyDescent="0.25">
      <c r="A6" s="3" t="s">
        <v>110</v>
      </c>
      <c r="B6" s="4">
        <v>0.36042141984643938</v>
      </c>
      <c r="C6" s="4">
        <v>2.5694147271979741E-2</v>
      </c>
      <c r="D6" s="4">
        <v>2.8128365236438677</v>
      </c>
      <c r="E6" s="4">
        <v>3.3227962249903205</v>
      </c>
      <c r="F6" s="4">
        <v>0.36300868841727246</v>
      </c>
      <c r="G6" s="4">
        <v>1.1965360598271661E-2</v>
      </c>
      <c r="H6" s="4">
        <v>1.1924900408408496</v>
      </c>
      <c r="I6" s="4">
        <v>1.257673536079307</v>
      </c>
    </row>
    <row r="7" spans="1:9" x14ac:dyDescent="0.25">
      <c r="A7" s="3" t="s">
        <v>109</v>
      </c>
      <c r="B7" s="4">
        <v>0.36288789813400113</v>
      </c>
      <c r="C7" s="4">
        <v>3.4463367937194275E-2</v>
      </c>
      <c r="D7" s="4">
        <v>1.0420032856442145</v>
      </c>
      <c r="E7" s="4">
        <v>0.7944115280840276</v>
      </c>
      <c r="F7" s="4">
        <v>0.3773017663969726</v>
      </c>
      <c r="G7" s="4">
        <v>5.2509034079276755E-2</v>
      </c>
      <c r="H7" s="4">
        <v>9.113926197584842</v>
      </c>
      <c r="I7" s="4">
        <v>16.477293641092395</v>
      </c>
    </row>
    <row r="8" spans="1:9" x14ac:dyDescent="0.25">
      <c r="A8" s="3" t="s">
        <v>107</v>
      </c>
      <c r="B8" s="4">
        <v>0.36165465899022026</v>
      </c>
      <c r="C8" s="4">
        <v>2.8687706469441788E-2</v>
      </c>
      <c r="D8" s="4">
        <v>1.9274199046440412</v>
      </c>
      <c r="E8" s="4">
        <v>2.4614332682642384</v>
      </c>
      <c r="F8" s="4">
        <v>0.37015522740712259</v>
      </c>
      <c r="G8" s="4">
        <v>3.6685153297387481E-2</v>
      </c>
      <c r="H8" s="4">
        <v>5.1532081192128461</v>
      </c>
      <c r="I8" s="4">
        <v>11.781363205390583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8"/>
  <sheetViews>
    <sheetView zoomScale="85" zoomScaleNormal="85" workbookViewId="0">
      <selection activeCell="I4" sqref="I4"/>
    </sheetView>
  </sheetViews>
  <sheetFormatPr defaultRowHeight="15" x14ac:dyDescent="0.25"/>
  <cols>
    <col min="1" max="1" width="13.140625" customWidth="1"/>
    <col min="2" max="2" width="32.42578125" bestFit="1" customWidth="1"/>
    <col min="3" max="4" width="31.42578125" customWidth="1"/>
    <col min="5" max="5" width="30.42578125" customWidth="1"/>
    <col min="6" max="6" width="32.42578125" customWidth="1"/>
    <col min="7" max="8" width="31.42578125" customWidth="1"/>
    <col min="9" max="9" width="30.42578125" customWidth="1"/>
    <col min="10" max="10" width="30.42578125" bestFit="1" customWidth="1"/>
    <col min="11" max="11" width="36.42578125" bestFit="1" customWidth="1"/>
  </cols>
  <sheetData>
    <row r="3" spans="1:9" x14ac:dyDescent="0.25">
      <c r="B3" s="2" t="s">
        <v>108</v>
      </c>
    </row>
    <row r="4" spans="1:9" x14ac:dyDescent="0.25">
      <c r="B4" t="s">
        <v>70</v>
      </c>
      <c r="F4" t="s">
        <v>93</v>
      </c>
    </row>
    <row r="5" spans="1:9" x14ac:dyDescent="0.25">
      <c r="A5" s="2" t="s">
        <v>105</v>
      </c>
      <c r="B5" t="s">
        <v>111</v>
      </c>
      <c r="C5" t="s">
        <v>112</v>
      </c>
      <c r="D5" t="s">
        <v>113</v>
      </c>
      <c r="E5" t="s">
        <v>114</v>
      </c>
      <c r="F5" t="s">
        <v>111</v>
      </c>
      <c r="G5" t="s">
        <v>112</v>
      </c>
      <c r="H5" t="s">
        <v>113</v>
      </c>
      <c r="I5" t="s">
        <v>114</v>
      </c>
    </row>
    <row r="6" spans="1:9" x14ac:dyDescent="0.25">
      <c r="A6" s="3" t="s">
        <v>110</v>
      </c>
      <c r="B6" s="4">
        <v>7.2164645035830635</v>
      </c>
      <c r="C6" s="4">
        <v>5.5518974744322058E-4</v>
      </c>
      <c r="D6" s="4">
        <v>1.9190107236799157</v>
      </c>
      <c r="E6" s="4">
        <v>1.2636922938834341</v>
      </c>
      <c r="F6" s="4">
        <v>7.2163619002285602</v>
      </c>
      <c r="G6" s="4">
        <v>6.7864333542424777E-4</v>
      </c>
      <c r="H6" s="4">
        <v>1.1613177782294855</v>
      </c>
      <c r="I6" s="4">
        <v>0.78241462393961914</v>
      </c>
    </row>
    <row r="7" spans="1:9" x14ac:dyDescent="0.25">
      <c r="A7" s="3" t="s">
        <v>109</v>
      </c>
      <c r="B7" s="4">
        <v>6.0579334519164378</v>
      </c>
      <c r="C7" s="4">
        <v>0.93480500741895667</v>
      </c>
      <c r="D7" s="4">
        <v>3.8115788060614371</v>
      </c>
      <c r="E7" s="4">
        <v>3.090876087808891</v>
      </c>
      <c r="F7" s="4">
        <v>6.3069381888283855</v>
      </c>
      <c r="G7" s="4">
        <v>0.24933467962192599</v>
      </c>
      <c r="H7" s="4">
        <v>4.2960883933525951</v>
      </c>
      <c r="I7" s="4">
        <v>7.2496985110478018</v>
      </c>
    </row>
    <row r="8" spans="1:9" x14ac:dyDescent="0.25">
      <c r="A8" s="3" t="s">
        <v>107</v>
      </c>
      <c r="B8" s="4">
        <v>6.6371989777497502</v>
      </c>
      <c r="C8" s="4">
        <v>0.87247593629434472</v>
      </c>
      <c r="D8" s="4">
        <v>2.8652947648706766</v>
      </c>
      <c r="E8" s="4">
        <v>2.4394049292891049</v>
      </c>
      <c r="F8" s="4">
        <v>6.7616500445284728</v>
      </c>
      <c r="G8" s="4">
        <v>0.5073133689915359</v>
      </c>
      <c r="H8" s="4">
        <v>2.7287030857910404</v>
      </c>
      <c r="I8" s="4">
        <v>5.1342874827852913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1"/>
  <sheetViews>
    <sheetView workbookViewId="0">
      <selection sqref="A1:XFD1048576"/>
    </sheetView>
  </sheetViews>
  <sheetFormatPr defaultRowHeight="15" x14ac:dyDescent="0.25"/>
  <sheetData>
    <row r="1" spans="1:7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 x14ac:dyDescent="0.25">
      <c r="A2">
        <v>999</v>
      </c>
      <c r="B2" t="s">
        <v>70</v>
      </c>
      <c r="C2" t="s">
        <v>71</v>
      </c>
      <c r="D2">
        <v>1000</v>
      </c>
      <c r="E2" t="s">
        <v>72</v>
      </c>
      <c r="F2" t="s">
        <v>73</v>
      </c>
      <c r="G2" t="s">
        <v>74</v>
      </c>
      <c r="H2" t="s">
        <v>75</v>
      </c>
      <c r="I2">
        <v>10</v>
      </c>
      <c r="J2">
        <v>0</v>
      </c>
      <c r="K2" t="s">
        <v>76</v>
      </c>
      <c r="L2">
        <v>100</v>
      </c>
      <c r="M2">
        <v>20</v>
      </c>
      <c r="N2">
        <v>0</v>
      </c>
      <c r="O2">
        <v>999</v>
      </c>
      <c r="P2" t="b">
        <v>1</v>
      </c>
      <c r="Q2" t="b">
        <v>0</v>
      </c>
      <c r="R2" t="b">
        <v>0</v>
      </c>
      <c r="S2">
        <v>10</v>
      </c>
      <c r="T2" t="s">
        <v>77</v>
      </c>
      <c r="U2" t="s">
        <v>77</v>
      </c>
      <c r="V2" t="s">
        <v>78</v>
      </c>
      <c r="W2">
        <v>-0.13172840113902001</v>
      </c>
      <c r="X2">
        <v>0.26966996741986698</v>
      </c>
      <c r="Y2">
        <v>0.49801169445001481</v>
      </c>
      <c r="Z2">
        <v>0.71916971329303103</v>
      </c>
      <c r="AA2">
        <v>0.19388643990256099</v>
      </c>
      <c r="AB2">
        <v>0.73709074789336926</v>
      </c>
      <c r="AC2">
        <v>1.1392971029629011</v>
      </c>
      <c r="AD2">
        <v>1.53173077769244</v>
      </c>
      <c r="AE2">
        <v>1.1104113138807701</v>
      </c>
      <c r="AF2">
        <v>2.1034290395279451</v>
      </c>
      <c r="AG2">
        <v>2.745205607041147</v>
      </c>
      <c r="AH2">
        <v>3.3398552281995699</v>
      </c>
      <c r="AI2">
        <v>4.2823672259351904</v>
      </c>
      <c r="AJ2">
        <v>28.21190851036366</v>
      </c>
      <c r="AK2">
        <v>40.25871688225503</v>
      </c>
      <c r="AL2">
        <v>55.682660933616098</v>
      </c>
      <c r="AM2">
        <v>36.939945585458503</v>
      </c>
      <c r="AN2">
        <v>55.664066378793208</v>
      </c>
      <c r="AO2">
        <v>66.43446440472195</v>
      </c>
      <c r="AP2">
        <v>83.265983586137693</v>
      </c>
      <c r="AQ2">
        <v>59.491135586798798</v>
      </c>
      <c r="AR2">
        <v>75.852479610620065</v>
      </c>
      <c r="AS2">
        <v>83.788020479155747</v>
      </c>
      <c r="AT2">
        <v>93.349824027777203</v>
      </c>
      <c r="AU2">
        <v>-1.82697675493824E-2</v>
      </c>
      <c r="AV2">
        <v>0.19679883642346649</v>
      </c>
      <c r="AW2">
        <v>0.3101986881350649</v>
      </c>
      <c r="AX2">
        <v>0.451316993174115</v>
      </c>
      <c r="AY2">
        <v>0.34124503009542001</v>
      </c>
      <c r="AZ2">
        <v>0.55730891973668251</v>
      </c>
      <c r="BA2">
        <v>0.67100115455922393</v>
      </c>
      <c r="BB2">
        <v>0.79345915184403903</v>
      </c>
      <c r="BC2">
        <v>0.55264258352268603</v>
      </c>
      <c r="BD2">
        <v>0.85209376544638948</v>
      </c>
      <c r="BE2">
        <v>1.0049829784363351</v>
      </c>
      <c r="BF2">
        <v>1.1857540840571299</v>
      </c>
      <c r="BG2">
        <v>0.36389369102703623</v>
      </c>
      <c r="BH2">
        <v>0.37837967657563598</v>
      </c>
      <c r="BI2">
        <v>0.56666666666666676</v>
      </c>
      <c r="BJ2">
        <v>7.2168890295615649</v>
      </c>
      <c r="BK2">
        <v>1.0021138020180911</v>
      </c>
      <c r="BL2">
        <v>0.43296498441944847</v>
      </c>
      <c r="BM2">
        <v>0.38233911399774551</v>
      </c>
      <c r="BN2">
        <v>2.318731430474843</v>
      </c>
      <c r="BO2">
        <v>0.43953791979001472</v>
      </c>
      <c r="BP2">
        <v>0.3789979517664035</v>
      </c>
      <c r="BQ2">
        <v>1.673255085960011</v>
      </c>
      <c r="BR2">
        <v>0.43671394593918972</v>
      </c>
    </row>
    <row r="3" spans="1:70" x14ac:dyDescent="0.25">
      <c r="A3">
        <v>999</v>
      </c>
      <c r="B3" t="s">
        <v>70</v>
      </c>
      <c r="C3" t="s">
        <v>71</v>
      </c>
      <c r="D3">
        <v>1000</v>
      </c>
      <c r="E3" t="s">
        <v>72</v>
      </c>
      <c r="F3" t="s">
        <v>73</v>
      </c>
      <c r="G3" t="s">
        <v>74</v>
      </c>
      <c r="H3" t="s">
        <v>75</v>
      </c>
      <c r="I3">
        <v>10</v>
      </c>
      <c r="J3">
        <v>0</v>
      </c>
      <c r="K3" t="s">
        <v>76</v>
      </c>
      <c r="L3">
        <v>100</v>
      </c>
      <c r="M3">
        <v>20</v>
      </c>
      <c r="N3">
        <v>0</v>
      </c>
      <c r="O3">
        <v>999</v>
      </c>
      <c r="P3" t="b">
        <v>0</v>
      </c>
      <c r="Q3" t="b">
        <v>0</v>
      </c>
      <c r="R3" t="b">
        <v>0</v>
      </c>
      <c r="S3">
        <v>10</v>
      </c>
      <c r="T3" t="s">
        <v>77</v>
      </c>
      <c r="U3" t="s">
        <v>77</v>
      </c>
      <c r="V3" t="s">
        <v>79</v>
      </c>
      <c r="W3">
        <v>0.117913854517</v>
      </c>
      <c r="X3">
        <v>1.57327369558075</v>
      </c>
      <c r="Y3">
        <v>1.770828439725644</v>
      </c>
      <c r="Z3">
        <v>2.6977991023350598</v>
      </c>
      <c r="AA3">
        <v>-0.266651628876932</v>
      </c>
      <c r="AB3">
        <v>1.62893458049242</v>
      </c>
      <c r="AC3">
        <v>1.8352174490885791</v>
      </c>
      <c r="AD3">
        <v>2.4909960687441899</v>
      </c>
      <c r="AE3">
        <v>0.61936695610810899</v>
      </c>
      <c r="AF3">
        <v>2.3697139407490941</v>
      </c>
      <c r="AG3">
        <v>2.6034841417641021</v>
      </c>
      <c r="AH3">
        <v>3.45558547634394</v>
      </c>
      <c r="AI3">
        <v>-2.0165359171634498</v>
      </c>
      <c r="AJ3">
        <v>21.47781321643668</v>
      </c>
      <c r="AK3">
        <v>33.028602222296691</v>
      </c>
      <c r="AL3">
        <v>91.552086500885295</v>
      </c>
      <c r="AM3">
        <v>10.2748944935663</v>
      </c>
      <c r="AN3">
        <v>29.617709480672019</v>
      </c>
      <c r="AO3">
        <v>40.309097931534637</v>
      </c>
      <c r="AP3">
        <v>79.520273759787301</v>
      </c>
      <c r="AQ3">
        <v>13.0281715753001</v>
      </c>
      <c r="AR3">
        <v>31.979539610069661</v>
      </c>
      <c r="AS3">
        <v>43.270068505084708</v>
      </c>
      <c r="AT3">
        <v>90.232144593527096</v>
      </c>
      <c r="AU3">
        <v>-8.4185653203251207E-2</v>
      </c>
      <c r="AV3">
        <v>8.9436953183854001E-2</v>
      </c>
      <c r="AW3">
        <v>8.9436953183854001E-2</v>
      </c>
      <c r="AX3">
        <v>0.81055042584154802</v>
      </c>
      <c r="AY3">
        <v>7.8537992273572901E-2</v>
      </c>
      <c r="AZ3">
        <v>0.2386139242132731</v>
      </c>
      <c r="BA3">
        <v>0.23861392421327321</v>
      </c>
      <c r="BB3">
        <v>0.79345915184403903</v>
      </c>
      <c r="BC3">
        <v>5.0151325852527698E-2</v>
      </c>
      <c r="BD3">
        <v>0.25026004835441129</v>
      </c>
      <c r="BE3">
        <v>0.25026004835441129</v>
      </c>
      <c r="BF3">
        <v>1.01348215828358</v>
      </c>
      <c r="BG3">
        <v>0.63668049686010852</v>
      </c>
      <c r="BH3">
        <v>0.29589171251603369</v>
      </c>
      <c r="BI3">
        <v>6.4133333333333362E-2</v>
      </c>
      <c r="BJ3">
        <v>6.8043457442992539</v>
      </c>
      <c r="BK3">
        <v>0.76115423710797503</v>
      </c>
      <c r="BL3">
        <v>0.64061023130900507</v>
      </c>
      <c r="BM3">
        <v>0.35801171115711089</v>
      </c>
      <c r="BN3">
        <v>0.69070257963677162</v>
      </c>
      <c r="BO3">
        <v>0.75552865026931881</v>
      </c>
      <c r="BP3">
        <v>0.3485988663384984</v>
      </c>
      <c r="BQ3">
        <v>0.64335859946975715</v>
      </c>
      <c r="BR3">
        <v>0.72611525038690938</v>
      </c>
    </row>
    <row r="4" spans="1:70" x14ac:dyDescent="0.25">
      <c r="A4">
        <v>999</v>
      </c>
      <c r="B4" t="s">
        <v>70</v>
      </c>
      <c r="C4" t="s">
        <v>80</v>
      </c>
      <c r="D4">
        <v>1000</v>
      </c>
      <c r="E4" t="s">
        <v>72</v>
      </c>
      <c r="F4" t="s">
        <v>73</v>
      </c>
      <c r="G4" t="s">
        <v>74</v>
      </c>
      <c r="H4" t="s">
        <v>75</v>
      </c>
      <c r="I4">
        <v>10</v>
      </c>
      <c r="J4">
        <v>0</v>
      </c>
      <c r="K4" t="s">
        <v>76</v>
      </c>
      <c r="L4">
        <v>100</v>
      </c>
      <c r="M4">
        <v>20</v>
      </c>
      <c r="N4">
        <v>0</v>
      </c>
      <c r="O4">
        <v>999</v>
      </c>
      <c r="P4" t="b">
        <v>1</v>
      </c>
      <c r="Q4" t="b">
        <v>0</v>
      </c>
      <c r="R4" t="b">
        <v>0</v>
      </c>
      <c r="S4">
        <v>10</v>
      </c>
      <c r="T4" t="s">
        <v>77</v>
      </c>
      <c r="U4" t="s">
        <v>77</v>
      </c>
      <c r="V4" t="s">
        <v>81</v>
      </c>
      <c r="W4">
        <v>5.6937754793481801E-2</v>
      </c>
      <c r="X4">
        <v>0.4575426794303088</v>
      </c>
      <c r="Y4">
        <v>0.4575426794303088</v>
      </c>
      <c r="Z4">
        <v>0.79167003627485599</v>
      </c>
      <c r="AA4">
        <v>0.146809306270372</v>
      </c>
      <c r="AB4">
        <v>0.90749370297186782</v>
      </c>
      <c r="AC4">
        <v>0.90749370297186782</v>
      </c>
      <c r="AD4">
        <v>1.30487409152155</v>
      </c>
      <c r="AE4">
        <v>1.3225901254955701</v>
      </c>
      <c r="AF4">
        <v>2.5198268265609189</v>
      </c>
      <c r="AG4">
        <v>2.5198268265609189</v>
      </c>
      <c r="AH4">
        <v>3.3944828305778398</v>
      </c>
      <c r="AI4">
        <v>5.8893126496918704</v>
      </c>
      <c r="AJ4">
        <v>34.053341495752221</v>
      </c>
      <c r="AK4">
        <v>44.981365160182612</v>
      </c>
      <c r="AL4">
        <v>51.053663215288204</v>
      </c>
      <c r="AM4">
        <v>30.959332080364</v>
      </c>
      <c r="AN4">
        <v>60.698505507653891</v>
      </c>
      <c r="AO4">
        <v>70.332573977134601</v>
      </c>
      <c r="AP4">
        <v>79.134465698547203</v>
      </c>
      <c r="AQ4">
        <v>52.438769947379299</v>
      </c>
      <c r="AR4">
        <v>82.465709399106956</v>
      </c>
      <c r="AS4">
        <v>94.097789409759301</v>
      </c>
      <c r="AT4">
        <v>100.21653775453299</v>
      </c>
      <c r="AU4">
        <v>-7.8758997748767795E-2</v>
      </c>
      <c r="AV4">
        <v>0.46332647054624487</v>
      </c>
      <c r="AW4">
        <v>0.46524580348723049</v>
      </c>
      <c r="AX4">
        <v>0.465954921285128</v>
      </c>
      <c r="AY4">
        <v>0.31191866611603197</v>
      </c>
      <c r="AZ4">
        <v>0.74593364869295276</v>
      </c>
      <c r="BA4">
        <v>0.74768982133350947</v>
      </c>
      <c r="BB4">
        <v>0.74830458707175695</v>
      </c>
      <c r="BC4">
        <v>0.52793261559234705</v>
      </c>
      <c r="BD4">
        <v>0.96934178297071805</v>
      </c>
      <c r="BE4">
        <v>0.97090595005016755</v>
      </c>
      <c r="BF4">
        <v>0.97141544703955596</v>
      </c>
      <c r="BG4">
        <v>0.44407508972778942</v>
      </c>
      <c r="BH4">
        <v>18.786151869185741</v>
      </c>
      <c r="BI4">
        <v>0.59713333333333329</v>
      </c>
      <c r="BJ4">
        <v>7.2169544353013286</v>
      </c>
      <c r="BK4">
        <v>3.9465514461527218</v>
      </c>
      <c r="BL4">
        <v>0.42393114888570782</v>
      </c>
      <c r="BM4">
        <v>0.39284242800259578</v>
      </c>
      <c r="BN4">
        <v>12.267150644684589</v>
      </c>
      <c r="BO4">
        <v>0.391775609302627</v>
      </c>
      <c r="BP4">
        <v>0.39431211559536539</v>
      </c>
      <c r="BQ4">
        <v>8.743371309641855</v>
      </c>
      <c r="BR4">
        <v>0.41848621041930512</v>
      </c>
    </row>
    <row r="5" spans="1:70" x14ac:dyDescent="0.25">
      <c r="A5">
        <v>999</v>
      </c>
      <c r="B5" t="s">
        <v>70</v>
      </c>
      <c r="C5" t="s">
        <v>80</v>
      </c>
      <c r="D5">
        <v>1000</v>
      </c>
      <c r="E5" t="s">
        <v>72</v>
      </c>
      <c r="F5" t="s">
        <v>73</v>
      </c>
      <c r="G5" t="s">
        <v>74</v>
      </c>
      <c r="H5" t="s">
        <v>75</v>
      </c>
      <c r="I5">
        <v>10</v>
      </c>
      <c r="J5">
        <v>0</v>
      </c>
      <c r="K5" t="s">
        <v>76</v>
      </c>
      <c r="L5">
        <v>100</v>
      </c>
      <c r="M5">
        <v>20</v>
      </c>
      <c r="N5">
        <v>0</v>
      </c>
      <c r="O5">
        <v>999</v>
      </c>
      <c r="P5" t="b">
        <v>0</v>
      </c>
      <c r="Q5" t="b">
        <v>0</v>
      </c>
      <c r="R5" t="b">
        <v>0</v>
      </c>
      <c r="S5">
        <v>10</v>
      </c>
      <c r="T5" t="s">
        <v>77</v>
      </c>
      <c r="U5" t="s">
        <v>82</v>
      </c>
      <c r="V5" t="s">
        <v>83</v>
      </c>
      <c r="W5">
        <v>4.2167272156337303E-2</v>
      </c>
      <c r="X5">
        <v>0.71141803477171395</v>
      </c>
      <c r="Y5">
        <v>1.447320592535374</v>
      </c>
      <c r="Z5">
        <v>2.2088130101711401</v>
      </c>
      <c r="AA5">
        <v>5.0321255840734498E-2</v>
      </c>
      <c r="AB5">
        <v>0.90425011156928281</v>
      </c>
      <c r="AC5">
        <v>1.152651173216106</v>
      </c>
      <c r="AD5">
        <v>1.5008574591988</v>
      </c>
      <c r="AE5">
        <v>0.62856195155788597</v>
      </c>
      <c r="AF5">
        <v>1.6484869186111371</v>
      </c>
      <c r="AG5">
        <v>2.554945903261387</v>
      </c>
      <c r="AH5">
        <v>3.4142327465561899</v>
      </c>
      <c r="AI5">
        <v>9.9091446501017497</v>
      </c>
      <c r="AJ5">
        <v>55.557223758436308</v>
      </c>
      <c r="AK5">
        <v>63.484117932133842</v>
      </c>
      <c r="AL5">
        <v>78.936021725936897</v>
      </c>
      <c r="AM5">
        <v>6.3267101589113599</v>
      </c>
      <c r="AN5">
        <v>59.504924103658468</v>
      </c>
      <c r="AO5">
        <v>65.157198690535125</v>
      </c>
      <c r="AP5">
        <v>77.9698333534471</v>
      </c>
      <c r="AQ5">
        <v>26.446024018644199</v>
      </c>
      <c r="AR5">
        <v>72.181940524426196</v>
      </c>
      <c r="AS5">
        <v>78.968025012323949</v>
      </c>
      <c r="AT5">
        <v>95.779823545945106</v>
      </c>
      <c r="AU5">
        <v>-6.65390580752796E-2</v>
      </c>
      <c r="AV5">
        <v>0.5373179177203905</v>
      </c>
      <c r="AW5">
        <v>0.56841163175305287</v>
      </c>
      <c r="AX5">
        <v>0.72752744424172999</v>
      </c>
      <c r="AY5">
        <v>-7.0602176527173998E-3</v>
      </c>
      <c r="AZ5">
        <v>0.60519989061019142</v>
      </c>
      <c r="BA5">
        <v>0.65719816692131494</v>
      </c>
      <c r="BB5">
        <v>0.80280541853962595</v>
      </c>
      <c r="BC5">
        <v>6.8714384939875996E-3</v>
      </c>
      <c r="BD5">
        <v>0.70893755498517641</v>
      </c>
      <c r="BE5">
        <v>0.77861925071844795</v>
      </c>
      <c r="BF5">
        <v>0.97141544703955596</v>
      </c>
      <c r="BG5">
        <v>0.37989065568114527</v>
      </c>
      <c r="BH5">
        <v>0.76172015213911182</v>
      </c>
      <c r="BI5">
        <v>0.27279999999999999</v>
      </c>
      <c r="BJ5">
        <v>4.5983081544874977</v>
      </c>
      <c r="BK5">
        <v>3.879598199017249</v>
      </c>
      <c r="BL5">
        <v>0.70144138150905511</v>
      </c>
      <c r="BM5">
        <v>0.36722447166031852</v>
      </c>
      <c r="BN5">
        <v>0.5309447617519214</v>
      </c>
      <c r="BO5">
        <v>0.80400645199180076</v>
      </c>
      <c r="BP5">
        <v>0.34156782868951507</v>
      </c>
      <c r="BQ5">
        <v>0.63935067453700889</v>
      </c>
      <c r="BR5">
        <v>0.74394408869962192</v>
      </c>
    </row>
    <row r="6" spans="1:70" x14ac:dyDescent="0.25">
      <c r="A6">
        <v>999</v>
      </c>
      <c r="B6" t="s">
        <v>70</v>
      </c>
      <c r="C6" t="s">
        <v>84</v>
      </c>
      <c r="D6">
        <v>1000</v>
      </c>
      <c r="E6" t="s">
        <v>72</v>
      </c>
      <c r="F6" t="s">
        <v>73</v>
      </c>
      <c r="G6" t="s">
        <v>74</v>
      </c>
      <c r="H6" t="s">
        <v>75</v>
      </c>
      <c r="I6">
        <v>10</v>
      </c>
      <c r="J6">
        <v>0</v>
      </c>
      <c r="K6" t="s">
        <v>76</v>
      </c>
      <c r="L6">
        <v>100</v>
      </c>
      <c r="M6">
        <v>20</v>
      </c>
      <c r="N6">
        <v>0</v>
      </c>
      <c r="O6">
        <v>999</v>
      </c>
      <c r="P6" t="b">
        <v>1</v>
      </c>
      <c r="Q6" t="b">
        <v>0</v>
      </c>
      <c r="R6" t="b">
        <v>0</v>
      </c>
      <c r="S6">
        <v>10</v>
      </c>
      <c r="T6" t="s">
        <v>77</v>
      </c>
      <c r="U6" t="s">
        <v>77</v>
      </c>
      <c r="V6" t="s">
        <v>85</v>
      </c>
      <c r="W6">
        <v>0.141402819666581</v>
      </c>
      <c r="X6">
        <v>0.4413565797383317</v>
      </c>
      <c r="Y6">
        <v>0.55372311031333776</v>
      </c>
      <c r="Z6">
        <v>0.72868737976091902</v>
      </c>
      <c r="AA6">
        <v>-0.19666138035167499</v>
      </c>
      <c r="AB6">
        <v>0.77616286948154434</v>
      </c>
      <c r="AC6">
        <v>0.98307285149035584</v>
      </c>
      <c r="AD6">
        <v>1.2711787451201599</v>
      </c>
      <c r="AE6">
        <v>1.1137059086701899</v>
      </c>
      <c r="AF6">
        <v>2.410594872840794</v>
      </c>
      <c r="AG6">
        <v>2.8446408481936318</v>
      </c>
      <c r="AH6">
        <v>3.67835530157548</v>
      </c>
      <c r="AI6">
        <v>-4.8841134217586397</v>
      </c>
      <c r="AJ6">
        <v>11.829865450253401</v>
      </c>
      <c r="AK6">
        <v>22.497068350341081</v>
      </c>
      <c r="AL6">
        <v>42.820707917557201</v>
      </c>
      <c r="AM6">
        <v>36.995718983479399</v>
      </c>
      <c r="AN6">
        <v>49.570771751233238</v>
      </c>
      <c r="AO6">
        <v>59.011797188385778</v>
      </c>
      <c r="AP6">
        <v>79.427158777859603</v>
      </c>
      <c r="AQ6">
        <v>48.453033889624699</v>
      </c>
      <c r="AR6">
        <v>64.136172423011445</v>
      </c>
      <c r="AS6">
        <v>75.857994534826247</v>
      </c>
      <c r="AT6">
        <v>99.109456175305993</v>
      </c>
      <c r="AU6">
        <v>-9.0981229621055898E-2</v>
      </c>
      <c r="AV6">
        <v>0.18512116505584089</v>
      </c>
      <c r="AW6">
        <v>0.25934652546355352</v>
      </c>
      <c r="AX6">
        <v>0.38580468732041601</v>
      </c>
      <c r="AY6">
        <v>0.34246562928422403</v>
      </c>
      <c r="AZ6">
        <v>0.58055523914572427</v>
      </c>
      <c r="BA6">
        <v>0.64385381084172799</v>
      </c>
      <c r="BB6">
        <v>0.74930856034700599</v>
      </c>
      <c r="BC6">
        <v>0.62463167451581103</v>
      </c>
      <c r="BD6">
        <v>0.82935273968032741</v>
      </c>
      <c r="BE6">
        <v>0.89022984133328042</v>
      </c>
      <c r="BF6">
        <v>1.0082569293333801</v>
      </c>
      <c r="BG6">
        <v>0.35687368141583709</v>
      </c>
      <c r="BH6">
        <v>0.3002527068096314</v>
      </c>
      <c r="BI6">
        <v>0.57813333333333328</v>
      </c>
      <c r="BJ6">
        <v>7.2158448183152819</v>
      </c>
      <c r="BK6">
        <v>0.83412842160101952</v>
      </c>
      <c r="BL6">
        <v>0.42504742189287259</v>
      </c>
      <c r="BM6">
        <v>0.3288252727546474</v>
      </c>
      <c r="BN6">
        <v>1.598652439157489</v>
      </c>
      <c r="BO6">
        <v>0.42473965338258202</v>
      </c>
      <c r="BP6">
        <v>0.33220220383240251</v>
      </c>
      <c r="BQ6">
        <v>1.3487306385203139</v>
      </c>
      <c r="BR6">
        <v>0.4231340843436423</v>
      </c>
    </row>
    <row r="7" spans="1:70" x14ac:dyDescent="0.25">
      <c r="A7">
        <v>999</v>
      </c>
      <c r="B7" t="s">
        <v>70</v>
      </c>
      <c r="C7" t="s">
        <v>84</v>
      </c>
      <c r="D7">
        <v>1000</v>
      </c>
      <c r="E7" t="s">
        <v>72</v>
      </c>
      <c r="F7" t="s">
        <v>73</v>
      </c>
      <c r="G7" t="s">
        <v>74</v>
      </c>
      <c r="H7" t="s">
        <v>75</v>
      </c>
      <c r="I7">
        <v>10</v>
      </c>
      <c r="J7">
        <v>0</v>
      </c>
      <c r="K7" t="s">
        <v>76</v>
      </c>
      <c r="L7">
        <v>100</v>
      </c>
      <c r="M7">
        <v>20</v>
      </c>
      <c r="N7">
        <v>0</v>
      </c>
      <c r="O7">
        <v>999</v>
      </c>
      <c r="P7" t="b">
        <v>0</v>
      </c>
      <c r="Q7" t="b">
        <v>0</v>
      </c>
      <c r="R7" t="b">
        <v>0</v>
      </c>
      <c r="S7">
        <v>10</v>
      </c>
      <c r="T7" t="s">
        <v>77</v>
      </c>
      <c r="U7" t="s">
        <v>77</v>
      </c>
      <c r="V7" t="s">
        <v>86</v>
      </c>
      <c r="W7">
        <v>6.9432398454239305E-2</v>
      </c>
      <c r="X7">
        <v>0.47987336858313939</v>
      </c>
      <c r="Y7">
        <v>0.93570654614780202</v>
      </c>
      <c r="Z7">
        <v>1.3314280369707501</v>
      </c>
      <c r="AA7">
        <v>0.225743587191677</v>
      </c>
      <c r="AB7">
        <v>1.0124527658983249</v>
      </c>
      <c r="AC7">
        <v>2.0486668228752718</v>
      </c>
      <c r="AD7">
        <v>3.2377475952039401</v>
      </c>
      <c r="AE7">
        <v>0.563008675546399</v>
      </c>
      <c r="AF7">
        <v>1.5904263444950799</v>
      </c>
      <c r="AG7">
        <v>2.695273634701687</v>
      </c>
      <c r="AH7">
        <v>3.67835530157548</v>
      </c>
      <c r="AI7">
        <v>7.8046463907044599</v>
      </c>
      <c r="AJ7">
        <v>33.768256770804427</v>
      </c>
      <c r="AK7">
        <v>56.781507661081122</v>
      </c>
      <c r="AL7">
        <v>83.961684878759698</v>
      </c>
      <c r="AM7">
        <v>12.585991769579101</v>
      </c>
      <c r="AN7">
        <v>35.199029665500163</v>
      </c>
      <c r="AO7">
        <v>54.379154864701647</v>
      </c>
      <c r="AP7">
        <v>79.427158777859603</v>
      </c>
      <c r="AQ7">
        <v>26.579922062850699</v>
      </c>
      <c r="AR7">
        <v>50.599434163867812</v>
      </c>
      <c r="AS7">
        <v>71.411840756713659</v>
      </c>
      <c r="AT7">
        <v>99.109456175305993</v>
      </c>
      <c r="AU7">
        <v>-4.04444927596058E-2</v>
      </c>
      <c r="AV7">
        <v>0.22162032137063539</v>
      </c>
      <c r="AW7">
        <v>0.59777439496634166</v>
      </c>
      <c r="AX7">
        <v>0.93713973141158002</v>
      </c>
      <c r="AY7">
        <v>2.88461169483832E-2</v>
      </c>
      <c r="AZ7">
        <v>0.25813252812701037</v>
      </c>
      <c r="BA7">
        <v>0.5413971491747902</v>
      </c>
      <c r="BB7">
        <v>0.74930856034700599</v>
      </c>
      <c r="BC7">
        <v>0.100108168624387</v>
      </c>
      <c r="BD7">
        <v>0.3628436199644835</v>
      </c>
      <c r="BE7">
        <v>0.70107547961939043</v>
      </c>
      <c r="BF7">
        <v>0.960375685057831</v>
      </c>
      <c r="BG7">
        <v>0.34350699336996088</v>
      </c>
      <c r="BH7">
        <v>0.66468536637444853</v>
      </c>
      <c r="BI7">
        <v>0.23826666666666671</v>
      </c>
      <c r="BJ7">
        <v>6.5347868354149323</v>
      </c>
      <c r="BK7">
        <v>0.83734750739457575</v>
      </c>
      <c r="BL7">
        <v>0.72454870762426948</v>
      </c>
      <c r="BM7">
        <v>0.32385216618572438</v>
      </c>
      <c r="BN7">
        <v>0.99209591848715206</v>
      </c>
      <c r="BO7">
        <v>0.75934286174882126</v>
      </c>
      <c r="BP7">
        <v>0.35018427035287347</v>
      </c>
      <c r="BQ7">
        <v>0.87982292584815369</v>
      </c>
      <c r="BR7">
        <v>0.77798243717680093</v>
      </c>
    </row>
    <row r="8" spans="1:70" x14ac:dyDescent="0.25">
      <c r="A8">
        <v>999</v>
      </c>
      <c r="B8" t="s">
        <v>70</v>
      </c>
      <c r="C8" t="s">
        <v>87</v>
      </c>
      <c r="D8">
        <v>1000</v>
      </c>
      <c r="E8" t="s">
        <v>72</v>
      </c>
      <c r="F8" t="s">
        <v>73</v>
      </c>
      <c r="G8" t="s">
        <v>74</v>
      </c>
      <c r="H8" t="s">
        <v>75</v>
      </c>
      <c r="I8">
        <v>10</v>
      </c>
      <c r="J8">
        <v>0</v>
      </c>
      <c r="K8" t="s">
        <v>76</v>
      </c>
      <c r="L8">
        <v>100</v>
      </c>
      <c r="M8">
        <v>20</v>
      </c>
      <c r="N8">
        <v>0</v>
      </c>
      <c r="O8">
        <v>999</v>
      </c>
      <c r="P8" t="b">
        <v>1</v>
      </c>
      <c r="Q8" t="b">
        <v>0</v>
      </c>
      <c r="R8" t="b">
        <v>0</v>
      </c>
      <c r="S8">
        <v>10</v>
      </c>
      <c r="T8" t="s">
        <v>77</v>
      </c>
      <c r="U8" t="s">
        <v>77</v>
      </c>
      <c r="V8" t="s">
        <v>88</v>
      </c>
      <c r="W8">
        <v>8.1241665173300101E-2</v>
      </c>
      <c r="X8">
        <v>0.46878947416593758</v>
      </c>
      <c r="Y8">
        <v>0.55636544584763803</v>
      </c>
      <c r="Z8">
        <v>0.72298060952986998</v>
      </c>
      <c r="AA8">
        <v>0.288670280968301</v>
      </c>
      <c r="AB8">
        <v>0.81971265140362315</v>
      </c>
      <c r="AC8">
        <v>1.0802013345423489</v>
      </c>
      <c r="AD8">
        <v>1.9814245978154601</v>
      </c>
      <c r="AE8">
        <v>1.4115034039705301</v>
      </c>
      <c r="AF8">
        <v>2.4362266908499861</v>
      </c>
      <c r="AG8">
        <v>2.7129101011839829</v>
      </c>
      <c r="AH8">
        <v>3.2801509179986001</v>
      </c>
      <c r="AI8">
        <v>4.66880792917663</v>
      </c>
      <c r="AJ8">
        <v>26.332005445232529</v>
      </c>
      <c r="AK8">
        <v>30.442481085708259</v>
      </c>
      <c r="AL8">
        <v>62.611297197731297</v>
      </c>
      <c r="AM8">
        <v>30.126160555615002</v>
      </c>
      <c r="AN8">
        <v>57.97733759708354</v>
      </c>
      <c r="AO8">
        <v>61.617032552201223</v>
      </c>
      <c r="AP8">
        <v>76.946667926506294</v>
      </c>
      <c r="AQ8">
        <v>58.8451184259916</v>
      </c>
      <c r="AR8">
        <v>77.717259924879187</v>
      </c>
      <c r="AS8">
        <v>81.106055267403931</v>
      </c>
      <c r="AT8">
        <v>106.61458720329399</v>
      </c>
      <c r="AU8">
        <v>-5.6539290707471899E-2</v>
      </c>
      <c r="AV8">
        <v>0.1482153632107002</v>
      </c>
      <c r="AW8">
        <v>0.30029082777284088</v>
      </c>
      <c r="AX8">
        <v>0.46991405109384299</v>
      </c>
      <c r="AY8">
        <v>0.355434115269602</v>
      </c>
      <c r="AZ8">
        <v>0.54722120122925744</v>
      </c>
      <c r="BA8">
        <v>0.69225694944348293</v>
      </c>
      <c r="BB8">
        <v>0.85322845820121596</v>
      </c>
      <c r="BC8">
        <v>0.48161717590660402</v>
      </c>
      <c r="BD8">
        <v>0.66388767043910657</v>
      </c>
      <c r="BE8">
        <v>0.7942112436098373</v>
      </c>
      <c r="BF8">
        <v>0.92386076015404495</v>
      </c>
      <c r="BG8">
        <v>0.35469234186240112</v>
      </c>
      <c r="BH8">
        <v>0.8840446980761989</v>
      </c>
      <c r="BI8">
        <v>0.71706666666666663</v>
      </c>
      <c r="BJ8">
        <v>7.2158782369261134</v>
      </c>
      <c r="BK8">
        <v>2.265817388237791</v>
      </c>
      <c r="BL8">
        <v>0.43245280787104812</v>
      </c>
      <c r="BM8">
        <v>0.3464685664707543</v>
      </c>
      <c r="BN8">
        <v>1.486005135389121</v>
      </c>
      <c r="BO8">
        <v>0.39899347585866363</v>
      </c>
      <c r="BP8">
        <v>0.34296905439511638</v>
      </c>
      <c r="BQ8">
        <v>1.240096984915027</v>
      </c>
      <c r="BR8">
        <v>0.45534769367301442</v>
      </c>
    </row>
    <row r="9" spans="1:70" x14ac:dyDescent="0.25">
      <c r="A9">
        <v>999</v>
      </c>
      <c r="B9" t="s">
        <v>70</v>
      </c>
      <c r="C9" t="s">
        <v>87</v>
      </c>
      <c r="D9">
        <v>1000</v>
      </c>
      <c r="E9" t="s">
        <v>72</v>
      </c>
      <c r="F9" t="s">
        <v>73</v>
      </c>
      <c r="G9" t="s">
        <v>74</v>
      </c>
      <c r="H9" t="s">
        <v>75</v>
      </c>
      <c r="I9">
        <v>10</v>
      </c>
      <c r="J9">
        <v>0</v>
      </c>
      <c r="K9" t="s">
        <v>76</v>
      </c>
      <c r="L9">
        <v>100</v>
      </c>
      <c r="M9">
        <v>20</v>
      </c>
      <c r="N9">
        <v>0</v>
      </c>
      <c r="O9">
        <v>999</v>
      </c>
      <c r="P9" t="b">
        <v>0</v>
      </c>
      <c r="Q9" t="b">
        <v>0</v>
      </c>
      <c r="R9" t="b">
        <v>0</v>
      </c>
      <c r="S9">
        <v>10</v>
      </c>
      <c r="T9" t="s">
        <v>77</v>
      </c>
      <c r="U9" t="s">
        <v>77</v>
      </c>
      <c r="V9" t="s">
        <v>89</v>
      </c>
      <c r="W9">
        <v>8.1241665173300101E-2</v>
      </c>
      <c r="X9">
        <v>0.60234665055750025</v>
      </c>
      <c r="Y9">
        <v>1.23578088748066</v>
      </c>
      <c r="Z9">
        <v>2.1149366098697402</v>
      </c>
      <c r="AA9">
        <v>0.27347292686497898</v>
      </c>
      <c r="AB9">
        <v>0.65950038736271965</v>
      </c>
      <c r="AC9">
        <v>1.3680038225027691</v>
      </c>
      <c r="AD9">
        <v>2.5256294385251099</v>
      </c>
      <c r="AE9">
        <v>0.45319855109667201</v>
      </c>
      <c r="AF9">
        <v>1.286054692662403</v>
      </c>
      <c r="AG9">
        <v>2.2275837258557458</v>
      </c>
      <c r="AH9">
        <v>3.2801509179986001</v>
      </c>
      <c r="AI9">
        <v>5.73842581798199</v>
      </c>
      <c r="AJ9">
        <v>36.263515032276601</v>
      </c>
      <c r="AK9">
        <v>45.43258579292096</v>
      </c>
      <c r="AL9">
        <v>93.244446833203597</v>
      </c>
      <c r="AM9">
        <v>16.7055528890115</v>
      </c>
      <c r="AN9">
        <v>47.748491533012931</v>
      </c>
      <c r="AO9">
        <v>56.926541554172537</v>
      </c>
      <c r="AP9">
        <v>88.3390915424323</v>
      </c>
      <c r="AQ9">
        <v>23.148329236717899</v>
      </c>
      <c r="AR9">
        <v>60.638682851017222</v>
      </c>
      <c r="AS9">
        <v>71.82051960191265</v>
      </c>
      <c r="AT9">
        <v>103.770531071253</v>
      </c>
      <c r="AU9">
        <v>-4.2872855825570301E-2</v>
      </c>
      <c r="AV9">
        <v>0.42461342085973119</v>
      </c>
      <c r="AW9">
        <v>0.5645152303538612</v>
      </c>
      <c r="AX9">
        <v>0.91857832888593904</v>
      </c>
      <c r="AY9">
        <v>3.6628505165525099E-2</v>
      </c>
      <c r="AZ9">
        <v>0.4708030428162619</v>
      </c>
      <c r="BA9">
        <v>0.59788240010535132</v>
      </c>
      <c r="BB9">
        <v>0.73831325756020105</v>
      </c>
      <c r="BC9">
        <v>9.5175787767682995E-3</v>
      </c>
      <c r="BD9">
        <v>0.55313856434388986</v>
      </c>
      <c r="BE9">
        <v>0.72529734338399543</v>
      </c>
      <c r="BF9">
        <v>0.99029078637199197</v>
      </c>
      <c r="BG9">
        <v>0.32631505834371721</v>
      </c>
      <c r="BH9">
        <v>0.34172059439190949</v>
      </c>
      <c r="BI9">
        <v>7.8133333333333291E-2</v>
      </c>
      <c r="BJ9">
        <v>5.6505268265236914</v>
      </c>
      <c r="BK9">
        <v>7.8663570771248068</v>
      </c>
      <c r="BL9">
        <v>0.75993630533676482</v>
      </c>
      <c r="BM9">
        <v>0.28478305610482091</v>
      </c>
      <c r="BN9">
        <v>0.66392790684185721</v>
      </c>
      <c r="BO9">
        <v>0.87874424920514371</v>
      </c>
      <c r="BP9">
        <v>0.34987081058538322</v>
      </c>
      <c r="BQ9">
        <v>0.59830575067204306</v>
      </c>
      <c r="BR9">
        <v>0.84208649557050885</v>
      </c>
    </row>
    <row r="10" spans="1:70" x14ac:dyDescent="0.25">
      <c r="A10">
        <v>999</v>
      </c>
      <c r="B10" t="s">
        <v>70</v>
      </c>
      <c r="C10" t="s">
        <v>90</v>
      </c>
      <c r="D10">
        <v>1000</v>
      </c>
      <c r="E10" t="s">
        <v>72</v>
      </c>
      <c r="F10" t="s">
        <v>73</v>
      </c>
      <c r="G10" t="s">
        <v>74</v>
      </c>
      <c r="H10" t="s">
        <v>75</v>
      </c>
      <c r="I10">
        <v>10</v>
      </c>
      <c r="J10">
        <v>0</v>
      </c>
      <c r="K10" t="s">
        <v>76</v>
      </c>
      <c r="L10">
        <v>100</v>
      </c>
      <c r="M10">
        <v>20</v>
      </c>
      <c r="N10">
        <v>0</v>
      </c>
      <c r="O10">
        <v>999</v>
      </c>
      <c r="P10" t="b">
        <v>1</v>
      </c>
      <c r="Q10" t="b">
        <v>0</v>
      </c>
      <c r="R10" t="b">
        <v>0</v>
      </c>
      <c r="S10">
        <v>10</v>
      </c>
      <c r="T10" t="s">
        <v>77</v>
      </c>
      <c r="U10" t="s">
        <v>77</v>
      </c>
      <c r="V10" t="s">
        <v>91</v>
      </c>
      <c r="W10">
        <v>4.6538860830384499E-2</v>
      </c>
      <c r="X10">
        <v>0.3973779822051296</v>
      </c>
      <c r="Y10">
        <v>0.51136316171241558</v>
      </c>
      <c r="Z10">
        <v>0.71668142875837404</v>
      </c>
      <c r="AA10">
        <v>0.29308479790716202</v>
      </c>
      <c r="AB10">
        <v>0.80001952449966973</v>
      </c>
      <c r="AC10">
        <v>1.067787016957507</v>
      </c>
      <c r="AD10">
        <v>1.32334691065219</v>
      </c>
      <c r="AE10">
        <v>1.3004891582272999</v>
      </c>
      <c r="AF10">
        <v>2.3687239588257341</v>
      </c>
      <c r="AG10">
        <v>2.752912000196007</v>
      </c>
      <c r="AH10">
        <v>3.3290800038552701</v>
      </c>
      <c r="AI10">
        <v>5.81242289056991</v>
      </c>
      <c r="AJ10">
        <v>31.637681591160689</v>
      </c>
      <c r="AK10">
        <v>36.829546328629647</v>
      </c>
      <c r="AL10">
        <v>46.260150798316303</v>
      </c>
      <c r="AM10">
        <v>39.3700042746813</v>
      </c>
      <c r="AN10">
        <v>61.565084682117671</v>
      </c>
      <c r="AO10">
        <v>66.483292009678863</v>
      </c>
      <c r="AP10">
        <v>75.642732751483706</v>
      </c>
      <c r="AQ10">
        <v>56.723950675932798</v>
      </c>
      <c r="AR10">
        <v>77.312745153144633</v>
      </c>
      <c r="AS10">
        <v>81.258782374388787</v>
      </c>
      <c r="AT10">
        <v>90.140089522642299</v>
      </c>
      <c r="AU10">
        <v>-4.7737019002566203E-2</v>
      </c>
      <c r="AV10">
        <v>0.14950745134612159</v>
      </c>
      <c r="AW10">
        <v>0.19371166451075539</v>
      </c>
      <c r="AX10">
        <v>0.42075627507664498</v>
      </c>
      <c r="AY10">
        <v>0.40164641915800697</v>
      </c>
      <c r="AZ10">
        <v>0.59560375268267218</v>
      </c>
      <c r="BA10">
        <v>0.64772315535140312</v>
      </c>
      <c r="BB10">
        <v>0.85492983065337402</v>
      </c>
      <c r="BC10">
        <v>0.52192042522022897</v>
      </c>
      <c r="BD10">
        <v>0.75681362237171768</v>
      </c>
      <c r="BE10">
        <v>0.80895927719277094</v>
      </c>
      <c r="BF10">
        <v>1.0723856502203799</v>
      </c>
      <c r="BG10">
        <v>0.35984386779617789</v>
      </c>
      <c r="BH10">
        <v>0.64172757048763296</v>
      </c>
      <c r="BI10">
        <v>0.48266666666666658</v>
      </c>
      <c r="BJ10">
        <v>7.2167559978110241</v>
      </c>
      <c r="BK10">
        <v>1.5464425603899561</v>
      </c>
      <c r="BL10">
        <v>0.49101130594813042</v>
      </c>
      <c r="BM10">
        <v>0.34592189220570913</v>
      </c>
      <c r="BN10">
        <v>1.219537944327246</v>
      </c>
      <c r="BO10">
        <v>0.54153867837651071</v>
      </c>
      <c r="BP10">
        <v>0.3536257736429092</v>
      </c>
      <c r="BQ10">
        <v>1.058728599182132</v>
      </c>
      <c r="BR10">
        <v>0.53670163542387928</v>
      </c>
    </row>
    <row r="11" spans="1:70" x14ac:dyDescent="0.25">
      <c r="A11">
        <v>999</v>
      </c>
      <c r="B11" t="s">
        <v>70</v>
      </c>
      <c r="C11" t="s">
        <v>90</v>
      </c>
      <c r="D11">
        <v>1000</v>
      </c>
      <c r="E11" t="s">
        <v>72</v>
      </c>
      <c r="F11" t="s">
        <v>73</v>
      </c>
      <c r="G11" t="s">
        <v>74</v>
      </c>
      <c r="H11" t="s">
        <v>75</v>
      </c>
      <c r="I11">
        <v>10</v>
      </c>
      <c r="J11">
        <v>0</v>
      </c>
      <c r="K11" t="s">
        <v>76</v>
      </c>
      <c r="L11">
        <v>100</v>
      </c>
      <c r="M11">
        <v>20</v>
      </c>
      <c r="N11">
        <v>0</v>
      </c>
      <c r="O11">
        <v>999</v>
      </c>
      <c r="P11" t="b">
        <v>0</v>
      </c>
      <c r="Q11" t="b">
        <v>0</v>
      </c>
      <c r="R11" t="b">
        <v>0</v>
      </c>
      <c r="S11">
        <v>10</v>
      </c>
      <c r="T11" t="s">
        <v>77</v>
      </c>
      <c r="U11" t="s">
        <v>77</v>
      </c>
      <c r="V11" t="s">
        <v>92</v>
      </c>
      <c r="W11">
        <v>4.6538860830384499E-2</v>
      </c>
      <c r="X11">
        <v>0.4014941683294691</v>
      </c>
      <c r="Y11">
        <v>0.70974447752607195</v>
      </c>
      <c r="Z11">
        <v>1.3777116705533601</v>
      </c>
      <c r="AA11">
        <v>0.226128313749696</v>
      </c>
      <c r="AB11">
        <v>0.71427895571923361</v>
      </c>
      <c r="AC11">
        <v>1.182818748903695</v>
      </c>
      <c r="AD11">
        <v>2.2758637522997902</v>
      </c>
      <c r="AE11">
        <v>0.83586511927145002</v>
      </c>
      <c r="AF11">
        <v>1.4211838687922751</v>
      </c>
      <c r="AG11">
        <v>1.9899801808424069</v>
      </c>
      <c r="AH11">
        <v>3.3290800038552701</v>
      </c>
      <c r="AI11">
        <v>6.0717968290269297</v>
      </c>
      <c r="AJ11">
        <v>35.036021703773642</v>
      </c>
      <c r="AK11">
        <v>56.395342234682808</v>
      </c>
      <c r="AL11">
        <v>70.388570756520494</v>
      </c>
      <c r="AM11">
        <v>11.098535263635201</v>
      </c>
      <c r="AN11">
        <v>39.898478116790017</v>
      </c>
      <c r="AO11">
        <v>61.183081612557231</v>
      </c>
      <c r="AP11">
        <v>75.170067236031898</v>
      </c>
      <c r="AQ11">
        <v>14.358237528659499</v>
      </c>
      <c r="AR11">
        <v>52.227844557452293</v>
      </c>
      <c r="AS11">
        <v>80.248050382492551</v>
      </c>
      <c r="AT11">
        <v>98.886723671838794</v>
      </c>
      <c r="AU11">
        <v>-2.5003511871772601E-2</v>
      </c>
      <c r="AV11">
        <v>0.41521736869722858</v>
      </c>
      <c r="AW11">
        <v>0.57325313945512912</v>
      </c>
      <c r="AX11">
        <v>0.80278860534670504</v>
      </c>
      <c r="AY11">
        <v>-5.66854997989567E-2</v>
      </c>
      <c r="AZ11">
        <v>0.44249919512321662</v>
      </c>
      <c r="BA11">
        <v>0.60398205223030477</v>
      </c>
      <c r="BB11">
        <v>0.85492983065337402</v>
      </c>
      <c r="BC11">
        <v>0.12729743794154799</v>
      </c>
      <c r="BD11">
        <v>0.62427319889541644</v>
      </c>
      <c r="BE11">
        <v>0.80470224739077889</v>
      </c>
      <c r="BF11">
        <v>1.0723856502203799</v>
      </c>
      <c r="BG11">
        <v>0.30259588350494288</v>
      </c>
      <c r="BH11">
        <v>0.44425135671475702</v>
      </c>
      <c r="BI11">
        <v>0.2462</v>
      </c>
      <c r="BJ11">
        <v>6.7016996988568103</v>
      </c>
      <c r="BK11">
        <v>5.7134370096625791</v>
      </c>
      <c r="BL11">
        <v>0.70422495310644651</v>
      </c>
      <c r="BM11">
        <v>0.45264078931449342</v>
      </c>
      <c r="BN11">
        <v>0.64702964513802752</v>
      </c>
      <c r="BO11">
        <v>0.76611766685455485</v>
      </c>
      <c r="BP11">
        <v>0.42421771470373548</v>
      </c>
      <c r="BQ11">
        <v>2.449178477694109</v>
      </c>
      <c r="BR11">
        <v>0.76558117440281948</v>
      </c>
    </row>
    <row r="12" spans="1:70" x14ac:dyDescent="0.25">
      <c r="A12">
        <v>999</v>
      </c>
      <c r="B12" t="s">
        <v>93</v>
      </c>
      <c r="C12" t="s">
        <v>71</v>
      </c>
      <c r="D12">
        <v>1000</v>
      </c>
      <c r="E12" t="s">
        <v>72</v>
      </c>
      <c r="F12" t="s">
        <v>73</v>
      </c>
      <c r="G12" t="s">
        <v>74</v>
      </c>
      <c r="H12" t="s">
        <v>75</v>
      </c>
      <c r="I12">
        <v>10</v>
      </c>
      <c r="J12">
        <v>0</v>
      </c>
      <c r="K12" t="s">
        <v>76</v>
      </c>
      <c r="L12">
        <v>100</v>
      </c>
      <c r="M12">
        <v>20</v>
      </c>
      <c r="N12">
        <v>0</v>
      </c>
      <c r="O12">
        <v>1999</v>
      </c>
      <c r="P12" t="b">
        <v>1</v>
      </c>
      <c r="Q12" t="b">
        <v>0</v>
      </c>
      <c r="R12" t="b">
        <v>0</v>
      </c>
      <c r="S12">
        <v>10</v>
      </c>
      <c r="T12" t="s">
        <v>77</v>
      </c>
      <c r="U12" t="s">
        <v>77</v>
      </c>
      <c r="V12" t="s">
        <v>94</v>
      </c>
      <c r="W12">
        <v>0.16977321938620701</v>
      </c>
      <c r="X12">
        <v>0.60975104501184541</v>
      </c>
      <c r="Y12">
        <v>0.64084178374473566</v>
      </c>
      <c r="Z12">
        <v>0.70102422012191801</v>
      </c>
      <c r="AA12">
        <v>0.37270861369547997</v>
      </c>
      <c r="AB12">
        <v>1.3902676199086159</v>
      </c>
      <c r="AC12">
        <v>1.464332716505266</v>
      </c>
      <c r="AD12">
        <v>1.7101999477880501</v>
      </c>
      <c r="AE12">
        <v>1.3775319847234799</v>
      </c>
      <c r="AF12">
        <v>3.4731573928687101</v>
      </c>
      <c r="AG12">
        <v>3.6129481641061649</v>
      </c>
      <c r="AH12">
        <v>3.8475332238095499</v>
      </c>
      <c r="AI12">
        <v>4.2551831573254804</v>
      </c>
      <c r="AJ12">
        <v>30.156548654249359</v>
      </c>
      <c r="AK12">
        <v>30.156548654249359</v>
      </c>
      <c r="AL12">
        <v>48.249247149351397</v>
      </c>
      <c r="AM12">
        <v>37.676237321351202</v>
      </c>
      <c r="AN12">
        <v>65.266650859595288</v>
      </c>
      <c r="AO12">
        <v>65.266650859595288</v>
      </c>
      <c r="AP12">
        <v>70.688445106167606</v>
      </c>
      <c r="AQ12">
        <v>45.892731748276297</v>
      </c>
      <c r="AR12">
        <v>77.423077059301036</v>
      </c>
      <c r="AS12">
        <v>77.423077059301036</v>
      </c>
      <c r="AT12">
        <v>99.282098056318205</v>
      </c>
      <c r="AU12">
        <v>-0.196867448637218</v>
      </c>
      <c r="AV12">
        <v>2.5234621746433001E-2</v>
      </c>
      <c r="AW12">
        <v>0.14777527866069901</v>
      </c>
      <c r="AX12">
        <v>0.305712295718366</v>
      </c>
      <c r="AY12">
        <v>0.150789953626699</v>
      </c>
      <c r="AZ12">
        <v>0.33848512015664789</v>
      </c>
      <c r="BA12">
        <v>0.4371777520439355</v>
      </c>
      <c r="BB12">
        <v>0.58598060251661199</v>
      </c>
      <c r="BC12">
        <v>0.39691959248597303</v>
      </c>
      <c r="BD12">
        <v>0.66500447239103389</v>
      </c>
      <c r="BE12">
        <v>0.80493219750127654</v>
      </c>
      <c r="BF12">
        <v>0.96737046742618804</v>
      </c>
      <c r="BG12">
        <v>0.41848655589857681</v>
      </c>
      <c r="BH12">
        <v>1.319997874244889</v>
      </c>
      <c r="BI12">
        <v>0.68613333333333337</v>
      </c>
      <c r="BJ12">
        <v>7.2158701484173742</v>
      </c>
      <c r="BK12">
        <v>0.65928797158089225</v>
      </c>
      <c r="BL12">
        <v>0.36844539357202499</v>
      </c>
      <c r="BM12">
        <v>0.37627971823511369</v>
      </c>
      <c r="BN12">
        <v>0.88940000277625852</v>
      </c>
      <c r="BO12">
        <v>0.28057066869744829</v>
      </c>
      <c r="BP12">
        <v>0.36882932596232398</v>
      </c>
      <c r="BQ12">
        <v>0.94732439345468888</v>
      </c>
      <c r="BR12">
        <v>0.30496471989031398</v>
      </c>
    </row>
    <row r="13" spans="1:70" x14ac:dyDescent="0.25">
      <c r="A13">
        <v>999</v>
      </c>
      <c r="B13" t="s">
        <v>93</v>
      </c>
      <c r="C13" t="s">
        <v>71</v>
      </c>
      <c r="D13">
        <v>1000</v>
      </c>
      <c r="E13" t="s">
        <v>72</v>
      </c>
      <c r="F13" t="s">
        <v>73</v>
      </c>
      <c r="G13" t="s">
        <v>74</v>
      </c>
      <c r="H13" t="s">
        <v>75</v>
      </c>
      <c r="I13">
        <v>10</v>
      </c>
      <c r="J13">
        <v>0</v>
      </c>
      <c r="K13" t="s">
        <v>76</v>
      </c>
      <c r="L13">
        <v>100</v>
      </c>
      <c r="M13">
        <v>20</v>
      </c>
      <c r="N13">
        <v>0</v>
      </c>
      <c r="O13">
        <v>1999</v>
      </c>
      <c r="P13" t="b">
        <v>0</v>
      </c>
      <c r="Q13" t="b">
        <v>0</v>
      </c>
      <c r="R13" t="b">
        <v>0</v>
      </c>
      <c r="S13">
        <v>10</v>
      </c>
      <c r="T13" t="s">
        <v>77</v>
      </c>
      <c r="U13" t="s">
        <v>77</v>
      </c>
      <c r="V13" t="s">
        <v>95</v>
      </c>
      <c r="W13">
        <v>0.19932499743503199</v>
      </c>
      <c r="X13">
        <v>0.66381387766156241</v>
      </c>
      <c r="Y13">
        <v>1.7676305789106019</v>
      </c>
      <c r="Z13">
        <v>3.6746837783275099</v>
      </c>
      <c r="AA13">
        <v>0.11811965230780801</v>
      </c>
      <c r="AB13">
        <v>0.82212495467762947</v>
      </c>
      <c r="AC13">
        <v>1.306382344200814</v>
      </c>
      <c r="AD13">
        <v>1.46510989869273</v>
      </c>
      <c r="AE13">
        <v>0.16977321938620701</v>
      </c>
      <c r="AF13">
        <v>1.872239096702712</v>
      </c>
      <c r="AG13">
        <v>3.145193192392481</v>
      </c>
      <c r="AH13">
        <v>3.8475332238095499</v>
      </c>
      <c r="AI13">
        <v>5.7127854401599603</v>
      </c>
      <c r="AJ13">
        <v>33.123142710525677</v>
      </c>
      <c r="AK13">
        <v>45.91413082999113</v>
      </c>
      <c r="AL13">
        <v>64.905576866992803</v>
      </c>
      <c r="AM13">
        <v>20.751962775925001</v>
      </c>
      <c r="AN13">
        <v>48.958653505987193</v>
      </c>
      <c r="AO13">
        <v>61.899227116773872</v>
      </c>
      <c r="AP13">
        <v>75.7429050858577</v>
      </c>
      <c r="AQ13">
        <v>26.029890519190499</v>
      </c>
      <c r="AR13">
        <v>63.406547980452793</v>
      </c>
      <c r="AS13">
        <v>79.235639559791252</v>
      </c>
      <c r="AT13">
        <v>99.282098056318205</v>
      </c>
      <c r="AU13">
        <v>-0.196867448637218</v>
      </c>
      <c r="AV13">
        <v>9.1499324684447103E-2</v>
      </c>
      <c r="AW13">
        <v>0.27212570808615449</v>
      </c>
      <c r="AX13">
        <v>0.35792005282133299</v>
      </c>
      <c r="AY13">
        <v>-7.5972745122949506E-2</v>
      </c>
      <c r="AZ13">
        <v>0.27741327813958722</v>
      </c>
      <c r="BA13">
        <v>0.49866225289814908</v>
      </c>
      <c r="BB13">
        <v>0.74102287452568405</v>
      </c>
      <c r="BC13">
        <v>0.124165467561747</v>
      </c>
      <c r="BD13">
        <v>0.58520157497560343</v>
      </c>
      <c r="BE13">
        <v>0.86316373676932123</v>
      </c>
      <c r="BF13">
        <v>0.96737046742618804</v>
      </c>
      <c r="BG13">
        <v>0.33490148271434778</v>
      </c>
      <c r="BH13">
        <v>0.65179353848005384</v>
      </c>
      <c r="BI13">
        <v>0.29833333333333328</v>
      </c>
      <c r="BJ13">
        <v>6.311692015752941</v>
      </c>
      <c r="BK13">
        <v>2.1669119459586779</v>
      </c>
      <c r="BL13">
        <v>0.64565999153665266</v>
      </c>
      <c r="BM13">
        <v>0.34398899926045168</v>
      </c>
      <c r="BN13">
        <v>0.68972879335706561</v>
      </c>
      <c r="BO13">
        <v>0.65052503458531286</v>
      </c>
      <c r="BP13">
        <v>0.39017606800816551</v>
      </c>
      <c r="BQ13">
        <v>4.3147177262332246</v>
      </c>
      <c r="BR13">
        <v>0.66686057116745046</v>
      </c>
    </row>
    <row r="14" spans="1:70" x14ac:dyDescent="0.25">
      <c r="A14">
        <v>999</v>
      </c>
      <c r="B14" t="s">
        <v>93</v>
      </c>
      <c r="C14" t="s">
        <v>80</v>
      </c>
      <c r="D14">
        <v>1000</v>
      </c>
      <c r="E14" t="s">
        <v>72</v>
      </c>
      <c r="F14" t="s">
        <v>73</v>
      </c>
      <c r="G14" t="s">
        <v>74</v>
      </c>
      <c r="H14" t="s">
        <v>75</v>
      </c>
      <c r="I14">
        <v>10</v>
      </c>
      <c r="J14">
        <v>0</v>
      </c>
      <c r="K14" t="s">
        <v>76</v>
      </c>
      <c r="L14">
        <v>100</v>
      </c>
      <c r="M14">
        <v>20</v>
      </c>
      <c r="N14">
        <v>0</v>
      </c>
      <c r="O14">
        <v>1999</v>
      </c>
      <c r="P14" t="b">
        <v>1</v>
      </c>
      <c r="Q14" t="b">
        <v>0</v>
      </c>
      <c r="R14" t="b">
        <v>0</v>
      </c>
      <c r="S14">
        <v>10</v>
      </c>
      <c r="T14" t="s">
        <v>77</v>
      </c>
      <c r="U14" t="s">
        <v>77</v>
      </c>
      <c r="V14" t="s">
        <v>96</v>
      </c>
      <c r="W14">
        <v>3.1608909056526198E-2</v>
      </c>
      <c r="X14">
        <v>0.3784332175204182</v>
      </c>
      <c r="Y14">
        <v>0.62668699113184101</v>
      </c>
      <c r="Z14">
        <v>0.72600449862472305</v>
      </c>
      <c r="AA14">
        <v>0.15778657572577101</v>
      </c>
      <c r="AB14">
        <v>0.79649495085746636</v>
      </c>
      <c r="AC14">
        <v>1.340576370632041</v>
      </c>
      <c r="AD14">
        <v>1.7231663817676099</v>
      </c>
      <c r="AE14">
        <v>1.72816950154117</v>
      </c>
      <c r="AF14">
        <v>2.6864281786593698</v>
      </c>
      <c r="AG14">
        <v>3.5254497625933849</v>
      </c>
      <c r="AH14">
        <v>4.1146865807536503</v>
      </c>
      <c r="AI14">
        <v>5.6241443208548603</v>
      </c>
      <c r="AJ14">
        <v>32.227030485175632</v>
      </c>
      <c r="AK14">
        <v>39.035737581837147</v>
      </c>
      <c r="AL14">
        <v>51.112083925094602</v>
      </c>
      <c r="AM14">
        <v>20.186045028487499</v>
      </c>
      <c r="AN14">
        <v>58.055096852035362</v>
      </c>
      <c r="AO14">
        <v>66.331362383531868</v>
      </c>
      <c r="AP14">
        <v>76.176776793652607</v>
      </c>
      <c r="AQ14">
        <v>57.983399135332299</v>
      </c>
      <c r="AR14">
        <v>79.879699342516005</v>
      </c>
      <c r="AS14">
        <v>85.537576903635781</v>
      </c>
      <c r="AT14">
        <v>94.346532573321994</v>
      </c>
      <c r="AU14">
        <v>-0.22029928488599201</v>
      </c>
      <c r="AV14">
        <v>3.7376522796501097E-2</v>
      </c>
      <c r="AW14">
        <v>4.2009474218619197E-2</v>
      </c>
      <c r="AX14">
        <v>0.28739514006503902</v>
      </c>
      <c r="AY14">
        <v>0.18347896656570101</v>
      </c>
      <c r="AZ14">
        <v>0.3925497959043302</v>
      </c>
      <c r="BA14">
        <v>0.39693743630706529</v>
      </c>
      <c r="BB14">
        <v>0.69596566343279898</v>
      </c>
      <c r="BC14">
        <v>0.44026137574782398</v>
      </c>
      <c r="BD14">
        <v>0.63450007425198263</v>
      </c>
      <c r="BE14">
        <v>0.63900187982505285</v>
      </c>
      <c r="BF14">
        <v>0.92838861057295097</v>
      </c>
      <c r="BG14">
        <v>0.35554673195953912</v>
      </c>
      <c r="BH14">
        <v>7.419683700591551</v>
      </c>
      <c r="BI14">
        <v>0.54400000000000004</v>
      </c>
      <c r="BJ14">
        <v>7.2171369971644737</v>
      </c>
      <c r="BK14">
        <v>1.69812926453041</v>
      </c>
      <c r="BL14">
        <v>0.43283723345694852</v>
      </c>
      <c r="BM14">
        <v>0.3826843091617122</v>
      </c>
      <c r="BN14">
        <v>4.7736909148091478</v>
      </c>
      <c r="BO14">
        <v>0.43575845786398693</v>
      </c>
      <c r="BP14">
        <v>0.38077950164420421</v>
      </c>
      <c r="BQ14">
        <v>3.4185932738383742</v>
      </c>
      <c r="BR14">
        <v>0.4449014212909031</v>
      </c>
    </row>
    <row r="15" spans="1:70" x14ac:dyDescent="0.25">
      <c r="A15">
        <v>999</v>
      </c>
      <c r="B15" t="s">
        <v>93</v>
      </c>
      <c r="C15" t="s">
        <v>80</v>
      </c>
      <c r="D15">
        <v>1000</v>
      </c>
      <c r="E15" t="s">
        <v>72</v>
      </c>
      <c r="F15" t="s">
        <v>73</v>
      </c>
      <c r="G15" t="s">
        <v>74</v>
      </c>
      <c r="H15" t="s">
        <v>75</v>
      </c>
      <c r="I15">
        <v>10</v>
      </c>
      <c r="J15">
        <v>0</v>
      </c>
      <c r="K15" t="s">
        <v>76</v>
      </c>
      <c r="L15">
        <v>100</v>
      </c>
      <c r="M15">
        <v>20</v>
      </c>
      <c r="N15">
        <v>0</v>
      </c>
      <c r="O15">
        <v>1999</v>
      </c>
      <c r="P15" t="b">
        <v>0</v>
      </c>
      <c r="Q15" t="b">
        <v>0</v>
      </c>
      <c r="R15" t="b">
        <v>0</v>
      </c>
      <c r="S15">
        <v>10</v>
      </c>
      <c r="T15" t="s">
        <v>77</v>
      </c>
      <c r="U15" t="s">
        <v>77</v>
      </c>
      <c r="V15" t="s">
        <v>97</v>
      </c>
      <c r="W15">
        <v>3.1608909056526198E-2</v>
      </c>
      <c r="X15">
        <v>0.96882557002491521</v>
      </c>
      <c r="Y15">
        <v>2.0032913834997119</v>
      </c>
      <c r="Z15">
        <v>3.30710945796721</v>
      </c>
      <c r="AA15">
        <v>0.118246653652909</v>
      </c>
      <c r="AB15">
        <v>0.51751832840792067</v>
      </c>
      <c r="AC15">
        <v>0.95317969624067578</v>
      </c>
      <c r="AD15">
        <v>1.3220578792094899</v>
      </c>
      <c r="AE15">
        <v>0.39285785309099402</v>
      </c>
      <c r="AF15">
        <v>1.3769932314092419</v>
      </c>
      <c r="AG15">
        <v>2.6007536496425501</v>
      </c>
      <c r="AH15">
        <v>4.1146865807536503</v>
      </c>
      <c r="AI15">
        <v>5.9571719691740697</v>
      </c>
      <c r="AJ15">
        <v>42.069327024673427</v>
      </c>
      <c r="AK15">
        <v>48.764266586207079</v>
      </c>
      <c r="AL15">
        <v>71.884194290605294</v>
      </c>
      <c r="AM15">
        <v>13.9068376492165</v>
      </c>
      <c r="AN15">
        <v>51.832318431755567</v>
      </c>
      <c r="AO15">
        <v>59.326602644168112</v>
      </c>
      <c r="AP15">
        <v>80.173055858920193</v>
      </c>
      <c r="AQ15">
        <v>30.482689735650599</v>
      </c>
      <c r="AR15">
        <v>71.03262116509741</v>
      </c>
      <c r="AS15">
        <v>78.161912085648979</v>
      </c>
      <c r="AT15">
        <v>94.346532573321994</v>
      </c>
      <c r="AU15">
        <v>-0.12625422300681399</v>
      </c>
      <c r="AV15">
        <v>0.25009644483994431</v>
      </c>
      <c r="AW15">
        <v>0.25009644483994431</v>
      </c>
      <c r="AX15">
        <v>0.36503209716370899</v>
      </c>
      <c r="AY15">
        <v>-9.35879982629437E-2</v>
      </c>
      <c r="AZ15">
        <v>0.43274250309475321</v>
      </c>
      <c r="BA15">
        <v>0.43274250309475321</v>
      </c>
      <c r="BB15">
        <v>0.57773901227640501</v>
      </c>
      <c r="BC15">
        <v>0.13016641612815499</v>
      </c>
      <c r="BD15">
        <v>0.68012108907196189</v>
      </c>
      <c r="BE15">
        <v>0.68012108907196189</v>
      </c>
      <c r="BF15">
        <v>0.88849814303771901</v>
      </c>
      <c r="BG15">
        <v>0.39853834051563292</v>
      </c>
      <c r="BH15">
        <v>0.45265091303960892</v>
      </c>
      <c r="BI15">
        <v>0.32073333333333331</v>
      </c>
      <c r="BJ15">
        <v>6.6974929796486746</v>
      </c>
      <c r="BK15">
        <v>0.84317130721963474</v>
      </c>
      <c r="BL15">
        <v>0.67031207131869164</v>
      </c>
      <c r="BM15">
        <v>0.36903803437796739</v>
      </c>
      <c r="BN15">
        <v>0.55299557381399655</v>
      </c>
      <c r="BO15">
        <v>0.72267330350581005</v>
      </c>
      <c r="BP15">
        <v>0.36149917651069502</v>
      </c>
      <c r="BQ15">
        <v>1.455416601069742</v>
      </c>
      <c r="BR15">
        <v>0.70888622094412668</v>
      </c>
    </row>
    <row r="16" spans="1:70" x14ac:dyDescent="0.25">
      <c r="A16">
        <v>999</v>
      </c>
      <c r="B16" t="s">
        <v>93</v>
      </c>
      <c r="C16" t="s">
        <v>84</v>
      </c>
      <c r="D16">
        <v>1000</v>
      </c>
      <c r="E16" t="s">
        <v>72</v>
      </c>
      <c r="F16" t="s">
        <v>73</v>
      </c>
      <c r="G16" t="s">
        <v>74</v>
      </c>
      <c r="H16" t="s">
        <v>75</v>
      </c>
      <c r="I16">
        <v>10</v>
      </c>
      <c r="J16">
        <v>0</v>
      </c>
      <c r="K16" t="s">
        <v>76</v>
      </c>
      <c r="L16">
        <v>100</v>
      </c>
      <c r="M16">
        <v>20</v>
      </c>
      <c r="N16">
        <v>0</v>
      </c>
      <c r="O16">
        <v>1999</v>
      </c>
      <c r="P16" t="b">
        <v>1</v>
      </c>
      <c r="Q16" t="b">
        <v>0</v>
      </c>
      <c r="R16" t="b">
        <v>0</v>
      </c>
      <c r="S16">
        <v>10</v>
      </c>
      <c r="T16" t="s">
        <v>77</v>
      </c>
      <c r="U16" t="s">
        <v>77</v>
      </c>
      <c r="V16" t="s">
        <v>98</v>
      </c>
      <c r="W16">
        <v>0.16458601024871999</v>
      </c>
      <c r="X16">
        <v>0.45380966137575418</v>
      </c>
      <c r="Y16">
        <v>0.6006769658942126</v>
      </c>
      <c r="Z16">
        <v>0.80882304185823395</v>
      </c>
      <c r="AA16">
        <v>2.5864380052054999E-2</v>
      </c>
      <c r="AB16">
        <v>0.84181658377042812</v>
      </c>
      <c r="AC16">
        <v>1.1883585714062419</v>
      </c>
      <c r="AD16">
        <v>1.54597930402752</v>
      </c>
      <c r="AE16">
        <v>1.7770002766336901</v>
      </c>
      <c r="AF16">
        <v>2.6766359502831829</v>
      </c>
      <c r="AG16">
        <v>3.0855849891885199</v>
      </c>
      <c r="AH16">
        <v>3.5708652608639002</v>
      </c>
      <c r="AI16">
        <v>5.9243043317756001</v>
      </c>
      <c r="AJ16">
        <v>23.627862375656761</v>
      </c>
      <c r="AK16">
        <v>30.064430109107491</v>
      </c>
      <c r="AL16">
        <v>55.643756801230197</v>
      </c>
      <c r="AM16">
        <v>34.477144405921003</v>
      </c>
      <c r="AN16">
        <v>54.546821574866357</v>
      </c>
      <c r="AO16">
        <v>59.912027175228481</v>
      </c>
      <c r="AP16">
        <v>76.453753012718295</v>
      </c>
      <c r="AQ16">
        <v>54.617937781069102</v>
      </c>
      <c r="AR16">
        <v>73.920414024357243</v>
      </c>
      <c r="AS16">
        <v>80.544020405057523</v>
      </c>
      <c r="AT16">
        <v>108.14114373565</v>
      </c>
      <c r="AU16">
        <v>-0.13249439686991499</v>
      </c>
      <c r="AV16">
        <v>2.4688141674759998E-3</v>
      </c>
      <c r="AW16">
        <v>0.127908521286869</v>
      </c>
      <c r="AX16">
        <v>0.30934782538352501</v>
      </c>
      <c r="AY16">
        <v>0.113097193868405</v>
      </c>
      <c r="AZ16">
        <v>0.33537038416816572</v>
      </c>
      <c r="BA16">
        <v>0.48611113114852972</v>
      </c>
      <c r="BB16">
        <v>0.65663362611271103</v>
      </c>
      <c r="BC16">
        <v>0.39666144202475301</v>
      </c>
      <c r="BD16">
        <v>0.58817191112827916</v>
      </c>
      <c r="BE16">
        <v>0.73396893403958297</v>
      </c>
      <c r="BF16">
        <v>0.91890626881182902</v>
      </c>
      <c r="BG16">
        <v>0.33634458518961752</v>
      </c>
      <c r="BH16">
        <v>0.37679069353571809</v>
      </c>
      <c r="BI16">
        <v>0.61653333333333327</v>
      </c>
      <c r="BJ16">
        <v>7.2159335525016912</v>
      </c>
      <c r="BK16">
        <v>0.57954226334084635</v>
      </c>
      <c r="BL16">
        <v>0.434060249601876</v>
      </c>
      <c r="BM16">
        <v>0.34720231396265239</v>
      </c>
      <c r="BN16">
        <v>0.45798626009622612</v>
      </c>
      <c r="BO16">
        <v>0.4337082931597635</v>
      </c>
      <c r="BP16">
        <v>0.35391118910524239</v>
      </c>
      <c r="BQ16">
        <v>0.49850068083329169</v>
      </c>
      <c r="BR16">
        <v>0.42502253357256758</v>
      </c>
    </row>
    <row r="17" spans="1:70" x14ac:dyDescent="0.25">
      <c r="A17">
        <v>999</v>
      </c>
      <c r="B17" t="s">
        <v>93</v>
      </c>
      <c r="C17" t="s">
        <v>84</v>
      </c>
      <c r="D17">
        <v>1000</v>
      </c>
      <c r="E17" t="s">
        <v>72</v>
      </c>
      <c r="F17" t="s">
        <v>73</v>
      </c>
      <c r="G17" t="s">
        <v>74</v>
      </c>
      <c r="H17" t="s">
        <v>75</v>
      </c>
      <c r="I17">
        <v>10</v>
      </c>
      <c r="J17">
        <v>0</v>
      </c>
      <c r="K17" t="s">
        <v>76</v>
      </c>
      <c r="L17">
        <v>100</v>
      </c>
      <c r="M17">
        <v>20</v>
      </c>
      <c r="N17">
        <v>0</v>
      </c>
      <c r="O17">
        <v>1999</v>
      </c>
      <c r="P17" t="b">
        <v>0</v>
      </c>
      <c r="Q17" t="b">
        <v>0</v>
      </c>
      <c r="R17" t="b">
        <v>0</v>
      </c>
      <c r="S17">
        <v>10</v>
      </c>
      <c r="T17" t="s">
        <v>77</v>
      </c>
      <c r="U17" t="s">
        <v>77</v>
      </c>
      <c r="V17" t="s">
        <v>99</v>
      </c>
      <c r="W17">
        <v>3.7138823845460099E-2</v>
      </c>
      <c r="X17">
        <v>0.32971370069787942</v>
      </c>
      <c r="Y17">
        <v>0.49959382783697182</v>
      </c>
      <c r="Z17">
        <v>0.85614041462498702</v>
      </c>
      <c r="AA17">
        <v>0.25337322738379697</v>
      </c>
      <c r="AB17">
        <v>0.74439390905900515</v>
      </c>
      <c r="AC17">
        <v>1.05980304637622</v>
      </c>
      <c r="AD17">
        <v>1.5294855057792001</v>
      </c>
      <c r="AE17">
        <v>0.35206288358848897</v>
      </c>
      <c r="AF17">
        <v>1.3359444376447029</v>
      </c>
      <c r="AG17">
        <v>2.0962288242889402</v>
      </c>
      <c r="AH17">
        <v>3.5708652608639002</v>
      </c>
      <c r="AI17">
        <v>5.9243043317756001</v>
      </c>
      <c r="AJ17">
        <v>49.334190704141058</v>
      </c>
      <c r="AK17">
        <v>49.334190704141058</v>
      </c>
      <c r="AL17">
        <v>60.4022260580157</v>
      </c>
      <c r="AM17">
        <v>8.0631044778195093</v>
      </c>
      <c r="AN17">
        <v>64.938483156588404</v>
      </c>
      <c r="AO17">
        <v>64.938483156588404</v>
      </c>
      <c r="AP17">
        <v>82.162402999598697</v>
      </c>
      <c r="AQ17">
        <v>11.1050989222928</v>
      </c>
      <c r="AR17">
        <v>88.198757976028858</v>
      </c>
      <c r="AS17">
        <v>88.198757976028858</v>
      </c>
      <c r="AT17">
        <v>108.14114373565</v>
      </c>
      <c r="AU17">
        <v>-0.109642821115355</v>
      </c>
      <c r="AV17">
        <v>0.31937809855035521</v>
      </c>
      <c r="AW17">
        <v>0.42403690420821599</v>
      </c>
      <c r="AX17">
        <v>0.56538840445220195</v>
      </c>
      <c r="AY17">
        <v>-0.13249439686991499</v>
      </c>
      <c r="AZ17">
        <v>0.39152549378072271</v>
      </c>
      <c r="BA17">
        <v>0.49272852686110258</v>
      </c>
      <c r="BB17">
        <v>0.58224164056299499</v>
      </c>
      <c r="BC17">
        <v>-0.225521040373168</v>
      </c>
      <c r="BD17">
        <v>0.54237347434380756</v>
      </c>
      <c r="BE17">
        <v>0.73221314939822058</v>
      </c>
      <c r="BF17">
        <v>0.91890626881182902</v>
      </c>
      <c r="BG17">
        <v>0.38925277250627538</v>
      </c>
      <c r="BH17">
        <v>0.25247834323012758</v>
      </c>
      <c r="BI17">
        <v>0.22166666666666671</v>
      </c>
      <c r="BJ17">
        <v>6.1983757426817458</v>
      </c>
      <c r="BK17">
        <v>0.68742323336680877</v>
      </c>
      <c r="BL17">
        <v>0.66176975102288327</v>
      </c>
      <c r="BM17">
        <v>0.35369996412841348</v>
      </c>
      <c r="BN17">
        <v>0.96249661898832328</v>
      </c>
      <c r="BO17">
        <v>0.70832315587982564</v>
      </c>
      <c r="BP17">
        <v>0.45796525689691298</v>
      </c>
      <c r="BQ17">
        <v>0.80015235972699938</v>
      </c>
      <c r="BR17">
        <v>0.71768854173195029</v>
      </c>
    </row>
    <row r="18" spans="1:70" x14ac:dyDescent="0.25">
      <c r="A18">
        <v>999</v>
      </c>
      <c r="B18" t="s">
        <v>93</v>
      </c>
      <c r="C18" t="s">
        <v>87</v>
      </c>
      <c r="D18">
        <v>1000</v>
      </c>
      <c r="E18" t="s">
        <v>72</v>
      </c>
      <c r="F18" t="s">
        <v>73</v>
      </c>
      <c r="G18" t="s">
        <v>74</v>
      </c>
      <c r="H18" t="s">
        <v>75</v>
      </c>
      <c r="I18">
        <v>10</v>
      </c>
      <c r="J18">
        <v>0</v>
      </c>
      <c r="K18" t="s">
        <v>76</v>
      </c>
      <c r="L18">
        <v>100</v>
      </c>
      <c r="M18">
        <v>20</v>
      </c>
      <c r="N18">
        <v>0</v>
      </c>
      <c r="O18">
        <v>1999</v>
      </c>
      <c r="P18" t="b">
        <v>1</v>
      </c>
      <c r="Q18" t="b">
        <v>0</v>
      </c>
      <c r="R18" t="b">
        <v>0</v>
      </c>
      <c r="S18">
        <v>10</v>
      </c>
      <c r="T18" t="s">
        <v>77</v>
      </c>
      <c r="U18" t="s">
        <v>77</v>
      </c>
      <c r="V18" t="s">
        <v>100</v>
      </c>
      <c r="W18">
        <v>0.159276879540039</v>
      </c>
      <c r="X18">
        <v>0.38220929238767593</v>
      </c>
      <c r="Y18">
        <v>0.55007707952567986</v>
      </c>
      <c r="Z18">
        <v>0.76886526385967902</v>
      </c>
      <c r="AA18">
        <v>0.30100789608444101</v>
      </c>
      <c r="AB18">
        <v>0.80649149269590226</v>
      </c>
      <c r="AC18">
        <v>1.1065371445181049</v>
      </c>
      <c r="AD18">
        <v>1.4244650426161001</v>
      </c>
      <c r="AE18">
        <v>1.7943543990237101</v>
      </c>
      <c r="AF18">
        <v>2.826096056795782</v>
      </c>
      <c r="AG18">
        <v>3.4675715913303971</v>
      </c>
      <c r="AH18">
        <v>4.4384172388708301</v>
      </c>
      <c r="AI18">
        <v>3.9993133052896601</v>
      </c>
      <c r="AJ18">
        <v>28.531125302094509</v>
      </c>
      <c r="AK18">
        <v>41.024429795607617</v>
      </c>
      <c r="AL18">
        <v>53.704199416894802</v>
      </c>
      <c r="AM18">
        <v>33.451894232823904</v>
      </c>
      <c r="AN18">
        <v>53.744868671969009</v>
      </c>
      <c r="AO18">
        <v>64.350910830643883</v>
      </c>
      <c r="AP18">
        <v>75.972009579295104</v>
      </c>
      <c r="AQ18">
        <v>56.054731039439901</v>
      </c>
      <c r="AR18">
        <v>74.090559267949146</v>
      </c>
      <c r="AS18">
        <v>82.717197482612832</v>
      </c>
      <c r="AT18">
        <v>91.932523014099999</v>
      </c>
      <c r="AU18">
        <v>-0.225552699007217</v>
      </c>
      <c r="AV18">
        <v>3.0463848590895501E-2</v>
      </c>
      <c r="AW18">
        <v>7.8577598729002898E-2</v>
      </c>
      <c r="AX18">
        <v>0.27342052110336101</v>
      </c>
      <c r="AY18">
        <v>0.150845773120451</v>
      </c>
      <c r="AZ18">
        <v>0.35315847084885849</v>
      </c>
      <c r="BA18">
        <v>0.40158948299941649</v>
      </c>
      <c r="BB18">
        <v>0.53144361542900098</v>
      </c>
      <c r="BC18">
        <v>0.48597104599829799</v>
      </c>
      <c r="BD18">
        <v>0.68739316009058005</v>
      </c>
      <c r="BE18">
        <v>0.72725418321561108</v>
      </c>
      <c r="BF18">
        <v>0.89831659977940304</v>
      </c>
      <c r="BG18">
        <v>0.37980917732386182</v>
      </c>
      <c r="BH18">
        <v>0.68103882083599654</v>
      </c>
      <c r="BI18">
        <v>0.58879999999999999</v>
      </c>
      <c r="BJ18">
        <v>7.2170690814624026</v>
      </c>
      <c r="BK18">
        <v>2.2775561149118939</v>
      </c>
      <c r="BL18">
        <v>0.39925225289839772</v>
      </c>
      <c r="BM18">
        <v>0.37431547124405617</v>
      </c>
      <c r="BN18">
        <v>0.5476469499026313</v>
      </c>
      <c r="BO18">
        <v>0.39894986825136042</v>
      </c>
      <c r="BP18">
        <v>0.35995670879071229</v>
      </c>
      <c r="BQ18">
        <v>0.57721163073026172</v>
      </c>
      <c r="BR18">
        <v>0.38849923509148221</v>
      </c>
    </row>
    <row r="19" spans="1:70" x14ac:dyDescent="0.25">
      <c r="A19">
        <v>999</v>
      </c>
      <c r="B19" t="s">
        <v>93</v>
      </c>
      <c r="C19" t="s">
        <v>87</v>
      </c>
      <c r="D19">
        <v>1000</v>
      </c>
      <c r="E19" t="s">
        <v>72</v>
      </c>
      <c r="F19" t="s">
        <v>73</v>
      </c>
      <c r="G19" t="s">
        <v>74</v>
      </c>
      <c r="H19" t="s">
        <v>75</v>
      </c>
      <c r="I19">
        <v>10</v>
      </c>
      <c r="J19">
        <v>0</v>
      </c>
      <c r="K19" t="s">
        <v>76</v>
      </c>
      <c r="L19">
        <v>100</v>
      </c>
      <c r="M19">
        <v>20</v>
      </c>
      <c r="N19">
        <v>0</v>
      </c>
      <c r="O19">
        <v>1999</v>
      </c>
      <c r="P19" t="b">
        <v>0</v>
      </c>
      <c r="Q19" t="b">
        <v>0</v>
      </c>
      <c r="R19" t="b">
        <v>0</v>
      </c>
      <c r="S19">
        <v>10</v>
      </c>
      <c r="T19" t="s">
        <v>77</v>
      </c>
      <c r="U19" t="s">
        <v>101</v>
      </c>
      <c r="V19" t="s">
        <v>102</v>
      </c>
      <c r="W19">
        <v>0.159276879540039</v>
      </c>
      <c r="X19">
        <v>1.3681155606957549</v>
      </c>
      <c r="Y19">
        <v>2.570469144444552</v>
      </c>
      <c r="Z19">
        <v>3.6344279218636899</v>
      </c>
      <c r="AA19">
        <v>0.33714963359278499</v>
      </c>
      <c r="AB19">
        <v>0.84591154954156933</v>
      </c>
      <c r="AC19">
        <v>1.9672908624686229</v>
      </c>
      <c r="AD19">
        <v>3.5782615168445999</v>
      </c>
      <c r="AE19">
        <v>0.18375649331546301</v>
      </c>
      <c r="AF19">
        <v>1.9540204967143999</v>
      </c>
      <c r="AG19">
        <v>2.9459516829074319</v>
      </c>
      <c r="AH19">
        <v>3.41192061988456</v>
      </c>
      <c r="AI19">
        <v>2.7416250264734101</v>
      </c>
      <c r="AJ19">
        <v>27.766498072729011</v>
      </c>
      <c r="AK19">
        <v>35.130878000870311</v>
      </c>
      <c r="AL19">
        <v>50.961331450086298</v>
      </c>
      <c r="AM19">
        <v>14.0634082966561</v>
      </c>
      <c r="AN19">
        <v>48.173992011758351</v>
      </c>
      <c r="AO19">
        <v>57.760612349287378</v>
      </c>
      <c r="AP19">
        <v>75.648242546306506</v>
      </c>
      <c r="AQ19">
        <v>38.1237517053913</v>
      </c>
      <c r="AR19">
        <v>67.287915927957158</v>
      </c>
      <c r="AS19">
        <v>74.698614010719993</v>
      </c>
      <c r="AT19">
        <v>84.255633126714201</v>
      </c>
      <c r="AU19">
        <v>-0.16602323022539101</v>
      </c>
      <c r="AV19">
        <v>0.1321939709563035</v>
      </c>
      <c r="AW19">
        <v>0.18586426786361909</v>
      </c>
      <c r="AX19">
        <v>0.34998013383335302</v>
      </c>
      <c r="AY19">
        <v>-3.8992972170481199E-2</v>
      </c>
      <c r="AZ19">
        <v>0.3056778510555333</v>
      </c>
      <c r="BA19">
        <v>0.37529927597100621</v>
      </c>
      <c r="BB19">
        <v>0.54167417105888505</v>
      </c>
      <c r="BC19">
        <v>0.246845420841004</v>
      </c>
      <c r="BD19">
        <v>0.62913266725769579</v>
      </c>
      <c r="BE19">
        <v>0.70465255128672355</v>
      </c>
      <c r="BF19">
        <v>0.86282684452154201</v>
      </c>
      <c r="BG19">
        <v>0.38665907197764948</v>
      </c>
      <c r="BH19">
        <v>0.62962317641418375</v>
      </c>
      <c r="BI19">
        <v>0.32140000000000002</v>
      </c>
      <c r="BJ19">
        <v>6.0165651061430863</v>
      </c>
      <c r="BK19">
        <v>0.56923852137118491</v>
      </c>
      <c r="BL19">
        <v>0.60427894844461894</v>
      </c>
      <c r="BM19">
        <v>0.37737091305636422</v>
      </c>
      <c r="BN19">
        <v>0.51436004862064044</v>
      </c>
      <c r="BO19">
        <v>0.60612920690779037</v>
      </c>
      <c r="BP19">
        <v>0.36172950407324961</v>
      </c>
      <c r="BQ19">
        <v>0.53294630851688429</v>
      </c>
      <c r="BR19">
        <v>0.63138879951702942</v>
      </c>
    </row>
    <row r="20" spans="1:70" x14ac:dyDescent="0.25">
      <c r="A20">
        <v>999</v>
      </c>
      <c r="B20" t="s">
        <v>93</v>
      </c>
      <c r="C20" t="s">
        <v>90</v>
      </c>
      <c r="D20">
        <v>1000</v>
      </c>
      <c r="E20" t="s">
        <v>72</v>
      </c>
      <c r="F20" t="s">
        <v>73</v>
      </c>
      <c r="G20" t="s">
        <v>74</v>
      </c>
      <c r="H20" t="s">
        <v>75</v>
      </c>
      <c r="I20">
        <v>10</v>
      </c>
      <c r="J20">
        <v>0</v>
      </c>
      <c r="K20" t="s">
        <v>76</v>
      </c>
      <c r="L20">
        <v>100</v>
      </c>
      <c r="M20">
        <v>20</v>
      </c>
      <c r="N20">
        <v>0</v>
      </c>
      <c r="O20">
        <v>1999</v>
      </c>
      <c r="P20" t="b">
        <v>1</v>
      </c>
      <c r="Q20" t="b">
        <v>0</v>
      </c>
      <c r="R20" t="b">
        <v>0</v>
      </c>
      <c r="S20">
        <v>10</v>
      </c>
      <c r="T20" t="s">
        <v>77</v>
      </c>
      <c r="U20" t="s">
        <v>77</v>
      </c>
      <c r="V20" t="s">
        <v>103</v>
      </c>
      <c r="W20">
        <v>0.14128829961408401</v>
      </c>
      <c r="X20">
        <v>0.34549488200658091</v>
      </c>
      <c r="Y20">
        <v>0.54149773320399242</v>
      </c>
      <c r="Z20">
        <v>0.67018152839502698</v>
      </c>
      <c r="AA20">
        <v>0.26304887965156099</v>
      </c>
      <c r="AB20">
        <v>0.70484713033306134</v>
      </c>
      <c r="AC20">
        <v>1.285592404525151</v>
      </c>
      <c r="AD20">
        <v>1.9408894426235199</v>
      </c>
      <c r="AE20">
        <v>1.71351041999244</v>
      </c>
      <c r="AF20">
        <v>2.3546743940818051</v>
      </c>
      <c r="AG20">
        <v>3.0365666296993399</v>
      </c>
      <c r="AH20">
        <v>3.58978600575045</v>
      </c>
      <c r="AI20">
        <v>8.2883948120249507</v>
      </c>
      <c r="AJ20">
        <v>28.80779964993005</v>
      </c>
      <c r="AK20">
        <v>33.657130656877548</v>
      </c>
      <c r="AL20">
        <v>53.546028209255901</v>
      </c>
      <c r="AM20">
        <v>34.285851316594503</v>
      </c>
      <c r="AN20">
        <v>55.297957977395363</v>
      </c>
      <c r="AO20">
        <v>60.495536925873878</v>
      </c>
      <c r="AP20">
        <v>79.8860511921268</v>
      </c>
      <c r="AQ20">
        <v>43.805837525091697</v>
      </c>
      <c r="AR20">
        <v>74.054641284521409</v>
      </c>
      <c r="AS20">
        <v>80.699377867988119</v>
      </c>
      <c r="AT20">
        <v>107.577801193667</v>
      </c>
      <c r="AU20">
        <v>-0.162069841936757</v>
      </c>
      <c r="AV20">
        <v>9.4445711258335702E-2</v>
      </c>
      <c r="AW20">
        <v>0.2201682418682116</v>
      </c>
      <c r="AX20">
        <v>0.31258238636963398</v>
      </c>
      <c r="AY20">
        <v>0.126939142518536</v>
      </c>
      <c r="AZ20">
        <v>0.3517473415226714</v>
      </c>
      <c r="BA20">
        <v>0.46625067858823888</v>
      </c>
      <c r="BB20">
        <v>0.58329962695605397</v>
      </c>
      <c r="BC20">
        <v>0.41033888367023602</v>
      </c>
      <c r="BD20">
        <v>0.69219399731191933</v>
      </c>
      <c r="BE20">
        <v>0.83171061608396935</v>
      </c>
      <c r="BF20">
        <v>0.92993417606455497</v>
      </c>
      <c r="BG20">
        <v>0.34085905661845328</v>
      </c>
      <c r="BH20">
        <v>0.47847367974973087</v>
      </c>
      <c r="BI20">
        <v>0.68973333333333331</v>
      </c>
      <c r="BJ20">
        <v>7.2157997215968628</v>
      </c>
      <c r="BK20">
        <v>0.59207327678338506</v>
      </c>
      <c r="BL20">
        <v>0.40643193651855691</v>
      </c>
      <c r="BM20">
        <v>0.35712299246612039</v>
      </c>
      <c r="BN20">
        <v>0.56348107021497229</v>
      </c>
      <c r="BO20">
        <v>0.35930862462976521</v>
      </c>
      <c r="BP20">
        <v>0.35156671658387939</v>
      </c>
      <c r="BQ20">
        <v>0.52082022534763073</v>
      </c>
      <c r="BR20">
        <v>0.38578112608634002</v>
      </c>
    </row>
    <row r="21" spans="1:70" x14ac:dyDescent="0.25">
      <c r="A21">
        <v>999</v>
      </c>
      <c r="B21" t="s">
        <v>93</v>
      </c>
      <c r="C21" t="s">
        <v>90</v>
      </c>
      <c r="D21">
        <v>1000</v>
      </c>
      <c r="E21" t="s">
        <v>72</v>
      </c>
      <c r="F21" t="s">
        <v>73</v>
      </c>
      <c r="G21" t="s">
        <v>74</v>
      </c>
      <c r="H21" t="s">
        <v>75</v>
      </c>
      <c r="I21">
        <v>10</v>
      </c>
      <c r="J21">
        <v>0</v>
      </c>
      <c r="K21" t="s">
        <v>76</v>
      </c>
      <c r="L21">
        <v>100</v>
      </c>
      <c r="M21">
        <v>20</v>
      </c>
      <c r="N21">
        <v>0</v>
      </c>
      <c r="O21">
        <v>1999</v>
      </c>
      <c r="P21" t="b">
        <v>0</v>
      </c>
      <c r="Q21" t="b">
        <v>0</v>
      </c>
      <c r="R21" t="b">
        <v>0</v>
      </c>
      <c r="S21">
        <v>10</v>
      </c>
      <c r="T21" t="s">
        <v>77</v>
      </c>
      <c r="U21" t="s">
        <v>77</v>
      </c>
      <c r="V21" t="s">
        <v>104</v>
      </c>
      <c r="W21">
        <v>0.17018427968098701</v>
      </c>
      <c r="X21">
        <v>0.50078574231667272</v>
      </c>
      <c r="Y21">
        <v>0.961199278660408</v>
      </c>
      <c r="Z21">
        <v>1.20103844568903</v>
      </c>
      <c r="AA21">
        <v>0.23512727486198001</v>
      </c>
      <c r="AB21">
        <v>0.68799514395813133</v>
      </c>
      <c r="AC21">
        <v>1.317670007561615</v>
      </c>
      <c r="AD21">
        <v>2.6501965689928602</v>
      </c>
      <c r="AE21">
        <v>0.388234970895386</v>
      </c>
      <c r="AF21">
        <v>1.4621699413883289</v>
      </c>
      <c r="AG21">
        <v>2.8865361899152409</v>
      </c>
      <c r="AH21">
        <v>3.7132246368639898</v>
      </c>
      <c r="AI21">
        <v>2.9688552781645998</v>
      </c>
      <c r="AJ21">
        <v>22.419460230736181</v>
      </c>
      <c r="AK21">
        <v>40.949397169990078</v>
      </c>
      <c r="AL21">
        <v>49.140802396451299</v>
      </c>
      <c r="AM21">
        <v>17.210770903478501</v>
      </c>
      <c r="AN21">
        <v>38.178670031805829</v>
      </c>
      <c r="AO21">
        <v>60.092969118962287</v>
      </c>
      <c r="AP21">
        <v>71.805388172811604</v>
      </c>
      <c r="AQ21">
        <v>19.119886792801701</v>
      </c>
      <c r="AR21">
        <v>47.296219589439637</v>
      </c>
      <c r="AS21">
        <v>82.800615256066976</v>
      </c>
      <c r="AT21">
        <v>107.577801193667</v>
      </c>
      <c r="AU21">
        <v>-0.16409299520850101</v>
      </c>
      <c r="AV21">
        <v>0.1011940790157165</v>
      </c>
      <c r="AW21">
        <v>0.23839276885286231</v>
      </c>
      <c r="AX21">
        <v>0.340838916003392</v>
      </c>
      <c r="AY21">
        <v>-9.9156769947441006E-2</v>
      </c>
      <c r="AZ21">
        <v>0.244381024404593</v>
      </c>
      <c r="BA21">
        <v>0.41485106266195171</v>
      </c>
      <c r="BB21">
        <v>0.58329962695605397</v>
      </c>
      <c r="BC21">
        <v>3.6010340915533998E-2</v>
      </c>
      <c r="BD21">
        <v>0.46789408833283319</v>
      </c>
      <c r="BE21">
        <v>0.69421519000408016</v>
      </c>
      <c r="BF21">
        <v>0.92993417606455497</v>
      </c>
      <c r="BG21">
        <v>0.1848042108423926</v>
      </c>
      <c r="BH21">
        <v>0.62142756997125759</v>
      </c>
      <c r="BI21">
        <v>0.19146666666666659</v>
      </c>
      <c r="BJ21">
        <v>6.3105650999154843</v>
      </c>
      <c r="BK21">
        <v>17.213696958846668</v>
      </c>
      <c r="BL21">
        <v>0.69000722420694927</v>
      </c>
      <c r="BM21">
        <v>0.32581274926762732</v>
      </c>
      <c r="BN21">
        <v>54.396335405924049</v>
      </c>
      <c r="BO21">
        <v>0.76646838433021969</v>
      </c>
      <c r="BP21">
        <v>0.31513882649583991</v>
      </c>
      <c r="BQ21">
        <v>38.46639799237736</v>
      </c>
      <c r="BR21">
        <v>0.73702013070652728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1"/>
  <sheetViews>
    <sheetView workbookViewId="0">
      <selection activeCell="K29" sqref="K29"/>
    </sheetView>
  </sheetViews>
  <sheetFormatPr defaultRowHeight="15" x14ac:dyDescent="0.25"/>
  <cols>
    <col min="10" max="10" width="17.42578125" customWidth="1"/>
    <col min="11" max="11" width="16.28515625" customWidth="1"/>
    <col min="12" max="12" width="11" customWidth="1"/>
    <col min="13" max="13" width="5.85546875" customWidth="1"/>
    <col min="14" max="14" width="9.85546875" customWidth="1"/>
    <col min="15" max="15" width="8.5703125" customWidth="1"/>
    <col min="16" max="16" width="11.7109375" customWidth="1"/>
    <col min="17" max="17" width="10.7109375" customWidth="1"/>
    <col min="18" max="18" width="10" customWidth="1"/>
    <col min="19" max="19" width="7.28515625" customWidth="1"/>
    <col min="20" max="20" width="11.28515625" bestFit="1" customWidth="1"/>
  </cols>
  <sheetData>
    <row r="1" spans="1:21" x14ac:dyDescent="0.25">
      <c r="A1" s="1" t="s">
        <v>19</v>
      </c>
      <c r="B1" s="1" t="s">
        <v>138</v>
      </c>
      <c r="C1" s="1" t="s">
        <v>139</v>
      </c>
      <c r="D1" s="1" t="s">
        <v>140</v>
      </c>
      <c r="E1" s="1" t="s">
        <v>141</v>
      </c>
      <c r="F1" s="1" t="s">
        <v>142</v>
      </c>
    </row>
    <row r="2" spans="1:21" x14ac:dyDescent="0.25">
      <c r="A2" t="s">
        <v>133</v>
      </c>
      <c r="B2" t="s">
        <v>137</v>
      </c>
      <c r="C2" t="s">
        <v>133</v>
      </c>
      <c r="D2" t="s">
        <v>133</v>
      </c>
      <c r="E2" t="s">
        <v>82</v>
      </c>
      <c r="F2" t="s">
        <v>133</v>
      </c>
    </row>
    <row r="3" spans="1:21" x14ac:dyDescent="0.25">
      <c r="A3" t="s">
        <v>134</v>
      </c>
      <c r="B3" t="s">
        <v>134</v>
      </c>
      <c r="C3" t="s">
        <v>135</v>
      </c>
      <c r="D3" t="s">
        <v>134</v>
      </c>
      <c r="E3" t="s">
        <v>134</v>
      </c>
      <c r="F3" t="s">
        <v>134</v>
      </c>
      <c r="J3" s="2" t="s">
        <v>143</v>
      </c>
      <c r="K3" s="2" t="s">
        <v>108</v>
      </c>
    </row>
    <row r="4" spans="1:21" x14ac:dyDescent="0.25">
      <c r="A4" t="s">
        <v>135</v>
      </c>
      <c r="B4" t="s">
        <v>135</v>
      </c>
      <c r="C4" t="s">
        <v>135</v>
      </c>
      <c r="D4" t="s">
        <v>135</v>
      </c>
      <c r="E4" t="s">
        <v>82</v>
      </c>
      <c r="F4" t="s">
        <v>135</v>
      </c>
      <c r="J4" s="2" t="s">
        <v>105</v>
      </c>
      <c r="K4" t="s">
        <v>135</v>
      </c>
      <c r="L4" t="s">
        <v>101</v>
      </c>
      <c r="M4" t="s">
        <v>133</v>
      </c>
      <c r="N4" t="s">
        <v>134</v>
      </c>
      <c r="O4" t="s">
        <v>136</v>
      </c>
      <c r="P4" t="s">
        <v>137</v>
      </c>
      <c r="Q4" t="s">
        <v>82</v>
      </c>
      <c r="R4" t="s">
        <v>77</v>
      </c>
      <c r="S4" t="s">
        <v>106</v>
      </c>
      <c r="T4" t="s">
        <v>107</v>
      </c>
    </row>
    <row r="5" spans="1:21" x14ac:dyDescent="0.25">
      <c r="A5" t="s">
        <v>136</v>
      </c>
      <c r="B5" t="s">
        <v>136</v>
      </c>
      <c r="C5" t="s">
        <v>136</v>
      </c>
      <c r="D5" t="s">
        <v>136</v>
      </c>
      <c r="E5" t="s">
        <v>136</v>
      </c>
      <c r="F5" t="s">
        <v>77</v>
      </c>
      <c r="J5" s="3" t="s">
        <v>135</v>
      </c>
      <c r="K5" s="5">
        <v>92</v>
      </c>
      <c r="L5" s="4">
        <v>4</v>
      </c>
      <c r="M5" s="4">
        <v>19</v>
      </c>
      <c r="N5" s="4">
        <v>3</v>
      </c>
      <c r="O5" s="4">
        <v>2</v>
      </c>
      <c r="P5" s="4"/>
      <c r="Q5" s="4">
        <v>3</v>
      </c>
      <c r="R5" s="4">
        <v>2</v>
      </c>
      <c r="S5" s="4"/>
      <c r="T5" s="4">
        <v>125</v>
      </c>
    </row>
    <row r="6" spans="1:21" x14ac:dyDescent="0.25">
      <c r="A6" t="s">
        <v>82</v>
      </c>
      <c r="B6" t="s">
        <v>82</v>
      </c>
      <c r="C6" t="s">
        <v>82</v>
      </c>
      <c r="D6" t="s">
        <v>82</v>
      </c>
      <c r="E6" t="s">
        <v>77</v>
      </c>
      <c r="F6" t="s">
        <v>82</v>
      </c>
      <c r="J6" s="3" t="s">
        <v>101</v>
      </c>
      <c r="K6" s="4"/>
      <c r="L6" s="5">
        <v>118</v>
      </c>
      <c r="M6" s="4">
        <v>7</v>
      </c>
      <c r="N6" s="4"/>
      <c r="O6" s="4"/>
      <c r="P6" s="4"/>
      <c r="Q6" s="4"/>
      <c r="R6" s="4"/>
      <c r="S6" s="4"/>
      <c r="T6" s="4">
        <v>125</v>
      </c>
    </row>
    <row r="7" spans="1:21" x14ac:dyDescent="0.25">
      <c r="A7" t="s">
        <v>137</v>
      </c>
      <c r="B7" t="s">
        <v>137</v>
      </c>
      <c r="C7" t="s">
        <v>133</v>
      </c>
      <c r="D7" t="s">
        <v>101</v>
      </c>
      <c r="E7" t="s">
        <v>137</v>
      </c>
      <c r="F7" t="s">
        <v>137</v>
      </c>
      <c r="J7" s="3" t="s">
        <v>133</v>
      </c>
      <c r="K7" s="4">
        <v>2</v>
      </c>
      <c r="L7" s="4">
        <v>4</v>
      </c>
      <c r="M7" s="5">
        <v>107</v>
      </c>
      <c r="N7" s="4">
        <v>2</v>
      </c>
      <c r="O7" s="4"/>
      <c r="P7" s="4">
        <v>7</v>
      </c>
      <c r="Q7" s="4">
        <v>3</v>
      </c>
      <c r="R7" s="4"/>
      <c r="S7" s="4"/>
      <c r="T7" s="4">
        <v>125</v>
      </c>
    </row>
    <row r="8" spans="1:21" x14ac:dyDescent="0.25">
      <c r="A8" t="s">
        <v>101</v>
      </c>
      <c r="B8" t="s">
        <v>101</v>
      </c>
      <c r="C8" t="s">
        <v>101</v>
      </c>
      <c r="D8" t="s">
        <v>101</v>
      </c>
      <c r="E8" t="s">
        <v>101</v>
      </c>
      <c r="F8" t="s">
        <v>101</v>
      </c>
      <c r="J8" s="3" t="s">
        <v>134</v>
      </c>
      <c r="K8" s="4"/>
      <c r="L8" s="4">
        <v>1</v>
      </c>
      <c r="M8" s="4">
        <v>21</v>
      </c>
      <c r="N8" s="5">
        <v>95</v>
      </c>
      <c r="O8" s="4">
        <v>2</v>
      </c>
      <c r="P8" s="4">
        <v>1</v>
      </c>
      <c r="Q8" s="4">
        <v>4</v>
      </c>
      <c r="R8" s="4">
        <v>1</v>
      </c>
      <c r="S8" s="4"/>
      <c r="T8" s="4">
        <v>125</v>
      </c>
    </row>
    <row r="9" spans="1:21" x14ac:dyDescent="0.25">
      <c r="A9" t="s">
        <v>77</v>
      </c>
      <c r="B9" t="s">
        <v>136</v>
      </c>
      <c r="C9" t="s">
        <v>77</v>
      </c>
      <c r="D9" t="s">
        <v>77</v>
      </c>
      <c r="E9" t="s">
        <v>77</v>
      </c>
      <c r="F9" t="s">
        <v>77</v>
      </c>
      <c r="J9" s="3" t="s">
        <v>136</v>
      </c>
      <c r="K9" s="4"/>
      <c r="L9" s="4">
        <v>2</v>
      </c>
      <c r="M9" s="4"/>
      <c r="N9" s="4"/>
      <c r="O9" s="5">
        <v>105</v>
      </c>
      <c r="P9" s="4">
        <v>1</v>
      </c>
      <c r="Q9" s="4">
        <v>1</v>
      </c>
      <c r="R9" s="4">
        <v>16</v>
      </c>
      <c r="S9" s="4"/>
      <c r="T9" s="4">
        <v>125</v>
      </c>
    </row>
    <row r="10" spans="1:21" x14ac:dyDescent="0.25">
      <c r="A10" t="s">
        <v>133</v>
      </c>
      <c r="B10" t="s">
        <v>133</v>
      </c>
      <c r="C10" t="s">
        <v>133</v>
      </c>
      <c r="D10" t="s">
        <v>137</v>
      </c>
      <c r="E10" t="s">
        <v>133</v>
      </c>
      <c r="F10" t="s">
        <v>133</v>
      </c>
      <c r="J10" s="3" t="s">
        <v>137</v>
      </c>
      <c r="K10" s="4"/>
      <c r="L10" s="4">
        <v>8</v>
      </c>
      <c r="M10" s="4">
        <v>19</v>
      </c>
      <c r="N10" s="4"/>
      <c r="O10" s="4"/>
      <c r="P10" s="5">
        <v>98</v>
      </c>
      <c r="Q10" s="4"/>
      <c r="R10" s="4"/>
      <c r="S10" s="4"/>
      <c r="T10" s="4">
        <v>125</v>
      </c>
    </row>
    <row r="11" spans="1:21" x14ac:dyDescent="0.25">
      <c r="A11" t="s">
        <v>134</v>
      </c>
      <c r="B11" t="s">
        <v>134</v>
      </c>
      <c r="C11" t="s">
        <v>133</v>
      </c>
      <c r="D11" t="s">
        <v>134</v>
      </c>
      <c r="E11" t="s">
        <v>134</v>
      </c>
      <c r="F11" t="s">
        <v>134</v>
      </c>
      <c r="J11" s="3" t="s">
        <v>82</v>
      </c>
      <c r="K11" s="4">
        <v>2</v>
      </c>
      <c r="L11" s="4">
        <v>7</v>
      </c>
      <c r="M11" s="4"/>
      <c r="N11" s="4"/>
      <c r="O11" s="4">
        <v>1</v>
      </c>
      <c r="P11" s="4"/>
      <c r="Q11" s="5">
        <v>114</v>
      </c>
      <c r="R11" s="4">
        <v>1</v>
      </c>
      <c r="S11" s="4"/>
      <c r="T11" s="4">
        <v>125</v>
      </c>
    </row>
    <row r="12" spans="1:21" x14ac:dyDescent="0.25">
      <c r="A12" t="s">
        <v>135</v>
      </c>
      <c r="B12" t="s">
        <v>134</v>
      </c>
      <c r="C12" t="s">
        <v>135</v>
      </c>
      <c r="D12" t="s">
        <v>135</v>
      </c>
      <c r="E12" t="s">
        <v>135</v>
      </c>
      <c r="F12" t="s">
        <v>135</v>
      </c>
      <c r="J12" s="3" t="s">
        <v>77</v>
      </c>
      <c r="K12" s="4"/>
      <c r="L12" s="4">
        <v>1</v>
      </c>
      <c r="M12" s="4"/>
      <c r="N12" s="4"/>
      <c r="O12" s="4">
        <v>7</v>
      </c>
      <c r="P12" s="4"/>
      <c r="Q12" s="4">
        <v>14</v>
      </c>
      <c r="R12" s="5">
        <v>103</v>
      </c>
      <c r="S12" s="4"/>
      <c r="T12" s="4">
        <v>125</v>
      </c>
    </row>
    <row r="13" spans="1:21" x14ac:dyDescent="0.25">
      <c r="A13" t="s">
        <v>136</v>
      </c>
      <c r="B13" t="s">
        <v>136</v>
      </c>
      <c r="C13" t="s">
        <v>101</v>
      </c>
      <c r="D13" t="s">
        <v>136</v>
      </c>
      <c r="E13" t="s">
        <v>136</v>
      </c>
      <c r="F13" t="s">
        <v>101</v>
      </c>
      <c r="J13" s="3" t="s">
        <v>106</v>
      </c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1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J14" s="3" t="s">
        <v>107</v>
      </c>
      <c r="K14" s="4">
        <v>96</v>
      </c>
      <c r="L14" s="4">
        <v>145</v>
      </c>
      <c r="M14" s="4">
        <v>173</v>
      </c>
      <c r="N14" s="4">
        <v>100</v>
      </c>
      <c r="O14" s="4">
        <v>117</v>
      </c>
      <c r="P14" s="4">
        <v>107</v>
      </c>
      <c r="Q14" s="4">
        <v>139</v>
      </c>
      <c r="R14" s="4">
        <v>123</v>
      </c>
      <c r="S14" s="4"/>
      <c r="T14" s="4">
        <v>1000</v>
      </c>
      <c r="U14" s="6">
        <v>832</v>
      </c>
    </row>
    <row r="15" spans="1:21" x14ac:dyDescent="0.25">
      <c r="A15" t="s">
        <v>137</v>
      </c>
      <c r="B15" t="s">
        <v>133</v>
      </c>
      <c r="C15" t="s">
        <v>137</v>
      </c>
      <c r="D15" t="s">
        <v>137</v>
      </c>
      <c r="E15" t="s">
        <v>137</v>
      </c>
      <c r="F15" t="s">
        <v>137</v>
      </c>
      <c r="I15" t="s">
        <v>145</v>
      </c>
      <c r="J15">
        <v>1000</v>
      </c>
      <c r="S15" t="s">
        <v>144</v>
      </c>
      <c r="T15">
        <f>U14/GETPIVOTDATA("pred_ds1",$J$3)</f>
        <v>0.83199999999999996</v>
      </c>
    </row>
    <row r="16" spans="1:21" x14ac:dyDescent="0.25">
      <c r="A16" t="s">
        <v>101</v>
      </c>
      <c r="B16" t="s">
        <v>101</v>
      </c>
      <c r="C16" t="s">
        <v>133</v>
      </c>
      <c r="D16" t="s">
        <v>101</v>
      </c>
      <c r="E16" t="s">
        <v>101</v>
      </c>
      <c r="F16" t="s">
        <v>101</v>
      </c>
      <c r="I16" t="s">
        <v>128</v>
      </c>
      <c r="J16">
        <f>SUMPRODUCT(--($A$2:$A$1001 = B$2:B$1001))</f>
        <v>832</v>
      </c>
      <c r="K16">
        <f>J16/$J$15</f>
        <v>0.83199999999999996</v>
      </c>
    </row>
    <row r="17" spans="1:11" x14ac:dyDescent="0.25">
      <c r="A17" t="s">
        <v>77</v>
      </c>
      <c r="B17" t="s">
        <v>77</v>
      </c>
      <c r="C17" t="s">
        <v>77</v>
      </c>
      <c r="D17" t="s">
        <v>77</v>
      </c>
      <c r="E17" t="s">
        <v>77</v>
      </c>
      <c r="F17" t="s">
        <v>77</v>
      </c>
      <c r="I17" t="s">
        <v>129</v>
      </c>
      <c r="J17">
        <f>SUMPRODUCT(--($A$2:$A$1001 = C$2:C$1001))</f>
        <v>835</v>
      </c>
      <c r="K17">
        <f>J17/$J$15</f>
        <v>0.83499999999999996</v>
      </c>
    </row>
    <row r="18" spans="1:11" x14ac:dyDescent="0.25">
      <c r="A18" t="s">
        <v>133</v>
      </c>
      <c r="B18" t="s">
        <v>133</v>
      </c>
      <c r="C18" t="s">
        <v>133</v>
      </c>
      <c r="D18" t="s">
        <v>133</v>
      </c>
      <c r="E18" t="s">
        <v>133</v>
      </c>
      <c r="F18" t="s">
        <v>133</v>
      </c>
      <c r="I18" t="s">
        <v>130</v>
      </c>
      <c r="J18">
        <f>SUMPRODUCT(--($A$2:$A$1001 = D$2:D$1001))</f>
        <v>853</v>
      </c>
      <c r="K18">
        <f t="shared" ref="K18:K20" si="0">J18/$J$15</f>
        <v>0.85299999999999998</v>
      </c>
    </row>
    <row r="19" spans="1:11" x14ac:dyDescent="0.25">
      <c r="A19" t="s">
        <v>134</v>
      </c>
      <c r="B19" t="s">
        <v>133</v>
      </c>
      <c r="C19" t="s">
        <v>134</v>
      </c>
      <c r="D19" t="s">
        <v>133</v>
      </c>
      <c r="E19" t="s">
        <v>82</v>
      </c>
      <c r="F19" t="s">
        <v>134</v>
      </c>
      <c r="I19" t="s">
        <v>131</v>
      </c>
      <c r="J19">
        <f>SUMPRODUCT(--($A$2:$A$1001 = E$2:E$1001))</f>
        <v>856</v>
      </c>
      <c r="K19">
        <f t="shared" si="0"/>
        <v>0.85599999999999998</v>
      </c>
    </row>
    <row r="20" spans="1:11" x14ac:dyDescent="0.25">
      <c r="A20" t="s">
        <v>135</v>
      </c>
      <c r="B20" t="s">
        <v>135</v>
      </c>
      <c r="C20" t="s">
        <v>133</v>
      </c>
      <c r="D20" t="s">
        <v>135</v>
      </c>
      <c r="E20" t="s">
        <v>135</v>
      </c>
      <c r="F20" t="s">
        <v>135</v>
      </c>
      <c r="I20" t="s">
        <v>132</v>
      </c>
      <c r="J20">
        <f>SUMPRODUCT(--($A$2:$A$1001 = F$2:F$1001))</f>
        <v>842</v>
      </c>
      <c r="K20">
        <f t="shared" si="0"/>
        <v>0.84199999999999997</v>
      </c>
    </row>
    <row r="21" spans="1:11" x14ac:dyDescent="0.25">
      <c r="A21" t="s">
        <v>136</v>
      </c>
      <c r="B21" t="s">
        <v>136</v>
      </c>
      <c r="C21" t="s">
        <v>136</v>
      </c>
      <c r="D21" t="s">
        <v>136</v>
      </c>
      <c r="E21" t="s">
        <v>136</v>
      </c>
      <c r="F21" t="s">
        <v>136</v>
      </c>
    </row>
    <row r="22" spans="1:11" x14ac:dyDescent="0.25">
      <c r="A22" t="s">
        <v>82</v>
      </c>
      <c r="B22" t="s">
        <v>82</v>
      </c>
      <c r="C22" t="s">
        <v>77</v>
      </c>
      <c r="D22" t="s">
        <v>135</v>
      </c>
      <c r="E22" t="s">
        <v>82</v>
      </c>
      <c r="F22" t="s">
        <v>82</v>
      </c>
      <c r="I22" s="7" t="s">
        <v>146</v>
      </c>
      <c r="J22" s="7"/>
      <c r="K22" s="7">
        <f>AVERAGE(K16:K20)</f>
        <v>0.84359999999999979</v>
      </c>
    </row>
    <row r="23" spans="1:11" x14ac:dyDescent="0.25">
      <c r="A23" t="s">
        <v>137</v>
      </c>
      <c r="B23" t="s">
        <v>133</v>
      </c>
      <c r="C23" t="s">
        <v>137</v>
      </c>
      <c r="D23" t="s">
        <v>137</v>
      </c>
      <c r="E23" t="s">
        <v>137</v>
      </c>
      <c r="F23" t="s">
        <v>133</v>
      </c>
    </row>
    <row r="24" spans="1:11" x14ac:dyDescent="0.25">
      <c r="A24" t="s">
        <v>101</v>
      </c>
      <c r="B24" t="s">
        <v>101</v>
      </c>
      <c r="C24" t="s">
        <v>101</v>
      </c>
      <c r="D24" t="s">
        <v>101</v>
      </c>
      <c r="E24" t="s">
        <v>101</v>
      </c>
      <c r="F24" t="s">
        <v>101</v>
      </c>
    </row>
    <row r="25" spans="1:11" x14ac:dyDescent="0.25">
      <c r="A25" t="s">
        <v>77</v>
      </c>
      <c r="B25" t="s">
        <v>77</v>
      </c>
      <c r="C25" t="s">
        <v>77</v>
      </c>
      <c r="D25" t="s">
        <v>77</v>
      </c>
      <c r="E25" t="s">
        <v>82</v>
      </c>
      <c r="F25" t="s">
        <v>77</v>
      </c>
    </row>
    <row r="26" spans="1:11" x14ac:dyDescent="0.25">
      <c r="A26" t="s">
        <v>133</v>
      </c>
      <c r="B26" t="s">
        <v>133</v>
      </c>
      <c r="C26" t="s">
        <v>133</v>
      </c>
      <c r="D26" t="s">
        <v>133</v>
      </c>
      <c r="E26" t="s">
        <v>133</v>
      </c>
      <c r="F26" t="s">
        <v>133</v>
      </c>
    </row>
    <row r="27" spans="1:11" x14ac:dyDescent="0.25">
      <c r="A27" t="s">
        <v>134</v>
      </c>
      <c r="B27" t="s">
        <v>134</v>
      </c>
      <c r="C27" t="s">
        <v>133</v>
      </c>
      <c r="D27" t="s">
        <v>134</v>
      </c>
      <c r="E27" t="s">
        <v>134</v>
      </c>
      <c r="F27" t="s">
        <v>134</v>
      </c>
    </row>
    <row r="28" spans="1:11" x14ac:dyDescent="0.25">
      <c r="A28" t="s">
        <v>135</v>
      </c>
      <c r="B28" t="s">
        <v>135</v>
      </c>
      <c r="C28" t="s">
        <v>135</v>
      </c>
      <c r="D28" t="s">
        <v>135</v>
      </c>
      <c r="E28" t="s">
        <v>135</v>
      </c>
      <c r="F28" t="s">
        <v>135</v>
      </c>
    </row>
    <row r="29" spans="1:11" x14ac:dyDescent="0.25">
      <c r="A29" t="s">
        <v>136</v>
      </c>
      <c r="B29" t="s">
        <v>136</v>
      </c>
      <c r="C29" t="s">
        <v>136</v>
      </c>
      <c r="D29" t="s">
        <v>136</v>
      </c>
      <c r="E29" t="s">
        <v>136</v>
      </c>
      <c r="F29" t="s">
        <v>136</v>
      </c>
    </row>
    <row r="30" spans="1:11" x14ac:dyDescent="0.25">
      <c r="A30" t="s">
        <v>82</v>
      </c>
      <c r="B30" t="s">
        <v>82</v>
      </c>
      <c r="C30" t="s">
        <v>82</v>
      </c>
      <c r="D30" t="s">
        <v>82</v>
      </c>
      <c r="E30" t="s">
        <v>82</v>
      </c>
      <c r="F30" t="s">
        <v>82</v>
      </c>
    </row>
    <row r="31" spans="1:11" x14ac:dyDescent="0.25">
      <c r="A31" t="s">
        <v>137</v>
      </c>
      <c r="B31" t="s">
        <v>137</v>
      </c>
      <c r="C31" t="s">
        <v>133</v>
      </c>
      <c r="D31" t="s">
        <v>133</v>
      </c>
      <c r="E31" t="s">
        <v>137</v>
      </c>
      <c r="F31" t="s">
        <v>137</v>
      </c>
    </row>
    <row r="32" spans="1:11" x14ac:dyDescent="0.25">
      <c r="A32" t="s">
        <v>101</v>
      </c>
      <c r="B32" t="s">
        <v>101</v>
      </c>
      <c r="C32" t="s">
        <v>101</v>
      </c>
      <c r="D32" t="s">
        <v>101</v>
      </c>
      <c r="E32" t="s">
        <v>101</v>
      </c>
      <c r="F32" t="s">
        <v>101</v>
      </c>
    </row>
    <row r="33" spans="1:6" x14ac:dyDescent="0.25">
      <c r="A33" t="s">
        <v>77</v>
      </c>
      <c r="B33" t="s">
        <v>77</v>
      </c>
      <c r="C33" t="s">
        <v>77</v>
      </c>
      <c r="D33" t="s">
        <v>82</v>
      </c>
      <c r="E33" t="s">
        <v>77</v>
      </c>
      <c r="F33" t="s">
        <v>77</v>
      </c>
    </row>
    <row r="34" spans="1:6" x14ac:dyDescent="0.25">
      <c r="A34" t="s">
        <v>133</v>
      </c>
      <c r="B34" t="s">
        <v>133</v>
      </c>
      <c r="C34" t="s">
        <v>133</v>
      </c>
      <c r="D34" t="s">
        <v>133</v>
      </c>
      <c r="E34" t="s">
        <v>133</v>
      </c>
      <c r="F34" t="s">
        <v>133</v>
      </c>
    </row>
    <row r="35" spans="1:6" x14ac:dyDescent="0.25">
      <c r="A35" t="s">
        <v>134</v>
      </c>
      <c r="B35" t="s">
        <v>134</v>
      </c>
      <c r="C35" t="s">
        <v>134</v>
      </c>
      <c r="D35" t="s">
        <v>134</v>
      </c>
      <c r="E35" t="s">
        <v>134</v>
      </c>
      <c r="F35" t="s">
        <v>134</v>
      </c>
    </row>
    <row r="36" spans="1:6" x14ac:dyDescent="0.25">
      <c r="A36" t="s">
        <v>135</v>
      </c>
      <c r="B36" t="s">
        <v>135</v>
      </c>
      <c r="C36" t="s">
        <v>82</v>
      </c>
      <c r="D36" t="s">
        <v>135</v>
      </c>
      <c r="E36" t="s">
        <v>135</v>
      </c>
      <c r="F36" t="s">
        <v>136</v>
      </c>
    </row>
    <row r="37" spans="1:6" x14ac:dyDescent="0.25">
      <c r="A37" t="s">
        <v>136</v>
      </c>
      <c r="B37" t="s">
        <v>77</v>
      </c>
      <c r="C37" t="s">
        <v>136</v>
      </c>
      <c r="D37" t="s">
        <v>136</v>
      </c>
      <c r="E37" t="s">
        <v>136</v>
      </c>
      <c r="F37" t="s">
        <v>136</v>
      </c>
    </row>
    <row r="38" spans="1:6" x14ac:dyDescent="0.25">
      <c r="A38" t="s">
        <v>82</v>
      </c>
      <c r="B38" t="s">
        <v>101</v>
      </c>
      <c r="C38" t="s">
        <v>82</v>
      </c>
      <c r="D38" t="s">
        <v>82</v>
      </c>
      <c r="E38" t="s">
        <v>82</v>
      </c>
      <c r="F38" t="s">
        <v>82</v>
      </c>
    </row>
    <row r="39" spans="1:6" x14ac:dyDescent="0.25">
      <c r="A39" t="s">
        <v>137</v>
      </c>
      <c r="B39" t="s">
        <v>137</v>
      </c>
      <c r="C39" t="s">
        <v>137</v>
      </c>
      <c r="D39" t="s">
        <v>137</v>
      </c>
      <c r="E39" t="s">
        <v>101</v>
      </c>
      <c r="F39" t="s">
        <v>101</v>
      </c>
    </row>
    <row r="40" spans="1:6" x14ac:dyDescent="0.25">
      <c r="A40" t="s">
        <v>101</v>
      </c>
      <c r="B40" t="s">
        <v>101</v>
      </c>
      <c r="C40" t="s">
        <v>101</v>
      </c>
      <c r="D40" t="s">
        <v>101</v>
      </c>
      <c r="E40" t="s">
        <v>101</v>
      </c>
      <c r="F40" t="s">
        <v>101</v>
      </c>
    </row>
    <row r="41" spans="1:6" x14ac:dyDescent="0.25">
      <c r="A41" t="s">
        <v>77</v>
      </c>
      <c r="B41" t="s">
        <v>77</v>
      </c>
      <c r="C41" t="s">
        <v>82</v>
      </c>
      <c r="D41" t="s">
        <v>77</v>
      </c>
      <c r="E41" t="s">
        <v>77</v>
      </c>
      <c r="F41" t="s">
        <v>77</v>
      </c>
    </row>
    <row r="42" spans="1:6" x14ac:dyDescent="0.25">
      <c r="A42" t="s">
        <v>133</v>
      </c>
      <c r="B42" t="s">
        <v>133</v>
      </c>
      <c r="C42" t="s">
        <v>133</v>
      </c>
      <c r="D42" t="s">
        <v>133</v>
      </c>
      <c r="E42" t="s">
        <v>133</v>
      </c>
      <c r="F42" t="s">
        <v>133</v>
      </c>
    </row>
    <row r="43" spans="1:6" x14ac:dyDescent="0.25">
      <c r="A43" t="s">
        <v>134</v>
      </c>
      <c r="B43" t="s">
        <v>134</v>
      </c>
      <c r="C43" t="s">
        <v>134</v>
      </c>
      <c r="D43" t="s">
        <v>134</v>
      </c>
      <c r="E43" t="s">
        <v>82</v>
      </c>
      <c r="F43" t="s">
        <v>134</v>
      </c>
    </row>
    <row r="44" spans="1:6" x14ac:dyDescent="0.25">
      <c r="A44" t="s">
        <v>135</v>
      </c>
      <c r="B44" t="s">
        <v>135</v>
      </c>
      <c r="C44" t="s">
        <v>135</v>
      </c>
      <c r="D44" t="s">
        <v>135</v>
      </c>
      <c r="E44" t="s">
        <v>101</v>
      </c>
      <c r="F44" t="s">
        <v>133</v>
      </c>
    </row>
    <row r="45" spans="1:6" x14ac:dyDescent="0.25">
      <c r="A45" t="s">
        <v>136</v>
      </c>
      <c r="B45" t="s">
        <v>136</v>
      </c>
      <c r="C45" t="s">
        <v>136</v>
      </c>
      <c r="D45" t="s">
        <v>136</v>
      </c>
      <c r="E45" t="s">
        <v>136</v>
      </c>
      <c r="F45" t="s">
        <v>136</v>
      </c>
    </row>
    <row r="46" spans="1:6" x14ac:dyDescent="0.25">
      <c r="A46" t="s">
        <v>82</v>
      </c>
      <c r="B46" t="s">
        <v>82</v>
      </c>
      <c r="C46" t="s">
        <v>101</v>
      </c>
      <c r="D46" t="s">
        <v>82</v>
      </c>
      <c r="E46" t="s">
        <v>82</v>
      </c>
      <c r="F46" t="s">
        <v>82</v>
      </c>
    </row>
    <row r="47" spans="1:6" x14ac:dyDescent="0.25">
      <c r="A47" t="s">
        <v>137</v>
      </c>
      <c r="B47" t="s">
        <v>137</v>
      </c>
      <c r="C47" t="s">
        <v>133</v>
      </c>
      <c r="D47" t="s">
        <v>137</v>
      </c>
      <c r="E47" t="s">
        <v>137</v>
      </c>
      <c r="F47" t="s">
        <v>137</v>
      </c>
    </row>
    <row r="48" spans="1:6" x14ac:dyDescent="0.25">
      <c r="A48" t="s">
        <v>101</v>
      </c>
      <c r="B48" t="s">
        <v>101</v>
      </c>
      <c r="C48" t="s">
        <v>101</v>
      </c>
      <c r="D48" t="s">
        <v>101</v>
      </c>
      <c r="E48" t="s">
        <v>101</v>
      </c>
      <c r="F48" t="s">
        <v>101</v>
      </c>
    </row>
    <row r="49" spans="1:6" x14ac:dyDescent="0.25">
      <c r="A49" t="s">
        <v>77</v>
      </c>
      <c r="B49" t="s">
        <v>77</v>
      </c>
      <c r="C49" t="s">
        <v>77</v>
      </c>
      <c r="D49" t="s">
        <v>77</v>
      </c>
      <c r="E49" t="s">
        <v>77</v>
      </c>
      <c r="F49" t="s">
        <v>77</v>
      </c>
    </row>
    <row r="50" spans="1:6" x14ac:dyDescent="0.25">
      <c r="A50" t="s">
        <v>133</v>
      </c>
      <c r="B50" t="s">
        <v>133</v>
      </c>
      <c r="C50" t="s">
        <v>133</v>
      </c>
      <c r="D50" t="s">
        <v>133</v>
      </c>
      <c r="E50" t="s">
        <v>133</v>
      </c>
      <c r="F50" t="s">
        <v>137</v>
      </c>
    </row>
    <row r="51" spans="1:6" x14ac:dyDescent="0.25">
      <c r="A51" t="s">
        <v>134</v>
      </c>
      <c r="B51" t="s">
        <v>134</v>
      </c>
      <c r="C51" t="s">
        <v>134</v>
      </c>
      <c r="D51" t="s">
        <v>134</v>
      </c>
      <c r="E51" t="s">
        <v>134</v>
      </c>
      <c r="F51" t="s">
        <v>134</v>
      </c>
    </row>
    <row r="52" spans="1:6" x14ac:dyDescent="0.25">
      <c r="A52" t="s">
        <v>135</v>
      </c>
      <c r="B52" t="s">
        <v>135</v>
      </c>
      <c r="C52" t="s">
        <v>133</v>
      </c>
      <c r="D52" t="s">
        <v>136</v>
      </c>
      <c r="E52" t="s">
        <v>135</v>
      </c>
      <c r="F52" t="s">
        <v>135</v>
      </c>
    </row>
    <row r="53" spans="1:6" x14ac:dyDescent="0.25">
      <c r="A53" t="s">
        <v>136</v>
      </c>
      <c r="B53" t="s">
        <v>136</v>
      </c>
      <c r="C53" t="s">
        <v>77</v>
      </c>
      <c r="D53" t="s">
        <v>136</v>
      </c>
      <c r="E53" t="s">
        <v>136</v>
      </c>
      <c r="F53" t="s">
        <v>136</v>
      </c>
    </row>
    <row r="54" spans="1:6" x14ac:dyDescent="0.25">
      <c r="A54" t="s">
        <v>82</v>
      </c>
      <c r="B54" t="s">
        <v>82</v>
      </c>
      <c r="C54" t="s">
        <v>82</v>
      </c>
      <c r="D54" t="s">
        <v>82</v>
      </c>
      <c r="E54" t="s">
        <v>82</v>
      </c>
      <c r="F54" t="s">
        <v>82</v>
      </c>
    </row>
    <row r="55" spans="1:6" x14ac:dyDescent="0.25">
      <c r="A55" t="s">
        <v>137</v>
      </c>
      <c r="B55" t="s">
        <v>137</v>
      </c>
      <c r="C55" t="s">
        <v>137</v>
      </c>
      <c r="D55" t="s">
        <v>137</v>
      </c>
      <c r="E55" t="s">
        <v>137</v>
      </c>
      <c r="F55" t="s">
        <v>137</v>
      </c>
    </row>
    <row r="56" spans="1:6" x14ac:dyDescent="0.25">
      <c r="A56" t="s">
        <v>101</v>
      </c>
      <c r="B56" t="s">
        <v>101</v>
      </c>
      <c r="C56" t="s">
        <v>101</v>
      </c>
      <c r="D56" t="s">
        <v>101</v>
      </c>
      <c r="E56" t="s">
        <v>101</v>
      </c>
      <c r="F56" t="s">
        <v>101</v>
      </c>
    </row>
    <row r="57" spans="1:6" x14ac:dyDescent="0.25">
      <c r="A57" t="s">
        <v>77</v>
      </c>
      <c r="B57" t="s">
        <v>77</v>
      </c>
      <c r="C57" t="s">
        <v>77</v>
      </c>
      <c r="D57" t="s">
        <v>136</v>
      </c>
      <c r="E57" t="s">
        <v>77</v>
      </c>
      <c r="F57" t="s">
        <v>82</v>
      </c>
    </row>
    <row r="58" spans="1:6" x14ac:dyDescent="0.25">
      <c r="A58" t="s">
        <v>133</v>
      </c>
      <c r="B58" t="s">
        <v>82</v>
      </c>
      <c r="C58" t="s">
        <v>133</v>
      </c>
      <c r="D58" t="s">
        <v>133</v>
      </c>
      <c r="E58" t="s">
        <v>133</v>
      </c>
      <c r="F58" t="s">
        <v>133</v>
      </c>
    </row>
    <row r="59" spans="1:6" x14ac:dyDescent="0.25">
      <c r="A59" t="s">
        <v>134</v>
      </c>
      <c r="B59" t="s">
        <v>134</v>
      </c>
      <c r="C59" t="s">
        <v>134</v>
      </c>
      <c r="D59" t="s">
        <v>82</v>
      </c>
      <c r="E59" t="s">
        <v>134</v>
      </c>
      <c r="F59" t="s">
        <v>134</v>
      </c>
    </row>
    <row r="60" spans="1:6" x14ac:dyDescent="0.25">
      <c r="A60" t="s">
        <v>135</v>
      </c>
      <c r="B60" t="s">
        <v>135</v>
      </c>
      <c r="C60" t="s">
        <v>135</v>
      </c>
      <c r="D60" t="s">
        <v>135</v>
      </c>
      <c r="E60" t="s">
        <v>135</v>
      </c>
      <c r="F60" t="s">
        <v>135</v>
      </c>
    </row>
    <row r="61" spans="1:6" x14ac:dyDescent="0.25">
      <c r="A61" t="s">
        <v>136</v>
      </c>
      <c r="B61" t="s">
        <v>136</v>
      </c>
      <c r="C61" t="s">
        <v>136</v>
      </c>
      <c r="D61" t="s">
        <v>136</v>
      </c>
      <c r="E61" t="s">
        <v>136</v>
      </c>
      <c r="F61" t="s">
        <v>136</v>
      </c>
    </row>
    <row r="62" spans="1:6" x14ac:dyDescent="0.25">
      <c r="A62" t="s">
        <v>82</v>
      </c>
      <c r="B62" t="s">
        <v>82</v>
      </c>
      <c r="C62" t="s">
        <v>82</v>
      </c>
      <c r="D62" t="s">
        <v>82</v>
      </c>
      <c r="E62" t="s">
        <v>82</v>
      </c>
      <c r="F62" t="s">
        <v>82</v>
      </c>
    </row>
    <row r="63" spans="1:6" x14ac:dyDescent="0.25">
      <c r="A63" t="s">
        <v>137</v>
      </c>
      <c r="B63" t="s">
        <v>137</v>
      </c>
      <c r="C63" t="s">
        <v>133</v>
      </c>
      <c r="D63" t="s">
        <v>137</v>
      </c>
      <c r="E63" t="s">
        <v>101</v>
      </c>
      <c r="F63" t="s">
        <v>137</v>
      </c>
    </row>
    <row r="64" spans="1:6" x14ac:dyDescent="0.25">
      <c r="A64" t="s">
        <v>101</v>
      </c>
      <c r="B64" t="s">
        <v>101</v>
      </c>
      <c r="C64" t="s">
        <v>133</v>
      </c>
      <c r="D64" t="s">
        <v>101</v>
      </c>
      <c r="E64" t="s">
        <v>101</v>
      </c>
      <c r="F64" t="s">
        <v>101</v>
      </c>
    </row>
    <row r="65" spans="1:6" x14ac:dyDescent="0.25">
      <c r="A65" t="s">
        <v>77</v>
      </c>
      <c r="B65" t="s">
        <v>77</v>
      </c>
      <c r="C65" t="s">
        <v>77</v>
      </c>
      <c r="D65" t="s">
        <v>77</v>
      </c>
      <c r="E65" t="s">
        <v>77</v>
      </c>
      <c r="F65" t="s">
        <v>77</v>
      </c>
    </row>
    <row r="66" spans="1:6" x14ac:dyDescent="0.25">
      <c r="A66" t="s">
        <v>133</v>
      </c>
      <c r="B66" t="s">
        <v>133</v>
      </c>
      <c r="C66" t="s">
        <v>133</v>
      </c>
      <c r="D66" t="s">
        <v>133</v>
      </c>
      <c r="E66" t="s">
        <v>133</v>
      </c>
      <c r="F66" t="s">
        <v>133</v>
      </c>
    </row>
    <row r="67" spans="1:6" x14ac:dyDescent="0.25">
      <c r="A67" t="s">
        <v>134</v>
      </c>
      <c r="B67" t="s">
        <v>134</v>
      </c>
      <c r="C67" t="s">
        <v>134</v>
      </c>
      <c r="D67" t="s">
        <v>134</v>
      </c>
      <c r="E67" t="s">
        <v>82</v>
      </c>
      <c r="F67" t="s">
        <v>137</v>
      </c>
    </row>
    <row r="68" spans="1:6" x14ac:dyDescent="0.25">
      <c r="A68" t="s">
        <v>135</v>
      </c>
      <c r="B68" t="s">
        <v>135</v>
      </c>
      <c r="C68" t="s">
        <v>135</v>
      </c>
      <c r="D68" t="s">
        <v>135</v>
      </c>
      <c r="E68" t="s">
        <v>135</v>
      </c>
      <c r="F68" t="s">
        <v>82</v>
      </c>
    </row>
    <row r="69" spans="1:6" x14ac:dyDescent="0.25">
      <c r="A69" t="s">
        <v>136</v>
      </c>
      <c r="B69" t="s">
        <v>136</v>
      </c>
      <c r="C69" t="s">
        <v>136</v>
      </c>
      <c r="D69" t="s">
        <v>136</v>
      </c>
      <c r="E69" t="s">
        <v>136</v>
      </c>
      <c r="F69" t="s">
        <v>136</v>
      </c>
    </row>
    <row r="70" spans="1:6" x14ac:dyDescent="0.25">
      <c r="A70" t="s">
        <v>82</v>
      </c>
      <c r="B70" t="s">
        <v>135</v>
      </c>
      <c r="C70" t="s">
        <v>82</v>
      </c>
      <c r="D70" t="s">
        <v>82</v>
      </c>
      <c r="E70" t="s">
        <v>82</v>
      </c>
      <c r="F70" t="s">
        <v>77</v>
      </c>
    </row>
    <row r="71" spans="1:6" x14ac:dyDescent="0.25">
      <c r="A71" t="s">
        <v>137</v>
      </c>
      <c r="B71" t="s">
        <v>137</v>
      </c>
      <c r="C71" t="s">
        <v>133</v>
      </c>
      <c r="D71" t="s">
        <v>137</v>
      </c>
      <c r="E71" t="s">
        <v>101</v>
      </c>
      <c r="F71" t="s">
        <v>137</v>
      </c>
    </row>
    <row r="72" spans="1:6" x14ac:dyDescent="0.25">
      <c r="A72" t="s">
        <v>101</v>
      </c>
      <c r="B72" t="s">
        <v>101</v>
      </c>
      <c r="C72" t="s">
        <v>101</v>
      </c>
      <c r="D72" t="s">
        <v>101</v>
      </c>
      <c r="E72" t="s">
        <v>101</v>
      </c>
      <c r="F72" t="s">
        <v>101</v>
      </c>
    </row>
    <row r="73" spans="1:6" x14ac:dyDescent="0.25">
      <c r="A73" t="s">
        <v>77</v>
      </c>
      <c r="B73" t="s">
        <v>77</v>
      </c>
      <c r="C73" t="s">
        <v>77</v>
      </c>
      <c r="D73" t="s">
        <v>77</v>
      </c>
      <c r="E73" t="s">
        <v>77</v>
      </c>
      <c r="F73" t="s">
        <v>77</v>
      </c>
    </row>
    <row r="74" spans="1:6" x14ac:dyDescent="0.25">
      <c r="A74" t="s">
        <v>133</v>
      </c>
      <c r="B74" t="s">
        <v>133</v>
      </c>
      <c r="C74" t="s">
        <v>133</v>
      </c>
      <c r="D74" t="s">
        <v>133</v>
      </c>
      <c r="E74" t="s">
        <v>133</v>
      </c>
      <c r="F74" t="s">
        <v>133</v>
      </c>
    </row>
    <row r="75" spans="1:6" x14ac:dyDescent="0.25">
      <c r="A75" t="s">
        <v>134</v>
      </c>
      <c r="B75" t="s">
        <v>133</v>
      </c>
      <c r="C75" t="s">
        <v>136</v>
      </c>
      <c r="D75" t="s">
        <v>133</v>
      </c>
      <c r="E75" t="s">
        <v>134</v>
      </c>
      <c r="F75" t="s">
        <v>133</v>
      </c>
    </row>
    <row r="76" spans="1:6" x14ac:dyDescent="0.25">
      <c r="A76" t="s">
        <v>135</v>
      </c>
      <c r="B76" t="s">
        <v>135</v>
      </c>
      <c r="C76" t="s">
        <v>135</v>
      </c>
      <c r="D76" t="s">
        <v>135</v>
      </c>
      <c r="E76" t="s">
        <v>133</v>
      </c>
      <c r="F76" t="s">
        <v>101</v>
      </c>
    </row>
    <row r="77" spans="1:6" x14ac:dyDescent="0.25">
      <c r="A77" t="s">
        <v>136</v>
      </c>
      <c r="B77" t="s">
        <v>136</v>
      </c>
      <c r="C77" t="s">
        <v>136</v>
      </c>
      <c r="D77" t="s">
        <v>136</v>
      </c>
      <c r="E77" t="s">
        <v>136</v>
      </c>
      <c r="F77" t="s">
        <v>101</v>
      </c>
    </row>
    <row r="78" spans="1:6" x14ac:dyDescent="0.25">
      <c r="A78" t="s">
        <v>82</v>
      </c>
      <c r="B78" t="s">
        <v>82</v>
      </c>
      <c r="C78" t="s">
        <v>82</v>
      </c>
      <c r="D78" t="s">
        <v>82</v>
      </c>
      <c r="E78" t="s">
        <v>82</v>
      </c>
      <c r="F78" t="s">
        <v>82</v>
      </c>
    </row>
    <row r="79" spans="1:6" x14ac:dyDescent="0.25">
      <c r="A79" t="s">
        <v>137</v>
      </c>
      <c r="B79" t="s">
        <v>137</v>
      </c>
      <c r="C79" t="s">
        <v>137</v>
      </c>
      <c r="D79" t="s">
        <v>133</v>
      </c>
      <c r="E79" t="s">
        <v>137</v>
      </c>
      <c r="F79" t="s">
        <v>137</v>
      </c>
    </row>
    <row r="80" spans="1:6" x14ac:dyDescent="0.25">
      <c r="A80" t="s">
        <v>101</v>
      </c>
      <c r="B80" t="s">
        <v>101</v>
      </c>
      <c r="C80" t="s">
        <v>101</v>
      </c>
      <c r="D80" t="s">
        <v>101</v>
      </c>
      <c r="E80" t="s">
        <v>101</v>
      </c>
      <c r="F80" t="s">
        <v>101</v>
      </c>
    </row>
    <row r="81" spans="1:6" x14ac:dyDescent="0.25">
      <c r="A81" t="s">
        <v>77</v>
      </c>
      <c r="B81" t="s">
        <v>77</v>
      </c>
      <c r="C81" t="s">
        <v>77</v>
      </c>
      <c r="D81" t="s">
        <v>77</v>
      </c>
      <c r="E81" t="s">
        <v>77</v>
      </c>
      <c r="F81" t="s">
        <v>77</v>
      </c>
    </row>
    <row r="82" spans="1:6" x14ac:dyDescent="0.25">
      <c r="A82" t="s">
        <v>133</v>
      </c>
      <c r="B82" t="s">
        <v>133</v>
      </c>
      <c r="C82" t="s">
        <v>133</v>
      </c>
      <c r="D82" t="s">
        <v>133</v>
      </c>
      <c r="E82" t="s">
        <v>133</v>
      </c>
      <c r="F82" t="s">
        <v>133</v>
      </c>
    </row>
    <row r="83" spans="1:6" x14ac:dyDescent="0.25">
      <c r="A83" t="s">
        <v>134</v>
      </c>
      <c r="B83" t="s">
        <v>134</v>
      </c>
      <c r="C83" t="s">
        <v>134</v>
      </c>
      <c r="D83" t="s">
        <v>134</v>
      </c>
      <c r="E83" t="s">
        <v>133</v>
      </c>
      <c r="F83" t="s">
        <v>134</v>
      </c>
    </row>
    <row r="84" spans="1:6" x14ac:dyDescent="0.25">
      <c r="A84" t="s">
        <v>135</v>
      </c>
      <c r="B84" t="s">
        <v>133</v>
      </c>
      <c r="C84" t="s">
        <v>134</v>
      </c>
      <c r="D84" t="s">
        <v>135</v>
      </c>
      <c r="E84" t="s">
        <v>135</v>
      </c>
      <c r="F84" t="s">
        <v>134</v>
      </c>
    </row>
    <row r="85" spans="1:6" x14ac:dyDescent="0.25">
      <c r="A85" t="s">
        <v>136</v>
      </c>
      <c r="B85" t="s">
        <v>136</v>
      </c>
      <c r="C85" t="s">
        <v>77</v>
      </c>
      <c r="D85" t="s">
        <v>136</v>
      </c>
      <c r="E85" t="s">
        <v>136</v>
      </c>
      <c r="F85" t="s">
        <v>136</v>
      </c>
    </row>
    <row r="86" spans="1:6" x14ac:dyDescent="0.25">
      <c r="A86" t="s">
        <v>82</v>
      </c>
      <c r="B86" t="s">
        <v>101</v>
      </c>
      <c r="C86" t="s">
        <v>82</v>
      </c>
      <c r="D86" t="s">
        <v>82</v>
      </c>
      <c r="E86" t="s">
        <v>82</v>
      </c>
      <c r="F86" t="s">
        <v>82</v>
      </c>
    </row>
    <row r="87" spans="1:6" x14ac:dyDescent="0.25">
      <c r="A87" t="s">
        <v>137</v>
      </c>
      <c r="B87" t="s">
        <v>133</v>
      </c>
      <c r="C87" t="s">
        <v>133</v>
      </c>
      <c r="D87" t="s">
        <v>101</v>
      </c>
      <c r="E87" t="s">
        <v>137</v>
      </c>
      <c r="F87" t="s">
        <v>133</v>
      </c>
    </row>
    <row r="88" spans="1:6" x14ac:dyDescent="0.25">
      <c r="A88" t="s">
        <v>101</v>
      </c>
      <c r="B88" t="s">
        <v>101</v>
      </c>
      <c r="C88" t="s">
        <v>101</v>
      </c>
      <c r="D88" t="s">
        <v>101</v>
      </c>
      <c r="E88" t="s">
        <v>101</v>
      </c>
      <c r="F88" t="s">
        <v>101</v>
      </c>
    </row>
    <row r="89" spans="1:6" x14ac:dyDescent="0.25">
      <c r="A89" t="s">
        <v>77</v>
      </c>
      <c r="B89" t="s">
        <v>82</v>
      </c>
      <c r="C89" t="s">
        <v>77</v>
      </c>
      <c r="D89" t="s">
        <v>77</v>
      </c>
      <c r="E89" t="s">
        <v>77</v>
      </c>
      <c r="F89" t="s">
        <v>77</v>
      </c>
    </row>
    <row r="90" spans="1:6" x14ac:dyDescent="0.25">
      <c r="A90" t="s">
        <v>133</v>
      </c>
      <c r="B90" t="s">
        <v>133</v>
      </c>
      <c r="C90" t="s">
        <v>133</v>
      </c>
      <c r="D90" t="s">
        <v>133</v>
      </c>
      <c r="E90" t="s">
        <v>133</v>
      </c>
      <c r="F90" t="s">
        <v>133</v>
      </c>
    </row>
    <row r="91" spans="1:6" x14ac:dyDescent="0.25">
      <c r="A91" t="s">
        <v>134</v>
      </c>
      <c r="B91" t="s">
        <v>134</v>
      </c>
      <c r="C91" t="s">
        <v>134</v>
      </c>
      <c r="D91" t="s">
        <v>134</v>
      </c>
      <c r="E91" t="s">
        <v>134</v>
      </c>
      <c r="F91" t="s">
        <v>134</v>
      </c>
    </row>
    <row r="92" spans="1:6" x14ac:dyDescent="0.25">
      <c r="A92" t="s">
        <v>135</v>
      </c>
      <c r="B92" t="s">
        <v>101</v>
      </c>
      <c r="C92" t="s">
        <v>135</v>
      </c>
      <c r="D92" t="s">
        <v>133</v>
      </c>
      <c r="E92" t="s">
        <v>135</v>
      </c>
      <c r="F92" t="s">
        <v>135</v>
      </c>
    </row>
    <row r="93" spans="1:6" x14ac:dyDescent="0.25">
      <c r="A93" t="s">
        <v>136</v>
      </c>
      <c r="B93" t="s">
        <v>136</v>
      </c>
      <c r="C93" t="s">
        <v>136</v>
      </c>
      <c r="D93" t="s">
        <v>136</v>
      </c>
      <c r="E93" t="s">
        <v>136</v>
      </c>
      <c r="F93" t="s">
        <v>136</v>
      </c>
    </row>
    <row r="94" spans="1:6" x14ac:dyDescent="0.25">
      <c r="A94" t="s">
        <v>82</v>
      </c>
      <c r="B94" t="s">
        <v>82</v>
      </c>
      <c r="C94" t="s">
        <v>82</v>
      </c>
      <c r="D94" t="s">
        <v>82</v>
      </c>
      <c r="E94" t="s">
        <v>82</v>
      </c>
      <c r="F94" t="s">
        <v>82</v>
      </c>
    </row>
    <row r="95" spans="1:6" x14ac:dyDescent="0.25">
      <c r="A95" t="s">
        <v>137</v>
      </c>
      <c r="B95" t="s">
        <v>137</v>
      </c>
      <c r="C95" t="s">
        <v>137</v>
      </c>
      <c r="D95" t="s">
        <v>133</v>
      </c>
      <c r="E95" t="s">
        <v>101</v>
      </c>
      <c r="F95" t="s">
        <v>137</v>
      </c>
    </row>
    <row r="96" spans="1:6" x14ac:dyDescent="0.25">
      <c r="A96" t="s">
        <v>101</v>
      </c>
      <c r="B96" t="s">
        <v>101</v>
      </c>
      <c r="C96" t="s">
        <v>101</v>
      </c>
      <c r="D96" t="s">
        <v>101</v>
      </c>
      <c r="E96" t="s">
        <v>101</v>
      </c>
      <c r="F96" t="s">
        <v>133</v>
      </c>
    </row>
    <row r="97" spans="1:6" x14ac:dyDescent="0.25">
      <c r="A97" t="s">
        <v>77</v>
      </c>
      <c r="B97" t="s">
        <v>77</v>
      </c>
      <c r="C97" t="s">
        <v>82</v>
      </c>
      <c r="D97" t="s">
        <v>77</v>
      </c>
      <c r="E97" t="s">
        <v>77</v>
      </c>
      <c r="F97" t="s">
        <v>136</v>
      </c>
    </row>
    <row r="98" spans="1:6" x14ac:dyDescent="0.25">
      <c r="A98" t="s">
        <v>133</v>
      </c>
      <c r="B98" t="s">
        <v>133</v>
      </c>
      <c r="C98" t="s">
        <v>133</v>
      </c>
      <c r="D98" t="s">
        <v>133</v>
      </c>
      <c r="E98" t="s">
        <v>133</v>
      </c>
      <c r="F98" t="s">
        <v>133</v>
      </c>
    </row>
    <row r="99" spans="1:6" x14ac:dyDescent="0.25">
      <c r="A99" t="s">
        <v>134</v>
      </c>
      <c r="B99" t="s">
        <v>134</v>
      </c>
      <c r="C99" t="s">
        <v>101</v>
      </c>
      <c r="D99" t="s">
        <v>134</v>
      </c>
      <c r="E99" t="s">
        <v>134</v>
      </c>
      <c r="F99" t="s">
        <v>134</v>
      </c>
    </row>
    <row r="100" spans="1:6" x14ac:dyDescent="0.25">
      <c r="A100" t="s">
        <v>135</v>
      </c>
      <c r="B100" t="s">
        <v>135</v>
      </c>
      <c r="C100" t="s">
        <v>133</v>
      </c>
      <c r="D100" t="s">
        <v>135</v>
      </c>
      <c r="E100" t="s">
        <v>135</v>
      </c>
      <c r="F100" t="s">
        <v>135</v>
      </c>
    </row>
    <row r="101" spans="1:6" x14ac:dyDescent="0.25">
      <c r="A101" t="s">
        <v>136</v>
      </c>
      <c r="B101" t="s">
        <v>136</v>
      </c>
      <c r="C101" t="s">
        <v>136</v>
      </c>
      <c r="D101" t="s">
        <v>136</v>
      </c>
      <c r="E101" t="s">
        <v>77</v>
      </c>
      <c r="F101" t="s">
        <v>136</v>
      </c>
    </row>
    <row r="102" spans="1:6" x14ac:dyDescent="0.25">
      <c r="A102" t="s">
        <v>82</v>
      </c>
      <c r="B102" t="s">
        <v>82</v>
      </c>
      <c r="C102" t="s">
        <v>82</v>
      </c>
      <c r="D102" t="s">
        <v>82</v>
      </c>
      <c r="E102" t="s">
        <v>82</v>
      </c>
      <c r="F102" t="s">
        <v>82</v>
      </c>
    </row>
    <row r="103" spans="1:6" x14ac:dyDescent="0.25">
      <c r="A103" t="s">
        <v>137</v>
      </c>
      <c r="B103" t="s">
        <v>137</v>
      </c>
      <c r="C103" t="s">
        <v>101</v>
      </c>
      <c r="D103" t="s">
        <v>137</v>
      </c>
      <c r="E103" t="s">
        <v>137</v>
      </c>
      <c r="F103" t="s">
        <v>137</v>
      </c>
    </row>
    <row r="104" spans="1:6" x14ac:dyDescent="0.25">
      <c r="A104" t="s">
        <v>101</v>
      </c>
      <c r="B104" t="s">
        <v>101</v>
      </c>
      <c r="C104" t="s">
        <v>101</v>
      </c>
      <c r="D104" t="s">
        <v>101</v>
      </c>
      <c r="E104" t="s">
        <v>101</v>
      </c>
      <c r="F104" t="s">
        <v>101</v>
      </c>
    </row>
    <row r="105" spans="1:6" x14ac:dyDescent="0.25">
      <c r="A105" t="s">
        <v>77</v>
      </c>
      <c r="B105" t="s">
        <v>82</v>
      </c>
      <c r="C105" t="s">
        <v>77</v>
      </c>
      <c r="D105" t="s">
        <v>77</v>
      </c>
      <c r="E105" t="s">
        <v>77</v>
      </c>
      <c r="F105" t="s">
        <v>77</v>
      </c>
    </row>
    <row r="106" spans="1:6" x14ac:dyDescent="0.25">
      <c r="A106" t="s">
        <v>133</v>
      </c>
      <c r="B106" t="s">
        <v>133</v>
      </c>
      <c r="C106" t="s">
        <v>133</v>
      </c>
      <c r="D106" t="s">
        <v>137</v>
      </c>
      <c r="E106" t="s">
        <v>133</v>
      </c>
      <c r="F106" t="s">
        <v>133</v>
      </c>
    </row>
    <row r="107" spans="1:6" x14ac:dyDescent="0.25">
      <c r="A107" t="s">
        <v>134</v>
      </c>
      <c r="B107" t="s">
        <v>134</v>
      </c>
      <c r="C107" t="s">
        <v>134</v>
      </c>
      <c r="D107" t="s">
        <v>134</v>
      </c>
      <c r="E107" t="s">
        <v>134</v>
      </c>
      <c r="F107" t="s">
        <v>134</v>
      </c>
    </row>
    <row r="108" spans="1:6" x14ac:dyDescent="0.25">
      <c r="A108" t="s">
        <v>135</v>
      </c>
      <c r="B108" t="s">
        <v>135</v>
      </c>
      <c r="C108" t="s">
        <v>77</v>
      </c>
      <c r="D108" t="s">
        <v>135</v>
      </c>
      <c r="E108" t="s">
        <v>135</v>
      </c>
      <c r="F108" t="s">
        <v>135</v>
      </c>
    </row>
    <row r="109" spans="1:6" x14ac:dyDescent="0.25">
      <c r="A109" t="s">
        <v>136</v>
      </c>
      <c r="B109" t="s">
        <v>136</v>
      </c>
      <c r="C109" t="s">
        <v>136</v>
      </c>
      <c r="D109" t="s">
        <v>136</v>
      </c>
      <c r="E109" t="s">
        <v>136</v>
      </c>
      <c r="F109" t="s">
        <v>136</v>
      </c>
    </row>
    <row r="110" spans="1:6" x14ac:dyDescent="0.25">
      <c r="A110" t="s">
        <v>82</v>
      </c>
      <c r="B110" t="s">
        <v>82</v>
      </c>
      <c r="C110" t="s">
        <v>82</v>
      </c>
      <c r="D110" t="s">
        <v>82</v>
      </c>
      <c r="E110" t="s">
        <v>82</v>
      </c>
      <c r="F110" t="s">
        <v>82</v>
      </c>
    </row>
    <row r="111" spans="1:6" x14ac:dyDescent="0.25">
      <c r="A111" t="s">
        <v>137</v>
      </c>
      <c r="B111" t="s">
        <v>133</v>
      </c>
      <c r="C111" t="s">
        <v>137</v>
      </c>
      <c r="D111" t="s">
        <v>137</v>
      </c>
      <c r="E111" t="s">
        <v>137</v>
      </c>
      <c r="F111" t="s">
        <v>101</v>
      </c>
    </row>
    <row r="112" spans="1:6" x14ac:dyDescent="0.25">
      <c r="A112" t="s">
        <v>101</v>
      </c>
      <c r="B112" t="s">
        <v>101</v>
      </c>
      <c r="C112" t="s">
        <v>101</v>
      </c>
      <c r="D112" t="s">
        <v>101</v>
      </c>
      <c r="E112" t="s">
        <v>101</v>
      </c>
      <c r="F112" t="s">
        <v>101</v>
      </c>
    </row>
    <row r="113" spans="1:6" x14ac:dyDescent="0.25">
      <c r="A113" t="s">
        <v>77</v>
      </c>
      <c r="B113" t="s">
        <v>77</v>
      </c>
      <c r="C113" t="s">
        <v>77</v>
      </c>
      <c r="D113" t="s">
        <v>77</v>
      </c>
      <c r="E113" t="s">
        <v>77</v>
      </c>
      <c r="F113" t="s">
        <v>77</v>
      </c>
    </row>
    <row r="114" spans="1:6" x14ac:dyDescent="0.25">
      <c r="A114" t="s">
        <v>133</v>
      </c>
      <c r="B114" t="s">
        <v>133</v>
      </c>
      <c r="C114" t="s">
        <v>133</v>
      </c>
      <c r="D114" t="s">
        <v>133</v>
      </c>
      <c r="E114" t="s">
        <v>137</v>
      </c>
      <c r="F114" t="s">
        <v>133</v>
      </c>
    </row>
    <row r="115" spans="1:6" x14ac:dyDescent="0.25">
      <c r="A115" t="s">
        <v>134</v>
      </c>
      <c r="B115" t="s">
        <v>134</v>
      </c>
      <c r="C115" t="s">
        <v>134</v>
      </c>
      <c r="D115" t="s">
        <v>136</v>
      </c>
      <c r="E115" t="s">
        <v>134</v>
      </c>
      <c r="F115" t="s">
        <v>77</v>
      </c>
    </row>
    <row r="116" spans="1:6" x14ac:dyDescent="0.25">
      <c r="A116" t="s">
        <v>135</v>
      </c>
      <c r="B116" t="s">
        <v>133</v>
      </c>
      <c r="C116" t="s">
        <v>82</v>
      </c>
      <c r="D116" t="s">
        <v>136</v>
      </c>
      <c r="E116" t="s">
        <v>135</v>
      </c>
      <c r="F116" t="s">
        <v>135</v>
      </c>
    </row>
    <row r="117" spans="1:6" x14ac:dyDescent="0.25">
      <c r="A117" t="s">
        <v>136</v>
      </c>
      <c r="B117" t="s">
        <v>136</v>
      </c>
      <c r="C117" t="s">
        <v>136</v>
      </c>
      <c r="D117" t="s">
        <v>136</v>
      </c>
      <c r="E117" t="s">
        <v>136</v>
      </c>
      <c r="F117" t="s">
        <v>136</v>
      </c>
    </row>
    <row r="118" spans="1:6" x14ac:dyDescent="0.25">
      <c r="A118" t="s">
        <v>82</v>
      </c>
      <c r="B118" t="s">
        <v>82</v>
      </c>
      <c r="C118" t="s">
        <v>82</v>
      </c>
      <c r="D118" t="s">
        <v>82</v>
      </c>
      <c r="E118" t="s">
        <v>82</v>
      </c>
      <c r="F118" t="s">
        <v>82</v>
      </c>
    </row>
    <row r="119" spans="1:6" x14ac:dyDescent="0.25">
      <c r="A119" t="s">
        <v>137</v>
      </c>
      <c r="B119" t="s">
        <v>137</v>
      </c>
      <c r="C119" t="s">
        <v>137</v>
      </c>
      <c r="D119" t="s">
        <v>133</v>
      </c>
      <c r="E119" t="s">
        <v>137</v>
      </c>
      <c r="F119" t="s">
        <v>137</v>
      </c>
    </row>
    <row r="120" spans="1:6" x14ac:dyDescent="0.25">
      <c r="A120" t="s">
        <v>101</v>
      </c>
      <c r="B120" t="s">
        <v>101</v>
      </c>
      <c r="C120" t="s">
        <v>101</v>
      </c>
      <c r="D120" t="s">
        <v>101</v>
      </c>
      <c r="E120" t="s">
        <v>101</v>
      </c>
      <c r="F120" t="s">
        <v>133</v>
      </c>
    </row>
    <row r="121" spans="1:6" x14ac:dyDescent="0.25">
      <c r="A121" t="s">
        <v>77</v>
      </c>
      <c r="B121" t="s">
        <v>77</v>
      </c>
      <c r="C121" t="s">
        <v>77</v>
      </c>
      <c r="D121" t="s">
        <v>77</v>
      </c>
      <c r="E121" t="s">
        <v>77</v>
      </c>
      <c r="F121" t="s">
        <v>77</v>
      </c>
    </row>
    <row r="122" spans="1:6" x14ac:dyDescent="0.25">
      <c r="A122" t="s">
        <v>133</v>
      </c>
      <c r="B122" t="s">
        <v>133</v>
      </c>
      <c r="C122" t="s">
        <v>133</v>
      </c>
      <c r="D122" t="s">
        <v>133</v>
      </c>
      <c r="E122" t="s">
        <v>133</v>
      </c>
      <c r="F122" t="s">
        <v>133</v>
      </c>
    </row>
    <row r="123" spans="1:6" x14ac:dyDescent="0.25">
      <c r="A123" t="s">
        <v>134</v>
      </c>
      <c r="B123" t="s">
        <v>134</v>
      </c>
      <c r="C123" t="s">
        <v>134</v>
      </c>
      <c r="D123" t="s">
        <v>134</v>
      </c>
      <c r="E123" t="s">
        <v>134</v>
      </c>
      <c r="F123" t="s">
        <v>134</v>
      </c>
    </row>
    <row r="124" spans="1:6" x14ac:dyDescent="0.25">
      <c r="A124" t="s">
        <v>135</v>
      </c>
      <c r="B124" t="s">
        <v>135</v>
      </c>
      <c r="C124" t="s">
        <v>135</v>
      </c>
      <c r="D124" t="s">
        <v>135</v>
      </c>
      <c r="E124" t="s">
        <v>135</v>
      </c>
      <c r="F124" t="s">
        <v>133</v>
      </c>
    </row>
    <row r="125" spans="1:6" x14ac:dyDescent="0.25">
      <c r="A125" t="s">
        <v>136</v>
      </c>
      <c r="B125" t="s">
        <v>136</v>
      </c>
      <c r="C125" t="s">
        <v>136</v>
      </c>
      <c r="D125" t="s">
        <v>77</v>
      </c>
      <c r="E125" t="s">
        <v>77</v>
      </c>
      <c r="F125" t="s">
        <v>136</v>
      </c>
    </row>
    <row r="126" spans="1:6" x14ac:dyDescent="0.25">
      <c r="A126" t="s">
        <v>82</v>
      </c>
      <c r="B126" t="s">
        <v>82</v>
      </c>
      <c r="C126" t="s">
        <v>82</v>
      </c>
      <c r="D126" t="s">
        <v>82</v>
      </c>
      <c r="E126" t="s">
        <v>82</v>
      </c>
      <c r="F126" t="s">
        <v>82</v>
      </c>
    </row>
    <row r="127" spans="1:6" x14ac:dyDescent="0.25">
      <c r="A127" t="s">
        <v>137</v>
      </c>
      <c r="B127" t="s">
        <v>137</v>
      </c>
      <c r="C127" t="s">
        <v>101</v>
      </c>
      <c r="D127" t="s">
        <v>137</v>
      </c>
      <c r="E127" t="s">
        <v>137</v>
      </c>
      <c r="F127" t="s">
        <v>137</v>
      </c>
    </row>
    <row r="128" spans="1:6" x14ac:dyDescent="0.25">
      <c r="A128" t="s">
        <v>101</v>
      </c>
      <c r="B128" t="s">
        <v>101</v>
      </c>
      <c r="C128" t="s">
        <v>101</v>
      </c>
      <c r="D128" t="s">
        <v>101</v>
      </c>
      <c r="E128" t="s">
        <v>101</v>
      </c>
      <c r="F128" t="s">
        <v>101</v>
      </c>
    </row>
    <row r="129" spans="1:6" x14ac:dyDescent="0.25">
      <c r="A129" t="s">
        <v>77</v>
      </c>
      <c r="B129" t="s">
        <v>136</v>
      </c>
      <c r="C129" t="s">
        <v>77</v>
      </c>
      <c r="D129" t="s">
        <v>77</v>
      </c>
      <c r="E129" t="s">
        <v>77</v>
      </c>
      <c r="F129" t="s">
        <v>77</v>
      </c>
    </row>
    <row r="130" spans="1:6" x14ac:dyDescent="0.25">
      <c r="A130" t="s">
        <v>133</v>
      </c>
      <c r="B130" t="s">
        <v>137</v>
      </c>
      <c r="C130" t="s">
        <v>133</v>
      </c>
      <c r="D130" t="s">
        <v>133</v>
      </c>
      <c r="E130" t="s">
        <v>133</v>
      </c>
      <c r="F130" t="s">
        <v>133</v>
      </c>
    </row>
    <row r="131" spans="1:6" x14ac:dyDescent="0.25">
      <c r="A131" t="s">
        <v>134</v>
      </c>
      <c r="B131" t="s">
        <v>134</v>
      </c>
      <c r="C131" t="s">
        <v>134</v>
      </c>
      <c r="D131" t="s">
        <v>133</v>
      </c>
      <c r="E131" t="s">
        <v>134</v>
      </c>
      <c r="F131" t="s">
        <v>82</v>
      </c>
    </row>
    <row r="132" spans="1:6" x14ac:dyDescent="0.25">
      <c r="A132" t="s">
        <v>135</v>
      </c>
      <c r="B132" t="s">
        <v>133</v>
      </c>
      <c r="C132" t="s">
        <v>135</v>
      </c>
      <c r="D132" t="s">
        <v>135</v>
      </c>
      <c r="E132" t="s">
        <v>135</v>
      </c>
      <c r="F132" t="s">
        <v>135</v>
      </c>
    </row>
    <row r="133" spans="1:6" x14ac:dyDescent="0.25">
      <c r="A133" t="s">
        <v>136</v>
      </c>
      <c r="B133" t="s">
        <v>136</v>
      </c>
      <c r="C133" t="s">
        <v>77</v>
      </c>
      <c r="D133" t="s">
        <v>77</v>
      </c>
      <c r="E133" t="s">
        <v>136</v>
      </c>
      <c r="F133" t="s">
        <v>136</v>
      </c>
    </row>
    <row r="134" spans="1:6" x14ac:dyDescent="0.25">
      <c r="A134" t="s">
        <v>82</v>
      </c>
      <c r="B134" t="s">
        <v>82</v>
      </c>
      <c r="C134" t="s">
        <v>82</v>
      </c>
      <c r="D134" t="s">
        <v>82</v>
      </c>
      <c r="E134" t="s">
        <v>82</v>
      </c>
      <c r="F134" t="s">
        <v>82</v>
      </c>
    </row>
    <row r="135" spans="1:6" x14ac:dyDescent="0.25">
      <c r="A135" t="s">
        <v>137</v>
      </c>
      <c r="B135" t="s">
        <v>137</v>
      </c>
      <c r="C135" t="s">
        <v>101</v>
      </c>
      <c r="D135" t="s">
        <v>137</v>
      </c>
      <c r="E135" t="s">
        <v>133</v>
      </c>
      <c r="F135" t="s">
        <v>137</v>
      </c>
    </row>
    <row r="136" spans="1:6" x14ac:dyDescent="0.25">
      <c r="A136" t="s">
        <v>101</v>
      </c>
      <c r="B136" t="s">
        <v>101</v>
      </c>
      <c r="C136" t="s">
        <v>101</v>
      </c>
      <c r="D136" t="s">
        <v>101</v>
      </c>
      <c r="E136" t="s">
        <v>101</v>
      </c>
      <c r="F136" t="s">
        <v>133</v>
      </c>
    </row>
    <row r="137" spans="1:6" x14ac:dyDescent="0.25">
      <c r="A137" t="s">
        <v>77</v>
      </c>
      <c r="B137" t="s">
        <v>77</v>
      </c>
      <c r="C137" t="s">
        <v>82</v>
      </c>
      <c r="D137" t="s">
        <v>77</v>
      </c>
      <c r="E137" t="s">
        <v>77</v>
      </c>
      <c r="F137" t="s">
        <v>77</v>
      </c>
    </row>
    <row r="138" spans="1:6" x14ac:dyDescent="0.25">
      <c r="A138" t="s">
        <v>133</v>
      </c>
      <c r="B138" t="s">
        <v>133</v>
      </c>
      <c r="C138" t="s">
        <v>133</v>
      </c>
      <c r="D138" t="s">
        <v>133</v>
      </c>
      <c r="E138" t="s">
        <v>133</v>
      </c>
      <c r="F138" t="s">
        <v>133</v>
      </c>
    </row>
    <row r="139" spans="1:6" x14ac:dyDescent="0.25">
      <c r="A139" t="s">
        <v>134</v>
      </c>
      <c r="B139" t="s">
        <v>133</v>
      </c>
      <c r="C139" t="s">
        <v>133</v>
      </c>
      <c r="D139" t="s">
        <v>134</v>
      </c>
      <c r="E139" t="s">
        <v>134</v>
      </c>
      <c r="F139" t="s">
        <v>134</v>
      </c>
    </row>
    <row r="140" spans="1:6" x14ac:dyDescent="0.25">
      <c r="A140" t="s">
        <v>135</v>
      </c>
      <c r="B140" t="s">
        <v>135</v>
      </c>
      <c r="C140" t="s">
        <v>135</v>
      </c>
      <c r="D140" t="s">
        <v>135</v>
      </c>
      <c r="E140" t="s">
        <v>135</v>
      </c>
      <c r="F140" t="s">
        <v>135</v>
      </c>
    </row>
    <row r="141" spans="1:6" x14ac:dyDescent="0.25">
      <c r="A141" t="s">
        <v>136</v>
      </c>
      <c r="B141" t="s">
        <v>77</v>
      </c>
      <c r="C141" t="s">
        <v>77</v>
      </c>
      <c r="D141" t="s">
        <v>136</v>
      </c>
      <c r="E141" t="s">
        <v>136</v>
      </c>
      <c r="F141" t="s">
        <v>136</v>
      </c>
    </row>
    <row r="142" spans="1:6" x14ac:dyDescent="0.25">
      <c r="A142" t="s">
        <v>82</v>
      </c>
      <c r="B142" t="s">
        <v>82</v>
      </c>
      <c r="C142" t="s">
        <v>82</v>
      </c>
      <c r="D142" t="s">
        <v>82</v>
      </c>
      <c r="E142" t="s">
        <v>82</v>
      </c>
      <c r="F142" t="s">
        <v>82</v>
      </c>
    </row>
    <row r="143" spans="1:6" x14ac:dyDescent="0.25">
      <c r="A143" t="s">
        <v>137</v>
      </c>
      <c r="B143" t="s">
        <v>137</v>
      </c>
      <c r="C143" t="s">
        <v>137</v>
      </c>
      <c r="D143" t="s">
        <v>137</v>
      </c>
      <c r="E143" t="s">
        <v>137</v>
      </c>
      <c r="F143" t="s">
        <v>137</v>
      </c>
    </row>
    <row r="144" spans="1:6" x14ac:dyDescent="0.25">
      <c r="A144" t="s">
        <v>101</v>
      </c>
      <c r="B144" t="s">
        <v>101</v>
      </c>
      <c r="C144" t="s">
        <v>101</v>
      </c>
      <c r="D144" t="s">
        <v>101</v>
      </c>
      <c r="E144" t="s">
        <v>101</v>
      </c>
      <c r="F144" t="s">
        <v>133</v>
      </c>
    </row>
    <row r="145" spans="1:6" x14ac:dyDescent="0.25">
      <c r="A145" t="s">
        <v>77</v>
      </c>
      <c r="B145" t="s">
        <v>77</v>
      </c>
      <c r="C145" t="s">
        <v>77</v>
      </c>
      <c r="D145" t="s">
        <v>77</v>
      </c>
      <c r="E145" t="s">
        <v>77</v>
      </c>
      <c r="F145" t="s">
        <v>77</v>
      </c>
    </row>
    <row r="146" spans="1:6" x14ac:dyDescent="0.25">
      <c r="A146" t="s">
        <v>133</v>
      </c>
      <c r="B146" t="s">
        <v>133</v>
      </c>
      <c r="C146" t="s">
        <v>133</v>
      </c>
      <c r="D146" t="s">
        <v>133</v>
      </c>
      <c r="E146" t="s">
        <v>135</v>
      </c>
      <c r="F146" t="s">
        <v>137</v>
      </c>
    </row>
    <row r="147" spans="1:6" x14ac:dyDescent="0.25">
      <c r="A147" t="s">
        <v>134</v>
      </c>
      <c r="B147" t="s">
        <v>134</v>
      </c>
      <c r="C147" t="s">
        <v>134</v>
      </c>
      <c r="D147" t="s">
        <v>133</v>
      </c>
      <c r="E147" t="s">
        <v>134</v>
      </c>
      <c r="F147" t="s">
        <v>134</v>
      </c>
    </row>
    <row r="148" spans="1:6" x14ac:dyDescent="0.25">
      <c r="A148" t="s">
        <v>135</v>
      </c>
      <c r="B148" t="s">
        <v>135</v>
      </c>
      <c r="C148" t="s">
        <v>133</v>
      </c>
      <c r="D148" t="s">
        <v>135</v>
      </c>
      <c r="E148" t="s">
        <v>135</v>
      </c>
      <c r="F148" t="s">
        <v>135</v>
      </c>
    </row>
    <row r="149" spans="1:6" x14ac:dyDescent="0.25">
      <c r="A149" t="s">
        <v>136</v>
      </c>
      <c r="B149" t="s">
        <v>136</v>
      </c>
      <c r="C149" t="s">
        <v>136</v>
      </c>
      <c r="D149" t="s">
        <v>136</v>
      </c>
      <c r="E149" t="s">
        <v>136</v>
      </c>
      <c r="F149" t="s">
        <v>136</v>
      </c>
    </row>
    <row r="150" spans="1:6" x14ac:dyDescent="0.25">
      <c r="A150" t="s">
        <v>82</v>
      </c>
      <c r="B150" t="s">
        <v>82</v>
      </c>
      <c r="C150" t="s">
        <v>82</v>
      </c>
      <c r="D150" t="s">
        <v>82</v>
      </c>
      <c r="E150" t="s">
        <v>82</v>
      </c>
      <c r="F150" t="s">
        <v>82</v>
      </c>
    </row>
    <row r="151" spans="1:6" x14ac:dyDescent="0.25">
      <c r="A151" t="s">
        <v>137</v>
      </c>
      <c r="B151" t="s">
        <v>137</v>
      </c>
      <c r="C151" t="s">
        <v>137</v>
      </c>
      <c r="D151" t="s">
        <v>101</v>
      </c>
      <c r="E151" t="s">
        <v>137</v>
      </c>
      <c r="F151" t="s">
        <v>137</v>
      </c>
    </row>
    <row r="152" spans="1:6" x14ac:dyDescent="0.25">
      <c r="A152" t="s">
        <v>101</v>
      </c>
      <c r="B152" t="s">
        <v>101</v>
      </c>
      <c r="C152" t="s">
        <v>101</v>
      </c>
      <c r="D152" t="s">
        <v>101</v>
      </c>
      <c r="E152" t="s">
        <v>101</v>
      </c>
      <c r="F152" t="s">
        <v>101</v>
      </c>
    </row>
    <row r="153" spans="1:6" x14ac:dyDescent="0.25">
      <c r="A153" t="s">
        <v>77</v>
      </c>
      <c r="B153" t="s">
        <v>77</v>
      </c>
      <c r="C153" t="s">
        <v>77</v>
      </c>
      <c r="D153" t="s">
        <v>77</v>
      </c>
      <c r="E153" t="s">
        <v>77</v>
      </c>
      <c r="F153" t="s">
        <v>77</v>
      </c>
    </row>
    <row r="154" spans="1:6" x14ac:dyDescent="0.25">
      <c r="A154" t="s">
        <v>133</v>
      </c>
      <c r="B154" t="s">
        <v>133</v>
      </c>
      <c r="C154" t="s">
        <v>133</v>
      </c>
      <c r="D154" t="s">
        <v>133</v>
      </c>
      <c r="E154" t="s">
        <v>133</v>
      </c>
      <c r="F154" t="s">
        <v>133</v>
      </c>
    </row>
    <row r="155" spans="1:6" x14ac:dyDescent="0.25">
      <c r="A155" t="s">
        <v>134</v>
      </c>
      <c r="B155" t="s">
        <v>134</v>
      </c>
      <c r="C155" t="s">
        <v>134</v>
      </c>
      <c r="D155" t="s">
        <v>134</v>
      </c>
      <c r="E155" t="s">
        <v>134</v>
      </c>
      <c r="F155" t="s">
        <v>134</v>
      </c>
    </row>
    <row r="156" spans="1:6" x14ac:dyDescent="0.25">
      <c r="A156" t="s">
        <v>135</v>
      </c>
      <c r="B156" t="s">
        <v>135</v>
      </c>
      <c r="C156" t="s">
        <v>135</v>
      </c>
      <c r="D156" t="s">
        <v>135</v>
      </c>
      <c r="E156" t="s">
        <v>101</v>
      </c>
      <c r="F156" t="s">
        <v>133</v>
      </c>
    </row>
    <row r="157" spans="1:6" x14ac:dyDescent="0.25">
      <c r="A157" t="s">
        <v>136</v>
      </c>
      <c r="B157" t="s">
        <v>136</v>
      </c>
      <c r="C157" t="s">
        <v>136</v>
      </c>
      <c r="D157" t="s">
        <v>136</v>
      </c>
      <c r="E157" t="s">
        <v>136</v>
      </c>
      <c r="F157" t="s">
        <v>136</v>
      </c>
    </row>
    <row r="158" spans="1:6" x14ac:dyDescent="0.25">
      <c r="A158" t="s">
        <v>82</v>
      </c>
      <c r="B158" t="s">
        <v>82</v>
      </c>
      <c r="C158" t="s">
        <v>82</v>
      </c>
      <c r="D158" t="s">
        <v>82</v>
      </c>
      <c r="E158" t="s">
        <v>82</v>
      </c>
      <c r="F158" t="s">
        <v>82</v>
      </c>
    </row>
    <row r="159" spans="1:6" x14ac:dyDescent="0.25">
      <c r="A159" t="s">
        <v>137</v>
      </c>
      <c r="B159" t="s">
        <v>137</v>
      </c>
      <c r="C159" t="s">
        <v>137</v>
      </c>
      <c r="D159" t="s">
        <v>137</v>
      </c>
      <c r="E159" t="s">
        <v>137</v>
      </c>
      <c r="F159" t="s">
        <v>133</v>
      </c>
    </row>
    <row r="160" spans="1:6" x14ac:dyDescent="0.25">
      <c r="A160" t="s">
        <v>101</v>
      </c>
      <c r="B160" t="s">
        <v>101</v>
      </c>
      <c r="C160" t="s">
        <v>101</v>
      </c>
      <c r="D160" t="s">
        <v>101</v>
      </c>
      <c r="E160" t="s">
        <v>101</v>
      </c>
      <c r="F160" t="s">
        <v>101</v>
      </c>
    </row>
    <row r="161" spans="1:6" x14ac:dyDescent="0.25">
      <c r="A161" t="s">
        <v>77</v>
      </c>
      <c r="B161" t="s">
        <v>77</v>
      </c>
      <c r="C161" t="s">
        <v>77</v>
      </c>
      <c r="D161" t="s">
        <v>82</v>
      </c>
      <c r="E161" t="s">
        <v>77</v>
      </c>
      <c r="F161" t="s">
        <v>82</v>
      </c>
    </row>
    <row r="162" spans="1:6" x14ac:dyDescent="0.25">
      <c r="A162" t="s">
        <v>133</v>
      </c>
      <c r="B162" t="s">
        <v>133</v>
      </c>
      <c r="C162" t="s">
        <v>133</v>
      </c>
      <c r="D162" t="s">
        <v>133</v>
      </c>
      <c r="E162" t="s">
        <v>133</v>
      </c>
      <c r="F162" t="s">
        <v>133</v>
      </c>
    </row>
    <row r="163" spans="1:6" x14ac:dyDescent="0.25">
      <c r="A163" t="s">
        <v>134</v>
      </c>
      <c r="B163" t="s">
        <v>134</v>
      </c>
      <c r="C163" t="s">
        <v>134</v>
      </c>
      <c r="D163" t="s">
        <v>134</v>
      </c>
      <c r="E163" t="s">
        <v>82</v>
      </c>
      <c r="F163" t="s">
        <v>134</v>
      </c>
    </row>
    <row r="164" spans="1:6" x14ac:dyDescent="0.25">
      <c r="A164" t="s">
        <v>135</v>
      </c>
      <c r="B164" t="s">
        <v>133</v>
      </c>
      <c r="C164" t="s">
        <v>135</v>
      </c>
      <c r="D164" t="s">
        <v>135</v>
      </c>
      <c r="E164" t="s">
        <v>135</v>
      </c>
      <c r="F164" t="s">
        <v>135</v>
      </c>
    </row>
    <row r="165" spans="1:6" x14ac:dyDescent="0.25">
      <c r="A165" t="s">
        <v>136</v>
      </c>
      <c r="B165" t="s">
        <v>136</v>
      </c>
      <c r="C165" t="s">
        <v>77</v>
      </c>
      <c r="D165" t="s">
        <v>136</v>
      </c>
      <c r="E165" t="s">
        <v>136</v>
      </c>
      <c r="F165" t="s">
        <v>136</v>
      </c>
    </row>
    <row r="166" spans="1:6" x14ac:dyDescent="0.25">
      <c r="A166" t="s">
        <v>82</v>
      </c>
      <c r="B166" t="s">
        <v>82</v>
      </c>
      <c r="C166" t="s">
        <v>82</v>
      </c>
      <c r="D166" t="s">
        <v>82</v>
      </c>
      <c r="E166" t="s">
        <v>82</v>
      </c>
      <c r="F166" t="s">
        <v>82</v>
      </c>
    </row>
    <row r="167" spans="1:6" x14ac:dyDescent="0.25">
      <c r="A167" t="s">
        <v>137</v>
      </c>
      <c r="B167" t="s">
        <v>137</v>
      </c>
      <c r="C167" t="s">
        <v>137</v>
      </c>
      <c r="D167" t="s">
        <v>133</v>
      </c>
      <c r="E167" t="s">
        <v>137</v>
      </c>
      <c r="F167" t="s">
        <v>137</v>
      </c>
    </row>
    <row r="168" spans="1:6" x14ac:dyDescent="0.25">
      <c r="A168" t="s">
        <v>101</v>
      </c>
      <c r="B168" t="s">
        <v>101</v>
      </c>
      <c r="C168" t="s">
        <v>101</v>
      </c>
      <c r="D168" t="s">
        <v>101</v>
      </c>
      <c r="E168" t="s">
        <v>101</v>
      </c>
      <c r="F168" t="s">
        <v>101</v>
      </c>
    </row>
    <row r="169" spans="1:6" x14ac:dyDescent="0.25">
      <c r="A169" t="s">
        <v>77</v>
      </c>
      <c r="B169" t="s">
        <v>77</v>
      </c>
      <c r="C169" t="s">
        <v>77</v>
      </c>
      <c r="D169" t="s">
        <v>82</v>
      </c>
      <c r="E169" t="s">
        <v>82</v>
      </c>
      <c r="F169" t="s">
        <v>77</v>
      </c>
    </row>
    <row r="170" spans="1:6" x14ac:dyDescent="0.25">
      <c r="A170" t="s">
        <v>133</v>
      </c>
      <c r="B170" t="s">
        <v>133</v>
      </c>
      <c r="C170" t="s">
        <v>133</v>
      </c>
      <c r="D170" t="s">
        <v>133</v>
      </c>
      <c r="E170" t="s">
        <v>133</v>
      </c>
      <c r="F170" t="s">
        <v>133</v>
      </c>
    </row>
    <row r="171" spans="1:6" x14ac:dyDescent="0.25">
      <c r="A171" t="s">
        <v>134</v>
      </c>
      <c r="B171" t="s">
        <v>134</v>
      </c>
      <c r="C171" t="s">
        <v>134</v>
      </c>
      <c r="D171" t="s">
        <v>134</v>
      </c>
      <c r="E171" t="s">
        <v>134</v>
      </c>
      <c r="F171" t="s">
        <v>134</v>
      </c>
    </row>
    <row r="172" spans="1:6" x14ac:dyDescent="0.25">
      <c r="A172" t="s">
        <v>135</v>
      </c>
      <c r="B172" t="s">
        <v>135</v>
      </c>
      <c r="C172" t="s">
        <v>135</v>
      </c>
      <c r="D172" t="s">
        <v>135</v>
      </c>
      <c r="E172" t="s">
        <v>135</v>
      </c>
      <c r="F172" t="s">
        <v>135</v>
      </c>
    </row>
    <row r="173" spans="1:6" x14ac:dyDescent="0.25">
      <c r="A173" t="s">
        <v>136</v>
      </c>
      <c r="B173" t="s">
        <v>136</v>
      </c>
      <c r="C173" t="s">
        <v>136</v>
      </c>
      <c r="D173" t="s">
        <v>136</v>
      </c>
      <c r="E173" t="s">
        <v>136</v>
      </c>
      <c r="F173" t="s">
        <v>77</v>
      </c>
    </row>
    <row r="174" spans="1:6" x14ac:dyDescent="0.25">
      <c r="A174" t="s">
        <v>82</v>
      </c>
      <c r="B174" t="s">
        <v>82</v>
      </c>
      <c r="C174" t="s">
        <v>82</v>
      </c>
      <c r="D174" t="s">
        <v>82</v>
      </c>
      <c r="E174" t="s">
        <v>82</v>
      </c>
      <c r="F174" t="s">
        <v>82</v>
      </c>
    </row>
    <row r="175" spans="1:6" x14ac:dyDescent="0.25">
      <c r="A175" t="s">
        <v>137</v>
      </c>
      <c r="B175" t="s">
        <v>137</v>
      </c>
      <c r="C175" t="s">
        <v>137</v>
      </c>
      <c r="D175" t="s">
        <v>137</v>
      </c>
      <c r="E175" t="s">
        <v>137</v>
      </c>
      <c r="F175" t="s">
        <v>137</v>
      </c>
    </row>
    <row r="176" spans="1:6" x14ac:dyDescent="0.25">
      <c r="A176" t="s">
        <v>101</v>
      </c>
      <c r="B176" t="s">
        <v>101</v>
      </c>
      <c r="C176" t="s">
        <v>101</v>
      </c>
      <c r="D176" t="s">
        <v>101</v>
      </c>
      <c r="E176" t="s">
        <v>133</v>
      </c>
      <c r="F176" t="s">
        <v>101</v>
      </c>
    </row>
    <row r="177" spans="1:6" x14ac:dyDescent="0.25">
      <c r="A177" t="s">
        <v>77</v>
      </c>
      <c r="B177" t="s">
        <v>77</v>
      </c>
      <c r="C177" t="s">
        <v>77</v>
      </c>
      <c r="D177" t="s">
        <v>77</v>
      </c>
      <c r="E177" t="s">
        <v>77</v>
      </c>
      <c r="F177" t="s">
        <v>77</v>
      </c>
    </row>
    <row r="178" spans="1:6" x14ac:dyDescent="0.25">
      <c r="A178" t="s">
        <v>133</v>
      </c>
      <c r="B178" t="s">
        <v>133</v>
      </c>
      <c r="C178" t="s">
        <v>133</v>
      </c>
      <c r="D178" t="s">
        <v>133</v>
      </c>
      <c r="E178" t="s">
        <v>101</v>
      </c>
      <c r="F178" t="s">
        <v>82</v>
      </c>
    </row>
    <row r="179" spans="1:6" x14ac:dyDescent="0.25">
      <c r="A179" t="s">
        <v>134</v>
      </c>
      <c r="B179" t="s">
        <v>134</v>
      </c>
      <c r="C179" t="s">
        <v>134</v>
      </c>
      <c r="D179" t="s">
        <v>134</v>
      </c>
      <c r="E179" t="s">
        <v>134</v>
      </c>
      <c r="F179" t="s">
        <v>133</v>
      </c>
    </row>
    <row r="180" spans="1:6" x14ac:dyDescent="0.25">
      <c r="A180" t="s">
        <v>135</v>
      </c>
      <c r="B180" t="s">
        <v>135</v>
      </c>
      <c r="C180" t="s">
        <v>135</v>
      </c>
      <c r="D180" t="s">
        <v>135</v>
      </c>
      <c r="E180" t="s">
        <v>133</v>
      </c>
      <c r="F180" t="s">
        <v>135</v>
      </c>
    </row>
    <row r="181" spans="1:6" x14ac:dyDescent="0.25">
      <c r="A181" t="s">
        <v>136</v>
      </c>
      <c r="B181" t="s">
        <v>136</v>
      </c>
      <c r="C181" t="s">
        <v>136</v>
      </c>
      <c r="D181" t="s">
        <v>136</v>
      </c>
      <c r="E181" t="s">
        <v>136</v>
      </c>
      <c r="F181" t="s">
        <v>136</v>
      </c>
    </row>
    <row r="182" spans="1:6" x14ac:dyDescent="0.25">
      <c r="A182" t="s">
        <v>82</v>
      </c>
      <c r="B182" t="s">
        <v>82</v>
      </c>
      <c r="C182" t="s">
        <v>82</v>
      </c>
      <c r="D182" t="s">
        <v>82</v>
      </c>
      <c r="E182" t="s">
        <v>82</v>
      </c>
      <c r="F182" t="s">
        <v>82</v>
      </c>
    </row>
    <row r="183" spans="1:6" x14ac:dyDescent="0.25">
      <c r="A183" t="s">
        <v>137</v>
      </c>
      <c r="B183" t="s">
        <v>137</v>
      </c>
      <c r="C183" t="s">
        <v>137</v>
      </c>
      <c r="D183" t="s">
        <v>137</v>
      </c>
      <c r="E183" t="s">
        <v>137</v>
      </c>
      <c r="F183" t="s">
        <v>137</v>
      </c>
    </row>
    <row r="184" spans="1:6" x14ac:dyDescent="0.25">
      <c r="A184" t="s">
        <v>101</v>
      </c>
      <c r="B184" t="s">
        <v>101</v>
      </c>
      <c r="C184" t="s">
        <v>101</v>
      </c>
      <c r="D184" t="s">
        <v>101</v>
      </c>
      <c r="E184" t="s">
        <v>101</v>
      </c>
      <c r="F184" t="s">
        <v>101</v>
      </c>
    </row>
    <row r="185" spans="1:6" x14ac:dyDescent="0.25">
      <c r="A185" t="s">
        <v>77</v>
      </c>
      <c r="B185" t="s">
        <v>77</v>
      </c>
      <c r="C185" t="s">
        <v>77</v>
      </c>
      <c r="D185" t="s">
        <v>77</v>
      </c>
      <c r="E185" t="s">
        <v>77</v>
      </c>
      <c r="F185" t="s">
        <v>77</v>
      </c>
    </row>
    <row r="186" spans="1:6" x14ac:dyDescent="0.25">
      <c r="A186" t="s">
        <v>133</v>
      </c>
      <c r="B186" t="s">
        <v>133</v>
      </c>
      <c r="C186" t="s">
        <v>133</v>
      </c>
      <c r="D186" t="s">
        <v>133</v>
      </c>
      <c r="E186" t="s">
        <v>133</v>
      </c>
      <c r="F186" t="s">
        <v>134</v>
      </c>
    </row>
    <row r="187" spans="1:6" x14ac:dyDescent="0.25">
      <c r="A187" t="s">
        <v>134</v>
      </c>
      <c r="B187" t="s">
        <v>133</v>
      </c>
      <c r="C187" t="s">
        <v>134</v>
      </c>
      <c r="D187" t="s">
        <v>134</v>
      </c>
      <c r="E187" t="s">
        <v>134</v>
      </c>
      <c r="F187" t="s">
        <v>134</v>
      </c>
    </row>
    <row r="188" spans="1:6" x14ac:dyDescent="0.25">
      <c r="A188" t="s">
        <v>135</v>
      </c>
      <c r="B188" t="s">
        <v>135</v>
      </c>
      <c r="C188" t="s">
        <v>135</v>
      </c>
      <c r="D188" t="s">
        <v>133</v>
      </c>
      <c r="E188" t="s">
        <v>133</v>
      </c>
      <c r="F188" t="s">
        <v>135</v>
      </c>
    </row>
    <row r="189" spans="1:6" x14ac:dyDescent="0.25">
      <c r="A189" t="s">
        <v>136</v>
      </c>
      <c r="B189" t="s">
        <v>136</v>
      </c>
      <c r="C189" t="s">
        <v>136</v>
      </c>
      <c r="D189" t="s">
        <v>136</v>
      </c>
      <c r="E189" t="s">
        <v>136</v>
      </c>
      <c r="F189" t="s">
        <v>136</v>
      </c>
    </row>
    <row r="190" spans="1:6" x14ac:dyDescent="0.25">
      <c r="A190" t="s">
        <v>82</v>
      </c>
      <c r="B190" t="s">
        <v>82</v>
      </c>
      <c r="C190" t="s">
        <v>82</v>
      </c>
      <c r="D190" t="s">
        <v>82</v>
      </c>
      <c r="E190" t="s">
        <v>82</v>
      </c>
      <c r="F190" t="s">
        <v>82</v>
      </c>
    </row>
    <row r="191" spans="1:6" x14ac:dyDescent="0.25">
      <c r="A191" t="s">
        <v>137</v>
      </c>
      <c r="B191" t="s">
        <v>137</v>
      </c>
      <c r="C191" t="s">
        <v>137</v>
      </c>
      <c r="D191" t="s">
        <v>137</v>
      </c>
      <c r="E191" t="s">
        <v>137</v>
      </c>
      <c r="F191" t="s">
        <v>137</v>
      </c>
    </row>
    <row r="192" spans="1:6" x14ac:dyDescent="0.25">
      <c r="A192" t="s">
        <v>101</v>
      </c>
      <c r="B192" t="s">
        <v>101</v>
      </c>
      <c r="C192" t="s">
        <v>101</v>
      </c>
      <c r="D192" t="s">
        <v>101</v>
      </c>
      <c r="E192" t="s">
        <v>101</v>
      </c>
      <c r="F192" t="s">
        <v>101</v>
      </c>
    </row>
    <row r="193" spans="1:6" x14ac:dyDescent="0.25">
      <c r="A193" t="s">
        <v>77</v>
      </c>
      <c r="B193" t="s">
        <v>77</v>
      </c>
      <c r="C193" t="s">
        <v>77</v>
      </c>
      <c r="D193" t="s">
        <v>77</v>
      </c>
      <c r="E193" t="s">
        <v>77</v>
      </c>
      <c r="F193" t="s">
        <v>77</v>
      </c>
    </row>
    <row r="194" spans="1:6" x14ac:dyDescent="0.25">
      <c r="A194" t="s">
        <v>133</v>
      </c>
      <c r="B194" t="s">
        <v>133</v>
      </c>
      <c r="C194" t="s">
        <v>133</v>
      </c>
      <c r="D194" t="s">
        <v>133</v>
      </c>
      <c r="E194" t="s">
        <v>133</v>
      </c>
      <c r="F194" t="s">
        <v>133</v>
      </c>
    </row>
    <row r="195" spans="1:6" x14ac:dyDescent="0.25">
      <c r="A195" t="s">
        <v>134</v>
      </c>
      <c r="B195" t="s">
        <v>134</v>
      </c>
      <c r="C195" t="s">
        <v>134</v>
      </c>
      <c r="D195" t="s">
        <v>134</v>
      </c>
      <c r="E195" t="s">
        <v>134</v>
      </c>
      <c r="F195" t="s">
        <v>134</v>
      </c>
    </row>
    <row r="196" spans="1:6" x14ac:dyDescent="0.25">
      <c r="A196" t="s">
        <v>135</v>
      </c>
      <c r="B196" t="s">
        <v>135</v>
      </c>
      <c r="C196" t="s">
        <v>135</v>
      </c>
      <c r="D196" t="s">
        <v>135</v>
      </c>
      <c r="E196" t="s">
        <v>135</v>
      </c>
      <c r="F196" t="s">
        <v>135</v>
      </c>
    </row>
    <row r="197" spans="1:6" x14ac:dyDescent="0.25">
      <c r="A197" t="s">
        <v>136</v>
      </c>
      <c r="B197" t="s">
        <v>136</v>
      </c>
      <c r="C197" t="s">
        <v>136</v>
      </c>
      <c r="D197" t="s">
        <v>136</v>
      </c>
      <c r="E197" t="s">
        <v>136</v>
      </c>
      <c r="F197" t="s">
        <v>136</v>
      </c>
    </row>
    <row r="198" spans="1:6" x14ac:dyDescent="0.25">
      <c r="A198" t="s">
        <v>82</v>
      </c>
      <c r="B198" t="s">
        <v>82</v>
      </c>
      <c r="C198" t="s">
        <v>82</v>
      </c>
      <c r="D198" t="s">
        <v>82</v>
      </c>
      <c r="E198" t="s">
        <v>82</v>
      </c>
      <c r="F198" t="s">
        <v>82</v>
      </c>
    </row>
    <row r="199" spans="1:6" x14ac:dyDescent="0.25">
      <c r="A199" t="s">
        <v>137</v>
      </c>
      <c r="B199" t="s">
        <v>133</v>
      </c>
      <c r="C199" t="s">
        <v>137</v>
      </c>
      <c r="D199" t="s">
        <v>137</v>
      </c>
      <c r="E199" t="s">
        <v>137</v>
      </c>
      <c r="F199" t="s">
        <v>137</v>
      </c>
    </row>
    <row r="200" spans="1:6" x14ac:dyDescent="0.25">
      <c r="A200" t="s">
        <v>101</v>
      </c>
      <c r="B200" t="s">
        <v>101</v>
      </c>
      <c r="C200" t="s">
        <v>101</v>
      </c>
      <c r="D200" t="s">
        <v>101</v>
      </c>
      <c r="E200" t="s">
        <v>101</v>
      </c>
      <c r="F200" t="s">
        <v>101</v>
      </c>
    </row>
    <row r="201" spans="1:6" x14ac:dyDescent="0.25">
      <c r="A201" t="s">
        <v>77</v>
      </c>
      <c r="B201" t="s">
        <v>77</v>
      </c>
      <c r="C201" t="s">
        <v>77</v>
      </c>
      <c r="D201" t="s">
        <v>77</v>
      </c>
      <c r="E201" t="s">
        <v>77</v>
      </c>
      <c r="F201" t="s">
        <v>77</v>
      </c>
    </row>
    <row r="202" spans="1:6" x14ac:dyDescent="0.25">
      <c r="A202" t="s">
        <v>133</v>
      </c>
      <c r="B202" t="s">
        <v>133</v>
      </c>
      <c r="C202" t="s">
        <v>133</v>
      </c>
      <c r="D202" t="s">
        <v>133</v>
      </c>
      <c r="E202" t="s">
        <v>133</v>
      </c>
      <c r="F202" t="s">
        <v>133</v>
      </c>
    </row>
    <row r="203" spans="1:6" x14ac:dyDescent="0.25">
      <c r="A203" t="s">
        <v>134</v>
      </c>
      <c r="B203" t="s">
        <v>134</v>
      </c>
      <c r="C203" t="s">
        <v>133</v>
      </c>
      <c r="D203" t="s">
        <v>134</v>
      </c>
      <c r="E203" t="s">
        <v>134</v>
      </c>
      <c r="F203" t="s">
        <v>82</v>
      </c>
    </row>
    <row r="204" spans="1:6" x14ac:dyDescent="0.25">
      <c r="A204" t="s">
        <v>135</v>
      </c>
      <c r="B204" t="s">
        <v>135</v>
      </c>
      <c r="C204" t="s">
        <v>135</v>
      </c>
      <c r="D204" t="s">
        <v>135</v>
      </c>
      <c r="E204" t="s">
        <v>135</v>
      </c>
      <c r="F204" t="s">
        <v>135</v>
      </c>
    </row>
    <row r="205" spans="1:6" x14ac:dyDescent="0.25">
      <c r="A205" t="s">
        <v>136</v>
      </c>
      <c r="B205" t="s">
        <v>136</v>
      </c>
      <c r="C205" t="s">
        <v>136</v>
      </c>
      <c r="D205" t="s">
        <v>136</v>
      </c>
      <c r="E205" t="s">
        <v>136</v>
      </c>
      <c r="F205" t="s">
        <v>136</v>
      </c>
    </row>
    <row r="206" spans="1:6" x14ac:dyDescent="0.25">
      <c r="A206" t="s">
        <v>82</v>
      </c>
      <c r="B206" t="s">
        <v>82</v>
      </c>
      <c r="C206" t="s">
        <v>82</v>
      </c>
      <c r="D206" t="s">
        <v>82</v>
      </c>
      <c r="E206" t="s">
        <v>82</v>
      </c>
      <c r="F206" t="s">
        <v>82</v>
      </c>
    </row>
    <row r="207" spans="1:6" x14ac:dyDescent="0.25">
      <c r="A207" t="s">
        <v>137</v>
      </c>
      <c r="B207" t="s">
        <v>133</v>
      </c>
      <c r="C207" t="s">
        <v>137</v>
      </c>
      <c r="D207" t="s">
        <v>137</v>
      </c>
      <c r="E207" t="s">
        <v>137</v>
      </c>
      <c r="F207" t="s">
        <v>137</v>
      </c>
    </row>
    <row r="208" spans="1:6" x14ac:dyDescent="0.25">
      <c r="A208" t="s">
        <v>101</v>
      </c>
      <c r="B208" t="s">
        <v>101</v>
      </c>
      <c r="C208" t="s">
        <v>101</v>
      </c>
      <c r="D208" t="s">
        <v>101</v>
      </c>
      <c r="E208" t="s">
        <v>101</v>
      </c>
      <c r="F208" t="s">
        <v>101</v>
      </c>
    </row>
    <row r="209" spans="1:6" x14ac:dyDescent="0.25">
      <c r="A209" t="s">
        <v>77</v>
      </c>
      <c r="B209" t="s">
        <v>82</v>
      </c>
      <c r="C209" t="s">
        <v>77</v>
      </c>
      <c r="D209" t="s">
        <v>77</v>
      </c>
      <c r="E209" t="s">
        <v>77</v>
      </c>
      <c r="F209" t="s">
        <v>77</v>
      </c>
    </row>
    <row r="210" spans="1:6" x14ac:dyDescent="0.25">
      <c r="A210" t="s">
        <v>133</v>
      </c>
      <c r="B210" t="s">
        <v>133</v>
      </c>
      <c r="C210" t="s">
        <v>134</v>
      </c>
      <c r="D210" t="s">
        <v>101</v>
      </c>
      <c r="E210" t="s">
        <v>133</v>
      </c>
      <c r="F210" t="s">
        <v>133</v>
      </c>
    </row>
    <row r="211" spans="1:6" x14ac:dyDescent="0.25">
      <c r="A211" t="s">
        <v>134</v>
      </c>
      <c r="B211" t="s">
        <v>134</v>
      </c>
      <c r="C211" t="s">
        <v>133</v>
      </c>
      <c r="D211" t="s">
        <v>134</v>
      </c>
      <c r="E211" t="s">
        <v>133</v>
      </c>
      <c r="F211" t="s">
        <v>134</v>
      </c>
    </row>
    <row r="212" spans="1:6" x14ac:dyDescent="0.25">
      <c r="A212" t="s">
        <v>135</v>
      </c>
      <c r="B212" t="s">
        <v>135</v>
      </c>
      <c r="C212" t="s">
        <v>135</v>
      </c>
      <c r="D212" t="s">
        <v>134</v>
      </c>
      <c r="E212" t="s">
        <v>135</v>
      </c>
      <c r="F212" t="s">
        <v>135</v>
      </c>
    </row>
    <row r="213" spans="1:6" x14ac:dyDescent="0.25">
      <c r="A213" t="s">
        <v>136</v>
      </c>
      <c r="B213" t="s">
        <v>77</v>
      </c>
      <c r="C213" t="s">
        <v>136</v>
      </c>
      <c r="D213" t="s">
        <v>136</v>
      </c>
      <c r="E213" t="s">
        <v>136</v>
      </c>
      <c r="F213" t="s">
        <v>77</v>
      </c>
    </row>
    <row r="214" spans="1:6" x14ac:dyDescent="0.25">
      <c r="A214" t="s">
        <v>82</v>
      </c>
      <c r="B214" t="s">
        <v>82</v>
      </c>
      <c r="C214" t="s">
        <v>82</v>
      </c>
      <c r="D214" t="s">
        <v>82</v>
      </c>
      <c r="E214" t="s">
        <v>82</v>
      </c>
      <c r="F214" t="s">
        <v>82</v>
      </c>
    </row>
    <row r="215" spans="1:6" x14ac:dyDescent="0.25">
      <c r="A215" t="s">
        <v>137</v>
      </c>
      <c r="B215" t="s">
        <v>133</v>
      </c>
      <c r="C215" t="s">
        <v>137</v>
      </c>
      <c r="D215" t="s">
        <v>137</v>
      </c>
      <c r="E215" t="s">
        <v>137</v>
      </c>
      <c r="F215" t="s">
        <v>137</v>
      </c>
    </row>
    <row r="216" spans="1:6" x14ac:dyDescent="0.25">
      <c r="A216" t="s">
        <v>101</v>
      </c>
      <c r="B216" t="s">
        <v>101</v>
      </c>
      <c r="C216" t="s">
        <v>133</v>
      </c>
      <c r="D216" t="s">
        <v>133</v>
      </c>
      <c r="E216" t="s">
        <v>101</v>
      </c>
      <c r="F216" t="s">
        <v>101</v>
      </c>
    </row>
    <row r="217" spans="1:6" x14ac:dyDescent="0.25">
      <c r="A217" t="s">
        <v>77</v>
      </c>
      <c r="B217" t="s">
        <v>77</v>
      </c>
      <c r="C217" t="s">
        <v>101</v>
      </c>
      <c r="D217" t="s">
        <v>77</v>
      </c>
      <c r="E217" t="s">
        <v>136</v>
      </c>
      <c r="F217" t="s">
        <v>77</v>
      </c>
    </row>
    <row r="218" spans="1:6" x14ac:dyDescent="0.25">
      <c r="A218" t="s">
        <v>133</v>
      </c>
      <c r="B218" t="s">
        <v>133</v>
      </c>
      <c r="C218" t="s">
        <v>133</v>
      </c>
      <c r="D218" t="s">
        <v>133</v>
      </c>
      <c r="E218" t="s">
        <v>133</v>
      </c>
      <c r="F218" t="s">
        <v>133</v>
      </c>
    </row>
    <row r="219" spans="1:6" x14ac:dyDescent="0.25">
      <c r="A219" t="s">
        <v>134</v>
      </c>
      <c r="B219" t="s">
        <v>134</v>
      </c>
      <c r="C219" t="s">
        <v>134</v>
      </c>
      <c r="D219" t="s">
        <v>134</v>
      </c>
      <c r="E219" t="s">
        <v>82</v>
      </c>
      <c r="F219" t="s">
        <v>133</v>
      </c>
    </row>
    <row r="220" spans="1:6" x14ac:dyDescent="0.25">
      <c r="A220" t="s">
        <v>135</v>
      </c>
      <c r="B220" t="s">
        <v>135</v>
      </c>
      <c r="C220" t="s">
        <v>135</v>
      </c>
      <c r="D220" t="s">
        <v>135</v>
      </c>
      <c r="E220" t="s">
        <v>135</v>
      </c>
      <c r="F220" t="s">
        <v>135</v>
      </c>
    </row>
    <row r="221" spans="1:6" x14ac:dyDescent="0.25">
      <c r="A221" t="s">
        <v>136</v>
      </c>
      <c r="B221" t="s">
        <v>136</v>
      </c>
      <c r="C221" t="s">
        <v>136</v>
      </c>
      <c r="D221" t="s">
        <v>136</v>
      </c>
      <c r="E221" t="s">
        <v>136</v>
      </c>
      <c r="F221" t="s">
        <v>136</v>
      </c>
    </row>
    <row r="222" spans="1:6" x14ac:dyDescent="0.25">
      <c r="A222" t="s">
        <v>82</v>
      </c>
      <c r="B222" t="s">
        <v>82</v>
      </c>
      <c r="C222" t="s">
        <v>82</v>
      </c>
      <c r="D222" t="s">
        <v>82</v>
      </c>
      <c r="E222" t="s">
        <v>82</v>
      </c>
      <c r="F222" t="s">
        <v>82</v>
      </c>
    </row>
    <row r="223" spans="1:6" x14ac:dyDescent="0.25">
      <c r="A223" t="s">
        <v>137</v>
      </c>
      <c r="B223" t="s">
        <v>137</v>
      </c>
      <c r="C223" t="s">
        <v>137</v>
      </c>
      <c r="D223" t="s">
        <v>137</v>
      </c>
      <c r="E223" t="s">
        <v>137</v>
      </c>
      <c r="F223" t="s">
        <v>137</v>
      </c>
    </row>
    <row r="224" spans="1:6" x14ac:dyDescent="0.25">
      <c r="A224" t="s">
        <v>101</v>
      </c>
      <c r="B224" t="s">
        <v>101</v>
      </c>
      <c r="C224" t="s">
        <v>101</v>
      </c>
      <c r="D224" t="s">
        <v>101</v>
      </c>
      <c r="E224" t="s">
        <v>101</v>
      </c>
      <c r="F224" t="s">
        <v>101</v>
      </c>
    </row>
    <row r="225" spans="1:6" x14ac:dyDescent="0.25">
      <c r="A225" t="s">
        <v>77</v>
      </c>
      <c r="B225" t="s">
        <v>77</v>
      </c>
      <c r="C225" t="s">
        <v>77</v>
      </c>
      <c r="D225" t="s">
        <v>77</v>
      </c>
      <c r="E225" t="s">
        <v>77</v>
      </c>
      <c r="F225" t="s">
        <v>77</v>
      </c>
    </row>
    <row r="226" spans="1:6" x14ac:dyDescent="0.25">
      <c r="A226" t="s">
        <v>133</v>
      </c>
      <c r="B226" t="s">
        <v>133</v>
      </c>
      <c r="C226" t="s">
        <v>133</v>
      </c>
      <c r="D226" t="s">
        <v>133</v>
      </c>
      <c r="E226" t="s">
        <v>133</v>
      </c>
      <c r="F226" t="s">
        <v>133</v>
      </c>
    </row>
    <row r="227" spans="1:6" x14ac:dyDescent="0.25">
      <c r="A227" t="s">
        <v>134</v>
      </c>
      <c r="B227" t="s">
        <v>134</v>
      </c>
      <c r="C227" t="s">
        <v>133</v>
      </c>
      <c r="D227" t="s">
        <v>134</v>
      </c>
      <c r="E227" t="s">
        <v>134</v>
      </c>
      <c r="F227" t="s">
        <v>134</v>
      </c>
    </row>
    <row r="228" spans="1:6" x14ac:dyDescent="0.25">
      <c r="A228" t="s">
        <v>135</v>
      </c>
      <c r="B228" t="s">
        <v>135</v>
      </c>
      <c r="C228" t="s">
        <v>135</v>
      </c>
      <c r="D228" t="s">
        <v>135</v>
      </c>
      <c r="E228" t="s">
        <v>135</v>
      </c>
      <c r="F228" t="s">
        <v>133</v>
      </c>
    </row>
    <row r="229" spans="1:6" x14ac:dyDescent="0.25">
      <c r="A229" t="s">
        <v>136</v>
      </c>
      <c r="B229" t="s">
        <v>136</v>
      </c>
      <c r="C229" t="s">
        <v>136</v>
      </c>
      <c r="D229" t="s">
        <v>136</v>
      </c>
      <c r="E229" t="s">
        <v>136</v>
      </c>
      <c r="F229" t="s">
        <v>136</v>
      </c>
    </row>
    <row r="230" spans="1:6" x14ac:dyDescent="0.25">
      <c r="A230" t="s">
        <v>82</v>
      </c>
      <c r="B230" t="s">
        <v>82</v>
      </c>
      <c r="C230" t="s">
        <v>82</v>
      </c>
      <c r="D230" t="s">
        <v>82</v>
      </c>
      <c r="E230" t="s">
        <v>82</v>
      </c>
      <c r="F230" t="s">
        <v>82</v>
      </c>
    </row>
    <row r="231" spans="1:6" x14ac:dyDescent="0.25">
      <c r="A231" t="s">
        <v>137</v>
      </c>
      <c r="B231" t="s">
        <v>137</v>
      </c>
      <c r="C231" t="s">
        <v>137</v>
      </c>
      <c r="D231" t="s">
        <v>133</v>
      </c>
      <c r="E231" t="s">
        <v>137</v>
      </c>
      <c r="F231" t="s">
        <v>133</v>
      </c>
    </row>
    <row r="232" spans="1:6" x14ac:dyDescent="0.25">
      <c r="A232" t="s">
        <v>101</v>
      </c>
      <c r="B232" t="s">
        <v>133</v>
      </c>
      <c r="C232" t="s">
        <v>101</v>
      </c>
      <c r="D232" t="s">
        <v>101</v>
      </c>
      <c r="E232" t="s">
        <v>101</v>
      </c>
      <c r="F232" t="s">
        <v>101</v>
      </c>
    </row>
    <row r="233" spans="1:6" x14ac:dyDescent="0.25">
      <c r="A233" t="s">
        <v>77</v>
      </c>
      <c r="B233" t="s">
        <v>77</v>
      </c>
      <c r="C233" t="s">
        <v>77</v>
      </c>
      <c r="D233" t="s">
        <v>77</v>
      </c>
      <c r="E233" t="s">
        <v>77</v>
      </c>
      <c r="F233" t="s">
        <v>136</v>
      </c>
    </row>
    <row r="234" spans="1:6" x14ac:dyDescent="0.25">
      <c r="A234" t="s">
        <v>133</v>
      </c>
      <c r="B234" t="s">
        <v>133</v>
      </c>
      <c r="C234" t="s">
        <v>137</v>
      </c>
      <c r="D234" t="s">
        <v>134</v>
      </c>
      <c r="E234" t="s">
        <v>133</v>
      </c>
      <c r="F234" t="s">
        <v>137</v>
      </c>
    </row>
    <row r="235" spans="1:6" x14ac:dyDescent="0.25">
      <c r="A235" t="s">
        <v>134</v>
      </c>
      <c r="B235" t="s">
        <v>133</v>
      </c>
      <c r="C235" t="s">
        <v>134</v>
      </c>
      <c r="D235" t="s">
        <v>136</v>
      </c>
      <c r="E235" t="s">
        <v>134</v>
      </c>
      <c r="F235" t="s">
        <v>134</v>
      </c>
    </row>
    <row r="236" spans="1:6" x14ac:dyDescent="0.25">
      <c r="A236" t="s">
        <v>135</v>
      </c>
      <c r="B236" t="s">
        <v>77</v>
      </c>
      <c r="C236" t="s">
        <v>135</v>
      </c>
      <c r="D236" t="s">
        <v>135</v>
      </c>
      <c r="E236" t="s">
        <v>133</v>
      </c>
      <c r="F236" t="s">
        <v>135</v>
      </c>
    </row>
    <row r="237" spans="1:6" x14ac:dyDescent="0.25">
      <c r="A237" t="s">
        <v>136</v>
      </c>
      <c r="B237" t="s">
        <v>136</v>
      </c>
      <c r="C237" t="s">
        <v>136</v>
      </c>
      <c r="D237" t="s">
        <v>136</v>
      </c>
      <c r="E237" t="s">
        <v>136</v>
      </c>
      <c r="F237" t="s">
        <v>136</v>
      </c>
    </row>
    <row r="238" spans="1:6" x14ac:dyDescent="0.25">
      <c r="A238" t="s">
        <v>82</v>
      </c>
      <c r="B238" t="s">
        <v>82</v>
      </c>
      <c r="C238" t="s">
        <v>82</v>
      </c>
      <c r="D238" t="s">
        <v>82</v>
      </c>
      <c r="E238" t="s">
        <v>82</v>
      </c>
      <c r="F238" t="s">
        <v>82</v>
      </c>
    </row>
    <row r="239" spans="1:6" x14ac:dyDescent="0.25">
      <c r="A239" t="s">
        <v>137</v>
      </c>
      <c r="B239" t="s">
        <v>137</v>
      </c>
      <c r="C239" t="s">
        <v>137</v>
      </c>
      <c r="D239" t="s">
        <v>137</v>
      </c>
      <c r="E239" t="s">
        <v>137</v>
      </c>
      <c r="F239" t="s">
        <v>133</v>
      </c>
    </row>
    <row r="240" spans="1:6" x14ac:dyDescent="0.25">
      <c r="A240" t="s">
        <v>101</v>
      </c>
      <c r="B240" t="s">
        <v>101</v>
      </c>
      <c r="C240" t="s">
        <v>101</v>
      </c>
      <c r="D240" t="s">
        <v>133</v>
      </c>
      <c r="E240" t="s">
        <v>101</v>
      </c>
      <c r="F240" t="s">
        <v>101</v>
      </c>
    </row>
    <row r="241" spans="1:6" x14ac:dyDescent="0.25">
      <c r="A241" t="s">
        <v>77</v>
      </c>
      <c r="B241" t="s">
        <v>77</v>
      </c>
      <c r="C241" t="s">
        <v>77</v>
      </c>
      <c r="D241" t="s">
        <v>82</v>
      </c>
      <c r="E241" t="s">
        <v>77</v>
      </c>
      <c r="F241" t="s">
        <v>101</v>
      </c>
    </row>
    <row r="242" spans="1:6" x14ac:dyDescent="0.25">
      <c r="A242" t="s">
        <v>133</v>
      </c>
      <c r="B242" t="s">
        <v>133</v>
      </c>
      <c r="C242" t="s">
        <v>133</v>
      </c>
      <c r="D242" t="s">
        <v>133</v>
      </c>
      <c r="E242" t="s">
        <v>133</v>
      </c>
      <c r="F242" t="s">
        <v>133</v>
      </c>
    </row>
    <row r="243" spans="1:6" x14ac:dyDescent="0.25">
      <c r="A243" t="s">
        <v>134</v>
      </c>
      <c r="B243" t="s">
        <v>134</v>
      </c>
      <c r="C243" t="s">
        <v>134</v>
      </c>
      <c r="D243" t="s">
        <v>134</v>
      </c>
      <c r="E243" t="s">
        <v>134</v>
      </c>
      <c r="F243" t="s">
        <v>134</v>
      </c>
    </row>
    <row r="244" spans="1:6" x14ac:dyDescent="0.25">
      <c r="A244" t="s">
        <v>135</v>
      </c>
      <c r="B244" t="s">
        <v>135</v>
      </c>
      <c r="C244" t="s">
        <v>135</v>
      </c>
      <c r="D244" t="s">
        <v>135</v>
      </c>
      <c r="E244" t="s">
        <v>135</v>
      </c>
      <c r="F244" t="s">
        <v>135</v>
      </c>
    </row>
    <row r="245" spans="1:6" x14ac:dyDescent="0.25">
      <c r="A245" t="s">
        <v>136</v>
      </c>
      <c r="B245" t="s">
        <v>136</v>
      </c>
      <c r="C245" t="s">
        <v>136</v>
      </c>
      <c r="D245" t="s">
        <v>77</v>
      </c>
      <c r="E245" t="s">
        <v>77</v>
      </c>
      <c r="F245" t="s">
        <v>136</v>
      </c>
    </row>
    <row r="246" spans="1:6" x14ac:dyDescent="0.25">
      <c r="A246" t="s">
        <v>82</v>
      </c>
      <c r="B246" t="s">
        <v>82</v>
      </c>
      <c r="C246" t="s">
        <v>77</v>
      </c>
      <c r="D246" t="s">
        <v>82</v>
      </c>
      <c r="E246" t="s">
        <v>82</v>
      </c>
      <c r="F246" t="s">
        <v>82</v>
      </c>
    </row>
    <row r="247" spans="1:6" x14ac:dyDescent="0.25">
      <c r="A247" t="s">
        <v>137</v>
      </c>
      <c r="B247" t="s">
        <v>137</v>
      </c>
      <c r="C247" t="s">
        <v>133</v>
      </c>
      <c r="D247" t="s">
        <v>137</v>
      </c>
      <c r="E247" t="s">
        <v>137</v>
      </c>
      <c r="F247" t="s">
        <v>101</v>
      </c>
    </row>
    <row r="248" spans="1:6" x14ac:dyDescent="0.25">
      <c r="A248" t="s">
        <v>101</v>
      </c>
      <c r="B248" t="s">
        <v>101</v>
      </c>
      <c r="C248" t="s">
        <v>101</v>
      </c>
      <c r="D248" t="s">
        <v>101</v>
      </c>
      <c r="E248" t="s">
        <v>101</v>
      </c>
      <c r="F248" t="s">
        <v>101</v>
      </c>
    </row>
    <row r="249" spans="1:6" x14ac:dyDescent="0.25">
      <c r="A249" t="s">
        <v>77</v>
      </c>
      <c r="B249" t="s">
        <v>77</v>
      </c>
      <c r="C249" t="s">
        <v>77</v>
      </c>
      <c r="D249" t="s">
        <v>77</v>
      </c>
      <c r="E249" t="s">
        <v>77</v>
      </c>
      <c r="F249" t="s">
        <v>77</v>
      </c>
    </row>
    <row r="250" spans="1:6" x14ac:dyDescent="0.25">
      <c r="A250" t="s">
        <v>133</v>
      </c>
      <c r="B250" t="s">
        <v>133</v>
      </c>
      <c r="C250" t="s">
        <v>133</v>
      </c>
      <c r="D250" t="s">
        <v>133</v>
      </c>
      <c r="E250" t="s">
        <v>133</v>
      </c>
      <c r="F250" t="s">
        <v>133</v>
      </c>
    </row>
    <row r="251" spans="1:6" x14ac:dyDescent="0.25">
      <c r="A251" t="s">
        <v>134</v>
      </c>
      <c r="B251" t="s">
        <v>134</v>
      </c>
      <c r="C251" t="s">
        <v>82</v>
      </c>
      <c r="D251" t="s">
        <v>134</v>
      </c>
      <c r="E251" t="s">
        <v>134</v>
      </c>
      <c r="F251" t="s">
        <v>134</v>
      </c>
    </row>
    <row r="252" spans="1:6" x14ac:dyDescent="0.25">
      <c r="A252" t="s">
        <v>135</v>
      </c>
      <c r="B252" t="s">
        <v>135</v>
      </c>
      <c r="C252" t="s">
        <v>135</v>
      </c>
      <c r="D252" t="s">
        <v>135</v>
      </c>
      <c r="E252" t="s">
        <v>135</v>
      </c>
      <c r="F252" t="s">
        <v>135</v>
      </c>
    </row>
    <row r="253" spans="1:6" x14ac:dyDescent="0.25">
      <c r="A253" t="s">
        <v>136</v>
      </c>
      <c r="B253" t="s">
        <v>136</v>
      </c>
      <c r="C253" t="s">
        <v>136</v>
      </c>
      <c r="D253" t="s">
        <v>136</v>
      </c>
      <c r="E253" t="s">
        <v>77</v>
      </c>
      <c r="F253" t="s">
        <v>136</v>
      </c>
    </row>
    <row r="254" spans="1:6" x14ac:dyDescent="0.25">
      <c r="A254" t="s">
        <v>82</v>
      </c>
      <c r="B254" t="s">
        <v>82</v>
      </c>
      <c r="C254" t="s">
        <v>82</v>
      </c>
      <c r="D254" t="s">
        <v>82</v>
      </c>
      <c r="E254" t="s">
        <v>82</v>
      </c>
      <c r="F254" t="s">
        <v>82</v>
      </c>
    </row>
    <row r="255" spans="1:6" x14ac:dyDescent="0.25">
      <c r="A255" t="s">
        <v>137</v>
      </c>
      <c r="B255" t="s">
        <v>137</v>
      </c>
      <c r="C255" t="s">
        <v>137</v>
      </c>
      <c r="D255" t="s">
        <v>137</v>
      </c>
      <c r="E255" t="s">
        <v>137</v>
      </c>
      <c r="F255" t="s">
        <v>101</v>
      </c>
    </row>
    <row r="256" spans="1:6" x14ac:dyDescent="0.25">
      <c r="A256" t="s">
        <v>101</v>
      </c>
      <c r="B256" t="s">
        <v>101</v>
      </c>
      <c r="C256" t="s">
        <v>101</v>
      </c>
      <c r="D256" t="s">
        <v>101</v>
      </c>
      <c r="E256" t="s">
        <v>101</v>
      </c>
      <c r="F256" t="s">
        <v>101</v>
      </c>
    </row>
    <row r="257" spans="1:6" x14ac:dyDescent="0.25">
      <c r="A257" t="s">
        <v>77</v>
      </c>
      <c r="B257" t="s">
        <v>82</v>
      </c>
      <c r="C257" t="s">
        <v>77</v>
      </c>
      <c r="D257" t="s">
        <v>77</v>
      </c>
      <c r="E257" t="s">
        <v>77</v>
      </c>
      <c r="F257" t="s">
        <v>77</v>
      </c>
    </row>
    <row r="258" spans="1:6" x14ac:dyDescent="0.25">
      <c r="A258" t="s">
        <v>133</v>
      </c>
      <c r="B258" t="s">
        <v>133</v>
      </c>
      <c r="C258" t="s">
        <v>133</v>
      </c>
      <c r="D258" t="s">
        <v>133</v>
      </c>
      <c r="E258" t="s">
        <v>133</v>
      </c>
      <c r="F258" t="s">
        <v>133</v>
      </c>
    </row>
    <row r="259" spans="1:6" x14ac:dyDescent="0.25">
      <c r="A259" t="s">
        <v>134</v>
      </c>
      <c r="B259" t="s">
        <v>134</v>
      </c>
      <c r="C259" t="s">
        <v>82</v>
      </c>
      <c r="D259" t="s">
        <v>134</v>
      </c>
      <c r="E259" t="s">
        <v>134</v>
      </c>
      <c r="F259" t="s">
        <v>82</v>
      </c>
    </row>
    <row r="260" spans="1:6" x14ac:dyDescent="0.25">
      <c r="A260" t="s">
        <v>135</v>
      </c>
      <c r="B260" t="s">
        <v>135</v>
      </c>
      <c r="C260" t="s">
        <v>135</v>
      </c>
      <c r="D260" t="s">
        <v>135</v>
      </c>
      <c r="E260" t="s">
        <v>82</v>
      </c>
      <c r="F260" t="s">
        <v>135</v>
      </c>
    </row>
    <row r="261" spans="1:6" x14ac:dyDescent="0.25">
      <c r="A261" t="s">
        <v>136</v>
      </c>
      <c r="B261" t="s">
        <v>136</v>
      </c>
      <c r="C261" t="s">
        <v>136</v>
      </c>
      <c r="D261" t="s">
        <v>77</v>
      </c>
      <c r="E261" t="s">
        <v>136</v>
      </c>
      <c r="F261" t="s">
        <v>136</v>
      </c>
    </row>
    <row r="262" spans="1:6" x14ac:dyDescent="0.25">
      <c r="A262" t="s">
        <v>82</v>
      </c>
      <c r="B262" t="s">
        <v>82</v>
      </c>
      <c r="C262" t="s">
        <v>82</v>
      </c>
      <c r="D262" t="s">
        <v>82</v>
      </c>
      <c r="E262" t="s">
        <v>82</v>
      </c>
      <c r="F262" t="s">
        <v>82</v>
      </c>
    </row>
    <row r="263" spans="1:6" x14ac:dyDescent="0.25">
      <c r="A263" t="s">
        <v>137</v>
      </c>
      <c r="B263" t="s">
        <v>137</v>
      </c>
      <c r="C263" t="s">
        <v>137</v>
      </c>
      <c r="D263" t="s">
        <v>137</v>
      </c>
      <c r="E263" t="s">
        <v>137</v>
      </c>
      <c r="F263" t="s">
        <v>137</v>
      </c>
    </row>
    <row r="264" spans="1:6" x14ac:dyDescent="0.25">
      <c r="A264" t="s">
        <v>101</v>
      </c>
      <c r="B264" t="s">
        <v>101</v>
      </c>
      <c r="C264" t="s">
        <v>101</v>
      </c>
      <c r="D264" t="s">
        <v>101</v>
      </c>
      <c r="E264" t="s">
        <v>101</v>
      </c>
      <c r="F264" t="s">
        <v>101</v>
      </c>
    </row>
    <row r="265" spans="1:6" x14ac:dyDescent="0.25">
      <c r="A265" t="s">
        <v>77</v>
      </c>
      <c r="B265" t="s">
        <v>77</v>
      </c>
      <c r="C265" t="s">
        <v>77</v>
      </c>
      <c r="D265" t="s">
        <v>77</v>
      </c>
      <c r="E265" t="s">
        <v>77</v>
      </c>
      <c r="F265" t="s">
        <v>101</v>
      </c>
    </row>
    <row r="266" spans="1:6" x14ac:dyDescent="0.25">
      <c r="A266" t="s">
        <v>133</v>
      </c>
      <c r="B266" t="s">
        <v>133</v>
      </c>
      <c r="C266" t="s">
        <v>133</v>
      </c>
      <c r="D266" t="s">
        <v>133</v>
      </c>
      <c r="E266" t="s">
        <v>135</v>
      </c>
      <c r="F266" t="s">
        <v>101</v>
      </c>
    </row>
    <row r="267" spans="1:6" x14ac:dyDescent="0.25">
      <c r="A267" t="s">
        <v>134</v>
      </c>
      <c r="B267" t="s">
        <v>134</v>
      </c>
      <c r="C267" t="s">
        <v>134</v>
      </c>
      <c r="D267" t="s">
        <v>134</v>
      </c>
      <c r="E267" t="s">
        <v>134</v>
      </c>
      <c r="F267" t="s">
        <v>133</v>
      </c>
    </row>
    <row r="268" spans="1:6" x14ac:dyDescent="0.25">
      <c r="A268" t="s">
        <v>135</v>
      </c>
      <c r="B268" t="s">
        <v>135</v>
      </c>
      <c r="C268" t="s">
        <v>135</v>
      </c>
      <c r="D268" t="s">
        <v>135</v>
      </c>
      <c r="E268" t="s">
        <v>135</v>
      </c>
      <c r="F268" t="s">
        <v>135</v>
      </c>
    </row>
    <row r="269" spans="1:6" x14ac:dyDescent="0.25">
      <c r="A269" t="s">
        <v>136</v>
      </c>
      <c r="B269" t="s">
        <v>136</v>
      </c>
      <c r="C269" t="s">
        <v>136</v>
      </c>
      <c r="D269" t="s">
        <v>136</v>
      </c>
      <c r="E269" t="s">
        <v>136</v>
      </c>
      <c r="F269" t="s">
        <v>136</v>
      </c>
    </row>
    <row r="270" spans="1:6" x14ac:dyDescent="0.25">
      <c r="A270" t="s">
        <v>82</v>
      </c>
      <c r="B270" t="s">
        <v>82</v>
      </c>
      <c r="C270" t="s">
        <v>82</v>
      </c>
      <c r="D270" t="s">
        <v>82</v>
      </c>
      <c r="E270" t="s">
        <v>82</v>
      </c>
      <c r="F270" t="s">
        <v>82</v>
      </c>
    </row>
    <row r="271" spans="1:6" x14ac:dyDescent="0.25">
      <c r="A271" t="s">
        <v>137</v>
      </c>
      <c r="B271" t="s">
        <v>137</v>
      </c>
      <c r="C271" t="s">
        <v>137</v>
      </c>
      <c r="D271" t="s">
        <v>101</v>
      </c>
      <c r="E271" t="s">
        <v>137</v>
      </c>
      <c r="F271" t="s">
        <v>137</v>
      </c>
    </row>
    <row r="272" spans="1:6" x14ac:dyDescent="0.25">
      <c r="A272" t="s">
        <v>101</v>
      </c>
      <c r="B272" t="s">
        <v>101</v>
      </c>
      <c r="C272" t="s">
        <v>101</v>
      </c>
      <c r="D272" t="s">
        <v>101</v>
      </c>
      <c r="E272" t="s">
        <v>101</v>
      </c>
      <c r="F272" t="s">
        <v>101</v>
      </c>
    </row>
    <row r="273" spans="1:6" x14ac:dyDescent="0.25">
      <c r="A273" t="s">
        <v>77</v>
      </c>
      <c r="B273" t="s">
        <v>77</v>
      </c>
      <c r="C273" t="s">
        <v>77</v>
      </c>
      <c r="D273" t="s">
        <v>82</v>
      </c>
      <c r="E273" t="s">
        <v>77</v>
      </c>
      <c r="F273" t="s">
        <v>77</v>
      </c>
    </row>
    <row r="274" spans="1:6" x14ac:dyDescent="0.25">
      <c r="A274" t="s">
        <v>133</v>
      </c>
      <c r="B274" t="s">
        <v>133</v>
      </c>
      <c r="C274" t="s">
        <v>137</v>
      </c>
      <c r="D274" t="s">
        <v>133</v>
      </c>
      <c r="E274" t="s">
        <v>133</v>
      </c>
      <c r="F274" t="s">
        <v>133</v>
      </c>
    </row>
    <row r="275" spans="1:6" x14ac:dyDescent="0.25">
      <c r="A275" t="s">
        <v>134</v>
      </c>
      <c r="B275" t="s">
        <v>134</v>
      </c>
      <c r="C275" t="s">
        <v>134</v>
      </c>
      <c r="D275" t="s">
        <v>134</v>
      </c>
      <c r="E275" t="s">
        <v>134</v>
      </c>
      <c r="F275" t="s">
        <v>134</v>
      </c>
    </row>
    <row r="276" spans="1:6" x14ac:dyDescent="0.25">
      <c r="A276" t="s">
        <v>135</v>
      </c>
      <c r="B276" t="s">
        <v>101</v>
      </c>
      <c r="C276" t="s">
        <v>135</v>
      </c>
      <c r="D276" t="s">
        <v>135</v>
      </c>
      <c r="E276" t="s">
        <v>135</v>
      </c>
      <c r="F276" t="s">
        <v>82</v>
      </c>
    </row>
    <row r="277" spans="1:6" x14ac:dyDescent="0.25">
      <c r="A277" t="s">
        <v>136</v>
      </c>
      <c r="B277" t="s">
        <v>136</v>
      </c>
      <c r="C277" t="s">
        <v>136</v>
      </c>
      <c r="D277" t="s">
        <v>137</v>
      </c>
      <c r="E277" t="s">
        <v>136</v>
      </c>
      <c r="F277" t="s">
        <v>136</v>
      </c>
    </row>
    <row r="278" spans="1:6" x14ac:dyDescent="0.25">
      <c r="A278" t="s">
        <v>82</v>
      </c>
      <c r="B278" t="s">
        <v>101</v>
      </c>
      <c r="C278" t="s">
        <v>82</v>
      </c>
      <c r="D278" t="s">
        <v>82</v>
      </c>
      <c r="E278" t="s">
        <v>82</v>
      </c>
      <c r="F278" t="s">
        <v>82</v>
      </c>
    </row>
    <row r="279" spans="1:6" x14ac:dyDescent="0.25">
      <c r="A279" t="s">
        <v>137</v>
      </c>
      <c r="B279" t="s">
        <v>133</v>
      </c>
      <c r="C279" t="s">
        <v>137</v>
      </c>
      <c r="D279" t="s">
        <v>137</v>
      </c>
      <c r="E279" t="s">
        <v>101</v>
      </c>
      <c r="F279" t="s">
        <v>137</v>
      </c>
    </row>
    <row r="280" spans="1:6" x14ac:dyDescent="0.25">
      <c r="A280" t="s">
        <v>101</v>
      </c>
      <c r="B280" t="s">
        <v>101</v>
      </c>
      <c r="C280" t="s">
        <v>101</v>
      </c>
      <c r="D280" t="s">
        <v>101</v>
      </c>
      <c r="E280" t="s">
        <v>101</v>
      </c>
      <c r="F280" t="s">
        <v>101</v>
      </c>
    </row>
    <row r="281" spans="1:6" x14ac:dyDescent="0.25">
      <c r="A281" t="s">
        <v>77</v>
      </c>
      <c r="B281" t="s">
        <v>77</v>
      </c>
      <c r="C281" t="s">
        <v>77</v>
      </c>
      <c r="D281" t="s">
        <v>77</v>
      </c>
      <c r="E281" t="s">
        <v>82</v>
      </c>
      <c r="F281" t="s">
        <v>77</v>
      </c>
    </row>
    <row r="282" spans="1:6" x14ac:dyDescent="0.25">
      <c r="A282" t="s">
        <v>133</v>
      </c>
      <c r="B282" t="s">
        <v>82</v>
      </c>
      <c r="C282" t="s">
        <v>133</v>
      </c>
      <c r="D282" t="s">
        <v>133</v>
      </c>
      <c r="E282" t="s">
        <v>133</v>
      </c>
      <c r="F282" t="s">
        <v>82</v>
      </c>
    </row>
    <row r="283" spans="1:6" x14ac:dyDescent="0.25">
      <c r="A283" t="s">
        <v>134</v>
      </c>
      <c r="B283" t="s">
        <v>134</v>
      </c>
      <c r="C283" t="s">
        <v>134</v>
      </c>
      <c r="D283" t="s">
        <v>134</v>
      </c>
      <c r="E283" t="s">
        <v>134</v>
      </c>
      <c r="F283" t="s">
        <v>134</v>
      </c>
    </row>
    <row r="284" spans="1:6" x14ac:dyDescent="0.25">
      <c r="A284" t="s">
        <v>135</v>
      </c>
      <c r="B284" t="s">
        <v>135</v>
      </c>
      <c r="C284" t="s">
        <v>135</v>
      </c>
      <c r="D284" t="s">
        <v>133</v>
      </c>
      <c r="E284" t="s">
        <v>135</v>
      </c>
      <c r="F284" t="s">
        <v>135</v>
      </c>
    </row>
    <row r="285" spans="1:6" x14ac:dyDescent="0.25">
      <c r="A285" t="s">
        <v>136</v>
      </c>
      <c r="B285" t="s">
        <v>136</v>
      </c>
      <c r="C285" t="s">
        <v>136</v>
      </c>
      <c r="D285" t="s">
        <v>136</v>
      </c>
      <c r="E285" t="s">
        <v>136</v>
      </c>
      <c r="F285" t="s">
        <v>77</v>
      </c>
    </row>
    <row r="286" spans="1:6" x14ac:dyDescent="0.25">
      <c r="A286" t="s">
        <v>82</v>
      </c>
      <c r="B286" t="s">
        <v>82</v>
      </c>
      <c r="C286" t="s">
        <v>82</v>
      </c>
      <c r="D286" t="s">
        <v>82</v>
      </c>
      <c r="E286" t="s">
        <v>82</v>
      </c>
      <c r="F286" t="s">
        <v>82</v>
      </c>
    </row>
    <row r="287" spans="1:6" x14ac:dyDescent="0.25">
      <c r="A287" t="s">
        <v>137</v>
      </c>
      <c r="B287" t="s">
        <v>137</v>
      </c>
      <c r="C287" t="s">
        <v>101</v>
      </c>
      <c r="D287" t="s">
        <v>137</v>
      </c>
      <c r="E287" t="s">
        <v>137</v>
      </c>
      <c r="F287" t="s">
        <v>137</v>
      </c>
    </row>
    <row r="288" spans="1:6" x14ac:dyDescent="0.25">
      <c r="A288" t="s">
        <v>101</v>
      </c>
      <c r="B288" t="s">
        <v>101</v>
      </c>
      <c r="C288" t="s">
        <v>101</v>
      </c>
      <c r="D288" t="s">
        <v>101</v>
      </c>
      <c r="E288" t="s">
        <v>101</v>
      </c>
      <c r="F288" t="s">
        <v>101</v>
      </c>
    </row>
    <row r="289" spans="1:6" x14ac:dyDescent="0.25">
      <c r="A289" t="s">
        <v>77</v>
      </c>
      <c r="B289" t="s">
        <v>77</v>
      </c>
      <c r="C289" t="s">
        <v>77</v>
      </c>
      <c r="D289" t="s">
        <v>82</v>
      </c>
      <c r="E289" t="s">
        <v>77</v>
      </c>
      <c r="F289" t="s">
        <v>77</v>
      </c>
    </row>
    <row r="290" spans="1:6" x14ac:dyDescent="0.25">
      <c r="A290" t="s">
        <v>133</v>
      </c>
      <c r="B290" t="s">
        <v>133</v>
      </c>
      <c r="C290" t="s">
        <v>133</v>
      </c>
      <c r="D290" t="s">
        <v>133</v>
      </c>
      <c r="E290" t="s">
        <v>101</v>
      </c>
      <c r="F290" t="s">
        <v>133</v>
      </c>
    </row>
    <row r="291" spans="1:6" x14ac:dyDescent="0.25">
      <c r="A291" t="s">
        <v>134</v>
      </c>
      <c r="B291" t="s">
        <v>134</v>
      </c>
      <c r="C291" t="s">
        <v>101</v>
      </c>
      <c r="D291" t="s">
        <v>133</v>
      </c>
      <c r="E291" t="s">
        <v>136</v>
      </c>
      <c r="F291" t="s">
        <v>134</v>
      </c>
    </row>
    <row r="292" spans="1:6" x14ac:dyDescent="0.25">
      <c r="A292" t="s">
        <v>135</v>
      </c>
      <c r="B292" t="s">
        <v>133</v>
      </c>
      <c r="C292" t="s">
        <v>133</v>
      </c>
      <c r="D292" t="s">
        <v>135</v>
      </c>
      <c r="E292" t="s">
        <v>135</v>
      </c>
      <c r="F292" t="s">
        <v>136</v>
      </c>
    </row>
    <row r="293" spans="1:6" x14ac:dyDescent="0.25">
      <c r="A293" t="s">
        <v>136</v>
      </c>
      <c r="B293" t="s">
        <v>136</v>
      </c>
      <c r="C293" t="s">
        <v>136</v>
      </c>
      <c r="D293" t="s">
        <v>136</v>
      </c>
      <c r="E293" t="s">
        <v>82</v>
      </c>
      <c r="F293" t="s">
        <v>101</v>
      </c>
    </row>
    <row r="294" spans="1:6" x14ac:dyDescent="0.25">
      <c r="A294" t="s">
        <v>82</v>
      </c>
      <c r="B294" t="s">
        <v>82</v>
      </c>
      <c r="C294" t="s">
        <v>82</v>
      </c>
      <c r="D294" t="s">
        <v>101</v>
      </c>
      <c r="E294" t="s">
        <v>82</v>
      </c>
      <c r="F294" t="s">
        <v>82</v>
      </c>
    </row>
    <row r="295" spans="1:6" x14ac:dyDescent="0.25">
      <c r="A295" t="s">
        <v>137</v>
      </c>
      <c r="B295" t="s">
        <v>133</v>
      </c>
      <c r="C295" t="s">
        <v>133</v>
      </c>
      <c r="D295" t="s">
        <v>137</v>
      </c>
      <c r="E295" t="s">
        <v>137</v>
      </c>
      <c r="F295" t="s">
        <v>133</v>
      </c>
    </row>
    <row r="296" spans="1:6" x14ac:dyDescent="0.25">
      <c r="A296" t="s">
        <v>101</v>
      </c>
      <c r="B296" t="s">
        <v>101</v>
      </c>
      <c r="C296" t="s">
        <v>101</v>
      </c>
      <c r="D296" t="s">
        <v>101</v>
      </c>
      <c r="E296" t="s">
        <v>101</v>
      </c>
      <c r="F296" t="s">
        <v>101</v>
      </c>
    </row>
    <row r="297" spans="1:6" x14ac:dyDescent="0.25">
      <c r="A297" t="s">
        <v>77</v>
      </c>
      <c r="B297" t="s">
        <v>77</v>
      </c>
      <c r="C297" t="s">
        <v>82</v>
      </c>
      <c r="D297" t="s">
        <v>77</v>
      </c>
      <c r="E297" t="s">
        <v>77</v>
      </c>
      <c r="F297" t="s">
        <v>77</v>
      </c>
    </row>
    <row r="298" spans="1:6" x14ac:dyDescent="0.25">
      <c r="A298" t="s">
        <v>133</v>
      </c>
      <c r="B298" t="s">
        <v>133</v>
      </c>
      <c r="C298" t="s">
        <v>133</v>
      </c>
      <c r="D298" t="s">
        <v>133</v>
      </c>
      <c r="E298" t="s">
        <v>133</v>
      </c>
      <c r="F298" t="s">
        <v>135</v>
      </c>
    </row>
    <row r="299" spans="1:6" x14ac:dyDescent="0.25">
      <c r="A299" t="s">
        <v>134</v>
      </c>
      <c r="B299" t="s">
        <v>134</v>
      </c>
      <c r="C299" t="s">
        <v>133</v>
      </c>
      <c r="D299" t="s">
        <v>133</v>
      </c>
      <c r="E299" t="s">
        <v>134</v>
      </c>
      <c r="F299" t="s">
        <v>134</v>
      </c>
    </row>
    <row r="300" spans="1:6" x14ac:dyDescent="0.25">
      <c r="A300" t="s">
        <v>135</v>
      </c>
      <c r="B300" t="s">
        <v>135</v>
      </c>
      <c r="C300" t="s">
        <v>135</v>
      </c>
      <c r="D300" t="s">
        <v>135</v>
      </c>
      <c r="E300" t="s">
        <v>135</v>
      </c>
      <c r="F300" t="s">
        <v>135</v>
      </c>
    </row>
    <row r="301" spans="1:6" x14ac:dyDescent="0.25">
      <c r="A301" t="s">
        <v>136</v>
      </c>
      <c r="B301" t="s">
        <v>77</v>
      </c>
      <c r="C301" t="s">
        <v>136</v>
      </c>
      <c r="D301" t="s">
        <v>136</v>
      </c>
      <c r="E301" t="s">
        <v>136</v>
      </c>
      <c r="F301" t="s">
        <v>136</v>
      </c>
    </row>
    <row r="302" spans="1:6" x14ac:dyDescent="0.25">
      <c r="A302" t="s">
        <v>82</v>
      </c>
      <c r="B302" t="s">
        <v>136</v>
      </c>
      <c r="C302" t="s">
        <v>82</v>
      </c>
      <c r="D302" t="s">
        <v>82</v>
      </c>
      <c r="E302" t="s">
        <v>77</v>
      </c>
      <c r="F302" t="s">
        <v>82</v>
      </c>
    </row>
    <row r="303" spans="1:6" x14ac:dyDescent="0.25">
      <c r="A303" t="s">
        <v>137</v>
      </c>
      <c r="B303" t="s">
        <v>137</v>
      </c>
      <c r="C303" t="s">
        <v>137</v>
      </c>
      <c r="D303" t="s">
        <v>137</v>
      </c>
      <c r="E303" t="s">
        <v>137</v>
      </c>
      <c r="F303" t="s">
        <v>137</v>
      </c>
    </row>
    <row r="304" spans="1:6" x14ac:dyDescent="0.25">
      <c r="A304" t="s">
        <v>101</v>
      </c>
      <c r="B304" t="s">
        <v>101</v>
      </c>
      <c r="C304" t="s">
        <v>101</v>
      </c>
      <c r="D304" t="s">
        <v>101</v>
      </c>
      <c r="E304" t="s">
        <v>101</v>
      </c>
      <c r="F304" t="s">
        <v>101</v>
      </c>
    </row>
    <row r="305" spans="1:6" x14ac:dyDescent="0.25">
      <c r="A305" t="s">
        <v>77</v>
      </c>
      <c r="B305" t="s">
        <v>77</v>
      </c>
      <c r="C305" t="s">
        <v>77</v>
      </c>
      <c r="D305" t="s">
        <v>77</v>
      </c>
      <c r="E305" t="s">
        <v>77</v>
      </c>
      <c r="F305" t="s">
        <v>77</v>
      </c>
    </row>
    <row r="306" spans="1:6" x14ac:dyDescent="0.25">
      <c r="A306" t="s">
        <v>133</v>
      </c>
      <c r="B306" t="s">
        <v>133</v>
      </c>
      <c r="C306" t="s">
        <v>133</v>
      </c>
      <c r="D306" t="s">
        <v>133</v>
      </c>
      <c r="E306" t="s">
        <v>133</v>
      </c>
      <c r="F306" t="s">
        <v>133</v>
      </c>
    </row>
    <row r="307" spans="1:6" x14ac:dyDescent="0.25">
      <c r="A307" t="s">
        <v>134</v>
      </c>
      <c r="B307" t="s">
        <v>134</v>
      </c>
      <c r="C307" t="s">
        <v>134</v>
      </c>
      <c r="D307" t="s">
        <v>134</v>
      </c>
      <c r="E307" t="s">
        <v>133</v>
      </c>
      <c r="F307" t="s">
        <v>134</v>
      </c>
    </row>
    <row r="308" spans="1:6" x14ac:dyDescent="0.25">
      <c r="A308" t="s">
        <v>135</v>
      </c>
      <c r="B308" t="s">
        <v>135</v>
      </c>
      <c r="C308" t="s">
        <v>135</v>
      </c>
      <c r="D308" t="s">
        <v>135</v>
      </c>
      <c r="E308" t="s">
        <v>135</v>
      </c>
      <c r="F308" t="s">
        <v>135</v>
      </c>
    </row>
    <row r="309" spans="1:6" x14ac:dyDescent="0.25">
      <c r="A309" t="s">
        <v>136</v>
      </c>
      <c r="B309" t="s">
        <v>136</v>
      </c>
      <c r="C309" t="s">
        <v>77</v>
      </c>
      <c r="D309" t="s">
        <v>136</v>
      </c>
      <c r="E309" t="s">
        <v>136</v>
      </c>
      <c r="F309" t="s">
        <v>136</v>
      </c>
    </row>
    <row r="310" spans="1:6" x14ac:dyDescent="0.25">
      <c r="A310" t="s">
        <v>82</v>
      </c>
      <c r="B310" t="s">
        <v>82</v>
      </c>
      <c r="C310" t="s">
        <v>82</v>
      </c>
      <c r="D310" t="s">
        <v>82</v>
      </c>
      <c r="E310" t="s">
        <v>82</v>
      </c>
      <c r="F310" t="s">
        <v>82</v>
      </c>
    </row>
    <row r="311" spans="1:6" x14ac:dyDescent="0.25">
      <c r="A311" t="s">
        <v>137</v>
      </c>
      <c r="B311" t="s">
        <v>137</v>
      </c>
      <c r="C311" t="s">
        <v>137</v>
      </c>
      <c r="D311" t="s">
        <v>137</v>
      </c>
      <c r="E311" t="s">
        <v>137</v>
      </c>
      <c r="F311" t="s">
        <v>137</v>
      </c>
    </row>
    <row r="312" spans="1:6" x14ac:dyDescent="0.25">
      <c r="A312" t="s">
        <v>101</v>
      </c>
      <c r="B312" t="s">
        <v>101</v>
      </c>
      <c r="C312" t="s">
        <v>101</v>
      </c>
      <c r="D312" t="s">
        <v>101</v>
      </c>
      <c r="E312" t="s">
        <v>101</v>
      </c>
      <c r="F312" t="s">
        <v>101</v>
      </c>
    </row>
    <row r="313" spans="1:6" x14ac:dyDescent="0.25">
      <c r="A313" t="s">
        <v>77</v>
      </c>
      <c r="B313" t="s">
        <v>77</v>
      </c>
      <c r="C313" t="s">
        <v>77</v>
      </c>
      <c r="D313" t="s">
        <v>77</v>
      </c>
      <c r="E313" t="s">
        <v>77</v>
      </c>
      <c r="F313" t="s">
        <v>77</v>
      </c>
    </row>
    <row r="314" spans="1:6" x14ac:dyDescent="0.25">
      <c r="A314" t="s">
        <v>133</v>
      </c>
      <c r="B314" t="s">
        <v>133</v>
      </c>
      <c r="C314" t="s">
        <v>133</v>
      </c>
      <c r="D314" t="s">
        <v>133</v>
      </c>
      <c r="E314" t="s">
        <v>133</v>
      </c>
      <c r="F314" t="s">
        <v>133</v>
      </c>
    </row>
    <row r="315" spans="1:6" x14ac:dyDescent="0.25">
      <c r="A315" t="s">
        <v>134</v>
      </c>
      <c r="B315" t="s">
        <v>134</v>
      </c>
      <c r="C315" t="s">
        <v>134</v>
      </c>
      <c r="D315" t="s">
        <v>134</v>
      </c>
      <c r="E315" t="s">
        <v>134</v>
      </c>
      <c r="F315" t="s">
        <v>134</v>
      </c>
    </row>
    <row r="316" spans="1:6" x14ac:dyDescent="0.25">
      <c r="A316" t="s">
        <v>135</v>
      </c>
      <c r="B316" t="s">
        <v>135</v>
      </c>
      <c r="C316" t="s">
        <v>135</v>
      </c>
      <c r="D316" t="s">
        <v>133</v>
      </c>
      <c r="E316" t="s">
        <v>135</v>
      </c>
      <c r="F316" t="s">
        <v>135</v>
      </c>
    </row>
    <row r="317" spans="1:6" x14ac:dyDescent="0.25">
      <c r="A317" t="s">
        <v>136</v>
      </c>
      <c r="B317" t="s">
        <v>136</v>
      </c>
      <c r="C317" t="s">
        <v>77</v>
      </c>
      <c r="D317" t="s">
        <v>136</v>
      </c>
      <c r="E317" t="s">
        <v>136</v>
      </c>
      <c r="F317" t="s">
        <v>136</v>
      </c>
    </row>
    <row r="318" spans="1:6" x14ac:dyDescent="0.25">
      <c r="A318" t="s">
        <v>82</v>
      </c>
      <c r="B318" t="s">
        <v>82</v>
      </c>
      <c r="C318" t="s">
        <v>77</v>
      </c>
      <c r="D318" t="s">
        <v>101</v>
      </c>
      <c r="E318" t="s">
        <v>82</v>
      </c>
      <c r="F318" t="s">
        <v>82</v>
      </c>
    </row>
    <row r="319" spans="1:6" x14ac:dyDescent="0.25">
      <c r="A319" t="s">
        <v>137</v>
      </c>
      <c r="B319" t="s">
        <v>133</v>
      </c>
      <c r="C319" t="s">
        <v>137</v>
      </c>
      <c r="D319" t="s">
        <v>137</v>
      </c>
      <c r="E319" t="s">
        <v>137</v>
      </c>
      <c r="F319" t="s">
        <v>137</v>
      </c>
    </row>
    <row r="320" spans="1:6" x14ac:dyDescent="0.25">
      <c r="A320" t="s">
        <v>101</v>
      </c>
      <c r="B320" t="s">
        <v>101</v>
      </c>
      <c r="C320" t="s">
        <v>101</v>
      </c>
      <c r="D320" t="s">
        <v>101</v>
      </c>
      <c r="E320" t="s">
        <v>101</v>
      </c>
      <c r="F320" t="s">
        <v>101</v>
      </c>
    </row>
    <row r="321" spans="1:6" x14ac:dyDescent="0.25">
      <c r="A321" t="s">
        <v>77</v>
      </c>
      <c r="B321" t="s">
        <v>77</v>
      </c>
      <c r="C321" t="s">
        <v>77</v>
      </c>
      <c r="D321" t="s">
        <v>77</v>
      </c>
      <c r="E321" t="s">
        <v>77</v>
      </c>
      <c r="F321" t="s">
        <v>77</v>
      </c>
    </row>
    <row r="322" spans="1:6" x14ac:dyDescent="0.25">
      <c r="A322" t="s">
        <v>133</v>
      </c>
      <c r="B322" t="s">
        <v>133</v>
      </c>
      <c r="C322" t="s">
        <v>133</v>
      </c>
      <c r="D322" t="s">
        <v>133</v>
      </c>
      <c r="E322" t="s">
        <v>133</v>
      </c>
      <c r="F322" t="s">
        <v>133</v>
      </c>
    </row>
    <row r="323" spans="1:6" x14ac:dyDescent="0.25">
      <c r="A323" t="s">
        <v>134</v>
      </c>
      <c r="B323" t="s">
        <v>134</v>
      </c>
      <c r="C323" t="s">
        <v>133</v>
      </c>
      <c r="D323" t="s">
        <v>134</v>
      </c>
      <c r="E323" t="s">
        <v>134</v>
      </c>
      <c r="F323" t="s">
        <v>134</v>
      </c>
    </row>
    <row r="324" spans="1:6" x14ac:dyDescent="0.25">
      <c r="A324" t="s">
        <v>135</v>
      </c>
      <c r="B324" t="s">
        <v>133</v>
      </c>
      <c r="C324" t="s">
        <v>135</v>
      </c>
      <c r="D324" t="s">
        <v>135</v>
      </c>
      <c r="E324" t="s">
        <v>135</v>
      </c>
      <c r="F324" t="s">
        <v>135</v>
      </c>
    </row>
    <row r="325" spans="1:6" x14ac:dyDescent="0.25">
      <c r="A325" t="s">
        <v>136</v>
      </c>
      <c r="B325" t="s">
        <v>136</v>
      </c>
      <c r="C325" t="s">
        <v>136</v>
      </c>
      <c r="D325" t="s">
        <v>77</v>
      </c>
      <c r="E325" t="s">
        <v>136</v>
      </c>
      <c r="F325" t="s">
        <v>136</v>
      </c>
    </row>
    <row r="326" spans="1:6" x14ac:dyDescent="0.25">
      <c r="A326" t="s">
        <v>82</v>
      </c>
      <c r="B326" t="s">
        <v>82</v>
      </c>
      <c r="C326" t="s">
        <v>82</v>
      </c>
      <c r="D326" t="s">
        <v>82</v>
      </c>
      <c r="E326" t="s">
        <v>82</v>
      </c>
      <c r="F326" t="s">
        <v>82</v>
      </c>
    </row>
    <row r="327" spans="1:6" x14ac:dyDescent="0.25">
      <c r="A327" t="s">
        <v>137</v>
      </c>
      <c r="B327" t="s">
        <v>137</v>
      </c>
      <c r="C327" t="s">
        <v>137</v>
      </c>
      <c r="D327" t="s">
        <v>137</v>
      </c>
      <c r="E327" t="s">
        <v>137</v>
      </c>
      <c r="F327" t="s">
        <v>137</v>
      </c>
    </row>
    <row r="328" spans="1:6" x14ac:dyDescent="0.25">
      <c r="A328" t="s">
        <v>101</v>
      </c>
      <c r="B328" t="s">
        <v>101</v>
      </c>
      <c r="C328" t="s">
        <v>101</v>
      </c>
      <c r="D328" t="s">
        <v>101</v>
      </c>
      <c r="E328" t="s">
        <v>133</v>
      </c>
      <c r="F328" t="s">
        <v>133</v>
      </c>
    </row>
    <row r="329" spans="1:6" x14ac:dyDescent="0.25">
      <c r="A329" t="s">
        <v>77</v>
      </c>
      <c r="B329" t="s">
        <v>136</v>
      </c>
      <c r="C329" t="s">
        <v>77</v>
      </c>
      <c r="D329" t="s">
        <v>77</v>
      </c>
      <c r="E329" t="s">
        <v>77</v>
      </c>
      <c r="F329" t="s">
        <v>77</v>
      </c>
    </row>
    <row r="330" spans="1:6" x14ac:dyDescent="0.25">
      <c r="A330" t="s">
        <v>133</v>
      </c>
      <c r="B330" t="s">
        <v>133</v>
      </c>
      <c r="C330" t="s">
        <v>133</v>
      </c>
      <c r="D330" t="s">
        <v>133</v>
      </c>
      <c r="E330" t="s">
        <v>133</v>
      </c>
      <c r="F330" t="s">
        <v>133</v>
      </c>
    </row>
    <row r="331" spans="1:6" x14ac:dyDescent="0.25">
      <c r="A331" t="s">
        <v>134</v>
      </c>
      <c r="B331" t="s">
        <v>134</v>
      </c>
      <c r="C331" t="s">
        <v>134</v>
      </c>
      <c r="D331" t="s">
        <v>134</v>
      </c>
      <c r="E331" t="s">
        <v>134</v>
      </c>
      <c r="F331" t="s">
        <v>134</v>
      </c>
    </row>
    <row r="332" spans="1:6" x14ac:dyDescent="0.25">
      <c r="A332" t="s">
        <v>135</v>
      </c>
      <c r="B332" t="s">
        <v>82</v>
      </c>
      <c r="C332" t="s">
        <v>135</v>
      </c>
      <c r="D332" t="s">
        <v>135</v>
      </c>
      <c r="E332" t="s">
        <v>135</v>
      </c>
      <c r="F332" t="s">
        <v>133</v>
      </c>
    </row>
    <row r="333" spans="1:6" x14ac:dyDescent="0.25">
      <c r="A333" t="s">
        <v>136</v>
      </c>
      <c r="B333" t="s">
        <v>136</v>
      </c>
      <c r="C333" t="s">
        <v>136</v>
      </c>
      <c r="D333" t="s">
        <v>136</v>
      </c>
      <c r="E333" t="s">
        <v>136</v>
      </c>
      <c r="F333" t="s">
        <v>82</v>
      </c>
    </row>
    <row r="334" spans="1:6" x14ac:dyDescent="0.25">
      <c r="A334" t="s">
        <v>82</v>
      </c>
      <c r="B334" t="s">
        <v>82</v>
      </c>
      <c r="C334" t="s">
        <v>82</v>
      </c>
      <c r="D334" t="s">
        <v>82</v>
      </c>
      <c r="E334" t="s">
        <v>82</v>
      </c>
      <c r="F334" t="s">
        <v>82</v>
      </c>
    </row>
    <row r="335" spans="1:6" x14ac:dyDescent="0.25">
      <c r="A335" t="s">
        <v>137</v>
      </c>
      <c r="B335" t="s">
        <v>101</v>
      </c>
      <c r="C335" t="s">
        <v>101</v>
      </c>
      <c r="D335" t="s">
        <v>137</v>
      </c>
      <c r="E335" t="s">
        <v>137</v>
      </c>
      <c r="F335" t="s">
        <v>133</v>
      </c>
    </row>
    <row r="336" spans="1:6" x14ac:dyDescent="0.25">
      <c r="A336" t="s">
        <v>101</v>
      </c>
      <c r="B336" t="s">
        <v>101</v>
      </c>
      <c r="C336" t="s">
        <v>101</v>
      </c>
      <c r="D336" t="s">
        <v>101</v>
      </c>
      <c r="E336" t="s">
        <v>101</v>
      </c>
      <c r="F336" t="s">
        <v>101</v>
      </c>
    </row>
    <row r="337" spans="1:6" x14ac:dyDescent="0.25">
      <c r="A337" t="s">
        <v>77</v>
      </c>
      <c r="B337" t="s">
        <v>77</v>
      </c>
      <c r="C337" t="s">
        <v>77</v>
      </c>
      <c r="D337" t="s">
        <v>82</v>
      </c>
      <c r="E337" t="s">
        <v>82</v>
      </c>
      <c r="F337" t="s">
        <v>77</v>
      </c>
    </row>
    <row r="338" spans="1:6" x14ac:dyDescent="0.25">
      <c r="A338" t="s">
        <v>133</v>
      </c>
      <c r="B338" t="s">
        <v>133</v>
      </c>
      <c r="C338" t="s">
        <v>133</v>
      </c>
      <c r="D338" t="s">
        <v>133</v>
      </c>
      <c r="E338" t="s">
        <v>135</v>
      </c>
      <c r="F338" t="s">
        <v>134</v>
      </c>
    </row>
    <row r="339" spans="1:6" x14ac:dyDescent="0.25">
      <c r="A339" t="s">
        <v>134</v>
      </c>
      <c r="B339" t="s">
        <v>134</v>
      </c>
      <c r="C339" t="s">
        <v>134</v>
      </c>
      <c r="D339" t="s">
        <v>134</v>
      </c>
      <c r="E339" t="s">
        <v>134</v>
      </c>
      <c r="F339" t="s">
        <v>134</v>
      </c>
    </row>
    <row r="340" spans="1:6" x14ac:dyDescent="0.25">
      <c r="A340" t="s">
        <v>135</v>
      </c>
      <c r="B340" t="s">
        <v>135</v>
      </c>
      <c r="C340" t="s">
        <v>135</v>
      </c>
      <c r="D340" t="s">
        <v>135</v>
      </c>
      <c r="E340" t="s">
        <v>135</v>
      </c>
      <c r="F340" t="s">
        <v>135</v>
      </c>
    </row>
    <row r="341" spans="1:6" x14ac:dyDescent="0.25">
      <c r="A341" t="s">
        <v>136</v>
      </c>
      <c r="B341" t="s">
        <v>136</v>
      </c>
      <c r="C341" t="s">
        <v>136</v>
      </c>
      <c r="D341" t="s">
        <v>136</v>
      </c>
      <c r="E341" t="s">
        <v>136</v>
      </c>
      <c r="F341" t="s">
        <v>136</v>
      </c>
    </row>
    <row r="342" spans="1:6" x14ac:dyDescent="0.25">
      <c r="A342" t="s">
        <v>82</v>
      </c>
      <c r="B342" t="s">
        <v>82</v>
      </c>
      <c r="C342" t="s">
        <v>82</v>
      </c>
      <c r="D342" t="s">
        <v>82</v>
      </c>
      <c r="E342" t="s">
        <v>82</v>
      </c>
      <c r="F342" t="s">
        <v>77</v>
      </c>
    </row>
    <row r="343" spans="1:6" x14ac:dyDescent="0.25">
      <c r="A343" t="s">
        <v>137</v>
      </c>
      <c r="B343" t="s">
        <v>137</v>
      </c>
      <c r="C343" t="s">
        <v>137</v>
      </c>
      <c r="D343" t="s">
        <v>137</v>
      </c>
      <c r="E343" t="s">
        <v>133</v>
      </c>
      <c r="F343" t="s">
        <v>137</v>
      </c>
    </row>
    <row r="344" spans="1:6" x14ac:dyDescent="0.25">
      <c r="A344" t="s">
        <v>101</v>
      </c>
      <c r="B344" t="s">
        <v>101</v>
      </c>
      <c r="C344" t="s">
        <v>101</v>
      </c>
      <c r="D344" t="s">
        <v>101</v>
      </c>
      <c r="E344" t="s">
        <v>101</v>
      </c>
      <c r="F344" t="s">
        <v>133</v>
      </c>
    </row>
    <row r="345" spans="1:6" x14ac:dyDescent="0.25">
      <c r="A345" t="s">
        <v>77</v>
      </c>
      <c r="B345" t="s">
        <v>101</v>
      </c>
      <c r="C345" t="s">
        <v>82</v>
      </c>
      <c r="D345" t="s">
        <v>77</v>
      </c>
      <c r="E345" t="s">
        <v>77</v>
      </c>
      <c r="F345" t="s">
        <v>82</v>
      </c>
    </row>
    <row r="346" spans="1:6" x14ac:dyDescent="0.25">
      <c r="A346" t="s">
        <v>133</v>
      </c>
      <c r="B346" t="s">
        <v>133</v>
      </c>
      <c r="C346" t="s">
        <v>135</v>
      </c>
      <c r="D346" t="s">
        <v>133</v>
      </c>
      <c r="E346" t="s">
        <v>133</v>
      </c>
      <c r="F346" t="s">
        <v>133</v>
      </c>
    </row>
    <row r="347" spans="1:6" x14ac:dyDescent="0.25">
      <c r="A347" t="s">
        <v>134</v>
      </c>
      <c r="B347" t="s">
        <v>133</v>
      </c>
      <c r="C347" t="s">
        <v>133</v>
      </c>
      <c r="D347" t="s">
        <v>135</v>
      </c>
      <c r="E347" t="s">
        <v>134</v>
      </c>
      <c r="F347" t="s">
        <v>134</v>
      </c>
    </row>
    <row r="348" spans="1:6" x14ac:dyDescent="0.25">
      <c r="A348" t="s">
        <v>135</v>
      </c>
      <c r="B348" t="s">
        <v>135</v>
      </c>
      <c r="C348" t="s">
        <v>135</v>
      </c>
      <c r="D348" t="s">
        <v>135</v>
      </c>
      <c r="E348" t="s">
        <v>82</v>
      </c>
      <c r="F348" t="s">
        <v>135</v>
      </c>
    </row>
    <row r="349" spans="1:6" x14ac:dyDescent="0.25">
      <c r="A349" t="s">
        <v>136</v>
      </c>
      <c r="B349" t="s">
        <v>136</v>
      </c>
      <c r="C349" t="s">
        <v>136</v>
      </c>
      <c r="D349" t="s">
        <v>136</v>
      </c>
      <c r="E349" t="s">
        <v>136</v>
      </c>
      <c r="F349" t="s">
        <v>136</v>
      </c>
    </row>
    <row r="350" spans="1:6" x14ac:dyDescent="0.25">
      <c r="A350" t="s">
        <v>82</v>
      </c>
      <c r="B350" t="s">
        <v>82</v>
      </c>
      <c r="C350" t="s">
        <v>82</v>
      </c>
      <c r="D350" t="s">
        <v>82</v>
      </c>
      <c r="E350" t="s">
        <v>77</v>
      </c>
      <c r="F350" t="s">
        <v>82</v>
      </c>
    </row>
    <row r="351" spans="1:6" x14ac:dyDescent="0.25">
      <c r="A351" t="s">
        <v>137</v>
      </c>
      <c r="B351" t="s">
        <v>137</v>
      </c>
      <c r="C351" t="s">
        <v>137</v>
      </c>
      <c r="D351" t="s">
        <v>137</v>
      </c>
      <c r="E351" t="s">
        <v>137</v>
      </c>
      <c r="F351" t="s">
        <v>137</v>
      </c>
    </row>
    <row r="352" spans="1:6" x14ac:dyDescent="0.25">
      <c r="A352" t="s">
        <v>101</v>
      </c>
      <c r="B352" t="s">
        <v>101</v>
      </c>
      <c r="C352" t="s">
        <v>101</v>
      </c>
      <c r="D352" t="s">
        <v>101</v>
      </c>
      <c r="E352" t="s">
        <v>101</v>
      </c>
      <c r="F352" t="s">
        <v>101</v>
      </c>
    </row>
    <row r="353" spans="1:6" x14ac:dyDescent="0.25">
      <c r="A353" t="s">
        <v>77</v>
      </c>
      <c r="B353" t="s">
        <v>77</v>
      </c>
      <c r="C353" t="s">
        <v>77</v>
      </c>
      <c r="D353" t="s">
        <v>77</v>
      </c>
      <c r="E353" t="s">
        <v>77</v>
      </c>
      <c r="F353" t="s">
        <v>77</v>
      </c>
    </row>
    <row r="354" spans="1:6" x14ac:dyDescent="0.25">
      <c r="A354" t="s">
        <v>133</v>
      </c>
      <c r="B354" t="s">
        <v>133</v>
      </c>
      <c r="C354" t="s">
        <v>133</v>
      </c>
      <c r="D354" t="s">
        <v>133</v>
      </c>
      <c r="E354" t="s">
        <v>133</v>
      </c>
      <c r="F354" t="s">
        <v>101</v>
      </c>
    </row>
    <row r="355" spans="1:6" x14ac:dyDescent="0.25">
      <c r="A355" t="s">
        <v>134</v>
      </c>
      <c r="B355" t="s">
        <v>133</v>
      </c>
      <c r="C355" t="s">
        <v>134</v>
      </c>
      <c r="D355" t="s">
        <v>134</v>
      </c>
      <c r="E355" t="s">
        <v>136</v>
      </c>
      <c r="F355" t="s">
        <v>134</v>
      </c>
    </row>
    <row r="356" spans="1:6" x14ac:dyDescent="0.25">
      <c r="A356" t="s">
        <v>135</v>
      </c>
      <c r="B356" t="s">
        <v>135</v>
      </c>
      <c r="C356" t="s">
        <v>135</v>
      </c>
      <c r="D356" t="s">
        <v>135</v>
      </c>
      <c r="E356" t="s">
        <v>135</v>
      </c>
      <c r="F356" t="s">
        <v>135</v>
      </c>
    </row>
    <row r="357" spans="1:6" x14ac:dyDescent="0.25">
      <c r="A357" t="s">
        <v>136</v>
      </c>
      <c r="B357" t="s">
        <v>136</v>
      </c>
      <c r="C357" t="s">
        <v>136</v>
      </c>
      <c r="D357" t="s">
        <v>77</v>
      </c>
      <c r="E357" t="s">
        <v>136</v>
      </c>
      <c r="F357" t="s">
        <v>136</v>
      </c>
    </row>
    <row r="358" spans="1:6" x14ac:dyDescent="0.25">
      <c r="A358" t="s">
        <v>82</v>
      </c>
      <c r="B358" t="s">
        <v>101</v>
      </c>
      <c r="C358" t="s">
        <v>101</v>
      </c>
      <c r="D358" t="s">
        <v>77</v>
      </c>
      <c r="E358" t="s">
        <v>82</v>
      </c>
      <c r="F358" t="s">
        <v>82</v>
      </c>
    </row>
    <row r="359" spans="1:6" x14ac:dyDescent="0.25">
      <c r="A359" t="s">
        <v>137</v>
      </c>
      <c r="B359" t="s">
        <v>137</v>
      </c>
      <c r="C359" t="s">
        <v>137</v>
      </c>
      <c r="D359" t="s">
        <v>137</v>
      </c>
      <c r="E359" t="s">
        <v>137</v>
      </c>
      <c r="F359" t="s">
        <v>137</v>
      </c>
    </row>
    <row r="360" spans="1:6" x14ac:dyDescent="0.25">
      <c r="A360" t="s">
        <v>101</v>
      </c>
      <c r="B360" t="s">
        <v>101</v>
      </c>
      <c r="C360" t="s">
        <v>101</v>
      </c>
      <c r="D360" t="s">
        <v>101</v>
      </c>
      <c r="E360" t="s">
        <v>101</v>
      </c>
      <c r="F360" t="s">
        <v>101</v>
      </c>
    </row>
    <row r="361" spans="1:6" x14ac:dyDescent="0.25">
      <c r="A361" t="s">
        <v>77</v>
      </c>
      <c r="B361" t="s">
        <v>82</v>
      </c>
      <c r="C361" t="s">
        <v>77</v>
      </c>
      <c r="D361" t="s">
        <v>77</v>
      </c>
      <c r="E361" t="s">
        <v>77</v>
      </c>
      <c r="F361" t="s">
        <v>77</v>
      </c>
    </row>
    <row r="362" spans="1:6" x14ac:dyDescent="0.25">
      <c r="A362" t="s">
        <v>133</v>
      </c>
      <c r="B362" t="s">
        <v>133</v>
      </c>
      <c r="C362" t="s">
        <v>133</v>
      </c>
      <c r="D362" t="s">
        <v>133</v>
      </c>
      <c r="E362" t="s">
        <v>133</v>
      </c>
      <c r="F362" t="s">
        <v>133</v>
      </c>
    </row>
    <row r="363" spans="1:6" x14ac:dyDescent="0.25">
      <c r="A363" t="s">
        <v>134</v>
      </c>
      <c r="B363" t="s">
        <v>134</v>
      </c>
      <c r="C363" t="s">
        <v>134</v>
      </c>
      <c r="D363" t="s">
        <v>134</v>
      </c>
      <c r="E363" t="s">
        <v>133</v>
      </c>
      <c r="F363" t="s">
        <v>133</v>
      </c>
    </row>
    <row r="364" spans="1:6" x14ac:dyDescent="0.25">
      <c r="A364" t="s">
        <v>135</v>
      </c>
      <c r="B364" t="s">
        <v>135</v>
      </c>
      <c r="C364" t="s">
        <v>135</v>
      </c>
      <c r="D364" t="s">
        <v>135</v>
      </c>
      <c r="E364" t="s">
        <v>135</v>
      </c>
      <c r="F364" t="s">
        <v>135</v>
      </c>
    </row>
    <row r="365" spans="1:6" x14ac:dyDescent="0.25">
      <c r="A365" t="s">
        <v>136</v>
      </c>
      <c r="B365" t="s">
        <v>136</v>
      </c>
      <c r="C365" t="s">
        <v>136</v>
      </c>
      <c r="D365" t="s">
        <v>77</v>
      </c>
      <c r="E365" t="s">
        <v>136</v>
      </c>
      <c r="F365" t="s">
        <v>136</v>
      </c>
    </row>
    <row r="366" spans="1:6" x14ac:dyDescent="0.25">
      <c r="A366" t="s">
        <v>82</v>
      </c>
      <c r="B366" t="s">
        <v>82</v>
      </c>
      <c r="C366" t="s">
        <v>82</v>
      </c>
      <c r="D366" t="s">
        <v>82</v>
      </c>
      <c r="E366" t="s">
        <v>82</v>
      </c>
      <c r="F366" t="s">
        <v>82</v>
      </c>
    </row>
    <row r="367" spans="1:6" x14ac:dyDescent="0.25">
      <c r="A367" t="s">
        <v>137</v>
      </c>
      <c r="B367" t="s">
        <v>101</v>
      </c>
      <c r="C367" t="s">
        <v>137</v>
      </c>
      <c r="D367" t="s">
        <v>137</v>
      </c>
      <c r="E367" t="s">
        <v>137</v>
      </c>
      <c r="F367" t="s">
        <v>137</v>
      </c>
    </row>
    <row r="368" spans="1:6" x14ac:dyDescent="0.25">
      <c r="A368" t="s">
        <v>101</v>
      </c>
      <c r="B368" t="s">
        <v>101</v>
      </c>
      <c r="C368" t="s">
        <v>101</v>
      </c>
      <c r="D368" t="s">
        <v>101</v>
      </c>
      <c r="E368" t="s">
        <v>101</v>
      </c>
      <c r="F368" t="s">
        <v>101</v>
      </c>
    </row>
    <row r="369" spans="1:6" x14ac:dyDescent="0.25">
      <c r="A369" t="s">
        <v>77</v>
      </c>
      <c r="B369" t="s">
        <v>82</v>
      </c>
      <c r="C369" t="s">
        <v>77</v>
      </c>
      <c r="D369" t="s">
        <v>77</v>
      </c>
      <c r="E369" t="s">
        <v>77</v>
      </c>
      <c r="F369" t="s">
        <v>77</v>
      </c>
    </row>
    <row r="370" spans="1:6" x14ac:dyDescent="0.25">
      <c r="A370" t="s">
        <v>133</v>
      </c>
      <c r="B370" t="s">
        <v>133</v>
      </c>
      <c r="C370" t="s">
        <v>133</v>
      </c>
      <c r="D370" t="s">
        <v>133</v>
      </c>
      <c r="E370" t="s">
        <v>133</v>
      </c>
      <c r="F370" t="s">
        <v>133</v>
      </c>
    </row>
    <row r="371" spans="1:6" x14ac:dyDescent="0.25">
      <c r="A371" t="s">
        <v>134</v>
      </c>
      <c r="B371" t="s">
        <v>133</v>
      </c>
      <c r="C371" t="s">
        <v>134</v>
      </c>
      <c r="D371" t="s">
        <v>134</v>
      </c>
      <c r="E371" t="s">
        <v>134</v>
      </c>
      <c r="F371" t="s">
        <v>77</v>
      </c>
    </row>
    <row r="372" spans="1:6" x14ac:dyDescent="0.25">
      <c r="A372" t="s">
        <v>135</v>
      </c>
      <c r="B372" t="s">
        <v>135</v>
      </c>
      <c r="C372" t="s">
        <v>135</v>
      </c>
      <c r="D372" t="s">
        <v>135</v>
      </c>
      <c r="E372" t="s">
        <v>133</v>
      </c>
      <c r="F372" t="s">
        <v>135</v>
      </c>
    </row>
    <row r="373" spans="1:6" x14ac:dyDescent="0.25">
      <c r="A373" t="s">
        <v>136</v>
      </c>
      <c r="B373" t="s">
        <v>136</v>
      </c>
      <c r="C373" t="s">
        <v>136</v>
      </c>
      <c r="D373" t="s">
        <v>136</v>
      </c>
      <c r="E373" t="s">
        <v>136</v>
      </c>
      <c r="F373" t="s">
        <v>136</v>
      </c>
    </row>
    <row r="374" spans="1:6" x14ac:dyDescent="0.25">
      <c r="A374" t="s">
        <v>82</v>
      </c>
      <c r="B374" t="s">
        <v>82</v>
      </c>
      <c r="C374" t="s">
        <v>82</v>
      </c>
      <c r="D374" t="s">
        <v>82</v>
      </c>
      <c r="E374" t="s">
        <v>82</v>
      </c>
      <c r="F374" t="s">
        <v>82</v>
      </c>
    </row>
    <row r="375" spans="1:6" x14ac:dyDescent="0.25">
      <c r="A375" t="s">
        <v>137</v>
      </c>
      <c r="B375" t="s">
        <v>137</v>
      </c>
      <c r="C375" t="s">
        <v>137</v>
      </c>
      <c r="D375" t="s">
        <v>137</v>
      </c>
      <c r="E375" t="s">
        <v>137</v>
      </c>
      <c r="F375" t="s">
        <v>137</v>
      </c>
    </row>
    <row r="376" spans="1:6" x14ac:dyDescent="0.25">
      <c r="A376" t="s">
        <v>101</v>
      </c>
      <c r="B376" t="s">
        <v>133</v>
      </c>
      <c r="C376" t="s">
        <v>101</v>
      </c>
      <c r="D376" t="s">
        <v>101</v>
      </c>
      <c r="E376" t="s">
        <v>101</v>
      </c>
      <c r="F376" t="s">
        <v>101</v>
      </c>
    </row>
    <row r="377" spans="1:6" x14ac:dyDescent="0.25">
      <c r="A377" t="s">
        <v>77</v>
      </c>
      <c r="B377" t="s">
        <v>77</v>
      </c>
      <c r="C377" t="s">
        <v>77</v>
      </c>
      <c r="D377" t="s">
        <v>82</v>
      </c>
      <c r="E377" t="s">
        <v>77</v>
      </c>
      <c r="F377" t="s">
        <v>77</v>
      </c>
    </row>
    <row r="378" spans="1:6" x14ac:dyDescent="0.25">
      <c r="A378" t="s">
        <v>133</v>
      </c>
      <c r="B378" t="s">
        <v>135</v>
      </c>
      <c r="C378" t="s">
        <v>133</v>
      </c>
      <c r="D378" t="s">
        <v>133</v>
      </c>
      <c r="E378" t="s">
        <v>133</v>
      </c>
      <c r="F378" t="s">
        <v>133</v>
      </c>
    </row>
    <row r="379" spans="1:6" x14ac:dyDescent="0.25">
      <c r="A379" t="s">
        <v>134</v>
      </c>
      <c r="B379" t="s">
        <v>134</v>
      </c>
      <c r="C379" t="s">
        <v>134</v>
      </c>
      <c r="D379" t="s">
        <v>134</v>
      </c>
      <c r="E379" t="s">
        <v>134</v>
      </c>
      <c r="F379" t="s">
        <v>134</v>
      </c>
    </row>
    <row r="380" spans="1:6" x14ac:dyDescent="0.25">
      <c r="A380" t="s">
        <v>135</v>
      </c>
      <c r="B380" t="s">
        <v>135</v>
      </c>
      <c r="C380" t="s">
        <v>135</v>
      </c>
      <c r="D380" t="s">
        <v>133</v>
      </c>
      <c r="E380" t="s">
        <v>135</v>
      </c>
      <c r="F380" t="s">
        <v>135</v>
      </c>
    </row>
    <row r="381" spans="1:6" x14ac:dyDescent="0.25">
      <c r="A381" t="s">
        <v>136</v>
      </c>
      <c r="B381" t="s">
        <v>77</v>
      </c>
      <c r="C381" t="s">
        <v>136</v>
      </c>
      <c r="D381" t="s">
        <v>136</v>
      </c>
      <c r="E381" t="s">
        <v>77</v>
      </c>
      <c r="F381" t="s">
        <v>136</v>
      </c>
    </row>
    <row r="382" spans="1:6" x14ac:dyDescent="0.25">
      <c r="A382" t="s">
        <v>82</v>
      </c>
      <c r="B382" t="s">
        <v>82</v>
      </c>
      <c r="C382" t="s">
        <v>82</v>
      </c>
      <c r="D382" t="s">
        <v>82</v>
      </c>
      <c r="E382" t="s">
        <v>82</v>
      </c>
      <c r="F382" t="s">
        <v>82</v>
      </c>
    </row>
    <row r="383" spans="1:6" x14ac:dyDescent="0.25">
      <c r="A383" t="s">
        <v>137</v>
      </c>
      <c r="B383" t="s">
        <v>137</v>
      </c>
      <c r="C383" t="s">
        <v>137</v>
      </c>
      <c r="D383" t="s">
        <v>137</v>
      </c>
      <c r="E383" t="s">
        <v>137</v>
      </c>
      <c r="F383" t="s">
        <v>133</v>
      </c>
    </row>
    <row r="384" spans="1:6" x14ac:dyDescent="0.25">
      <c r="A384" t="s">
        <v>101</v>
      </c>
      <c r="B384" t="s">
        <v>101</v>
      </c>
      <c r="C384" t="s">
        <v>101</v>
      </c>
      <c r="D384" t="s">
        <v>101</v>
      </c>
      <c r="E384" t="s">
        <v>101</v>
      </c>
      <c r="F384" t="s">
        <v>101</v>
      </c>
    </row>
    <row r="385" spans="1:6" x14ac:dyDescent="0.25">
      <c r="A385" t="s">
        <v>77</v>
      </c>
      <c r="B385" t="s">
        <v>77</v>
      </c>
      <c r="C385" t="s">
        <v>77</v>
      </c>
      <c r="D385" t="s">
        <v>77</v>
      </c>
      <c r="E385" t="s">
        <v>77</v>
      </c>
      <c r="F385" t="s">
        <v>77</v>
      </c>
    </row>
    <row r="386" spans="1:6" x14ac:dyDescent="0.25">
      <c r="A386" t="s">
        <v>133</v>
      </c>
      <c r="B386" t="s">
        <v>133</v>
      </c>
      <c r="C386" t="s">
        <v>133</v>
      </c>
      <c r="D386" t="s">
        <v>133</v>
      </c>
      <c r="E386" t="s">
        <v>133</v>
      </c>
      <c r="F386" t="s">
        <v>133</v>
      </c>
    </row>
    <row r="387" spans="1:6" x14ac:dyDescent="0.25">
      <c r="A387" t="s">
        <v>134</v>
      </c>
      <c r="B387" t="s">
        <v>82</v>
      </c>
      <c r="C387" t="s">
        <v>134</v>
      </c>
      <c r="D387" t="s">
        <v>136</v>
      </c>
      <c r="E387" t="s">
        <v>134</v>
      </c>
      <c r="F387" t="s">
        <v>134</v>
      </c>
    </row>
    <row r="388" spans="1:6" x14ac:dyDescent="0.25">
      <c r="A388" t="s">
        <v>135</v>
      </c>
      <c r="B388" t="s">
        <v>135</v>
      </c>
      <c r="C388" t="s">
        <v>135</v>
      </c>
      <c r="D388" t="s">
        <v>135</v>
      </c>
      <c r="E388" t="s">
        <v>135</v>
      </c>
      <c r="F388" t="s">
        <v>133</v>
      </c>
    </row>
    <row r="389" spans="1:6" x14ac:dyDescent="0.25">
      <c r="A389" t="s">
        <v>136</v>
      </c>
      <c r="B389" t="s">
        <v>136</v>
      </c>
      <c r="C389" t="s">
        <v>134</v>
      </c>
      <c r="D389" t="s">
        <v>77</v>
      </c>
      <c r="E389" t="s">
        <v>77</v>
      </c>
      <c r="F389" t="s">
        <v>136</v>
      </c>
    </row>
    <row r="390" spans="1:6" x14ac:dyDescent="0.25">
      <c r="A390" t="s">
        <v>82</v>
      </c>
      <c r="B390" t="s">
        <v>82</v>
      </c>
      <c r="C390" t="s">
        <v>82</v>
      </c>
      <c r="D390" t="s">
        <v>82</v>
      </c>
      <c r="E390" t="s">
        <v>82</v>
      </c>
      <c r="F390" t="s">
        <v>82</v>
      </c>
    </row>
    <row r="391" spans="1:6" x14ac:dyDescent="0.25">
      <c r="A391" t="s">
        <v>137</v>
      </c>
      <c r="B391" t="s">
        <v>137</v>
      </c>
      <c r="C391" t="s">
        <v>133</v>
      </c>
      <c r="D391" t="s">
        <v>101</v>
      </c>
      <c r="E391" t="s">
        <v>137</v>
      </c>
      <c r="F391" t="s">
        <v>137</v>
      </c>
    </row>
    <row r="392" spans="1:6" x14ac:dyDescent="0.25">
      <c r="A392" t="s">
        <v>101</v>
      </c>
      <c r="B392" t="s">
        <v>101</v>
      </c>
      <c r="C392" t="s">
        <v>101</v>
      </c>
      <c r="D392" t="s">
        <v>101</v>
      </c>
      <c r="E392" t="s">
        <v>101</v>
      </c>
      <c r="F392" t="s">
        <v>101</v>
      </c>
    </row>
    <row r="393" spans="1:6" x14ac:dyDescent="0.25">
      <c r="A393" t="s">
        <v>77</v>
      </c>
      <c r="B393" t="s">
        <v>77</v>
      </c>
      <c r="C393" t="s">
        <v>77</v>
      </c>
      <c r="D393" t="s">
        <v>77</v>
      </c>
      <c r="E393" t="s">
        <v>77</v>
      </c>
      <c r="F393" t="s">
        <v>77</v>
      </c>
    </row>
    <row r="394" spans="1:6" x14ac:dyDescent="0.25">
      <c r="A394" t="s">
        <v>133</v>
      </c>
      <c r="B394" t="s">
        <v>133</v>
      </c>
      <c r="C394" t="s">
        <v>133</v>
      </c>
      <c r="D394" t="s">
        <v>133</v>
      </c>
      <c r="E394" t="s">
        <v>133</v>
      </c>
      <c r="F394" t="s">
        <v>133</v>
      </c>
    </row>
    <row r="395" spans="1:6" x14ac:dyDescent="0.25">
      <c r="A395" t="s">
        <v>134</v>
      </c>
      <c r="B395" t="s">
        <v>134</v>
      </c>
      <c r="C395" t="s">
        <v>134</v>
      </c>
      <c r="D395" t="s">
        <v>134</v>
      </c>
      <c r="E395" t="s">
        <v>137</v>
      </c>
      <c r="F395" t="s">
        <v>136</v>
      </c>
    </row>
    <row r="396" spans="1:6" x14ac:dyDescent="0.25">
      <c r="A396" t="s">
        <v>135</v>
      </c>
      <c r="B396" t="s">
        <v>135</v>
      </c>
      <c r="C396" t="s">
        <v>135</v>
      </c>
      <c r="D396" t="s">
        <v>135</v>
      </c>
      <c r="E396" t="s">
        <v>135</v>
      </c>
      <c r="F396" t="s">
        <v>135</v>
      </c>
    </row>
    <row r="397" spans="1:6" x14ac:dyDescent="0.25">
      <c r="A397" t="s">
        <v>136</v>
      </c>
      <c r="B397" t="s">
        <v>77</v>
      </c>
      <c r="C397" t="s">
        <v>77</v>
      </c>
      <c r="D397" t="s">
        <v>136</v>
      </c>
      <c r="E397" t="s">
        <v>136</v>
      </c>
      <c r="F397" t="s">
        <v>136</v>
      </c>
    </row>
    <row r="398" spans="1:6" x14ac:dyDescent="0.25">
      <c r="A398" t="s">
        <v>82</v>
      </c>
      <c r="B398" t="s">
        <v>82</v>
      </c>
      <c r="C398" t="s">
        <v>82</v>
      </c>
      <c r="D398" t="s">
        <v>136</v>
      </c>
      <c r="E398" t="s">
        <v>82</v>
      </c>
      <c r="F398" t="s">
        <v>82</v>
      </c>
    </row>
    <row r="399" spans="1:6" x14ac:dyDescent="0.25">
      <c r="A399" t="s">
        <v>137</v>
      </c>
      <c r="B399" t="s">
        <v>137</v>
      </c>
      <c r="C399" t="s">
        <v>137</v>
      </c>
      <c r="D399" t="s">
        <v>137</v>
      </c>
      <c r="E399" t="s">
        <v>133</v>
      </c>
      <c r="F399" t="s">
        <v>137</v>
      </c>
    </row>
    <row r="400" spans="1:6" x14ac:dyDescent="0.25">
      <c r="A400" t="s">
        <v>101</v>
      </c>
      <c r="B400" t="s">
        <v>101</v>
      </c>
      <c r="C400" t="s">
        <v>101</v>
      </c>
      <c r="D400" t="s">
        <v>101</v>
      </c>
      <c r="E400" t="s">
        <v>101</v>
      </c>
      <c r="F400" t="s">
        <v>101</v>
      </c>
    </row>
    <row r="401" spans="1:6" x14ac:dyDescent="0.25">
      <c r="A401" t="s">
        <v>77</v>
      </c>
      <c r="B401" t="s">
        <v>77</v>
      </c>
      <c r="C401" t="s">
        <v>77</v>
      </c>
      <c r="D401" t="s">
        <v>82</v>
      </c>
      <c r="E401" t="s">
        <v>77</v>
      </c>
      <c r="F401" t="s">
        <v>77</v>
      </c>
    </row>
    <row r="402" spans="1:6" x14ac:dyDescent="0.25">
      <c r="A402" t="s">
        <v>133</v>
      </c>
      <c r="B402" t="s">
        <v>133</v>
      </c>
      <c r="C402" t="s">
        <v>135</v>
      </c>
      <c r="D402" t="s">
        <v>137</v>
      </c>
      <c r="E402" t="s">
        <v>133</v>
      </c>
      <c r="F402" t="s">
        <v>133</v>
      </c>
    </row>
    <row r="403" spans="1:6" x14ac:dyDescent="0.25">
      <c r="A403" t="s">
        <v>134</v>
      </c>
      <c r="B403" t="s">
        <v>134</v>
      </c>
      <c r="C403" t="s">
        <v>133</v>
      </c>
      <c r="D403" t="s">
        <v>134</v>
      </c>
      <c r="E403" t="s">
        <v>134</v>
      </c>
      <c r="F403" t="s">
        <v>134</v>
      </c>
    </row>
    <row r="404" spans="1:6" x14ac:dyDescent="0.25">
      <c r="A404" t="s">
        <v>135</v>
      </c>
      <c r="B404" t="s">
        <v>134</v>
      </c>
      <c r="C404" t="s">
        <v>135</v>
      </c>
      <c r="D404" t="s">
        <v>135</v>
      </c>
      <c r="E404" t="s">
        <v>133</v>
      </c>
      <c r="F404" t="s">
        <v>135</v>
      </c>
    </row>
    <row r="405" spans="1:6" x14ac:dyDescent="0.25">
      <c r="A405" t="s">
        <v>136</v>
      </c>
      <c r="B405" t="s">
        <v>136</v>
      </c>
      <c r="C405" t="s">
        <v>77</v>
      </c>
      <c r="D405" t="s">
        <v>136</v>
      </c>
      <c r="E405" t="s">
        <v>136</v>
      </c>
      <c r="F405" t="s">
        <v>136</v>
      </c>
    </row>
    <row r="406" spans="1:6" x14ac:dyDescent="0.25">
      <c r="A406" t="s">
        <v>82</v>
      </c>
      <c r="B406" t="s">
        <v>82</v>
      </c>
      <c r="C406" t="s">
        <v>82</v>
      </c>
      <c r="D406" t="s">
        <v>82</v>
      </c>
      <c r="E406" t="s">
        <v>82</v>
      </c>
      <c r="F406" t="s">
        <v>82</v>
      </c>
    </row>
    <row r="407" spans="1:6" x14ac:dyDescent="0.25">
      <c r="A407" t="s">
        <v>137</v>
      </c>
      <c r="B407" t="s">
        <v>137</v>
      </c>
      <c r="C407" t="s">
        <v>137</v>
      </c>
      <c r="D407" t="s">
        <v>137</v>
      </c>
      <c r="E407" t="s">
        <v>137</v>
      </c>
      <c r="F407" t="s">
        <v>137</v>
      </c>
    </row>
    <row r="408" spans="1:6" x14ac:dyDescent="0.25">
      <c r="A408" t="s">
        <v>101</v>
      </c>
      <c r="B408" t="s">
        <v>101</v>
      </c>
      <c r="C408" t="s">
        <v>101</v>
      </c>
      <c r="D408" t="s">
        <v>101</v>
      </c>
      <c r="E408" t="s">
        <v>101</v>
      </c>
      <c r="F408" t="s">
        <v>101</v>
      </c>
    </row>
    <row r="409" spans="1:6" x14ac:dyDescent="0.25">
      <c r="A409" t="s">
        <v>77</v>
      </c>
      <c r="B409" t="s">
        <v>77</v>
      </c>
      <c r="C409" t="s">
        <v>82</v>
      </c>
      <c r="D409" t="s">
        <v>77</v>
      </c>
      <c r="E409" t="s">
        <v>77</v>
      </c>
      <c r="F409" t="s">
        <v>82</v>
      </c>
    </row>
    <row r="410" spans="1:6" x14ac:dyDescent="0.25">
      <c r="A410" t="s">
        <v>133</v>
      </c>
      <c r="B410" t="s">
        <v>133</v>
      </c>
      <c r="C410" t="s">
        <v>133</v>
      </c>
      <c r="D410" t="s">
        <v>133</v>
      </c>
      <c r="E410" t="s">
        <v>133</v>
      </c>
      <c r="F410" t="s">
        <v>133</v>
      </c>
    </row>
    <row r="411" spans="1:6" x14ac:dyDescent="0.25">
      <c r="A411" t="s">
        <v>134</v>
      </c>
      <c r="B411" t="s">
        <v>134</v>
      </c>
      <c r="C411" t="s">
        <v>134</v>
      </c>
      <c r="D411" t="s">
        <v>134</v>
      </c>
      <c r="E411" t="s">
        <v>134</v>
      </c>
      <c r="F411" t="s">
        <v>134</v>
      </c>
    </row>
    <row r="412" spans="1:6" x14ac:dyDescent="0.25">
      <c r="A412" t="s">
        <v>135</v>
      </c>
      <c r="B412" t="s">
        <v>135</v>
      </c>
      <c r="C412" t="s">
        <v>135</v>
      </c>
      <c r="D412" t="s">
        <v>135</v>
      </c>
      <c r="E412" t="s">
        <v>133</v>
      </c>
      <c r="F412" t="s">
        <v>135</v>
      </c>
    </row>
    <row r="413" spans="1:6" x14ac:dyDescent="0.25">
      <c r="A413" t="s">
        <v>136</v>
      </c>
      <c r="B413" t="s">
        <v>136</v>
      </c>
      <c r="C413" t="s">
        <v>136</v>
      </c>
      <c r="D413" t="s">
        <v>77</v>
      </c>
      <c r="E413" t="s">
        <v>77</v>
      </c>
      <c r="F413" t="s">
        <v>136</v>
      </c>
    </row>
    <row r="414" spans="1:6" x14ac:dyDescent="0.25">
      <c r="A414" t="s">
        <v>82</v>
      </c>
      <c r="B414" t="s">
        <v>82</v>
      </c>
      <c r="C414" t="s">
        <v>82</v>
      </c>
      <c r="D414" t="s">
        <v>82</v>
      </c>
      <c r="E414" t="s">
        <v>82</v>
      </c>
      <c r="F414" t="s">
        <v>82</v>
      </c>
    </row>
    <row r="415" spans="1:6" x14ac:dyDescent="0.25">
      <c r="A415" t="s">
        <v>137</v>
      </c>
      <c r="B415" t="s">
        <v>137</v>
      </c>
      <c r="C415" t="s">
        <v>133</v>
      </c>
      <c r="D415" t="s">
        <v>101</v>
      </c>
      <c r="E415" t="s">
        <v>137</v>
      </c>
      <c r="F415" t="s">
        <v>137</v>
      </c>
    </row>
    <row r="416" spans="1:6" x14ac:dyDescent="0.25">
      <c r="A416" t="s">
        <v>101</v>
      </c>
      <c r="B416" t="s">
        <v>101</v>
      </c>
      <c r="C416" t="s">
        <v>101</v>
      </c>
      <c r="D416" t="s">
        <v>101</v>
      </c>
      <c r="E416" t="s">
        <v>101</v>
      </c>
      <c r="F416" t="s">
        <v>101</v>
      </c>
    </row>
    <row r="417" spans="1:6" x14ac:dyDescent="0.25">
      <c r="A417" t="s">
        <v>77</v>
      </c>
      <c r="B417" t="s">
        <v>77</v>
      </c>
      <c r="C417" t="s">
        <v>77</v>
      </c>
      <c r="D417" t="s">
        <v>77</v>
      </c>
      <c r="E417" t="s">
        <v>77</v>
      </c>
      <c r="F417" t="s">
        <v>77</v>
      </c>
    </row>
    <row r="418" spans="1:6" x14ac:dyDescent="0.25">
      <c r="A418" t="s">
        <v>133</v>
      </c>
      <c r="B418" t="s">
        <v>133</v>
      </c>
      <c r="C418" t="s">
        <v>133</v>
      </c>
      <c r="D418" t="s">
        <v>133</v>
      </c>
      <c r="E418" t="s">
        <v>133</v>
      </c>
      <c r="F418" t="s">
        <v>133</v>
      </c>
    </row>
    <row r="419" spans="1:6" x14ac:dyDescent="0.25">
      <c r="A419" t="s">
        <v>134</v>
      </c>
      <c r="B419" t="s">
        <v>134</v>
      </c>
      <c r="C419" t="s">
        <v>137</v>
      </c>
      <c r="D419" t="s">
        <v>134</v>
      </c>
      <c r="E419" t="s">
        <v>133</v>
      </c>
      <c r="F419" t="s">
        <v>134</v>
      </c>
    </row>
    <row r="420" spans="1:6" x14ac:dyDescent="0.25">
      <c r="A420" t="s">
        <v>135</v>
      </c>
      <c r="B420" t="s">
        <v>133</v>
      </c>
      <c r="C420" t="s">
        <v>135</v>
      </c>
      <c r="D420" t="s">
        <v>135</v>
      </c>
      <c r="E420" t="s">
        <v>135</v>
      </c>
      <c r="F420" t="s">
        <v>77</v>
      </c>
    </row>
    <row r="421" spans="1:6" x14ac:dyDescent="0.25">
      <c r="A421" t="s">
        <v>136</v>
      </c>
      <c r="B421" t="s">
        <v>136</v>
      </c>
      <c r="C421" t="s">
        <v>136</v>
      </c>
      <c r="D421" t="s">
        <v>136</v>
      </c>
      <c r="E421" t="s">
        <v>136</v>
      </c>
      <c r="F421" t="s">
        <v>136</v>
      </c>
    </row>
    <row r="422" spans="1:6" x14ac:dyDescent="0.25">
      <c r="A422" t="s">
        <v>82</v>
      </c>
      <c r="B422" t="s">
        <v>82</v>
      </c>
      <c r="C422" t="s">
        <v>82</v>
      </c>
      <c r="D422" t="s">
        <v>82</v>
      </c>
      <c r="E422" t="s">
        <v>82</v>
      </c>
      <c r="F422" t="s">
        <v>82</v>
      </c>
    </row>
    <row r="423" spans="1:6" x14ac:dyDescent="0.25">
      <c r="A423" t="s">
        <v>137</v>
      </c>
      <c r="B423" t="s">
        <v>137</v>
      </c>
      <c r="C423" t="s">
        <v>137</v>
      </c>
      <c r="D423" t="s">
        <v>137</v>
      </c>
      <c r="E423" t="s">
        <v>137</v>
      </c>
      <c r="F423" t="s">
        <v>101</v>
      </c>
    </row>
    <row r="424" spans="1:6" x14ac:dyDescent="0.25">
      <c r="A424" t="s">
        <v>101</v>
      </c>
      <c r="B424" t="s">
        <v>133</v>
      </c>
      <c r="C424" t="s">
        <v>101</v>
      </c>
      <c r="D424" t="s">
        <v>101</v>
      </c>
      <c r="E424" t="s">
        <v>101</v>
      </c>
      <c r="F424" t="s">
        <v>101</v>
      </c>
    </row>
    <row r="425" spans="1:6" x14ac:dyDescent="0.25">
      <c r="A425" t="s">
        <v>77</v>
      </c>
      <c r="B425" t="s">
        <v>77</v>
      </c>
      <c r="C425" t="s">
        <v>77</v>
      </c>
      <c r="D425" t="s">
        <v>82</v>
      </c>
      <c r="E425" t="s">
        <v>77</v>
      </c>
      <c r="F425" t="s">
        <v>77</v>
      </c>
    </row>
    <row r="426" spans="1:6" x14ac:dyDescent="0.25">
      <c r="A426" t="s">
        <v>133</v>
      </c>
      <c r="B426" t="s">
        <v>133</v>
      </c>
      <c r="C426" t="s">
        <v>133</v>
      </c>
      <c r="D426" t="s">
        <v>133</v>
      </c>
      <c r="E426" t="s">
        <v>133</v>
      </c>
      <c r="F426" t="s">
        <v>134</v>
      </c>
    </row>
    <row r="427" spans="1:6" x14ac:dyDescent="0.25">
      <c r="A427" t="s">
        <v>134</v>
      </c>
      <c r="B427" t="s">
        <v>134</v>
      </c>
      <c r="C427" t="s">
        <v>137</v>
      </c>
      <c r="D427" t="s">
        <v>134</v>
      </c>
      <c r="E427" t="s">
        <v>133</v>
      </c>
      <c r="F427" t="s">
        <v>134</v>
      </c>
    </row>
    <row r="428" spans="1:6" x14ac:dyDescent="0.25">
      <c r="A428" t="s">
        <v>135</v>
      </c>
      <c r="B428" t="s">
        <v>135</v>
      </c>
      <c r="C428" t="s">
        <v>82</v>
      </c>
      <c r="D428" t="s">
        <v>135</v>
      </c>
      <c r="E428" t="s">
        <v>135</v>
      </c>
      <c r="F428" t="s">
        <v>135</v>
      </c>
    </row>
    <row r="429" spans="1:6" x14ac:dyDescent="0.25">
      <c r="A429" t="s">
        <v>136</v>
      </c>
      <c r="B429" t="s">
        <v>77</v>
      </c>
      <c r="C429" t="s">
        <v>136</v>
      </c>
      <c r="D429" t="s">
        <v>136</v>
      </c>
      <c r="E429" t="s">
        <v>136</v>
      </c>
      <c r="F429" t="s">
        <v>77</v>
      </c>
    </row>
    <row r="430" spans="1:6" x14ac:dyDescent="0.25">
      <c r="A430" t="s">
        <v>82</v>
      </c>
      <c r="B430" t="s">
        <v>82</v>
      </c>
      <c r="C430" t="s">
        <v>82</v>
      </c>
      <c r="D430" t="s">
        <v>82</v>
      </c>
      <c r="E430" t="s">
        <v>82</v>
      </c>
      <c r="F430" t="s">
        <v>82</v>
      </c>
    </row>
    <row r="431" spans="1:6" x14ac:dyDescent="0.25">
      <c r="A431" t="s">
        <v>137</v>
      </c>
      <c r="B431" t="s">
        <v>137</v>
      </c>
      <c r="C431" t="s">
        <v>137</v>
      </c>
      <c r="D431" t="s">
        <v>137</v>
      </c>
      <c r="E431" t="s">
        <v>137</v>
      </c>
      <c r="F431" t="s">
        <v>137</v>
      </c>
    </row>
    <row r="432" spans="1:6" x14ac:dyDescent="0.25">
      <c r="A432" t="s">
        <v>101</v>
      </c>
      <c r="B432" t="s">
        <v>101</v>
      </c>
      <c r="C432" t="s">
        <v>101</v>
      </c>
      <c r="D432" t="s">
        <v>101</v>
      </c>
      <c r="E432" t="s">
        <v>101</v>
      </c>
      <c r="F432" t="s">
        <v>101</v>
      </c>
    </row>
    <row r="433" spans="1:6" x14ac:dyDescent="0.25">
      <c r="A433" t="s">
        <v>77</v>
      </c>
      <c r="B433" t="s">
        <v>136</v>
      </c>
      <c r="C433" t="s">
        <v>77</v>
      </c>
      <c r="D433" t="s">
        <v>77</v>
      </c>
      <c r="E433" t="s">
        <v>77</v>
      </c>
      <c r="F433" t="s">
        <v>82</v>
      </c>
    </row>
    <row r="434" spans="1:6" x14ac:dyDescent="0.25">
      <c r="A434" t="s">
        <v>133</v>
      </c>
      <c r="B434" t="s">
        <v>133</v>
      </c>
      <c r="C434" t="s">
        <v>133</v>
      </c>
      <c r="D434" t="s">
        <v>133</v>
      </c>
      <c r="E434" t="s">
        <v>133</v>
      </c>
      <c r="F434" t="s">
        <v>133</v>
      </c>
    </row>
    <row r="435" spans="1:6" x14ac:dyDescent="0.25">
      <c r="A435" t="s">
        <v>134</v>
      </c>
      <c r="B435" t="s">
        <v>134</v>
      </c>
      <c r="C435" t="s">
        <v>133</v>
      </c>
      <c r="D435" t="s">
        <v>82</v>
      </c>
      <c r="E435" t="s">
        <v>134</v>
      </c>
      <c r="F435" t="s">
        <v>134</v>
      </c>
    </row>
    <row r="436" spans="1:6" x14ac:dyDescent="0.25">
      <c r="A436" t="s">
        <v>135</v>
      </c>
      <c r="B436" t="s">
        <v>135</v>
      </c>
      <c r="C436" t="s">
        <v>135</v>
      </c>
      <c r="D436" t="s">
        <v>135</v>
      </c>
      <c r="E436" t="s">
        <v>135</v>
      </c>
      <c r="F436" t="s">
        <v>135</v>
      </c>
    </row>
    <row r="437" spans="1:6" x14ac:dyDescent="0.25">
      <c r="A437" t="s">
        <v>136</v>
      </c>
      <c r="B437" t="s">
        <v>136</v>
      </c>
      <c r="C437" t="s">
        <v>136</v>
      </c>
      <c r="D437" t="s">
        <v>136</v>
      </c>
      <c r="E437" t="s">
        <v>136</v>
      </c>
      <c r="F437" t="s">
        <v>136</v>
      </c>
    </row>
    <row r="438" spans="1:6" x14ac:dyDescent="0.25">
      <c r="A438" t="s">
        <v>82</v>
      </c>
      <c r="B438" t="s">
        <v>82</v>
      </c>
      <c r="C438" t="s">
        <v>82</v>
      </c>
      <c r="D438" t="s">
        <v>82</v>
      </c>
      <c r="E438" t="s">
        <v>77</v>
      </c>
      <c r="F438" t="s">
        <v>82</v>
      </c>
    </row>
    <row r="439" spans="1:6" x14ac:dyDescent="0.25">
      <c r="A439" t="s">
        <v>137</v>
      </c>
      <c r="B439" t="s">
        <v>133</v>
      </c>
      <c r="C439" t="s">
        <v>101</v>
      </c>
      <c r="D439" t="s">
        <v>137</v>
      </c>
      <c r="E439" t="s">
        <v>137</v>
      </c>
      <c r="F439" t="s">
        <v>137</v>
      </c>
    </row>
    <row r="440" spans="1:6" x14ac:dyDescent="0.25">
      <c r="A440" t="s">
        <v>101</v>
      </c>
      <c r="B440" t="s">
        <v>101</v>
      </c>
      <c r="C440" t="s">
        <v>101</v>
      </c>
      <c r="D440" t="s">
        <v>101</v>
      </c>
      <c r="E440" t="s">
        <v>101</v>
      </c>
      <c r="F440" t="s">
        <v>101</v>
      </c>
    </row>
    <row r="441" spans="1:6" x14ac:dyDescent="0.25">
      <c r="A441" t="s">
        <v>77</v>
      </c>
      <c r="B441" t="s">
        <v>77</v>
      </c>
      <c r="C441" t="s">
        <v>77</v>
      </c>
      <c r="D441" t="s">
        <v>77</v>
      </c>
      <c r="E441" t="s">
        <v>77</v>
      </c>
      <c r="F441" t="s">
        <v>77</v>
      </c>
    </row>
    <row r="442" spans="1:6" x14ac:dyDescent="0.25">
      <c r="A442" t="s">
        <v>133</v>
      </c>
      <c r="B442" t="s">
        <v>133</v>
      </c>
      <c r="C442" t="s">
        <v>133</v>
      </c>
      <c r="D442" t="s">
        <v>133</v>
      </c>
      <c r="E442" t="s">
        <v>133</v>
      </c>
      <c r="F442" t="s">
        <v>133</v>
      </c>
    </row>
    <row r="443" spans="1:6" x14ac:dyDescent="0.25">
      <c r="A443" t="s">
        <v>134</v>
      </c>
      <c r="B443" t="s">
        <v>134</v>
      </c>
      <c r="C443" t="s">
        <v>134</v>
      </c>
      <c r="D443" t="s">
        <v>134</v>
      </c>
      <c r="E443" t="s">
        <v>133</v>
      </c>
      <c r="F443" t="s">
        <v>134</v>
      </c>
    </row>
    <row r="444" spans="1:6" x14ac:dyDescent="0.25">
      <c r="A444" t="s">
        <v>135</v>
      </c>
      <c r="B444" t="s">
        <v>135</v>
      </c>
      <c r="C444" t="s">
        <v>135</v>
      </c>
      <c r="D444" t="s">
        <v>136</v>
      </c>
      <c r="E444" t="s">
        <v>135</v>
      </c>
      <c r="F444" t="s">
        <v>135</v>
      </c>
    </row>
    <row r="445" spans="1:6" x14ac:dyDescent="0.25">
      <c r="A445" t="s">
        <v>136</v>
      </c>
      <c r="B445" t="s">
        <v>136</v>
      </c>
      <c r="C445" t="s">
        <v>136</v>
      </c>
      <c r="D445" t="s">
        <v>136</v>
      </c>
      <c r="E445" t="s">
        <v>136</v>
      </c>
      <c r="F445" t="s">
        <v>136</v>
      </c>
    </row>
    <row r="446" spans="1:6" x14ac:dyDescent="0.25">
      <c r="A446" t="s">
        <v>82</v>
      </c>
      <c r="B446" t="s">
        <v>82</v>
      </c>
      <c r="C446" t="s">
        <v>82</v>
      </c>
      <c r="D446" t="s">
        <v>82</v>
      </c>
      <c r="E446" t="s">
        <v>82</v>
      </c>
      <c r="F446" t="s">
        <v>82</v>
      </c>
    </row>
    <row r="447" spans="1:6" x14ac:dyDescent="0.25">
      <c r="A447" t="s">
        <v>137</v>
      </c>
      <c r="B447" t="s">
        <v>137</v>
      </c>
      <c r="C447" t="s">
        <v>137</v>
      </c>
      <c r="D447" t="s">
        <v>101</v>
      </c>
      <c r="E447" t="s">
        <v>101</v>
      </c>
      <c r="F447" t="s">
        <v>133</v>
      </c>
    </row>
    <row r="448" spans="1:6" x14ac:dyDescent="0.25">
      <c r="A448" t="s">
        <v>101</v>
      </c>
      <c r="B448" t="s">
        <v>101</v>
      </c>
      <c r="C448" t="s">
        <v>101</v>
      </c>
      <c r="D448" t="s">
        <v>101</v>
      </c>
      <c r="E448" t="s">
        <v>101</v>
      </c>
      <c r="F448" t="s">
        <v>101</v>
      </c>
    </row>
    <row r="449" spans="1:6" x14ac:dyDescent="0.25">
      <c r="A449" t="s">
        <v>77</v>
      </c>
      <c r="B449" t="s">
        <v>77</v>
      </c>
      <c r="C449" t="s">
        <v>77</v>
      </c>
      <c r="D449" t="s">
        <v>77</v>
      </c>
      <c r="E449" t="s">
        <v>77</v>
      </c>
      <c r="F449" t="s">
        <v>77</v>
      </c>
    </row>
    <row r="450" spans="1:6" x14ac:dyDescent="0.25">
      <c r="A450" t="s">
        <v>133</v>
      </c>
      <c r="B450" t="s">
        <v>133</v>
      </c>
      <c r="C450" t="s">
        <v>133</v>
      </c>
      <c r="D450" t="s">
        <v>133</v>
      </c>
      <c r="E450" t="s">
        <v>133</v>
      </c>
      <c r="F450" t="s">
        <v>133</v>
      </c>
    </row>
    <row r="451" spans="1:6" x14ac:dyDescent="0.25">
      <c r="A451" t="s">
        <v>134</v>
      </c>
      <c r="B451" t="s">
        <v>134</v>
      </c>
      <c r="C451" t="s">
        <v>134</v>
      </c>
      <c r="D451" t="s">
        <v>134</v>
      </c>
      <c r="E451" t="s">
        <v>134</v>
      </c>
      <c r="F451" t="s">
        <v>134</v>
      </c>
    </row>
    <row r="452" spans="1:6" x14ac:dyDescent="0.25">
      <c r="A452" t="s">
        <v>135</v>
      </c>
      <c r="B452" t="s">
        <v>134</v>
      </c>
      <c r="C452" t="s">
        <v>135</v>
      </c>
      <c r="D452" t="s">
        <v>135</v>
      </c>
      <c r="E452" t="s">
        <v>135</v>
      </c>
      <c r="F452" t="s">
        <v>133</v>
      </c>
    </row>
    <row r="453" spans="1:6" x14ac:dyDescent="0.25">
      <c r="A453" t="s">
        <v>136</v>
      </c>
      <c r="B453" t="s">
        <v>77</v>
      </c>
      <c r="C453" t="s">
        <v>136</v>
      </c>
      <c r="D453" t="s">
        <v>136</v>
      </c>
      <c r="E453" t="s">
        <v>136</v>
      </c>
      <c r="F453" t="s">
        <v>136</v>
      </c>
    </row>
    <row r="454" spans="1:6" x14ac:dyDescent="0.25">
      <c r="A454" t="s">
        <v>82</v>
      </c>
      <c r="B454" t="s">
        <v>82</v>
      </c>
      <c r="C454" t="s">
        <v>82</v>
      </c>
      <c r="D454" t="s">
        <v>82</v>
      </c>
      <c r="E454" t="s">
        <v>82</v>
      </c>
      <c r="F454" t="s">
        <v>82</v>
      </c>
    </row>
    <row r="455" spans="1:6" x14ac:dyDescent="0.25">
      <c r="A455" t="s">
        <v>137</v>
      </c>
      <c r="B455" t="s">
        <v>137</v>
      </c>
      <c r="C455" t="s">
        <v>137</v>
      </c>
      <c r="D455" t="s">
        <v>137</v>
      </c>
      <c r="E455" t="s">
        <v>137</v>
      </c>
      <c r="F455" t="s">
        <v>137</v>
      </c>
    </row>
    <row r="456" spans="1:6" x14ac:dyDescent="0.25">
      <c r="A456" t="s">
        <v>101</v>
      </c>
      <c r="B456" t="s">
        <v>101</v>
      </c>
      <c r="C456" t="s">
        <v>101</v>
      </c>
      <c r="D456" t="s">
        <v>101</v>
      </c>
      <c r="E456" t="s">
        <v>101</v>
      </c>
      <c r="F456" t="s">
        <v>101</v>
      </c>
    </row>
    <row r="457" spans="1:6" x14ac:dyDescent="0.25">
      <c r="A457" t="s">
        <v>77</v>
      </c>
      <c r="B457" t="s">
        <v>77</v>
      </c>
      <c r="C457" t="s">
        <v>77</v>
      </c>
      <c r="D457" t="s">
        <v>82</v>
      </c>
      <c r="E457" t="s">
        <v>77</v>
      </c>
      <c r="F457" t="s">
        <v>77</v>
      </c>
    </row>
    <row r="458" spans="1:6" x14ac:dyDescent="0.25">
      <c r="A458" t="s">
        <v>133</v>
      </c>
      <c r="B458" t="s">
        <v>133</v>
      </c>
      <c r="C458" t="s">
        <v>133</v>
      </c>
      <c r="D458" t="s">
        <v>133</v>
      </c>
      <c r="E458" t="s">
        <v>133</v>
      </c>
      <c r="F458" t="s">
        <v>133</v>
      </c>
    </row>
    <row r="459" spans="1:6" x14ac:dyDescent="0.25">
      <c r="A459" t="s">
        <v>134</v>
      </c>
      <c r="B459" t="s">
        <v>134</v>
      </c>
      <c r="C459" t="s">
        <v>82</v>
      </c>
      <c r="D459" t="s">
        <v>82</v>
      </c>
      <c r="E459" t="s">
        <v>134</v>
      </c>
      <c r="F459" t="s">
        <v>134</v>
      </c>
    </row>
    <row r="460" spans="1:6" x14ac:dyDescent="0.25">
      <c r="A460" t="s">
        <v>135</v>
      </c>
      <c r="B460" t="s">
        <v>136</v>
      </c>
      <c r="C460" t="s">
        <v>135</v>
      </c>
      <c r="D460" t="s">
        <v>135</v>
      </c>
      <c r="E460" t="s">
        <v>77</v>
      </c>
      <c r="F460" t="s">
        <v>135</v>
      </c>
    </row>
    <row r="461" spans="1:6" x14ac:dyDescent="0.25">
      <c r="A461" t="s">
        <v>136</v>
      </c>
      <c r="B461" t="s">
        <v>136</v>
      </c>
      <c r="C461" t="s">
        <v>136</v>
      </c>
      <c r="D461" t="s">
        <v>136</v>
      </c>
      <c r="E461" t="s">
        <v>77</v>
      </c>
      <c r="F461" t="s">
        <v>136</v>
      </c>
    </row>
    <row r="462" spans="1:6" x14ac:dyDescent="0.25">
      <c r="A462" t="s">
        <v>82</v>
      </c>
      <c r="B462" t="s">
        <v>82</v>
      </c>
      <c r="C462" t="s">
        <v>82</v>
      </c>
      <c r="D462" t="s">
        <v>82</v>
      </c>
      <c r="E462" t="s">
        <v>82</v>
      </c>
      <c r="F462" t="s">
        <v>82</v>
      </c>
    </row>
    <row r="463" spans="1:6" x14ac:dyDescent="0.25">
      <c r="A463" t="s">
        <v>137</v>
      </c>
      <c r="B463" t="s">
        <v>137</v>
      </c>
      <c r="C463" t="s">
        <v>133</v>
      </c>
      <c r="D463" t="s">
        <v>137</v>
      </c>
      <c r="E463" t="s">
        <v>137</v>
      </c>
      <c r="F463" t="s">
        <v>137</v>
      </c>
    </row>
    <row r="464" spans="1:6" x14ac:dyDescent="0.25">
      <c r="A464" t="s">
        <v>101</v>
      </c>
      <c r="B464" t="s">
        <v>101</v>
      </c>
      <c r="C464" t="s">
        <v>101</v>
      </c>
      <c r="D464" t="s">
        <v>101</v>
      </c>
      <c r="E464" t="s">
        <v>101</v>
      </c>
      <c r="F464" t="s">
        <v>101</v>
      </c>
    </row>
    <row r="465" spans="1:6" x14ac:dyDescent="0.25">
      <c r="A465" t="s">
        <v>77</v>
      </c>
      <c r="B465" t="s">
        <v>77</v>
      </c>
      <c r="C465" t="s">
        <v>77</v>
      </c>
      <c r="D465" t="s">
        <v>101</v>
      </c>
      <c r="E465" t="s">
        <v>77</v>
      </c>
      <c r="F465" t="s">
        <v>101</v>
      </c>
    </row>
    <row r="466" spans="1:6" x14ac:dyDescent="0.25">
      <c r="A466" t="s">
        <v>133</v>
      </c>
      <c r="B466" t="s">
        <v>133</v>
      </c>
      <c r="C466" t="s">
        <v>134</v>
      </c>
      <c r="D466" t="s">
        <v>133</v>
      </c>
      <c r="E466" t="s">
        <v>133</v>
      </c>
      <c r="F466" t="s">
        <v>135</v>
      </c>
    </row>
    <row r="467" spans="1:6" x14ac:dyDescent="0.25">
      <c r="A467" t="s">
        <v>134</v>
      </c>
      <c r="B467" t="s">
        <v>134</v>
      </c>
      <c r="C467" t="s">
        <v>82</v>
      </c>
      <c r="D467" t="s">
        <v>134</v>
      </c>
      <c r="E467" t="s">
        <v>133</v>
      </c>
      <c r="F467" t="s">
        <v>134</v>
      </c>
    </row>
    <row r="468" spans="1:6" x14ac:dyDescent="0.25">
      <c r="A468" t="s">
        <v>135</v>
      </c>
      <c r="B468" t="s">
        <v>135</v>
      </c>
      <c r="C468" t="s">
        <v>135</v>
      </c>
      <c r="D468" t="s">
        <v>135</v>
      </c>
      <c r="E468" t="s">
        <v>135</v>
      </c>
      <c r="F468" t="s">
        <v>135</v>
      </c>
    </row>
    <row r="469" spans="1:6" x14ac:dyDescent="0.25">
      <c r="A469" t="s">
        <v>136</v>
      </c>
      <c r="B469" t="s">
        <v>77</v>
      </c>
      <c r="C469" t="s">
        <v>136</v>
      </c>
      <c r="D469" t="s">
        <v>136</v>
      </c>
      <c r="E469" t="s">
        <v>136</v>
      </c>
      <c r="F469" t="s">
        <v>136</v>
      </c>
    </row>
    <row r="470" spans="1:6" x14ac:dyDescent="0.25">
      <c r="A470" t="s">
        <v>82</v>
      </c>
      <c r="B470" t="s">
        <v>82</v>
      </c>
      <c r="C470" t="s">
        <v>82</v>
      </c>
      <c r="D470" t="s">
        <v>82</v>
      </c>
      <c r="E470" t="s">
        <v>82</v>
      </c>
      <c r="F470" t="s">
        <v>82</v>
      </c>
    </row>
    <row r="471" spans="1:6" x14ac:dyDescent="0.25">
      <c r="A471" t="s">
        <v>137</v>
      </c>
      <c r="B471" t="s">
        <v>137</v>
      </c>
      <c r="C471" t="s">
        <v>133</v>
      </c>
      <c r="D471" t="s">
        <v>137</v>
      </c>
      <c r="E471" t="s">
        <v>137</v>
      </c>
      <c r="F471" t="s">
        <v>133</v>
      </c>
    </row>
    <row r="472" spans="1:6" x14ac:dyDescent="0.25">
      <c r="A472" t="s">
        <v>101</v>
      </c>
      <c r="B472" t="s">
        <v>101</v>
      </c>
      <c r="C472" t="s">
        <v>101</v>
      </c>
      <c r="D472" t="s">
        <v>101</v>
      </c>
      <c r="E472" t="s">
        <v>101</v>
      </c>
      <c r="F472" t="s">
        <v>101</v>
      </c>
    </row>
    <row r="473" spans="1:6" x14ac:dyDescent="0.25">
      <c r="A473" t="s">
        <v>77</v>
      </c>
      <c r="B473" t="s">
        <v>77</v>
      </c>
      <c r="C473" t="s">
        <v>77</v>
      </c>
      <c r="D473" t="s">
        <v>77</v>
      </c>
      <c r="E473" t="s">
        <v>77</v>
      </c>
      <c r="F473" t="s">
        <v>77</v>
      </c>
    </row>
    <row r="474" spans="1:6" x14ac:dyDescent="0.25">
      <c r="A474" t="s">
        <v>133</v>
      </c>
      <c r="B474" t="s">
        <v>101</v>
      </c>
      <c r="C474" t="s">
        <v>133</v>
      </c>
      <c r="D474" t="s">
        <v>137</v>
      </c>
      <c r="E474" t="s">
        <v>135</v>
      </c>
      <c r="F474" t="s">
        <v>137</v>
      </c>
    </row>
    <row r="475" spans="1:6" x14ac:dyDescent="0.25">
      <c r="A475" t="s">
        <v>134</v>
      </c>
      <c r="B475" t="s">
        <v>134</v>
      </c>
      <c r="C475" t="s">
        <v>134</v>
      </c>
      <c r="D475" t="s">
        <v>134</v>
      </c>
      <c r="E475" t="s">
        <v>133</v>
      </c>
      <c r="F475" t="s">
        <v>134</v>
      </c>
    </row>
    <row r="476" spans="1:6" x14ac:dyDescent="0.25">
      <c r="A476" t="s">
        <v>135</v>
      </c>
      <c r="B476" t="s">
        <v>135</v>
      </c>
      <c r="C476" t="s">
        <v>135</v>
      </c>
      <c r="D476" t="s">
        <v>135</v>
      </c>
      <c r="E476" t="s">
        <v>135</v>
      </c>
      <c r="F476" t="s">
        <v>135</v>
      </c>
    </row>
    <row r="477" spans="1:6" x14ac:dyDescent="0.25">
      <c r="A477" t="s">
        <v>136</v>
      </c>
      <c r="B477" t="s">
        <v>77</v>
      </c>
      <c r="C477" t="s">
        <v>136</v>
      </c>
      <c r="D477" t="s">
        <v>136</v>
      </c>
      <c r="E477" t="s">
        <v>136</v>
      </c>
      <c r="F477" t="s">
        <v>136</v>
      </c>
    </row>
    <row r="478" spans="1:6" x14ac:dyDescent="0.25">
      <c r="A478" t="s">
        <v>82</v>
      </c>
      <c r="B478" t="s">
        <v>82</v>
      </c>
      <c r="C478" t="s">
        <v>82</v>
      </c>
      <c r="D478" t="s">
        <v>82</v>
      </c>
      <c r="E478" t="s">
        <v>82</v>
      </c>
      <c r="F478" t="s">
        <v>82</v>
      </c>
    </row>
    <row r="479" spans="1:6" x14ac:dyDescent="0.25">
      <c r="A479" t="s">
        <v>137</v>
      </c>
      <c r="B479" t="s">
        <v>137</v>
      </c>
      <c r="C479" t="s">
        <v>137</v>
      </c>
      <c r="D479" t="s">
        <v>137</v>
      </c>
      <c r="E479" t="s">
        <v>137</v>
      </c>
      <c r="F479" t="s">
        <v>137</v>
      </c>
    </row>
    <row r="480" spans="1:6" x14ac:dyDescent="0.25">
      <c r="A480" t="s">
        <v>101</v>
      </c>
      <c r="B480" t="s">
        <v>101</v>
      </c>
      <c r="C480" t="s">
        <v>101</v>
      </c>
      <c r="D480" t="s">
        <v>101</v>
      </c>
      <c r="E480" t="s">
        <v>101</v>
      </c>
      <c r="F480" t="s">
        <v>101</v>
      </c>
    </row>
    <row r="481" spans="1:6" x14ac:dyDescent="0.25">
      <c r="A481" t="s">
        <v>77</v>
      </c>
      <c r="B481" t="s">
        <v>77</v>
      </c>
      <c r="C481" t="s">
        <v>77</v>
      </c>
      <c r="D481" t="s">
        <v>77</v>
      </c>
      <c r="E481" t="s">
        <v>82</v>
      </c>
      <c r="F481" t="s">
        <v>77</v>
      </c>
    </row>
    <row r="482" spans="1:6" x14ac:dyDescent="0.25">
      <c r="A482" t="s">
        <v>133</v>
      </c>
      <c r="B482" t="s">
        <v>133</v>
      </c>
      <c r="C482" t="s">
        <v>133</v>
      </c>
      <c r="D482" t="s">
        <v>133</v>
      </c>
      <c r="E482" t="s">
        <v>82</v>
      </c>
      <c r="F482" t="s">
        <v>134</v>
      </c>
    </row>
    <row r="483" spans="1:6" x14ac:dyDescent="0.25">
      <c r="A483" t="s">
        <v>134</v>
      </c>
      <c r="B483" t="s">
        <v>134</v>
      </c>
      <c r="C483" t="s">
        <v>134</v>
      </c>
      <c r="D483" t="s">
        <v>134</v>
      </c>
      <c r="E483" t="s">
        <v>134</v>
      </c>
      <c r="F483" t="s">
        <v>134</v>
      </c>
    </row>
    <row r="484" spans="1:6" x14ac:dyDescent="0.25">
      <c r="A484" t="s">
        <v>135</v>
      </c>
      <c r="B484" t="s">
        <v>135</v>
      </c>
      <c r="C484" t="s">
        <v>135</v>
      </c>
      <c r="D484" t="s">
        <v>135</v>
      </c>
      <c r="E484" t="s">
        <v>135</v>
      </c>
      <c r="F484" t="s">
        <v>135</v>
      </c>
    </row>
    <row r="485" spans="1:6" x14ac:dyDescent="0.25">
      <c r="A485" t="s">
        <v>136</v>
      </c>
      <c r="B485" t="s">
        <v>77</v>
      </c>
      <c r="C485" t="s">
        <v>136</v>
      </c>
      <c r="D485" t="s">
        <v>136</v>
      </c>
      <c r="E485" t="s">
        <v>136</v>
      </c>
      <c r="F485" t="s">
        <v>136</v>
      </c>
    </row>
    <row r="486" spans="1:6" x14ac:dyDescent="0.25">
      <c r="A486" t="s">
        <v>82</v>
      </c>
      <c r="B486" t="s">
        <v>77</v>
      </c>
      <c r="C486" t="s">
        <v>82</v>
      </c>
      <c r="D486" t="s">
        <v>82</v>
      </c>
      <c r="E486" t="s">
        <v>82</v>
      </c>
      <c r="F486" t="s">
        <v>82</v>
      </c>
    </row>
    <row r="487" spans="1:6" x14ac:dyDescent="0.25">
      <c r="A487" t="s">
        <v>137</v>
      </c>
      <c r="B487" t="s">
        <v>137</v>
      </c>
      <c r="C487" t="s">
        <v>137</v>
      </c>
      <c r="D487" t="s">
        <v>137</v>
      </c>
      <c r="E487" t="s">
        <v>137</v>
      </c>
      <c r="F487" t="s">
        <v>137</v>
      </c>
    </row>
    <row r="488" spans="1:6" x14ac:dyDescent="0.25">
      <c r="A488" t="s">
        <v>101</v>
      </c>
      <c r="B488" t="s">
        <v>101</v>
      </c>
      <c r="C488" t="s">
        <v>101</v>
      </c>
      <c r="D488" t="s">
        <v>101</v>
      </c>
      <c r="E488" t="s">
        <v>101</v>
      </c>
      <c r="F488" t="s">
        <v>101</v>
      </c>
    </row>
    <row r="489" spans="1:6" x14ac:dyDescent="0.25">
      <c r="A489" t="s">
        <v>77</v>
      </c>
      <c r="B489" t="s">
        <v>77</v>
      </c>
      <c r="C489" t="s">
        <v>77</v>
      </c>
      <c r="D489" t="s">
        <v>77</v>
      </c>
      <c r="E489" t="s">
        <v>77</v>
      </c>
      <c r="F489" t="s">
        <v>77</v>
      </c>
    </row>
    <row r="490" spans="1:6" x14ac:dyDescent="0.25">
      <c r="A490" t="s">
        <v>133</v>
      </c>
      <c r="B490" t="s">
        <v>133</v>
      </c>
      <c r="C490" t="s">
        <v>133</v>
      </c>
      <c r="D490" t="s">
        <v>133</v>
      </c>
      <c r="E490" t="s">
        <v>133</v>
      </c>
      <c r="F490" t="s">
        <v>133</v>
      </c>
    </row>
    <row r="491" spans="1:6" x14ac:dyDescent="0.25">
      <c r="A491" t="s">
        <v>134</v>
      </c>
      <c r="B491" t="s">
        <v>134</v>
      </c>
      <c r="C491" t="s">
        <v>134</v>
      </c>
      <c r="D491" t="s">
        <v>134</v>
      </c>
      <c r="E491" t="s">
        <v>134</v>
      </c>
      <c r="F491" t="s">
        <v>134</v>
      </c>
    </row>
    <row r="492" spans="1:6" x14ac:dyDescent="0.25">
      <c r="A492" t="s">
        <v>135</v>
      </c>
      <c r="B492" t="s">
        <v>135</v>
      </c>
      <c r="C492" t="s">
        <v>135</v>
      </c>
      <c r="D492" t="s">
        <v>135</v>
      </c>
      <c r="E492" t="s">
        <v>135</v>
      </c>
      <c r="F492" t="s">
        <v>135</v>
      </c>
    </row>
    <row r="493" spans="1:6" x14ac:dyDescent="0.25">
      <c r="A493" t="s">
        <v>136</v>
      </c>
      <c r="B493" t="s">
        <v>77</v>
      </c>
      <c r="C493" t="s">
        <v>136</v>
      </c>
      <c r="D493" t="s">
        <v>136</v>
      </c>
      <c r="E493" t="s">
        <v>136</v>
      </c>
      <c r="F493" t="s">
        <v>136</v>
      </c>
    </row>
    <row r="494" spans="1:6" x14ac:dyDescent="0.25">
      <c r="A494" t="s">
        <v>82</v>
      </c>
      <c r="B494" t="s">
        <v>82</v>
      </c>
      <c r="C494" t="s">
        <v>82</v>
      </c>
      <c r="D494" t="s">
        <v>82</v>
      </c>
      <c r="E494" t="s">
        <v>82</v>
      </c>
      <c r="F494" t="s">
        <v>82</v>
      </c>
    </row>
    <row r="495" spans="1:6" x14ac:dyDescent="0.25">
      <c r="A495" t="s">
        <v>137</v>
      </c>
      <c r="B495" t="s">
        <v>137</v>
      </c>
      <c r="C495" t="s">
        <v>137</v>
      </c>
      <c r="D495" t="s">
        <v>137</v>
      </c>
      <c r="E495" t="s">
        <v>137</v>
      </c>
      <c r="F495" t="s">
        <v>137</v>
      </c>
    </row>
    <row r="496" spans="1:6" x14ac:dyDescent="0.25">
      <c r="A496" t="s">
        <v>101</v>
      </c>
      <c r="B496" t="s">
        <v>101</v>
      </c>
      <c r="C496" t="s">
        <v>101</v>
      </c>
      <c r="D496" t="s">
        <v>101</v>
      </c>
      <c r="E496" t="s">
        <v>101</v>
      </c>
      <c r="F496" t="s">
        <v>101</v>
      </c>
    </row>
    <row r="497" spans="1:6" x14ac:dyDescent="0.25">
      <c r="A497" t="s">
        <v>77</v>
      </c>
      <c r="B497" t="s">
        <v>77</v>
      </c>
      <c r="C497" t="s">
        <v>77</v>
      </c>
      <c r="D497" t="s">
        <v>77</v>
      </c>
      <c r="E497" t="s">
        <v>77</v>
      </c>
      <c r="F497" t="s">
        <v>77</v>
      </c>
    </row>
    <row r="498" spans="1:6" x14ac:dyDescent="0.25">
      <c r="A498" t="s">
        <v>133</v>
      </c>
      <c r="B498" t="s">
        <v>133</v>
      </c>
      <c r="C498" t="s">
        <v>82</v>
      </c>
      <c r="D498" t="s">
        <v>133</v>
      </c>
      <c r="E498" t="s">
        <v>82</v>
      </c>
      <c r="F498" t="s">
        <v>133</v>
      </c>
    </row>
    <row r="499" spans="1:6" x14ac:dyDescent="0.25">
      <c r="A499" t="s">
        <v>134</v>
      </c>
      <c r="B499" t="s">
        <v>133</v>
      </c>
      <c r="C499" t="s">
        <v>134</v>
      </c>
      <c r="D499" t="s">
        <v>134</v>
      </c>
      <c r="E499" t="s">
        <v>134</v>
      </c>
      <c r="F499" t="s">
        <v>134</v>
      </c>
    </row>
    <row r="500" spans="1:6" x14ac:dyDescent="0.25">
      <c r="A500" t="s">
        <v>135</v>
      </c>
      <c r="B500" t="s">
        <v>133</v>
      </c>
      <c r="C500" t="s">
        <v>135</v>
      </c>
      <c r="D500" t="s">
        <v>135</v>
      </c>
      <c r="E500" t="s">
        <v>134</v>
      </c>
      <c r="F500" t="s">
        <v>82</v>
      </c>
    </row>
    <row r="501" spans="1:6" x14ac:dyDescent="0.25">
      <c r="A501" t="s">
        <v>136</v>
      </c>
      <c r="B501" t="s">
        <v>136</v>
      </c>
      <c r="C501" t="s">
        <v>136</v>
      </c>
      <c r="D501" t="s">
        <v>136</v>
      </c>
      <c r="E501" t="s">
        <v>136</v>
      </c>
      <c r="F501" t="s">
        <v>136</v>
      </c>
    </row>
    <row r="502" spans="1:6" x14ac:dyDescent="0.25">
      <c r="A502" t="s">
        <v>82</v>
      </c>
      <c r="B502" t="s">
        <v>135</v>
      </c>
      <c r="C502" t="s">
        <v>82</v>
      </c>
      <c r="D502" t="s">
        <v>82</v>
      </c>
      <c r="E502" t="s">
        <v>82</v>
      </c>
      <c r="F502" t="s">
        <v>82</v>
      </c>
    </row>
    <row r="503" spans="1:6" x14ac:dyDescent="0.25">
      <c r="A503" t="s">
        <v>137</v>
      </c>
      <c r="B503" t="s">
        <v>137</v>
      </c>
      <c r="C503" t="s">
        <v>137</v>
      </c>
      <c r="D503" t="s">
        <v>137</v>
      </c>
      <c r="E503" t="s">
        <v>137</v>
      </c>
      <c r="F503" t="s">
        <v>133</v>
      </c>
    </row>
    <row r="504" spans="1:6" x14ac:dyDescent="0.25">
      <c r="A504" t="s">
        <v>101</v>
      </c>
      <c r="B504" t="s">
        <v>101</v>
      </c>
      <c r="C504" t="s">
        <v>101</v>
      </c>
      <c r="D504" t="s">
        <v>101</v>
      </c>
      <c r="E504" t="s">
        <v>101</v>
      </c>
      <c r="F504" t="s">
        <v>101</v>
      </c>
    </row>
    <row r="505" spans="1:6" x14ac:dyDescent="0.25">
      <c r="A505" t="s">
        <v>77</v>
      </c>
      <c r="B505" t="s">
        <v>77</v>
      </c>
      <c r="C505" t="s">
        <v>77</v>
      </c>
      <c r="D505" t="s">
        <v>77</v>
      </c>
      <c r="E505" t="s">
        <v>77</v>
      </c>
      <c r="F505" t="s">
        <v>77</v>
      </c>
    </row>
    <row r="506" spans="1:6" x14ac:dyDescent="0.25">
      <c r="A506" t="s">
        <v>133</v>
      </c>
      <c r="B506" t="s">
        <v>133</v>
      </c>
      <c r="C506" t="s">
        <v>133</v>
      </c>
      <c r="D506" t="s">
        <v>133</v>
      </c>
      <c r="E506" t="s">
        <v>133</v>
      </c>
      <c r="F506" t="s">
        <v>133</v>
      </c>
    </row>
    <row r="507" spans="1:6" x14ac:dyDescent="0.25">
      <c r="A507" t="s">
        <v>134</v>
      </c>
      <c r="B507" t="s">
        <v>134</v>
      </c>
      <c r="C507" t="s">
        <v>134</v>
      </c>
      <c r="D507" t="s">
        <v>133</v>
      </c>
      <c r="E507" t="s">
        <v>82</v>
      </c>
      <c r="F507" t="s">
        <v>134</v>
      </c>
    </row>
    <row r="508" spans="1:6" x14ac:dyDescent="0.25">
      <c r="A508" t="s">
        <v>135</v>
      </c>
      <c r="B508" t="s">
        <v>135</v>
      </c>
      <c r="C508" t="s">
        <v>135</v>
      </c>
      <c r="D508" t="s">
        <v>133</v>
      </c>
      <c r="E508" t="s">
        <v>135</v>
      </c>
      <c r="F508" t="s">
        <v>135</v>
      </c>
    </row>
    <row r="509" spans="1:6" x14ac:dyDescent="0.25">
      <c r="A509" t="s">
        <v>136</v>
      </c>
      <c r="B509" t="s">
        <v>136</v>
      </c>
      <c r="C509" t="s">
        <v>136</v>
      </c>
      <c r="D509" t="s">
        <v>136</v>
      </c>
      <c r="E509" t="s">
        <v>136</v>
      </c>
      <c r="F509" t="s">
        <v>136</v>
      </c>
    </row>
    <row r="510" spans="1:6" x14ac:dyDescent="0.25">
      <c r="A510" t="s">
        <v>82</v>
      </c>
      <c r="B510" t="s">
        <v>82</v>
      </c>
      <c r="C510" t="s">
        <v>82</v>
      </c>
      <c r="D510" t="s">
        <v>82</v>
      </c>
      <c r="E510" t="s">
        <v>82</v>
      </c>
      <c r="F510" t="s">
        <v>82</v>
      </c>
    </row>
    <row r="511" spans="1:6" x14ac:dyDescent="0.25">
      <c r="A511" t="s">
        <v>137</v>
      </c>
      <c r="B511" t="s">
        <v>137</v>
      </c>
      <c r="C511" t="s">
        <v>137</v>
      </c>
      <c r="D511" t="s">
        <v>137</v>
      </c>
      <c r="E511" t="s">
        <v>101</v>
      </c>
      <c r="F511" t="s">
        <v>101</v>
      </c>
    </row>
    <row r="512" spans="1:6" x14ac:dyDescent="0.25">
      <c r="A512" t="s">
        <v>101</v>
      </c>
      <c r="B512" t="s">
        <v>101</v>
      </c>
      <c r="C512" t="s">
        <v>101</v>
      </c>
      <c r="D512" t="s">
        <v>101</v>
      </c>
      <c r="E512" t="s">
        <v>101</v>
      </c>
      <c r="F512" t="s">
        <v>101</v>
      </c>
    </row>
    <row r="513" spans="1:6" x14ac:dyDescent="0.25">
      <c r="A513" t="s">
        <v>77</v>
      </c>
      <c r="B513" t="s">
        <v>77</v>
      </c>
      <c r="C513" t="s">
        <v>77</v>
      </c>
      <c r="D513" t="s">
        <v>77</v>
      </c>
      <c r="E513" t="s">
        <v>77</v>
      </c>
      <c r="F513" t="s">
        <v>77</v>
      </c>
    </row>
    <row r="514" spans="1:6" x14ac:dyDescent="0.25">
      <c r="A514" t="s">
        <v>133</v>
      </c>
      <c r="B514" t="s">
        <v>133</v>
      </c>
      <c r="C514" t="s">
        <v>137</v>
      </c>
      <c r="D514" t="s">
        <v>133</v>
      </c>
      <c r="E514" t="s">
        <v>133</v>
      </c>
      <c r="F514" t="s">
        <v>133</v>
      </c>
    </row>
    <row r="515" spans="1:6" x14ac:dyDescent="0.25">
      <c r="A515" t="s">
        <v>134</v>
      </c>
      <c r="B515" t="s">
        <v>134</v>
      </c>
      <c r="C515" t="s">
        <v>134</v>
      </c>
      <c r="D515" t="s">
        <v>137</v>
      </c>
      <c r="E515" t="s">
        <v>134</v>
      </c>
      <c r="F515" t="s">
        <v>134</v>
      </c>
    </row>
    <row r="516" spans="1:6" x14ac:dyDescent="0.25">
      <c r="A516" t="s">
        <v>135</v>
      </c>
      <c r="B516" t="s">
        <v>135</v>
      </c>
      <c r="C516" t="s">
        <v>135</v>
      </c>
      <c r="D516" t="s">
        <v>135</v>
      </c>
      <c r="E516" t="s">
        <v>135</v>
      </c>
      <c r="F516" t="s">
        <v>135</v>
      </c>
    </row>
    <row r="517" spans="1:6" x14ac:dyDescent="0.25">
      <c r="A517" t="s">
        <v>136</v>
      </c>
      <c r="B517" t="s">
        <v>101</v>
      </c>
      <c r="C517" t="s">
        <v>136</v>
      </c>
      <c r="D517" t="s">
        <v>136</v>
      </c>
      <c r="E517" t="s">
        <v>136</v>
      </c>
      <c r="F517" t="s">
        <v>82</v>
      </c>
    </row>
    <row r="518" spans="1:6" x14ac:dyDescent="0.25">
      <c r="A518" t="s">
        <v>82</v>
      </c>
      <c r="B518" t="s">
        <v>82</v>
      </c>
      <c r="C518" t="s">
        <v>82</v>
      </c>
      <c r="D518" t="s">
        <v>82</v>
      </c>
      <c r="E518" t="s">
        <v>82</v>
      </c>
      <c r="F518" t="s">
        <v>82</v>
      </c>
    </row>
    <row r="519" spans="1:6" x14ac:dyDescent="0.25">
      <c r="A519" t="s">
        <v>137</v>
      </c>
      <c r="B519" t="s">
        <v>137</v>
      </c>
      <c r="C519" t="s">
        <v>137</v>
      </c>
      <c r="D519" t="s">
        <v>137</v>
      </c>
      <c r="E519" t="s">
        <v>137</v>
      </c>
      <c r="F519" t="s">
        <v>137</v>
      </c>
    </row>
    <row r="520" spans="1:6" x14ac:dyDescent="0.25">
      <c r="A520" t="s">
        <v>101</v>
      </c>
      <c r="B520" t="s">
        <v>101</v>
      </c>
      <c r="C520" t="s">
        <v>101</v>
      </c>
      <c r="D520" t="s">
        <v>101</v>
      </c>
      <c r="E520" t="s">
        <v>101</v>
      </c>
      <c r="F520" t="s">
        <v>101</v>
      </c>
    </row>
    <row r="521" spans="1:6" x14ac:dyDescent="0.25">
      <c r="A521" t="s">
        <v>77</v>
      </c>
      <c r="B521" t="s">
        <v>82</v>
      </c>
      <c r="C521" t="s">
        <v>77</v>
      </c>
      <c r="D521" t="s">
        <v>77</v>
      </c>
      <c r="E521" t="s">
        <v>77</v>
      </c>
      <c r="F521" t="s">
        <v>77</v>
      </c>
    </row>
    <row r="522" spans="1:6" x14ac:dyDescent="0.25">
      <c r="A522" t="s">
        <v>133</v>
      </c>
      <c r="B522" t="s">
        <v>133</v>
      </c>
      <c r="C522" t="s">
        <v>133</v>
      </c>
      <c r="D522" t="s">
        <v>133</v>
      </c>
      <c r="E522" t="s">
        <v>133</v>
      </c>
      <c r="F522" t="s">
        <v>133</v>
      </c>
    </row>
    <row r="523" spans="1:6" x14ac:dyDescent="0.25">
      <c r="A523" t="s">
        <v>134</v>
      </c>
      <c r="B523" t="s">
        <v>134</v>
      </c>
      <c r="C523" t="s">
        <v>82</v>
      </c>
      <c r="D523" t="s">
        <v>133</v>
      </c>
      <c r="E523" t="s">
        <v>82</v>
      </c>
      <c r="F523" t="s">
        <v>134</v>
      </c>
    </row>
    <row r="524" spans="1:6" x14ac:dyDescent="0.25">
      <c r="A524" t="s">
        <v>135</v>
      </c>
      <c r="B524" t="s">
        <v>133</v>
      </c>
      <c r="C524" t="s">
        <v>135</v>
      </c>
      <c r="D524" t="s">
        <v>135</v>
      </c>
      <c r="E524" t="s">
        <v>135</v>
      </c>
      <c r="F524" t="s">
        <v>135</v>
      </c>
    </row>
    <row r="525" spans="1:6" x14ac:dyDescent="0.25">
      <c r="A525" t="s">
        <v>136</v>
      </c>
      <c r="B525" t="s">
        <v>77</v>
      </c>
      <c r="C525" t="s">
        <v>136</v>
      </c>
      <c r="D525" t="s">
        <v>136</v>
      </c>
      <c r="E525" t="s">
        <v>77</v>
      </c>
      <c r="F525" t="s">
        <v>136</v>
      </c>
    </row>
    <row r="526" spans="1:6" x14ac:dyDescent="0.25">
      <c r="A526" t="s">
        <v>82</v>
      </c>
      <c r="B526" t="s">
        <v>82</v>
      </c>
      <c r="C526" t="s">
        <v>82</v>
      </c>
      <c r="D526" t="s">
        <v>82</v>
      </c>
      <c r="E526" t="s">
        <v>82</v>
      </c>
      <c r="F526" t="s">
        <v>82</v>
      </c>
    </row>
    <row r="527" spans="1:6" x14ac:dyDescent="0.25">
      <c r="A527" t="s">
        <v>137</v>
      </c>
      <c r="B527" t="s">
        <v>137</v>
      </c>
      <c r="C527" t="s">
        <v>133</v>
      </c>
      <c r="D527" t="s">
        <v>133</v>
      </c>
      <c r="E527" t="s">
        <v>137</v>
      </c>
      <c r="F527" t="s">
        <v>101</v>
      </c>
    </row>
    <row r="528" spans="1:6" x14ac:dyDescent="0.25">
      <c r="A528" t="s">
        <v>101</v>
      </c>
      <c r="B528" t="s">
        <v>101</v>
      </c>
      <c r="C528" t="s">
        <v>101</v>
      </c>
      <c r="D528" t="s">
        <v>101</v>
      </c>
      <c r="E528" t="s">
        <v>101</v>
      </c>
      <c r="F528" t="s">
        <v>101</v>
      </c>
    </row>
    <row r="529" spans="1:6" x14ac:dyDescent="0.25">
      <c r="A529" t="s">
        <v>77</v>
      </c>
      <c r="B529" t="s">
        <v>77</v>
      </c>
      <c r="C529" t="s">
        <v>77</v>
      </c>
      <c r="D529" t="s">
        <v>77</v>
      </c>
      <c r="E529" t="s">
        <v>77</v>
      </c>
      <c r="F529" t="s">
        <v>77</v>
      </c>
    </row>
    <row r="530" spans="1:6" x14ac:dyDescent="0.25">
      <c r="A530" t="s">
        <v>133</v>
      </c>
      <c r="B530" t="s">
        <v>133</v>
      </c>
      <c r="C530" t="s">
        <v>133</v>
      </c>
      <c r="D530" t="s">
        <v>101</v>
      </c>
      <c r="E530" t="s">
        <v>133</v>
      </c>
      <c r="F530" t="s">
        <v>133</v>
      </c>
    </row>
    <row r="531" spans="1:6" x14ac:dyDescent="0.25">
      <c r="A531" t="s">
        <v>134</v>
      </c>
      <c r="B531" t="s">
        <v>82</v>
      </c>
      <c r="C531" t="s">
        <v>133</v>
      </c>
      <c r="D531" t="s">
        <v>134</v>
      </c>
      <c r="E531" t="s">
        <v>134</v>
      </c>
      <c r="F531" t="s">
        <v>133</v>
      </c>
    </row>
    <row r="532" spans="1:6" x14ac:dyDescent="0.25">
      <c r="A532" t="s">
        <v>135</v>
      </c>
      <c r="B532" t="s">
        <v>135</v>
      </c>
      <c r="C532" t="s">
        <v>135</v>
      </c>
      <c r="D532" t="s">
        <v>135</v>
      </c>
      <c r="E532" t="s">
        <v>135</v>
      </c>
      <c r="F532" t="s">
        <v>135</v>
      </c>
    </row>
    <row r="533" spans="1:6" x14ac:dyDescent="0.25">
      <c r="A533" t="s">
        <v>136</v>
      </c>
      <c r="B533" t="s">
        <v>136</v>
      </c>
      <c r="C533" t="s">
        <v>136</v>
      </c>
      <c r="D533" t="s">
        <v>136</v>
      </c>
      <c r="E533" t="s">
        <v>136</v>
      </c>
      <c r="F533" t="s">
        <v>136</v>
      </c>
    </row>
    <row r="534" spans="1:6" x14ac:dyDescent="0.25">
      <c r="A534" t="s">
        <v>82</v>
      </c>
      <c r="B534" t="s">
        <v>82</v>
      </c>
      <c r="C534" t="s">
        <v>82</v>
      </c>
      <c r="D534" t="s">
        <v>82</v>
      </c>
      <c r="E534" t="s">
        <v>82</v>
      </c>
      <c r="F534" t="s">
        <v>82</v>
      </c>
    </row>
    <row r="535" spans="1:6" x14ac:dyDescent="0.25">
      <c r="A535" t="s">
        <v>137</v>
      </c>
      <c r="B535" t="s">
        <v>137</v>
      </c>
      <c r="C535" t="s">
        <v>137</v>
      </c>
      <c r="D535" t="s">
        <v>137</v>
      </c>
      <c r="E535" t="s">
        <v>137</v>
      </c>
      <c r="F535" t="s">
        <v>137</v>
      </c>
    </row>
    <row r="536" spans="1:6" x14ac:dyDescent="0.25">
      <c r="A536" t="s">
        <v>101</v>
      </c>
      <c r="B536" t="s">
        <v>101</v>
      </c>
      <c r="C536" t="s">
        <v>101</v>
      </c>
      <c r="D536" t="s">
        <v>101</v>
      </c>
      <c r="E536" t="s">
        <v>101</v>
      </c>
      <c r="F536" t="s">
        <v>101</v>
      </c>
    </row>
    <row r="537" spans="1:6" x14ac:dyDescent="0.25">
      <c r="A537" t="s">
        <v>77</v>
      </c>
      <c r="B537" t="s">
        <v>77</v>
      </c>
      <c r="C537" t="s">
        <v>77</v>
      </c>
      <c r="D537" t="s">
        <v>77</v>
      </c>
      <c r="E537" t="s">
        <v>82</v>
      </c>
      <c r="F537" t="s">
        <v>77</v>
      </c>
    </row>
    <row r="538" spans="1:6" x14ac:dyDescent="0.25">
      <c r="A538" t="s">
        <v>133</v>
      </c>
      <c r="B538" t="s">
        <v>133</v>
      </c>
      <c r="C538" t="s">
        <v>133</v>
      </c>
      <c r="D538" t="s">
        <v>135</v>
      </c>
      <c r="E538" t="s">
        <v>133</v>
      </c>
      <c r="F538" t="s">
        <v>133</v>
      </c>
    </row>
    <row r="539" spans="1:6" x14ac:dyDescent="0.25">
      <c r="A539" t="s">
        <v>134</v>
      </c>
      <c r="B539" t="s">
        <v>134</v>
      </c>
      <c r="C539" t="s">
        <v>134</v>
      </c>
      <c r="D539" t="s">
        <v>134</v>
      </c>
      <c r="E539" t="s">
        <v>134</v>
      </c>
      <c r="F539" t="s">
        <v>133</v>
      </c>
    </row>
    <row r="540" spans="1:6" x14ac:dyDescent="0.25">
      <c r="A540" t="s">
        <v>135</v>
      </c>
      <c r="B540" t="s">
        <v>133</v>
      </c>
      <c r="C540" t="s">
        <v>135</v>
      </c>
      <c r="D540" t="s">
        <v>135</v>
      </c>
      <c r="E540" t="s">
        <v>133</v>
      </c>
      <c r="F540" t="s">
        <v>135</v>
      </c>
    </row>
    <row r="541" spans="1:6" x14ac:dyDescent="0.25">
      <c r="A541" t="s">
        <v>136</v>
      </c>
      <c r="B541" t="s">
        <v>136</v>
      </c>
      <c r="C541" t="s">
        <v>136</v>
      </c>
      <c r="D541" t="s">
        <v>136</v>
      </c>
      <c r="E541" t="s">
        <v>101</v>
      </c>
      <c r="F541" t="s">
        <v>136</v>
      </c>
    </row>
    <row r="542" spans="1:6" x14ac:dyDescent="0.25">
      <c r="A542" t="s">
        <v>82</v>
      </c>
      <c r="B542" t="s">
        <v>101</v>
      </c>
      <c r="C542" t="s">
        <v>82</v>
      </c>
      <c r="D542" t="s">
        <v>82</v>
      </c>
      <c r="E542" t="s">
        <v>82</v>
      </c>
      <c r="F542" t="s">
        <v>82</v>
      </c>
    </row>
    <row r="543" spans="1:6" x14ac:dyDescent="0.25">
      <c r="A543" t="s">
        <v>137</v>
      </c>
      <c r="B543" t="s">
        <v>137</v>
      </c>
      <c r="C543" t="s">
        <v>137</v>
      </c>
      <c r="D543" t="s">
        <v>101</v>
      </c>
      <c r="E543" t="s">
        <v>137</v>
      </c>
      <c r="F543" t="s">
        <v>137</v>
      </c>
    </row>
    <row r="544" spans="1:6" x14ac:dyDescent="0.25">
      <c r="A544" t="s">
        <v>101</v>
      </c>
      <c r="B544" t="s">
        <v>101</v>
      </c>
      <c r="C544" t="s">
        <v>101</v>
      </c>
      <c r="D544" t="s">
        <v>101</v>
      </c>
      <c r="E544" t="s">
        <v>101</v>
      </c>
      <c r="F544" t="s">
        <v>101</v>
      </c>
    </row>
    <row r="545" spans="1:6" x14ac:dyDescent="0.25">
      <c r="A545" t="s">
        <v>77</v>
      </c>
      <c r="B545" t="s">
        <v>77</v>
      </c>
      <c r="C545" t="s">
        <v>77</v>
      </c>
      <c r="D545" t="s">
        <v>77</v>
      </c>
      <c r="E545" t="s">
        <v>77</v>
      </c>
      <c r="F545" t="s">
        <v>77</v>
      </c>
    </row>
    <row r="546" spans="1:6" x14ac:dyDescent="0.25">
      <c r="A546" t="s">
        <v>133</v>
      </c>
      <c r="B546" t="s">
        <v>137</v>
      </c>
      <c r="C546" t="s">
        <v>133</v>
      </c>
      <c r="D546" t="s">
        <v>133</v>
      </c>
      <c r="E546" t="s">
        <v>101</v>
      </c>
      <c r="F546" t="s">
        <v>133</v>
      </c>
    </row>
    <row r="547" spans="1:6" x14ac:dyDescent="0.25">
      <c r="A547" t="s">
        <v>134</v>
      </c>
      <c r="B547" t="s">
        <v>134</v>
      </c>
      <c r="C547" t="s">
        <v>134</v>
      </c>
      <c r="D547" t="s">
        <v>134</v>
      </c>
      <c r="E547" t="s">
        <v>134</v>
      </c>
      <c r="F547" t="s">
        <v>134</v>
      </c>
    </row>
    <row r="548" spans="1:6" x14ac:dyDescent="0.25">
      <c r="A548" t="s">
        <v>135</v>
      </c>
      <c r="B548" t="s">
        <v>133</v>
      </c>
      <c r="C548" t="s">
        <v>134</v>
      </c>
      <c r="D548" t="s">
        <v>135</v>
      </c>
      <c r="E548" t="s">
        <v>135</v>
      </c>
      <c r="F548" t="s">
        <v>135</v>
      </c>
    </row>
    <row r="549" spans="1:6" x14ac:dyDescent="0.25">
      <c r="A549" t="s">
        <v>136</v>
      </c>
      <c r="B549" t="s">
        <v>136</v>
      </c>
      <c r="C549" t="s">
        <v>136</v>
      </c>
      <c r="D549" t="s">
        <v>136</v>
      </c>
      <c r="E549" t="s">
        <v>136</v>
      </c>
      <c r="F549" t="s">
        <v>77</v>
      </c>
    </row>
    <row r="550" spans="1:6" x14ac:dyDescent="0.25">
      <c r="A550" t="s">
        <v>82</v>
      </c>
      <c r="B550" t="s">
        <v>82</v>
      </c>
      <c r="C550" t="s">
        <v>82</v>
      </c>
      <c r="D550" t="s">
        <v>82</v>
      </c>
      <c r="E550" t="s">
        <v>82</v>
      </c>
      <c r="F550" t="s">
        <v>82</v>
      </c>
    </row>
    <row r="551" spans="1:6" x14ac:dyDescent="0.25">
      <c r="A551" t="s">
        <v>137</v>
      </c>
      <c r="B551" t="s">
        <v>101</v>
      </c>
      <c r="C551" t="s">
        <v>137</v>
      </c>
      <c r="D551" t="s">
        <v>137</v>
      </c>
      <c r="E551" t="s">
        <v>101</v>
      </c>
      <c r="F551" t="s">
        <v>137</v>
      </c>
    </row>
    <row r="552" spans="1:6" x14ac:dyDescent="0.25">
      <c r="A552" t="s">
        <v>101</v>
      </c>
      <c r="B552" t="s">
        <v>101</v>
      </c>
      <c r="C552" t="s">
        <v>101</v>
      </c>
      <c r="D552" t="s">
        <v>133</v>
      </c>
      <c r="E552" t="s">
        <v>133</v>
      </c>
      <c r="F552" t="s">
        <v>101</v>
      </c>
    </row>
    <row r="553" spans="1:6" x14ac:dyDescent="0.25">
      <c r="A553" t="s">
        <v>77</v>
      </c>
      <c r="B553" t="s">
        <v>77</v>
      </c>
      <c r="C553" t="s">
        <v>77</v>
      </c>
      <c r="D553" t="s">
        <v>77</v>
      </c>
      <c r="E553" t="s">
        <v>77</v>
      </c>
      <c r="F553" t="s">
        <v>136</v>
      </c>
    </row>
    <row r="554" spans="1:6" x14ac:dyDescent="0.25">
      <c r="A554" t="s">
        <v>133</v>
      </c>
      <c r="B554" t="s">
        <v>133</v>
      </c>
      <c r="C554" t="s">
        <v>133</v>
      </c>
      <c r="D554" t="s">
        <v>133</v>
      </c>
      <c r="E554" t="s">
        <v>133</v>
      </c>
      <c r="F554" t="s">
        <v>133</v>
      </c>
    </row>
    <row r="555" spans="1:6" x14ac:dyDescent="0.25">
      <c r="A555" t="s">
        <v>134</v>
      </c>
      <c r="B555" t="s">
        <v>133</v>
      </c>
      <c r="C555" t="s">
        <v>134</v>
      </c>
      <c r="D555" t="s">
        <v>134</v>
      </c>
      <c r="E555" t="s">
        <v>82</v>
      </c>
      <c r="F555" t="s">
        <v>134</v>
      </c>
    </row>
    <row r="556" spans="1:6" x14ac:dyDescent="0.25">
      <c r="A556" t="s">
        <v>135</v>
      </c>
      <c r="B556" t="s">
        <v>101</v>
      </c>
      <c r="C556" t="s">
        <v>136</v>
      </c>
      <c r="D556" t="s">
        <v>135</v>
      </c>
      <c r="E556" t="s">
        <v>135</v>
      </c>
      <c r="F556" t="s">
        <v>135</v>
      </c>
    </row>
    <row r="557" spans="1:6" x14ac:dyDescent="0.25">
      <c r="A557" t="s">
        <v>136</v>
      </c>
      <c r="B557" t="s">
        <v>136</v>
      </c>
      <c r="C557" t="s">
        <v>82</v>
      </c>
      <c r="D557" t="s">
        <v>77</v>
      </c>
      <c r="E557" t="s">
        <v>136</v>
      </c>
      <c r="F557" t="s">
        <v>77</v>
      </c>
    </row>
    <row r="558" spans="1:6" x14ac:dyDescent="0.25">
      <c r="A558" t="s">
        <v>82</v>
      </c>
      <c r="B558" t="s">
        <v>82</v>
      </c>
      <c r="C558" t="s">
        <v>82</v>
      </c>
      <c r="D558" t="s">
        <v>82</v>
      </c>
      <c r="E558" t="s">
        <v>82</v>
      </c>
      <c r="F558" t="s">
        <v>82</v>
      </c>
    </row>
    <row r="559" spans="1:6" x14ac:dyDescent="0.25">
      <c r="A559" t="s">
        <v>137</v>
      </c>
      <c r="B559" t="s">
        <v>137</v>
      </c>
      <c r="C559" t="s">
        <v>137</v>
      </c>
      <c r="D559" t="s">
        <v>137</v>
      </c>
      <c r="E559" t="s">
        <v>137</v>
      </c>
      <c r="F559" t="s">
        <v>137</v>
      </c>
    </row>
    <row r="560" spans="1:6" x14ac:dyDescent="0.25">
      <c r="A560" t="s">
        <v>101</v>
      </c>
      <c r="B560" t="s">
        <v>101</v>
      </c>
      <c r="C560" t="s">
        <v>101</v>
      </c>
      <c r="D560" t="s">
        <v>101</v>
      </c>
      <c r="E560" t="s">
        <v>101</v>
      </c>
      <c r="F560" t="s">
        <v>101</v>
      </c>
    </row>
    <row r="561" spans="1:6" x14ac:dyDescent="0.25">
      <c r="A561" t="s">
        <v>77</v>
      </c>
      <c r="B561" t="s">
        <v>77</v>
      </c>
      <c r="C561" t="s">
        <v>136</v>
      </c>
      <c r="D561" t="s">
        <v>77</v>
      </c>
      <c r="E561" t="s">
        <v>77</v>
      </c>
      <c r="F561" t="s">
        <v>77</v>
      </c>
    </row>
    <row r="562" spans="1:6" x14ac:dyDescent="0.25">
      <c r="A562" t="s">
        <v>133</v>
      </c>
      <c r="B562" t="s">
        <v>133</v>
      </c>
      <c r="C562" t="s">
        <v>133</v>
      </c>
      <c r="D562" t="s">
        <v>133</v>
      </c>
      <c r="E562" t="s">
        <v>133</v>
      </c>
      <c r="F562" t="s">
        <v>101</v>
      </c>
    </row>
    <row r="563" spans="1:6" x14ac:dyDescent="0.25">
      <c r="A563" t="s">
        <v>134</v>
      </c>
      <c r="B563" t="s">
        <v>134</v>
      </c>
      <c r="C563" t="s">
        <v>134</v>
      </c>
      <c r="D563" t="s">
        <v>134</v>
      </c>
      <c r="E563" t="s">
        <v>133</v>
      </c>
      <c r="F563" t="s">
        <v>134</v>
      </c>
    </row>
    <row r="564" spans="1:6" x14ac:dyDescent="0.25">
      <c r="A564" t="s">
        <v>135</v>
      </c>
      <c r="B564" t="s">
        <v>135</v>
      </c>
      <c r="C564" t="s">
        <v>135</v>
      </c>
      <c r="D564" t="s">
        <v>135</v>
      </c>
      <c r="E564" t="s">
        <v>82</v>
      </c>
      <c r="F564" t="s">
        <v>135</v>
      </c>
    </row>
    <row r="565" spans="1:6" x14ac:dyDescent="0.25">
      <c r="A565" t="s">
        <v>136</v>
      </c>
      <c r="B565" t="s">
        <v>136</v>
      </c>
      <c r="C565" t="s">
        <v>136</v>
      </c>
      <c r="D565" t="s">
        <v>136</v>
      </c>
      <c r="E565" t="s">
        <v>136</v>
      </c>
      <c r="F565" t="s">
        <v>77</v>
      </c>
    </row>
    <row r="566" spans="1:6" x14ac:dyDescent="0.25">
      <c r="A566" t="s">
        <v>82</v>
      </c>
      <c r="B566" t="s">
        <v>82</v>
      </c>
      <c r="C566" t="s">
        <v>82</v>
      </c>
      <c r="D566" t="s">
        <v>82</v>
      </c>
      <c r="E566" t="s">
        <v>82</v>
      </c>
      <c r="F566" t="s">
        <v>82</v>
      </c>
    </row>
    <row r="567" spans="1:6" x14ac:dyDescent="0.25">
      <c r="A567" t="s">
        <v>137</v>
      </c>
      <c r="B567" t="s">
        <v>133</v>
      </c>
      <c r="C567" t="s">
        <v>137</v>
      </c>
      <c r="D567" t="s">
        <v>137</v>
      </c>
      <c r="E567" t="s">
        <v>137</v>
      </c>
      <c r="F567" t="s">
        <v>137</v>
      </c>
    </row>
    <row r="568" spans="1:6" x14ac:dyDescent="0.25">
      <c r="A568" t="s">
        <v>101</v>
      </c>
      <c r="B568" t="s">
        <v>101</v>
      </c>
      <c r="C568" t="s">
        <v>101</v>
      </c>
      <c r="D568" t="s">
        <v>101</v>
      </c>
      <c r="E568" t="s">
        <v>101</v>
      </c>
      <c r="F568" t="s">
        <v>101</v>
      </c>
    </row>
    <row r="569" spans="1:6" x14ac:dyDescent="0.25">
      <c r="A569" t="s">
        <v>77</v>
      </c>
      <c r="B569" t="s">
        <v>77</v>
      </c>
      <c r="C569" t="s">
        <v>77</v>
      </c>
      <c r="D569" t="s">
        <v>77</v>
      </c>
      <c r="E569" t="s">
        <v>77</v>
      </c>
      <c r="F569" t="s">
        <v>77</v>
      </c>
    </row>
    <row r="570" spans="1:6" x14ac:dyDescent="0.25">
      <c r="A570" t="s">
        <v>133</v>
      </c>
      <c r="B570" t="s">
        <v>133</v>
      </c>
      <c r="C570" t="s">
        <v>133</v>
      </c>
      <c r="D570" t="s">
        <v>133</v>
      </c>
      <c r="E570" t="s">
        <v>133</v>
      </c>
      <c r="F570" t="s">
        <v>133</v>
      </c>
    </row>
    <row r="571" spans="1:6" x14ac:dyDescent="0.25">
      <c r="A571" t="s">
        <v>134</v>
      </c>
      <c r="B571" t="s">
        <v>133</v>
      </c>
      <c r="C571" t="s">
        <v>133</v>
      </c>
      <c r="D571" t="s">
        <v>134</v>
      </c>
      <c r="E571" t="s">
        <v>133</v>
      </c>
      <c r="F571" t="s">
        <v>134</v>
      </c>
    </row>
    <row r="572" spans="1:6" x14ac:dyDescent="0.25">
      <c r="A572" t="s">
        <v>135</v>
      </c>
      <c r="B572" t="s">
        <v>135</v>
      </c>
      <c r="C572" t="s">
        <v>135</v>
      </c>
      <c r="D572" t="s">
        <v>135</v>
      </c>
      <c r="E572" t="s">
        <v>133</v>
      </c>
      <c r="F572" t="s">
        <v>135</v>
      </c>
    </row>
    <row r="573" spans="1:6" x14ac:dyDescent="0.25">
      <c r="A573" t="s">
        <v>136</v>
      </c>
      <c r="B573" t="s">
        <v>101</v>
      </c>
      <c r="C573" t="s">
        <v>77</v>
      </c>
      <c r="D573" t="s">
        <v>136</v>
      </c>
      <c r="E573" t="s">
        <v>136</v>
      </c>
      <c r="F573" t="s">
        <v>136</v>
      </c>
    </row>
    <row r="574" spans="1:6" x14ac:dyDescent="0.25">
      <c r="A574" t="s">
        <v>82</v>
      </c>
      <c r="B574" t="s">
        <v>82</v>
      </c>
      <c r="C574" t="s">
        <v>82</v>
      </c>
      <c r="D574" t="s">
        <v>82</v>
      </c>
      <c r="E574" t="s">
        <v>82</v>
      </c>
      <c r="F574" t="s">
        <v>82</v>
      </c>
    </row>
    <row r="575" spans="1:6" x14ac:dyDescent="0.25">
      <c r="A575" t="s">
        <v>137</v>
      </c>
      <c r="B575" t="s">
        <v>137</v>
      </c>
      <c r="C575" t="s">
        <v>137</v>
      </c>
      <c r="D575" t="s">
        <v>137</v>
      </c>
      <c r="E575" t="s">
        <v>137</v>
      </c>
      <c r="F575" t="s">
        <v>137</v>
      </c>
    </row>
    <row r="576" spans="1:6" x14ac:dyDescent="0.25">
      <c r="A576" t="s">
        <v>101</v>
      </c>
      <c r="B576" t="s">
        <v>101</v>
      </c>
      <c r="C576" t="s">
        <v>101</v>
      </c>
      <c r="D576" t="s">
        <v>101</v>
      </c>
      <c r="E576" t="s">
        <v>101</v>
      </c>
      <c r="F576" t="s">
        <v>101</v>
      </c>
    </row>
    <row r="577" spans="1:6" x14ac:dyDescent="0.25">
      <c r="A577" t="s">
        <v>77</v>
      </c>
      <c r="B577" t="s">
        <v>77</v>
      </c>
      <c r="C577" t="s">
        <v>82</v>
      </c>
      <c r="D577" t="s">
        <v>77</v>
      </c>
      <c r="E577" t="s">
        <v>77</v>
      </c>
      <c r="F577" t="s">
        <v>77</v>
      </c>
    </row>
    <row r="578" spans="1:6" x14ac:dyDescent="0.25">
      <c r="A578" t="s">
        <v>133</v>
      </c>
      <c r="B578" t="s">
        <v>137</v>
      </c>
      <c r="C578" t="s">
        <v>133</v>
      </c>
      <c r="D578" t="s">
        <v>133</v>
      </c>
      <c r="E578" t="s">
        <v>133</v>
      </c>
      <c r="F578" t="s">
        <v>133</v>
      </c>
    </row>
    <row r="579" spans="1:6" x14ac:dyDescent="0.25">
      <c r="A579" t="s">
        <v>134</v>
      </c>
      <c r="B579" t="s">
        <v>136</v>
      </c>
      <c r="C579" t="s">
        <v>134</v>
      </c>
      <c r="D579" t="s">
        <v>134</v>
      </c>
      <c r="E579" t="s">
        <v>134</v>
      </c>
      <c r="F579" t="s">
        <v>134</v>
      </c>
    </row>
    <row r="580" spans="1:6" x14ac:dyDescent="0.25">
      <c r="A580" t="s">
        <v>135</v>
      </c>
      <c r="B580" t="s">
        <v>135</v>
      </c>
      <c r="C580" t="s">
        <v>135</v>
      </c>
      <c r="D580" t="s">
        <v>135</v>
      </c>
      <c r="E580" t="s">
        <v>135</v>
      </c>
      <c r="F580" t="s">
        <v>136</v>
      </c>
    </row>
    <row r="581" spans="1:6" x14ac:dyDescent="0.25">
      <c r="A581" t="s">
        <v>136</v>
      </c>
      <c r="B581" t="s">
        <v>136</v>
      </c>
      <c r="C581" t="s">
        <v>136</v>
      </c>
      <c r="D581" t="s">
        <v>136</v>
      </c>
      <c r="E581" t="s">
        <v>136</v>
      </c>
      <c r="F581" t="s">
        <v>136</v>
      </c>
    </row>
    <row r="582" spans="1:6" x14ac:dyDescent="0.25">
      <c r="A582" t="s">
        <v>82</v>
      </c>
      <c r="B582" t="s">
        <v>82</v>
      </c>
      <c r="C582" t="s">
        <v>82</v>
      </c>
      <c r="D582" t="s">
        <v>82</v>
      </c>
      <c r="E582" t="s">
        <v>82</v>
      </c>
      <c r="F582" t="s">
        <v>136</v>
      </c>
    </row>
    <row r="583" spans="1:6" x14ac:dyDescent="0.25">
      <c r="A583" t="s">
        <v>137</v>
      </c>
      <c r="B583" t="s">
        <v>133</v>
      </c>
      <c r="C583" t="s">
        <v>137</v>
      </c>
      <c r="D583" t="s">
        <v>137</v>
      </c>
      <c r="E583" t="s">
        <v>137</v>
      </c>
      <c r="F583" t="s">
        <v>133</v>
      </c>
    </row>
    <row r="584" spans="1:6" x14ac:dyDescent="0.25">
      <c r="A584" t="s">
        <v>101</v>
      </c>
      <c r="B584" t="s">
        <v>101</v>
      </c>
      <c r="C584" t="s">
        <v>101</v>
      </c>
      <c r="D584" t="s">
        <v>101</v>
      </c>
      <c r="E584" t="s">
        <v>101</v>
      </c>
      <c r="F584" t="s">
        <v>101</v>
      </c>
    </row>
    <row r="585" spans="1:6" x14ac:dyDescent="0.25">
      <c r="A585" t="s">
        <v>77</v>
      </c>
      <c r="B585" t="s">
        <v>136</v>
      </c>
      <c r="C585" t="s">
        <v>77</v>
      </c>
      <c r="D585" t="s">
        <v>77</v>
      </c>
      <c r="E585" t="s">
        <v>77</v>
      </c>
      <c r="F585" t="s">
        <v>77</v>
      </c>
    </row>
    <row r="586" spans="1:6" x14ac:dyDescent="0.25">
      <c r="A586" t="s">
        <v>133</v>
      </c>
      <c r="B586" t="s">
        <v>134</v>
      </c>
      <c r="C586" t="s">
        <v>137</v>
      </c>
      <c r="D586" t="s">
        <v>135</v>
      </c>
      <c r="E586" t="s">
        <v>133</v>
      </c>
      <c r="F586" t="s">
        <v>133</v>
      </c>
    </row>
    <row r="587" spans="1:6" x14ac:dyDescent="0.25">
      <c r="A587" t="s">
        <v>134</v>
      </c>
      <c r="B587" t="s">
        <v>136</v>
      </c>
      <c r="C587" t="s">
        <v>134</v>
      </c>
      <c r="D587" t="s">
        <v>133</v>
      </c>
      <c r="E587" t="s">
        <v>134</v>
      </c>
      <c r="F587" t="s">
        <v>134</v>
      </c>
    </row>
    <row r="588" spans="1:6" x14ac:dyDescent="0.25">
      <c r="A588" t="s">
        <v>135</v>
      </c>
      <c r="B588" t="s">
        <v>135</v>
      </c>
      <c r="C588" t="s">
        <v>135</v>
      </c>
      <c r="D588" t="s">
        <v>135</v>
      </c>
      <c r="E588" t="s">
        <v>135</v>
      </c>
      <c r="F588" t="s">
        <v>135</v>
      </c>
    </row>
    <row r="589" spans="1:6" x14ac:dyDescent="0.25">
      <c r="A589" t="s">
        <v>136</v>
      </c>
      <c r="B589" t="s">
        <v>136</v>
      </c>
      <c r="C589" t="s">
        <v>136</v>
      </c>
      <c r="D589" t="s">
        <v>77</v>
      </c>
      <c r="E589" t="s">
        <v>101</v>
      </c>
      <c r="F589" t="s">
        <v>136</v>
      </c>
    </row>
    <row r="590" spans="1:6" x14ac:dyDescent="0.25">
      <c r="A590" t="s">
        <v>82</v>
      </c>
      <c r="B590" t="s">
        <v>82</v>
      </c>
      <c r="C590" t="s">
        <v>82</v>
      </c>
      <c r="D590" t="s">
        <v>82</v>
      </c>
      <c r="E590" t="s">
        <v>82</v>
      </c>
      <c r="F590" t="s">
        <v>82</v>
      </c>
    </row>
    <row r="591" spans="1:6" x14ac:dyDescent="0.25">
      <c r="A591" t="s">
        <v>137</v>
      </c>
      <c r="B591" t="s">
        <v>137</v>
      </c>
      <c r="C591" t="s">
        <v>133</v>
      </c>
      <c r="D591" t="s">
        <v>137</v>
      </c>
      <c r="E591" t="s">
        <v>137</v>
      </c>
      <c r="F591" t="s">
        <v>137</v>
      </c>
    </row>
    <row r="592" spans="1:6" x14ac:dyDescent="0.25">
      <c r="A592" t="s">
        <v>101</v>
      </c>
      <c r="B592" t="s">
        <v>133</v>
      </c>
      <c r="C592" t="s">
        <v>101</v>
      </c>
      <c r="D592" t="s">
        <v>101</v>
      </c>
      <c r="E592" t="s">
        <v>101</v>
      </c>
      <c r="F592" t="s">
        <v>101</v>
      </c>
    </row>
    <row r="593" spans="1:6" x14ac:dyDescent="0.25">
      <c r="A593" t="s">
        <v>77</v>
      </c>
      <c r="B593" t="s">
        <v>82</v>
      </c>
      <c r="C593" t="s">
        <v>77</v>
      </c>
      <c r="D593" t="s">
        <v>77</v>
      </c>
      <c r="E593" t="s">
        <v>77</v>
      </c>
      <c r="F593" t="s">
        <v>77</v>
      </c>
    </row>
    <row r="594" spans="1:6" x14ac:dyDescent="0.25">
      <c r="A594" t="s">
        <v>133</v>
      </c>
      <c r="B594" t="s">
        <v>133</v>
      </c>
      <c r="C594" t="s">
        <v>133</v>
      </c>
      <c r="D594" t="s">
        <v>133</v>
      </c>
      <c r="E594" t="s">
        <v>133</v>
      </c>
      <c r="F594" t="s">
        <v>82</v>
      </c>
    </row>
    <row r="595" spans="1:6" x14ac:dyDescent="0.25">
      <c r="A595" t="s">
        <v>134</v>
      </c>
      <c r="B595" t="s">
        <v>133</v>
      </c>
      <c r="C595" t="s">
        <v>134</v>
      </c>
      <c r="D595" t="s">
        <v>134</v>
      </c>
      <c r="E595" t="s">
        <v>133</v>
      </c>
      <c r="F595" t="s">
        <v>134</v>
      </c>
    </row>
    <row r="596" spans="1:6" x14ac:dyDescent="0.25">
      <c r="A596" t="s">
        <v>135</v>
      </c>
      <c r="B596" t="s">
        <v>135</v>
      </c>
      <c r="C596" t="s">
        <v>135</v>
      </c>
      <c r="D596" t="s">
        <v>133</v>
      </c>
      <c r="E596" t="s">
        <v>135</v>
      </c>
      <c r="F596" t="s">
        <v>135</v>
      </c>
    </row>
    <row r="597" spans="1:6" x14ac:dyDescent="0.25">
      <c r="A597" t="s">
        <v>136</v>
      </c>
      <c r="B597" t="s">
        <v>137</v>
      </c>
      <c r="C597" t="s">
        <v>136</v>
      </c>
      <c r="D597" t="s">
        <v>136</v>
      </c>
      <c r="E597" t="s">
        <v>136</v>
      </c>
      <c r="F597" t="s">
        <v>136</v>
      </c>
    </row>
    <row r="598" spans="1:6" x14ac:dyDescent="0.25">
      <c r="A598" t="s">
        <v>82</v>
      </c>
      <c r="B598" t="s">
        <v>82</v>
      </c>
      <c r="C598" t="s">
        <v>82</v>
      </c>
      <c r="D598" t="s">
        <v>82</v>
      </c>
      <c r="E598" t="s">
        <v>82</v>
      </c>
      <c r="F598" t="s">
        <v>82</v>
      </c>
    </row>
    <row r="599" spans="1:6" x14ac:dyDescent="0.25">
      <c r="A599" t="s">
        <v>137</v>
      </c>
      <c r="B599" t="s">
        <v>137</v>
      </c>
      <c r="C599" t="s">
        <v>137</v>
      </c>
      <c r="D599" t="s">
        <v>137</v>
      </c>
      <c r="E599" t="s">
        <v>137</v>
      </c>
      <c r="F599" t="s">
        <v>137</v>
      </c>
    </row>
    <row r="600" spans="1:6" x14ac:dyDescent="0.25">
      <c r="A600" t="s">
        <v>101</v>
      </c>
      <c r="B600" t="s">
        <v>101</v>
      </c>
      <c r="C600" t="s">
        <v>101</v>
      </c>
      <c r="D600" t="s">
        <v>101</v>
      </c>
      <c r="E600" t="s">
        <v>101</v>
      </c>
      <c r="F600" t="s">
        <v>101</v>
      </c>
    </row>
    <row r="601" spans="1:6" x14ac:dyDescent="0.25">
      <c r="A601" t="s">
        <v>77</v>
      </c>
      <c r="B601" t="s">
        <v>77</v>
      </c>
      <c r="C601" t="s">
        <v>77</v>
      </c>
      <c r="D601" t="s">
        <v>82</v>
      </c>
      <c r="E601" t="s">
        <v>82</v>
      </c>
      <c r="F601" t="s">
        <v>135</v>
      </c>
    </row>
    <row r="602" spans="1:6" x14ac:dyDescent="0.25">
      <c r="A602" t="s">
        <v>133</v>
      </c>
      <c r="B602" t="s">
        <v>134</v>
      </c>
      <c r="C602" t="s">
        <v>133</v>
      </c>
      <c r="D602" t="s">
        <v>133</v>
      </c>
      <c r="E602" t="s">
        <v>133</v>
      </c>
      <c r="F602" t="s">
        <v>137</v>
      </c>
    </row>
    <row r="603" spans="1:6" x14ac:dyDescent="0.25">
      <c r="A603" t="s">
        <v>134</v>
      </c>
      <c r="B603" t="s">
        <v>134</v>
      </c>
      <c r="C603" t="s">
        <v>134</v>
      </c>
      <c r="D603" t="s">
        <v>134</v>
      </c>
      <c r="E603" t="s">
        <v>134</v>
      </c>
      <c r="F603" t="s">
        <v>134</v>
      </c>
    </row>
    <row r="604" spans="1:6" x14ac:dyDescent="0.25">
      <c r="A604" t="s">
        <v>135</v>
      </c>
      <c r="B604" t="s">
        <v>82</v>
      </c>
      <c r="C604" t="s">
        <v>135</v>
      </c>
      <c r="D604" t="s">
        <v>135</v>
      </c>
      <c r="E604" t="s">
        <v>135</v>
      </c>
      <c r="F604" t="s">
        <v>135</v>
      </c>
    </row>
    <row r="605" spans="1:6" x14ac:dyDescent="0.25">
      <c r="A605" t="s">
        <v>136</v>
      </c>
      <c r="B605" t="s">
        <v>136</v>
      </c>
      <c r="C605" t="s">
        <v>137</v>
      </c>
      <c r="D605" t="s">
        <v>136</v>
      </c>
      <c r="E605" t="s">
        <v>101</v>
      </c>
      <c r="F605" t="s">
        <v>136</v>
      </c>
    </row>
    <row r="606" spans="1:6" x14ac:dyDescent="0.25">
      <c r="A606" t="s">
        <v>82</v>
      </c>
      <c r="B606" t="s">
        <v>82</v>
      </c>
      <c r="C606" t="s">
        <v>82</v>
      </c>
      <c r="D606" t="s">
        <v>82</v>
      </c>
      <c r="E606" t="s">
        <v>136</v>
      </c>
      <c r="F606" t="s">
        <v>82</v>
      </c>
    </row>
    <row r="607" spans="1:6" x14ac:dyDescent="0.25">
      <c r="A607" t="s">
        <v>137</v>
      </c>
      <c r="B607" t="s">
        <v>101</v>
      </c>
      <c r="C607" t="s">
        <v>133</v>
      </c>
      <c r="D607" t="s">
        <v>137</v>
      </c>
      <c r="E607" t="s">
        <v>137</v>
      </c>
      <c r="F607" t="s">
        <v>101</v>
      </c>
    </row>
    <row r="608" spans="1:6" x14ac:dyDescent="0.25">
      <c r="A608" t="s">
        <v>101</v>
      </c>
      <c r="B608" t="s">
        <v>101</v>
      </c>
      <c r="C608" t="s">
        <v>101</v>
      </c>
      <c r="D608" t="s">
        <v>101</v>
      </c>
      <c r="E608" t="s">
        <v>101</v>
      </c>
      <c r="F608" t="s">
        <v>101</v>
      </c>
    </row>
    <row r="609" spans="1:6" x14ac:dyDescent="0.25">
      <c r="A609" t="s">
        <v>77</v>
      </c>
      <c r="B609" t="s">
        <v>77</v>
      </c>
      <c r="C609" t="s">
        <v>77</v>
      </c>
      <c r="D609" t="s">
        <v>77</v>
      </c>
      <c r="E609" t="s">
        <v>77</v>
      </c>
      <c r="F609" t="s">
        <v>77</v>
      </c>
    </row>
    <row r="610" spans="1:6" x14ac:dyDescent="0.25">
      <c r="A610" t="s">
        <v>133</v>
      </c>
      <c r="B610" t="s">
        <v>133</v>
      </c>
      <c r="C610" t="s">
        <v>133</v>
      </c>
      <c r="D610" t="s">
        <v>133</v>
      </c>
      <c r="E610" t="s">
        <v>133</v>
      </c>
      <c r="F610" t="s">
        <v>133</v>
      </c>
    </row>
    <row r="611" spans="1:6" x14ac:dyDescent="0.25">
      <c r="A611" t="s">
        <v>134</v>
      </c>
      <c r="B611" t="s">
        <v>133</v>
      </c>
      <c r="C611" t="s">
        <v>133</v>
      </c>
      <c r="D611" t="s">
        <v>134</v>
      </c>
      <c r="E611" t="s">
        <v>133</v>
      </c>
      <c r="F611" t="s">
        <v>134</v>
      </c>
    </row>
    <row r="612" spans="1:6" x14ac:dyDescent="0.25">
      <c r="A612" t="s">
        <v>135</v>
      </c>
      <c r="B612" t="s">
        <v>133</v>
      </c>
      <c r="C612" t="s">
        <v>135</v>
      </c>
      <c r="D612" t="s">
        <v>135</v>
      </c>
      <c r="E612" t="s">
        <v>135</v>
      </c>
      <c r="F612" t="s">
        <v>133</v>
      </c>
    </row>
    <row r="613" spans="1:6" x14ac:dyDescent="0.25">
      <c r="A613" t="s">
        <v>136</v>
      </c>
      <c r="B613" t="s">
        <v>136</v>
      </c>
      <c r="C613" t="s">
        <v>136</v>
      </c>
      <c r="D613" t="s">
        <v>136</v>
      </c>
      <c r="E613" t="s">
        <v>136</v>
      </c>
      <c r="F613" t="s">
        <v>136</v>
      </c>
    </row>
    <row r="614" spans="1:6" x14ac:dyDescent="0.25">
      <c r="A614" t="s">
        <v>82</v>
      </c>
      <c r="B614" t="s">
        <v>101</v>
      </c>
      <c r="C614" t="s">
        <v>77</v>
      </c>
      <c r="D614" t="s">
        <v>82</v>
      </c>
      <c r="E614" t="s">
        <v>82</v>
      </c>
      <c r="F614" t="s">
        <v>82</v>
      </c>
    </row>
    <row r="615" spans="1:6" x14ac:dyDescent="0.25">
      <c r="A615" t="s">
        <v>137</v>
      </c>
      <c r="B615" t="s">
        <v>137</v>
      </c>
      <c r="C615" t="s">
        <v>137</v>
      </c>
      <c r="D615" t="s">
        <v>137</v>
      </c>
      <c r="E615" t="s">
        <v>137</v>
      </c>
      <c r="F615" t="s">
        <v>137</v>
      </c>
    </row>
    <row r="616" spans="1:6" x14ac:dyDescent="0.25">
      <c r="A616" t="s">
        <v>101</v>
      </c>
      <c r="B616" t="s">
        <v>101</v>
      </c>
      <c r="C616" t="s">
        <v>101</v>
      </c>
      <c r="D616" t="s">
        <v>133</v>
      </c>
      <c r="E616" t="s">
        <v>101</v>
      </c>
      <c r="F616" t="s">
        <v>101</v>
      </c>
    </row>
    <row r="617" spans="1:6" x14ac:dyDescent="0.25">
      <c r="A617" t="s">
        <v>77</v>
      </c>
      <c r="B617" t="s">
        <v>77</v>
      </c>
      <c r="C617" t="s">
        <v>82</v>
      </c>
      <c r="D617" t="s">
        <v>77</v>
      </c>
      <c r="E617" t="s">
        <v>77</v>
      </c>
      <c r="F617" t="s">
        <v>77</v>
      </c>
    </row>
    <row r="618" spans="1:6" x14ac:dyDescent="0.25">
      <c r="A618" t="s">
        <v>133</v>
      </c>
      <c r="B618" t="s">
        <v>133</v>
      </c>
      <c r="C618" t="s">
        <v>133</v>
      </c>
      <c r="D618" t="s">
        <v>133</v>
      </c>
      <c r="E618" t="s">
        <v>133</v>
      </c>
      <c r="F618" t="s">
        <v>133</v>
      </c>
    </row>
    <row r="619" spans="1:6" x14ac:dyDescent="0.25">
      <c r="A619" t="s">
        <v>134</v>
      </c>
      <c r="B619" t="s">
        <v>134</v>
      </c>
      <c r="C619" t="s">
        <v>134</v>
      </c>
      <c r="D619" t="s">
        <v>134</v>
      </c>
      <c r="E619" t="s">
        <v>134</v>
      </c>
      <c r="F619" t="s">
        <v>134</v>
      </c>
    </row>
    <row r="620" spans="1:6" x14ac:dyDescent="0.25">
      <c r="A620" t="s">
        <v>135</v>
      </c>
      <c r="B620" t="s">
        <v>135</v>
      </c>
      <c r="C620" t="s">
        <v>135</v>
      </c>
      <c r="D620" t="s">
        <v>135</v>
      </c>
      <c r="E620" t="s">
        <v>135</v>
      </c>
      <c r="F620" t="s">
        <v>133</v>
      </c>
    </row>
    <row r="621" spans="1:6" x14ac:dyDescent="0.25">
      <c r="A621" t="s">
        <v>136</v>
      </c>
      <c r="B621" t="s">
        <v>136</v>
      </c>
      <c r="C621" t="s">
        <v>136</v>
      </c>
      <c r="D621" t="s">
        <v>136</v>
      </c>
      <c r="E621" t="s">
        <v>136</v>
      </c>
      <c r="F621" t="s">
        <v>77</v>
      </c>
    </row>
    <row r="622" spans="1:6" x14ac:dyDescent="0.25">
      <c r="A622" t="s">
        <v>82</v>
      </c>
      <c r="B622" t="s">
        <v>82</v>
      </c>
      <c r="C622" t="s">
        <v>82</v>
      </c>
      <c r="D622" t="s">
        <v>82</v>
      </c>
      <c r="E622" t="s">
        <v>77</v>
      </c>
      <c r="F622" t="s">
        <v>82</v>
      </c>
    </row>
    <row r="623" spans="1:6" x14ac:dyDescent="0.25">
      <c r="A623" t="s">
        <v>137</v>
      </c>
      <c r="B623" t="s">
        <v>137</v>
      </c>
      <c r="C623" t="s">
        <v>137</v>
      </c>
      <c r="D623" t="s">
        <v>133</v>
      </c>
      <c r="E623" t="s">
        <v>137</v>
      </c>
      <c r="F623" t="s">
        <v>137</v>
      </c>
    </row>
    <row r="624" spans="1:6" x14ac:dyDescent="0.25">
      <c r="A624" t="s">
        <v>101</v>
      </c>
      <c r="B624" t="s">
        <v>101</v>
      </c>
      <c r="C624" t="s">
        <v>101</v>
      </c>
      <c r="D624" t="s">
        <v>101</v>
      </c>
      <c r="E624" t="s">
        <v>101</v>
      </c>
      <c r="F624" t="s">
        <v>101</v>
      </c>
    </row>
    <row r="625" spans="1:6" x14ac:dyDescent="0.25">
      <c r="A625" t="s">
        <v>77</v>
      </c>
      <c r="B625" t="s">
        <v>77</v>
      </c>
      <c r="C625" t="s">
        <v>77</v>
      </c>
      <c r="D625" t="s">
        <v>77</v>
      </c>
      <c r="E625" t="s">
        <v>77</v>
      </c>
      <c r="F625" t="s">
        <v>136</v>
      </c>
    </row>
    <row r="626" spans="1:6" x14ac:dyDescent="0.25">
      <c r="A626" t="s">
        <v>133</v>
      </c>
      <c r="B626" t="s">
        <v>133</v>
      </c>
      <c r="C626" t="s">
        <v>133</v>
      </c>
      <c r="D626" t="s">
        <v>133</v>
      </c>
      <c r="E626" t="s">
        <v>133</v>
      </c>
      <c r="F626" t="s">
        <v>133</v>
      </c>
    </row>
    <row r="627" spans="1:6" x14ac:dyDescent="0.25">
      <c r="A627" t="s">
        <v>134</v>
      </c>
      <c r="B627" t="s">
        <v>134</v>
      </c>
      <c r="C627" t="s">
        <v>134</v>
      </c>
      <c r="D627" t="s">
        <v>134</v>
      </c>
      <c r="E627" t="s">
        <v>134</v>
      </c>
      <c r="F627" t="s">
        <v>134</v>
      </c>
    </row>
    <row r="628" spans="1:6" x14ac:dyDescent="0.25">
      <c r="A628" t="s">
        <v>135</v>
      </c>
      <c r="B628" t="s">
        <v>135</v>
      </c>
      <c r="C628" t="s">
        <v>136</v>
      </c>
      <c r="D628" t="s">
        <v>135</v>
      </c>
      <c r="E628" t="s">
        <v>135</v>
      </c>
      <c r="F628" t="s">
        <v>133</v>
      </c>
    </row>
    <row r="629" spans="1:6" x14ac:dyDescent="0.25">
      <c r="A629" t="s">
        <v>136</v>
      </c>
      <c r="B629" t="s">
        <v>136</v>
      </c>
      <c r="C629" t="s">
        <v>136</v>
      </c>
      <c r="D629" t="s">
        <v>136</v>
      </c>
      <c r="E629" t="s">
        <v>136</v>
      </c>
      <c r="F629" t="s">
        <v>136</v>
      </c>
    </row>
    <row r="630" spans="1:6" x14ac:dyDescent="0.25">
      <c r="A630" t="s">
        <v>82</v>
      </c>
      <c r="B630" t="s">
        <v>82</v>
      </c>
      <c r="C630" t="s">
        <v>82</v>
      </c>
      <c r="D630" t="s">
        <v>82</v>
      </c>
      <c r="E630" t="s">
        <v>82</v>
      </c>
      <c r="F630" t="s">
        <v>82</v>
      </c>
    </row>
    <row r="631" spans="1:6" x14ac:dyDescent="0.25">
      <c r="A631" t="s">
        <v>137</v>
      </c>
      <c r="B631" t="s">
        <v>137</v>
      </c>
      <c r="C631" t="s">
        <v>137</v>
      </c>
      <c r="D631" t="s">
        <v>137</v>
      </c>
      <c r="E631" t="s">
        <v>137</v>
      </c>
      <c r="F631" t="s">
        <v>137</v>
      </c>
    </row>
    <row r="632" spans="1:6" x14ac:dyDescent="0.25">
      <c r="A632" t="s">
        <v>101</v>
      </c>
      <c r="B632" t="s">
        <v>101</v>
      </c>
      <c r="C632" t="s">
        <v>101</v>
      </c>
      <c r="D632" t="s">
        <v>101</v>
      </c>
      <c r="E632" t="s">
        <v>101</v>
      </c>
      <c r="F632" t="s">
        <v>133</v>
      </c>
    </row>
    <row r="633" spans="1:6" x14ac:dyDescent="0.25">
      <c r="A633" t="s">
        <v>77</v>
      </c>
      <c r="B633" t="s">
        <v>77</v>
      </c>
      <c r="C633" t="s">
        <v>77</v>
      </c>
      <c r="D633" t="s">
        <v>77</v>
      </c>
      <c r="E633" t="s">
        <v>77</v>
      </c>
      <c r="F633" t="s">
        <v>77</v>
      </c>
    </row>
    <row r="634" spans="1:6" x14ac:dyDescent="0.25">
      <c r="A634" t="s">
        <v>133</v>
      </c>
      <c r="B634" t="s">
        <v>133</v>
      </c>
      <c r="C634" t="s">
        <v>133</v>
      </c>
      <c r="D634" t="s">
        <v>133</v>
      </c>
      <c r="E634" t="s">
        <v>133</v>
      </c>
      <c r="F634" t="s">
        <v>133</v>
      </c>
    </row>
    <row r="635" spans="1:6" x14ac:dyDescent="0.25">
      <c r="A635" t="s">
        <v>134</v>
      </c>
      <c r="B635" t="s">
        <v>133</v>
      </c>
      <c r="C635" t="s">
        <v>77</v>
      </c>
      <c r="D635" t="s">
        <v>134</v>
      </c>
      <c r="E635" t="s">
        <v>134</v>
      </c>
      <c r="F635" t="s">
        <v>134</v>
      </c>
    </row>
    <row r="636" spans="1:6" x14ac:dyDescent="0.25">
      <c r="A636" t="s">
        <v>135</v>
      </c>
      <c r="B636" t="s">
        <v>135</v>
      </c>
      <c r="C636" t="s">
        <v>135</v>
      </c>
      <c r="D636" t="s">
        <v>135</v>
      </c>
      <c r="E636" t="s">
        <v>101</v>
      </c>
      <c r="F636" t="s">
        <v>135</v>
      </c>
    </row>
    <row r="637" spans="1:6" x14ac:dyDescent="0.25">
      <c r="A637" t="s">
        <v>136</v>
      </c>
      <c r="B637" t="s">
        <v>77</v>
      </c>
      <c r="C637" t="s">
        <v>77</v>
      </c>
      <c r="D637" t="s">
        <v>134</v>
      </c>
      <c r="E637" t="s">
        <v>136</v>
      </c>
      <c r="F637" t="s">
        <v>136</v>
      </c>
    </row>
    <row r="638" spans="1:6" x14ac:dyDescent="0.25">
      <c r="A638" t="s">
        <v>82</v>
      </c>
      <c r="B638" t="s">
        <v>82</v>
      </c>
      <c r="C638" t="s">
        <v>82</v>
      </c>
      <c r="D638" t="s">
        <v>82</v>
      </c>
      <c r="E638" t="s">
        <v>77</v>
      </c>
      <c r="F638" t="s">
        <v>82</v>
      </c>
    </row>
    <row r="639" spans="1:6" x14ac:dyDescent="0.25">
      <c r="A639" t="s">
        <v>137</v>
      </c>
      <c r="B639" t="s">
        <v>137</v>
      </c>
      <c r="C639" t="s">
        <v>133</v>
      </c>
      <c r="D639" t="s">
        <v>137</v>
      </c>
      <c r="E639" t="s">
        <v>137</v>
      </c>
      <c r="F639" t="s">
        <v>137</v>
      </c>
    </row>
    <row r="640" spans="1:6" x14ac:dyDescent="0.25">
      <c r="A640" t="s">
        <v>101</v>
      </c>
      <c r="B640" t="s">
        <v>101</v>
      </c>
      <c r="C640" t="s">
        <v>101</v>
      </c>
      <c r="D640" t="s">
        <v>101</v>
      </c>
      <c r="E640" t="s">
        <v>101</v>
      </c>
      <c r="F640" t="s">
        <v>101</v>
      </c>
    </row>
    <row r="641" spans="1:6" x14ac:dyDescent="0.25">
      <c r="A641" t="s">
        <v>77</v>
      </c>
      <c r="B641" t="s">
        <v>77</v>
      </c>
      <c r="C641" t="s">
        <v>77</v>
      </c>
      <c r="D641" t="s">
        <v>77</v>
      </c>
      <c r="E641" t="s">
        <v>77</v>
      </c>
      <c r="F641" t="s">
        <v>82</v>
      </c>
    </row>
    <row r="642" spans="1:6" x14ac:dyDescent="0.25">
      <c r="A642" t="s">
        <v>133</v>
      </c>
      <c r="B642" t="s">
        <v>133</v>
      </c>
      <c r="C642" t="s">
        <v>133</v>
      </c>
      <c r="D642" t="s">
        <v>133</v>
      </c>
      <c r="E642" t="s">
        <v>133</v>
      </c>
      <c r="F642" t="s">
        <v>133</v>
      </c>
    </row>
    <row r="643" spans="1:6" x14ac:dyDescent="0.25">
      <c r="A643" t="s">
        <v>134</v>
      </c>
      <c r="B643" t="s">
        <v>134</v>
      </c>
      <c r="C643" t="s">
        <v>134</v>
      </c>
      <c r="D643" t="s">
        <v>134</v>
      </c>
      <c r="E643" t="s">
        <v>134</v>
      </c>
      <c r="F643" t="s">
        <v>133</v>
      </c>
    </row>
    <row r="644" spans="1:6" x14ac:dyDescent="0.25">
      <c r="A644" t="s">
        <v>135</v>
      </c>
      <c r="B644" t="s">
        <v>135</v>
      </c>
      <c r="C644" t="s">
        <v>135</v>
      </c>
      <c r="D644" t="s">
        <v>135</v>
      </c>
      <c r="E644" t="s">
        <v>135</v>
      </c>
      <c r="F644" t="s">
        <v>133</v>
      </c>
    </row>
    <row r="645" spans="1:6" x14ac:dyDescent="0.25">
      <c r="A645" t="s">
        <v>136</v>
      </c>
      <c r="B645" t="s">
        <v>136</v>
      </c>
      <c r="C645" t="s">
        <v>136</v>
      </c>
      <c r="D645" t="s">
        <v>136</v>
      </c>
      <c r="E645" t="s">
        <v>136</v>
      </c>
      <c r="F645" t="s">
        <v>136</v>
      </c>
    </row>
    <row r="646" spans="1:6" x14ac:dyDescent="0.25">
      <c r="A646" t="s">
        <v>82</v>
      </c>
      <c r="B646" t="s">
        <v>82</v>
      </c>
      <c r="C646" t="s">
        <v>82</v>
      </c>
      <c r="D646" t="s">
        <v>101</v>
      </c>
      <c r="E646" t="s">
        <v>82</v>
      </c>
      <c r="F646" t="s">
        <v>82</v>
      </c>
    </row>
    <row r="647" spans="1:6" x14ac:dyDescent="0.25">
      <c r="A647" t="s">
        <v>137</v>
      </c>
      <c r="B647" t="s">
        <v>137</v>
      </c>
      <c r="C647" t="s">
        <v>101</v>
      </c>
      <c r="D647" t="s">
        <v>137</v>
      </c>
      <c r="E647" t="s">
        <v>137</v>
      </c>
      <c r="F647" t="s">
        <v>101</v>
      </c>
    </row>
    <row r="648" spans="1:6" x14ac:dyDescent="0.25">
      <c r="A648" t="s">
        <v>101</v>
      </c>
      <c r="B648" t="s">
        <v>133</v>
      </c>
      <c r="C648" t="s">
        <v>133</v>
      </c>
      <c r="D648" t="s">
        <v>101</v>
      </c>
      <c r="E648" t="s">
        <v>101</v>
      </c>
      <c r="F648" t="s">
        <v>101</v>
      </c>
    </row>
    <row r="649" spans="1:6" x14ac:dyDescent="0.25">
      <c r="A649" t="s">
        <v>77</v>
      </c>
      <c r="B649" t="s">
        <v>77</v>
      </c>
      <c r="C649" t="s">
        <v>77</v>
      </c>
      <c r="D649" t="s">
        <v>77</v>
      </c>
      <c r="E649" t="s">
        <v>77</v>
      </c>
      <c r="F649" t="s">
        <v>77</v>
      </c>
    </row>
    <row r="650" spans="1:6" x14ac:dyDescent="0.25">
      <c r="A650" t="s">
        <v>133</v>
      </c>
      <c r="B650" t="s">
        <v>133</v>
      </c>
      <c r="C650" t="s">
        <v>133</v>
      </c>
      <c r="D650" t="s">
        <v>133</v>
      </c>
      <c r="E650" t="s">
        <v>133</v>
      </c>
      <c r="F650" t="s">
        <v>133</v>
      </c>
    </row>
    <row r="651" spans="1:6" x14ac:dyDescent="0.25">
      <c r="A651" t="s">
        <v>134</v>
      </c>
      <c r="B651" t="s">
        <v>134</v>
      </c>
      <c r="C651" t="s">
        <v>133</v>
      </c>
      <c r="D651" t="s">
        <v>134</v>
      </c>
      <c r="E651" t="s">
        <v>134</v>
      </c>
      <c r="F651" t="s">
        <v>134</v>
      </c>
    </row>
    <row r="652" spans="1:6" x14ac:dyDescent="0.25">
      <c r="A652" t="s">
        <v>135</v>
      </c>
      <c r="B652" t="s">
        <v>135</v>
      </c>
      <c r="C652" t="s">
        <v>135</v>
      </c>
      <c r="D652" t="s">
        <v>135</v>
      </c>
      <c r="E652" t="s">
        <v>135</v>
      </c>
      <c r="F652" t="s">
        <v>135</v>
      </c>
    </row>
    <row r="653" spans="1:6" x14ac:dyDescent="0.25">
      <c r="A653" t="s">
        <v>136</v>
      </c>
      <c r="B653" t="s">
        <v>136</v>
      </c>
      <c r="C653" t="s">
        <v>136</v>
      </c>
      <c r="D653" t="s">
        <v>136</v>
      </c>
      <c r="E653" t="s">
        <v>136</v>
      </c>
      <c r="F653" t="s">
        <v>136</v>
      </c>
    </row>
    <row r="654" spans="1:6" x14ac:dyDescent="0.25">
      <c r="A654" t="s">
        <v>82</v>
      </c>
      <c r="B654" t="s">
        <v>82</v>
      </c>
      <c r="C654" t="s">
        <v>82</v>
      </c>
      <c r="D654" t="s">
        <v>82</v>
      </c>
      <c r="E654" t="s">
        <v>82</v>
      </c>
      <c r="F654" t="s">
        <v>77</v>
      </c>
    </row>
    <row r="655" spans="1:6" x14ac:dyDescent="0.25">
      <c r="A655" t="s">
        <v>137</v>
      </c>
      <c r="B655" t="s">
        <v>101</v>
      </c>
      <c r="C655" t="s">
        <v>137</v>
      </c>
      <c r="D655" t="s">
        <v>137</v>
      </c>
      <c r="E655" t="s">
        <v>137</v>
      </c>
      <c r="F655" t="s">
        <v>137</v>
      </c>
    </row>
    <row r="656" spans="1:6" x14ac:dyDescent="0.25">
      <c r="A656" t="s">
        <v>101</v>
      </c>
      <c r="B656" t="s">
        <v>101</v>
      </c>
      <c r="C656" t="s">
        <v>101</v>
      </c>
      <c r="D656" t="s">
        <v>101</v>
      </c>
      <c r="E656" t="s">
        <v>101</v>
      </c>
      <c r="F656" t="s">
        <v>101</v>
      </c>
    </row>
    <row r="657" spans="1:6" x14ac:dyDescent="0.25">
      <c r="A657" t="s">
        <v>77</v>
      </c>
      <c r="B657" t="s">
        <v>77</v>
      </c>
      <c r="C657" t="s">
        <v>77</v>
      </c>
      <c r="D657" t="s">
        <v>77</v>
      </c>
      <c r="E657" t="s">
        <v>77</v>
      </c>
      <c r="F657" t="s">
        <v>77</v>
      </c>
    </row>
    <row r="658" spans="1:6" x14ac:dyDescent="0.25">
      <c r="A658" t="s">
        <v>133</v>
      </c>
      <c r="B658" t="s">
        <v>133</v>
      </c>
      <c r="C658" t="s">
        <v>133</v>
      </c>
      <c r="D658" t="s">
        <v>101</v>
      </c>
      <c r="E658" t="s">
        <v>133</v>
      </c>
      <c r="F658" t="s">
        <v>133</v>
      </c>
    </row>
    <row r="659" spans="1:6" x14ac:dyDescent="0.25">
      <c r="A659" t="s">
        <v>134</v>
      </c>
      <c r="B659" t="s">
        <v>134</v>
      </c>
      <c r="C659" t="s">
        <v>134</v>
      </c>
      <c r="D659" t="s">
        <v>134</v>
      </c>
      <c r="E659" t="s">
        <v>137</v>
      </c>
      <c r="F659" t="s">
        <v>134</v>
      </c>
    </row>
    <row r="660" spans="1:6" x14ac:dyDescent="0.25">
      <c r="A660" t="s">
        <v>135</v>
      </c>
      <c r="B660" t="s">
        <v>135</v>
      </c>
      <c r="C660" t="s">
        <v>77</v>
      </c>
      <c r="D660" t="s">
        <v>133</v>
      </c>
      <c r="E660" t="s">
        <v>133</v>
      </c>
      <c r="F660" t="s">
        <v>135</v>
      </c>
    </row>
    <row r="661" spans="1:6" x14ac:dyDescent="0.25">
      <c r="A661" t="s">
        <v>136</v>
      </c>
      <c r="B661" t="s">
        <v>136</v>
      </c>
      <c r="C661" t="s">
        <v>136</v>
      </c>
      <c r="D661" t="s">
        <v>136</v>
      </c>
      <c r="E661" t="s">
        <v>136</v>
      </c>
      <c r="F661" t="s">
        <v>136</v>
      </c>
    </row>
    <row r="662" spans="1:6" x14ac:dyDescent="0.25">
      <c r="A662" t="s">
        <v>82</v>
      </c>
      <c r="B662" t="s">
        <v>82</v>
      </c>
      <c r="C662" t="s">
        <v>101</v>
      </c>
      <c r="D662" t="s">
        <v>82</v>
      </c>
      <c r="E662" t="s">
        <v>101</v>
      </c>
      <c r="F662" t="s">
        <v>82</v>
      </c>
    </row>
    <row r="663" spans="1:6" x14ac:dyDescent="0.25">
      <c r="A663" t="s">
        <v>137</v>
      </c>
      <c r="B663" t="s">
        <v>137</v>
      </c>
      <c r="C663" t="s">
        <v>137</v>
      </c>
      <c r="D663" t="s">
        <v>137</v>
      </c>
      <c r="E663" t="s">
        <v>137</v>
      </c>
      <c r="F663" t="s">
        <v>133</v>
      </c>
    </row>
    <row r="664" spans="1:6" x14ac:dyDescent="0.25">
      <c r="A664" t="s">
        <v>101</v>
      </c>
      <c r="B664" t="s">
        <v>101</v>
      </c>
      <c r="C664" t="s">
        <v>101</v>
      </c>
      <c r="D664" t="s">
        <v>101</v>
      </c>
      <c r="E664" t="s">
        <v>101</v>
      </c>
      <c r="F664" t="s">
        <v>101</v>
      </c>
    </row>
    <row r="665" spans="1:6" x14ac:dyDescent="0.25">
      <c r="A665" t="s">
        <v>77</v>
      </c>
      <c r="B665" t="s">
        <v>77</v>
      </c>
      <c r="C665" t="s">
        <v>77</v>
      </c>
      <c r="D665" t="s">
        <v>77</v>
      </c>
      <c r="E665" t="s">
        <v>77</v>
      </c>
      <c r="F665" t="s">
        <v>136</v>
      </c>
    </row>
    <row r="666" spans="1:6" x14ac:dyDescent="0.25">
      <c r="A666" t="s">
        <v>133</v>
      </c>
      <c r="B666" t="s">
        <v>133</v>
      </c>
      <c r="C666" t="s">
        <v>133</v>
      </c>
      <c r="D666" t="s">
        <v>133</v>
      </c>
      <c r="E666" t="s">
        <v>133</v>
      </c>
      <c r="F666" t="s">
        <v>133</v>
      </c>
    </row>
    <row r="667" spans="1:6" x14ac:dyDescent="0.25">
      <c r="A667" t="s">
        <v>134</v>
      </c>
      <c r="B667" t="s">
        <v>77</v>
      </c>
      <c r="C667" t="s">
        <v>133</v>
      </c>
      <c r="D667" t="s">
        <v>134</v>
      </c>
      <c r="E667" t="s">
        <v>134</v>
      </c>
      <c r="F667" t="s">
        <v>134</v>
      </c>
    </row>
    <row r="668" spans="1:6" x14ac:dyDescent="0.25">
      <c r="A668" t="s">
        <v>135</v>
      </c>
      <c r="B668" t="s">
        <v>135</v>
      </c>
      <c r="C668" t="s">
        <v>133</v>
      </c>
      <c r="D668" t="s">
        <v>135</v>
      </c>
      <c r="E668" t="s">
        <v>135</v>
      </c>
      <c r="F668" t="s">
        <v>135</v>
      </c>
    </row>
    <row r="669" spans="1:6" x14ac:dyDescent="0.25">
      <c r="A669" t="s">
        <v>136</v>
      </c>
      <c r="B669" t="s">
        <v>136</v>
      </c>
      <c r="C669" t="s">
        <v>136</v>
      </c>
      <c r="D669" t="s">
        <v>136</v>
      </c>
      <c r="E669" t="s">
        <v>136</v>
      </c>
      <c r="F669" t="s">
        <v>136</v>
      </c>
    </row>
    <row r="670" spans="1:6" x14ac:dyDescent="0.25">
      <c r="A670" t="s">
        <v>82</v>
      </c>
      <c r="B670" t="s">
        <v>82</v>
      </c>
      <c r="C670" t="s">
        <v>82</v>
      </c>
      <c r="D670" t="s">
        <v>82</v>
      </c>
      <c r="E670" t="s">
        <v>82</v>
      </c>
      <c r="F670" t="s">
        <v>82</v>
      </c>
    </row>
    <row r="671" spans="1:6" x14ac:dyDescent="0.25">
      <c r="A671" t="s">
        <v>137</v>
      </c>
      <c r="B671" t="s">
        <v>133</v>
      </c>
      <c r="C671" t="s">
        <v>101</v>
      </c>
      <c r="D671" t="s">
        <v>137</v>
      </c>
      <c r="E671" t="s">
        <v>137</v>
      </c>
      <c r="F671" t="s">
        <v>137</v>
      </c>
    </row>
    <row r="672" spans="1:6" x14ac:dyDescent="0.25">
      <c r="A672" t="s">
        <v>101</v>
      </c>
      <c r="B672" t="s">
        <v>101</v>
      </c>
      <c r="C672" t="s">
        <v>101</v>
      </c>
      <c r="D672" t="s">
        <v>101</v>
      </c>
      <c r="E672" t="s">
        <v>101</v>
      </c>
      <c r="F672" t="s">
        <v>101</v>
      </c>
    </row>
    <row r="673" spans="1:6" x14ac:dyDescent="0.25">
      <c r="A673" t="s">
        <v>77</v>
      </c>
      <c r="B673" t="s">
        <v>77</v>
      </c>
      <c r="C673" t="s">
        <v>77</v>
      </c>
      <c r="D673" t="s">
        <v>77</v>
      </c>
      <c r="E673" t="s">
        <v>82</v>
      </c>
      <c r="F673" t="s">
        <v>77</v>
      </c>
    </row>
    <row r="674" spans="1:6" x14ac:dyDescent="0.25">
      <c r="A674" t="s">
        <v>133</v>
      </c>
      <c r="B674" t="s">
        <v>133</v>
      </c>
      <c r="C674" t="s">
        <v>133</v>
      </c>
      <c r="D674" t="s">
        <v>133</v>
      </c>
      <c r="E674" t="s">
        <v>133</v>
      </c>
      <c r="F674" t="s">
        <v>133</v>
      </c>
    </row>
    <row r="675" spans="1:6" x14ac:dyDescent="0.25">
      <c r="A675" t="s">
        <v>134</v>
      </c>
      <c r="B675" t="s">
        <v>134</v>
      </c>
      <c r="C675" t="s">
        <v>134</v>
      </c>
      <c r="D675" t="s">
        <v>134</v>
      </c>
      <c r="E675" t="s">
        <v>134</v>
      </c>
      <c r="F675" t="s">
        <v>134</v>
      </c>
    </row>
    <row r="676" spans="1:6" x14ac:dyDescent="0.25">
      <c r="A676" t="s">
        <v>135</v>
      </c>
      <c r="B676" t="s">
        <v>135</v>
      </c>
      <c r="C676" t="s">
        <v>135</v>
      </c>
      <c r="D676" t="s">
        <v>135</v>
      </c>
      <c r="E676" t="s">
        <v>135</v>
      </c>
      <c r="F676" t="s">
        <v>135</v>
      </c>
    </row>
    <row r="677" spans="1:6" x14ac:dyDescent="0.25">
      <c r="A677" t="s">
        <v>136</v>
      </c>
      <c r="B677" t="s">
        <v>136</v>
      </c>
      <c r="C677" t="s">
        <v>137</v>
      </c>
      <c r="D677" t="s">
        <v>136</v>
      </c>
      <c r="E677" t="s">
        <v>136</v>
      </c>
      <c r="F677" t="s">
        <v>136</v>
      </c>
    </row>
    <row r="678" spans="1:6" x14ac:dyDescent="0.25">
      <c r="A678" t="s">
        <v>82</v>
      </c>
      <c r="B678" t="s">
        <v>82</v>
      </c>
      <c r="C678" t="s">
        <v>82</v>
      </c>
      <c r="D678" t="s">
        <v>82</v>
      </c>
      <c r="E678" t="s">
        <v>82</v>
      </c>
      <c r="F678" t="s">
        <v>82</v>
      </c>
    </row>
    <row r="679" spans="1:6" x14ac:dyDescent="0.25">
      <c r="A679" t="s">
        <v>137</v>
      </c>
      <c r="B679" t="s">
        <v>133</v>
      </c>
      <c r="C679" t="s">
        <v>137</v>
      </c>
      <c r="D679" t="s">
        <v>137</v>
      </c>
      <c r="E679" t="s">
        <v>133</v>
      </c>
      <c r="F679" t="s">
        <v>137</v>
      </c>
    </row>
    <row r="680" spans="1:6" x14ac:dyDescent="0.25">
      <c r="A680" t="s">
        <v>101</v>
      </c>
      <c r="B680" t="s">
        <v>101</v>
      </c>
      <c r="C680" t="s">
        <v>101</v>
      </c>
      <c r="D680" t="s">
        <v>101</v>
      </c>
      <c r="E680" t="s">
        <v>101</v>
      </c>
      <c r="F680" t="s">
        <v>101</v>
      </c>
    </row>
    <row r="681" spans="1:6" x14ac:dyDescent="0.25">
      <c r="A681" t="s">
        <v>77</v>
      </c>
      <c r="B681" t="s">
        <v>82</v>
      </c>
      <c r="C681" t="s">
        <v>77</v>
      </c>
      <c r="D681" t="s">
        <v>77</v>
      </c>
      <c r="E681" t="s">
        <v>77</v>
      </c>
      <c r="F681" t="s">
        <v>77</v>
      </c>
    </row>
    <row r="682" spans="1:6" x14ac:dyDescent="0.25">
      <c r="A682" t="s">
        <v>133</v>
      </c>
      <c r="B682" t="s">
        <v>133</v>
      </c>
      <c r="C682" t="s">
        <v>133</v>
      </c>
      <c r="D682" t="s">
        <v>133</v>
      </c>
      <c r="E682" t="s">
        <v>133</v>
      </c>
      <c r="F682" t="s">
        <v>133</v>
      </c>
    </row>
    <row r="683" spans="1:6" x14ac:dyDescent="0.25">
      <c r="A683" t="s">
        <v>134</v>
      </c>
      <c r="B683" t="s">
        <v>134</v>
      </c>
      <c r="C683" t="s">
        <v>136</v>
      </c>
      <c r="D683" t="s">
        <v>133</v>
      </c>
      <c r="E683" t="s">
        <v>134</v>
      </c>
      <c r="F683" t="s">
        <v>133</v>
      </c>
    </row>
    <row r="684" spans="1:6" x14ac:dyDescent="0.25">
      <c r="A684" t="s">
        <v>135</v>
      </c>
      <c r="B684" t="s">
        <v>135</v>
      </c>
      <c r="C684" t="s">
        <v>135</v>
      </c>
      <c r="D684" t="s">
        <v>135</v>
      </c>
      <c r="E684" t="s">
        <v>135</v>
      </c>
      <c r="F684" t="s">
        <v>135</v>
      </c>
    </row>
    <row r="685" spans="1:6" x14ac:dyDescent="0.25">
      <c r="A685" t="s">
        <v>136</v>
      </c>
      <c r="B685" t="s">
        <v>136</v>
      </c>
      <c r="C685" t="s">
        <v>136</v>
      </c>
      <c r="D685" t="s">
        <v>136</v>
      </c>
      <c r="E685" t="s">
        <v>134</v>
      </c>
      <c r="F685" t="s">
        <v>136</v>
      </c>
    </row>
    <row r="686" spans="1:6" x14ac:dyDescent="0.25">
      <c r="A686" t="s">
        <v>82</v>
      </c>
      <c r="B686" t="s">
        <v>82</v>
      </c>
      <c r="C686" t="s">
        <v>82</v>
      </c>
      <c r="D686" t="s">
        <v>82</v>
      </c>
      <c r="E686" t="s">
        <v>82</v>
      </c>
      <c r="F686" t="s">
        <v>82</v>
      </c>
    </row>
    <row r="687" spans="1:6" x14ac:dyDescent="0.25">
      <c r="A687" t="s">
        <v>137</v>
      </c>
      <c r="B687" t="s">
        <v>137</v>
      </c>
      <c r="C687" t="s">
        <v>137</v>
      </c>
      <c r="D687" t="s">
        <v>137</v>
      </c>
      <c r="E687" t="s">
        <v>137</v>
      </c>
      <c r="F687" t="s">
        <v>137</v>
      </c>
    </row>
    <row r="688" spans="1:6" x14ac:dyDescent="0.25">
      <c r="A688" t="s">
        <v>101</v>
      </c>
      <c r="B688" t="s">
        <v>101</v>
      </c>
      <c r="C688" t="s">
        <v>101</v>
      </c>
      <c r="D688" t="s">
        <v>101</v>
      </c>
      <c r="E688" t="s">
        <v>101</v>
      </c>
      <c r="F688" t="s">
        <v>101</v>
      </c>
    </row>
    <row r="689" spans="1:6" x14ac:dyDescent="0.25">
      <c r="A689" t="s">
        <v>77</v>
      </c>
      <c r="B689" t="s">
        <v>77</v>
      </c>
      <c r="C689" t="s">
        <v>77</v>
      </c>
      <c r="D689" t="s">
        <v>77</v>
      </c>
      <c r="E689" t="s">
        <v>77</v>
      </c>
      <c r="F689" t="s">
        <v>77</v>
      </c>
    </row>
    <row r="690" spans="1:6" x14ac:dyDescent="0.25">
      <c r="A690" t="s">
        <v>133</v>
      </c>
      <c r="B690" t="s">
        <v>133</v>
      </c>
      <c r="C690" t="s">
        <v>135</v>
      </c>
      <c r="D690" t="s">
        <v>133</v>
      </c>
      <c r="E690" t="s">
        <v>133</v>
      </c>
      <c r="F690" t="s">
        <v>135</v>
      </c>
    </row>
    <row r="691" spans="1:6" x14ac:dyDescent="0.25">
      <c r="A691" t="s">
        <v>134</v>
      </c>
      <c r="B691" t="s">
        <v>133</v>
      </c>
      <c r="C691" t="s">
        <v>134</v>
      </c>
      <c r="D691" t="s">
        <v>134</v>
      </c>
      <c r="E691" t="s">
        <v>135</v>
      </c>
      <c r="F691" t="s">
        <v>134</v>
      </c>
    </row>
    <row r="692" spans="1:6" x14ac:dyDescent="0.25">
      <c r="A692" t="s">
        <v>135</v>
      </c>
      <c r="B692" t="s">
        <v>135</v>
      </c>
      <c r="C692" t="s">
        <v>135</v>
      </c>
      <c r="D692" t="s">
        <v>135</v>
      </c>
      <c r="E692" t="s">
        <v>135</v>
      </c>
      <c r="F692" t="s">
        <v>135</v>
      </c>
    </row>
    <row r="693" spans="1:6" x14ac:dyDescent="0.25">
      <c r="A693" t="s">
        <v>136</v>
      </c>
      <c r="B693" t="s">
        <v>136</v>
      </c>
      <c r="C693" t="s">
        <v>136</v>
      </c>
      <c r="D693" t="s">
        <v>136</v>
      </c>
      <c r="E693" t="s">
        <v>136</v>
      </c>
      <c r="F693" t="s">
        <v>136</v>
      </c>
    </row>
    <row r="694" spans="1:6" x14ac:dyDescent="0.25">
      <c r="A694" t="s">
        <v>82</v>
      </c>
      <c r="B694" t="s">
        <v>82</v>
      </c>
      <c r="C694" t="s">
        <v>82</v>
      </c>
      <c r="D694" t="s">
        <v>82</v>
      </c>
      <c r="E694" t="s">
        <v>135</v>
      </c>
      <c r="F694" t="s">
        <v>82</v>
      </c>
    </row>
    <row r="695" spans="1:6" x14ac:dyDescent="0.25">
      <c r="A695" t="s">
        <v>137</v>
      </c>
      <c r="B695" t="s">
        <v>137</v>
      </c>
      <c r="C695" t="s">
        <v>137</v>
      </c>
      <c r="D695" t="s">
        <v>101</v>
      </c>
      <c r="E695" t="s">
        <v>137</v>
      </c>
      <c r="F695" t="s">
        <v>137</v>
      </c>
    </row>
    <row r="696" spans="1:6" x14ac:dyDescent="0.25">
      <c r="A696" t="s">
        <v>101</v>
      </c>
      <c r="B696" t="s">
        <v>101</v>
      </c>
      <c r="C696" t="s">
        <v>101</v>
      </c>
      <c r="D696" t="s">
        <v>101</v>
      </c>
      <c r="E696" t="s">
        <v>101</v>
      </c>
      <c r="F696" t="s">
        <v>101</v>
      </c>
    </row>
    <row r="697" spans="1:6" x14ac:dyDescent="0.25">
      <c r="A697" t="s">
        <v>77</v>
      </c>
      <c r="B697" t="s">
        <v>77</v>
      </c>
      <c r="C697" t="s">
        <v>77</v>
      </c>
      <c r="D697" t="s">
        <v>77</v>
      </c>
      <c r="E697" t="s">
        <v>82</v>
      </c>
      <c r="F697" t="s">
        <v>82</v>
      </c>
    </row>
    <row r="698" spans="1:6" x14ac:dyDescent="0.25">
      <c r="A698" t="s">
        <v>133</v>
      </c>
      <c r="B698" t="s">
        <v>133</v>
      </c>
      <c r="C698" t="s">
        <v>133</v>
      </c>
      <c r="D698" t="s">
        <v>133</v>
      </c>
      <c r="E698" t="s">
        <v>133</v>
      </c>
      <c r="F698" t="s">
        <v>133</v>
      </c>
    </row>
    <row r="699" spans="1:6" x14ac:dyDescent="0.25">
      <c r="A699" t="s">
        <v>134</v>
      </c>
      <c r="B699" t="s">
        <v>134</v>
      </c>
      <c r="C699" t="s">
        <v>134</v>
      </c>
      <c r="D699" t="s">
        <v>82</v>
      </c>
      <c r="E699" t="s">
        <v>82</v>
      </c>
      <c r="F699" t="s">
        <v>133</v>
      </c>
    </row>
    <row r="700" spans="1:6" x14ac:dyDescent="0.25">
      <c r="A700" t="s">
        <v>135</v>
      </c>
      <c r="B700" t="s">
        <v>135</v>
      </c>
      <c r="C700" t="s">
        <v>135</v>
      </c>
      <c r="D700" t="s">
        <v>135</v>
      </c>
      <c r="E700" t="s">
        <v>134</v>
      </c>
      <c r="F700" t="s">
        <v>135</v>
      </c>
    </row>
    <row r="701" spans="1:6" x14ac:dyDescent="0.25">
      <c r="A701" t="s">
        <v>136</v>
      </c>
      <c r="B701" t="s">
        <v>136</v>
      </c>
      <c r="C701" t="s">
        <v>77</v>
      </c>
      <c r="D701" t="s">
        <v>136</v>
      </c>
      <c r="E701" t="s">
        <v>136</v>
      </c>
      <c r="F701" t="s">
        <v>77</v>
      </c>
    </row>
    <row r="702" spans="1:6" x14ac:dyDescent="0.25">
      <c r="A702" t="s">
        <v>82</v>
      </c>
      <c r="B702" t="s">
        <v>82</v>
      </c>
      <c r="C702" t="s">
        <v>135</v>
      </c>
      <c r="D702" t="s">
        <v>82</v>
      </c>
      <c r="E702" t="s">
        <v>82</v>
      </c>
      <c r="F702" t="s">
        <v>82</v>
      </c>
    </row>
    <row r="703" spans="1:6" x14ac:dyDescent="0.25">
      <c r="A703" t="s">
        <v>137</v>
      </c>
      <c r="B703" t="s">
        <v>133</v>
      </c>
      <c r="C703" t="s">
        <v>137</v>
      </c>
      <c r="D703" t="s">
        <v>137</v>
      </c>
      <c r="E703" t="s">
        <v>137</v>
      </c>
      <c r="F703" t="s">
        <v>137</v>
      </c>
    </row>
    <row r="704" spans="1:6" x14ac:dyDescent="0.25">
      <c r="A704" t="s">
        <v>101</v>
      </c>
      <c r="B704" t="s">
        <v>101</v>
      </c>
      <c r="C704" t="s">
        <v>133</v>
      </c>
      <c r="D704" t="s">
        <v>101</v>
      </c>
      <c r="E704" t="s">
        <v>101</v>
      </c>
      <c r="F704" t="s">
        <v>101</v>
      </c>
    </row>
    <row r="705" spans="1:6" x14ac:dyDescent="0.25">
      <c r="A705" t="s">
        <v>77</v>
      </c>
      <c r="B705" t="s">
        <v>77</v>
      </c>
      <c r="C705" t="s">
        <v>77</v>
      </c>
      <c r="D705" t="s">
        <v>77</v>
      </c>
      <c r="E705" t="s">
        <v>77</v>
      </c>
      <c r="F705" t="s">
        <v>77</v>
      </c>
    </row>
    <row r="706" spans="1:6" x14ac:dyDescent="0.25">
      <c r="A706" t="s">
        <v>133</v>
      </c>
      <c r="B706" t="s">
        <v>133</v>
      </c>
      <c r="C706" t="s">
        <v>133</v>
      </c>
      <c r="D706" t="s">
        <v>133</v>
      </c>
      <c r="E706" t="s">
        <v>133</v>
      </c>
      <c r="F706" t="s">
        <v>133</v>
      </c>
    </row>
    <row r="707" spans="1:6" x14ac:dyDescent="0.25">
      <c r="A707" t="s">
        <v>134</v>
      </c>
      <c r="B707" t="s">
        <v>133</v>
      </c>
      <c r="C707" t="s">
        <v>82</v>
      </c>
      <c r="D707" t="s">
        <v>134</v>
      </c>
      <c r="E707" t="s">
        <v>134</v>
      </c>
      <c r="F707" t="s">
        <v>134</v>
      </c>
    </row>
    <row r="708" spans="1:6" x14ac:dyDescent="0.25">
      <c r="A708" t="s">
        <v>135</v>
      </c>
      <c r="B708" t="s">
        <v>135</v>
      </c>
      <c r="C708" t="s">
        <v>135</v>
      </c>
      <c r="D708" t="s">
        <v>101</v>
      </c>
      <c r="E708" t="s">
        <v>135</v>
      </c>
      <c r="F708" t="s">
        <v>134</v>
      </c>
    </row>
    <row r="709" spans="1:6" x14ac:dyDescent="0.25">
      <c r="A709" t="s">
        <v>136</v>
      </c>
      <c r="B709" t="s">
        <v>136</v>
      </c>
      <c r="C709" t="s">
        <v>101</v>
      </c>
      <c r="D709" t="s">
        <v>136</v>
      </c>
      <c r="E709" t="s">
        <v>77</v>
      </c>
      <c r="F709" t="s">
        <v>77</v>
      </c>
    </row>
    <row r="710" spans="1:6" x14ac:dyDescent="0.25">
      <c r="A710" t="s">
        <v>82</v>
      </c>
      <c r="B710" t="s">
        <v>82</v>
      </c>
      <c r="C710" t="s">
        <v>82</v>
      </c>
      <c r="D710" t="s">
        <v>82</v>
      </c>
      <c r="E710" t="s">
        <v>82</v>
      </c>
      <c r="F710" t="s">
        <v>82</v>
      </c>
    </row>
    <row r="711" spans="1:6" x14ac:dyDescent="0.25">
      <c r="A711" t="s">
        <v>137</v>
      </c>
      <c r="B711" t="s">
        <v>137</v>
      </c>
      <c r="C711" t="s">
        <v>137</v>
      </c>
      <c r="D711" t="s">
        <v>137</v>
      </c>
      <c r="E711" t="s">
        <v>137</v>
      </c>
      <c r="F711" t="s">
        <v>137</v>
      </c>
    </row>
    <row r="712" spans="1:6" x14ac:dyDescent="0.25">
      <c r="A712" t="s">
        <v>101</v>
      </c>
      <c r="B712" t="s">
        <v>101</v>
      </c>
      <c r="C712" t="s">
        <v>101</v>
      </c>
      <c r="D712" t="s">
        <v>101</v>
      </c>
      <c r="E712" t="s">
        <v>101</v>
      </c>
      <c r="F712" t="s">
        <v>101</v>
      </c>
    </row>
    <row r="713" spans="1:6" x14ac:dyDescent="0.25">
      <c r="A713" t="s">
        <v>77</v>
      </c>
      <c r="B713" t="s">
        <v>77</v>
      </c>
      <c r="C713" t="s">
        <v>77</v>
      </c>
      <c r="D713" t="s">
        <v>77</v>
      </c>
      <c r="E713" t="s">
        <v>77</v>
      </c>
      <c r="F713" t="s">
        <v>77</v>
      </c>
    </row>
    <row r="714" spans="1:6" x14ac:dyDescent="0.25">
      <c r="A714" t="s">
        <v>133</v>
      </c>
      <c r="B714" t="s">
        <v>82</v>
      </c>
      <c r="C714" t="s">
        <v>133</v>
      </c>
      <c r="D714" t="s">
        <v>82</v>
      </c>
      <c r="E714" t="s">
        <v>133</v>
      </c>
      <c r="F714" t="s">
        <v>133</v>
      </c>
    </row>
    <row r="715" spans="1:6" x14ac:dyDescent="0.25">
      <c r="A715" t="s">
        <v>134</v>
      </c>
      <c r="B715" t="s">
        <v>133</v>
      </c>
      <c r="C715" t="s">
        <v>133</v>
      </c>
      <c r="D715" t="s">
        <v>134</v>
      </c>
      <c r="E715" t="s">
        <v>134</v>
      </c>
      <c r="F715" t="s">
        <v>134</v>
      </c>
    </row>
    <row r="716" spans="1:6" x14ac:dyDescent="0.25">
      <c r="A716" t="s">
        <v>135</v>
      </c>
      <c r="B716" t="s">
        <v>135</v>
      </c>
      <c r="C716" t="s">
        <v>135</v>
      </c>
      <c r="D716" t="s">
        <v>135</v>
      </c>
      <c r="E716" t="s">
        <v>135</v>
      </c>
      <c r="F716" t="s">
        <v>135</v>
      </c>
    </row>
    <row r="717" spans="1:6" x14ac:dyDescent="0.25">
      <c r="A717" t="s">
        <v>136</v>
      </c>
      <c r="B717" t="s">
        <v>136</v>
      </c>
      <c r="C717" t="s">
        <v>136</v>
      </c>
      <c r="D717" t="s">
        <v>77</v>
      </c>
      <c r="E717" t="s">
        <v>136</v>
      </c>
      <c r="F717" t="s">
        <v>136</v>
      </c>
    </row>
    <row r="718" spans="1:6" x14ac:dyDescent="0.25">
      <c r="A718" t="s">
        <v>82</v>
      </c>
      <c r="B718" t="s">
        <v>82</v>
      </c>
      <c r="C718" t="s">
        <v>82</v>
      </c>
      <c r="D718" t="s">
        <v>82</v>
      </c>
      <c r="E718" t="s">
        <v>136</v>
      </c>
      <c r="F718" t="s">
        <v>82</v>
      </c>
    </row>
    <row r="719" spans="1:6" x14ac:dyDescent="0.25">
      <c r="A719" t="s">
        <v>137</v>
      </c>
      <c r="B719" t="s">
        <v>137</v>
      </c>
      <c r="C719" t="s">
        <v>137</v>
      </c>
      <c r="D719" t="s">
        <v>137</v>
      </c>
      <c r="E719" t="s">
        <v>133</v>
      </c>
      <c r="F719" t="s">
        <v>137</v>
      </c>
    </row>
    <row r="720" spans="1:6" x14ac:dyDescent="0.25">
      <c r="A720" t="s">
        <v>101</v>
      </c>
      <c r="B720" t="s">
        <v>101</v>
      </c>
      <c r="C720" t="s">
        <v>101</v>
      </c>
      <c r="D720" t="s">
        <v>101</v>
      </c>
      <c r="E720" t="s">
        <v>101</v>
      </c>
      <c r="F720" t="s">
        <v>101</v>
      </c>
    </row>
    <row r="721" spans="1:6" x14ac:dyDescent="0.25">
      <c r="A721" t="s">
        <v>77</v>
      </c>
      <c r="B721" t="s">
        <v>77</v>
      </c>
      <c r="C721" t="s">
        <v>77</v>
      </c>
      <c r="D721" t="s">
        <v>77</v>
      </c>
      <c r="E721" t="s">
        <v>77</v>
      </c>
      <c r="F721" t="s">
        <v>77</v>
      </c>
    </row>
    <row r="722" spans="1:6" x14ac:dyDescent="0.25">
      <c r="A722" t="s">
        <v>133</v>
      </c>
      <c r="B722" t="s">
        <v>137</v>
      </c>
      <c r="C722" t="s">
        <v>133</v>
      </c>
      <c r="D722" t="s">
        <v>133</v>
      </c>
      <c r="E722" t="s">
        <v>133</v>
      </c>
      <c r="F722" t="s">
        <v>133</v>
      </c>
    </row>
    <row r="723" spans="1:6" x14ac:dyDescent="0.25">
      <c r="A723" t="s">
        <v>134</v>
      </c>
      <c r="B723" t="s">
        <v>134</v>
      </c>
      <c r="C723" t="s">
        <v>134</v>
      </c>
      <c r="D723" t="s">
        <v>134</v>
      </c>
      <c r="E723" t="s">
        <v>134</v>
      </c>
      <c r="F723" t="s">
        <v>134</v>
      </c>
    </row>
    <row r="724" spans="1:6" x14ac:dyDescent="0.25">
      <c r="A724" t="s">
        <v>135</v>
      </c>
      <c r="B724" t="s">
        <v>135</v>
      </c>
      <c r="C724" t="s">
        <v>133</v>
      </c>
      <c r="D724" t="s">
        <v>133</v>
      </c>
      <c r="E724" t="s">
        <v>135</v>
      </c>
      <c r="F724" t="s">
        <v>135</v>
      </c>
    </row>
    <row r="725" spans="1:6" x14ac:dyDescent="0.25">
      <c r="A725" t="s">
        <v>136</v>
      </c>
      <c r="B725" t="s">
        <v>136</v>
      </c>
      <c r="C725" t="s">
        <v>136</v>
      </c>
      <c r="D725" t="s">
        <v>137</v>
      </c>
      <c r="E725" t="s">
        <v>136</v>
      </c>
      <c r="F725" t="s">
        <v>136</v>
      </c>
    </row>
    <row r="726" spans="1:6" x14ac:dyDescent="0.25">
      <c r="A726" t="s">
        <v>82</v>
      </c>
      <c r="B726" t="s">
        <v>82</v>
      </c>
      <c r="C726" t="s">
        <v>82</v>
      </c>
      <c r="D726" t="s">
        <v>82</v>
      </c>
      <c r="E726" t="s">
        <v>82</v>
      </c>
      <c r="F726" t="s">
        <v>82</v>
      </c>
    </row>
    <row r="727" spans="1:6" x14ac:dyDescent="0.25">
      <c r="A727" t="s">
        <v>137</v>
      </c>
      <c r="B727" t="s">
        <v>133</v>
      </c>
      <c r="C727" t="s">
        <v>137</v>
      </c>
      <c r="D727" t="s">
        <v>137</v>
      </c>
      <c r="E727" t="s">
        <v>137</v>
      </c>
      <c r="F727" t="s">
        <v>137</v>
      </c>
    </row>
    <row r="728" spans="1:6" x14ac:dyDescent="0.25">
      <c r="A728" t="s">
        <v>101</v>
      </c>
      <c r="B728" t="s">
        <v>101</v>
      </c>
      <c r="C728" t="s">
        <v>101</v>
      </c>
      <c r="D728" t="s">
        <v>101</v>
      </c>
      <c r="E728" t="s">
        <v>101</v>
      </c>
      <c r="F728" t="s">
        <v>101</v>
      </c>
    </row>
    <row r="729" spans="1:6" x14ac:dyDescent="0.25">
      <c r="A729" t="s">
        <v>77</v>
      </c>
      <c r="B729" t="s">
        <v>77</v>
      </c>
      <c r="C729" t="s">
        <v>77</v>
      </c>
      <c r="D729" t="s">
        <v>77</v>
      </c>
      <c r="E729" t="s">
        <v>77</v>
      </c>
      <c r="F729" t="s">
        <v>77</v>
      </c>
    </row>
    <row r="730" spans="1:6" x14ac:dyDescent="0.25">
      <c r="A730" t="s">
        <v>133</v>
      </c>
      <c r="B730" t="s">
        <v>133</v>
      </c>
      <c r="C730" t="s">
        <v>133</v>
      </c>
      <c r="D730" t="s">
        <v>133</v>
      </c>
      <c r="E730" t="s">
        <v>133</v>
      </c>
      <c r="F730" t="s">
        <v>133</v>
      </c>
    </row>
    <row r="731" spans="1:6" x14ac:dyDescent="0.25">
      <c r="A731" t="s">
        <v>134</v>
      </c>
      <c r="B731" t="s">
        <v>133</v>
      </c>
      <c r="C731" t="s">
        <v>133</v>
      </c>
      <c r="D731" t="s">
        <v>134</v>
      </c>
      <c r="E731" t="s">
        <v>134</v>
      </c>
      <c r="F731" t="s">
        <v>134</v>
      </c>
    </row>
    <row r="732" spans="1:6" x14ac:dyDescent="0.25">
      <c r="A732" t="s">
        <v>135</v>
      </c>
      <c r="B732" t="s">
        <v>135</v>
      </c>
      <c r="C732" t="s">
        <v>135</v>
      </c>
      <c r="D732" t="s">
        <v>135</v>
      </c>
      <c r="E732" t="s">
        <v>135</v>
      </c>
      <c r="F732" t="s">
        <v>135</v>
      </c>
    </row>
    <row r="733" spans="1:6" x14ac:dyDescent="0.25">
      <c r="A733" t="s">
        <v>136</v>
      </c>
      <c r="B733" t="s">
        <v>136</v>
      </c>
      <c r="C733" t="s">
        <v>136</v>
      </c>
      <c r="D733" t="s">
        <v>136</v>
      </c>
      <c r="E733" t="s">
        <v>136</v>
      </c>
      <c r="F733" t="s">
        <v>77</v>
      </c>
    </row>
    <row r="734" spans="1:6" x14ac:dyDescent="0.25">
      <c r="A734" t="s">
        <v>82</v>
      </c>
      <c r="B734" t="s">
        <v>82</v>
      </c>
      <c r="C734" t="s">
        <v>82</v>
      </c>
      <c r="D734" t="s">
        <v>82</v>
      </c>
      <c r="E734" t="s">
        <v>77</v>
      </c>
      <c r="F734" t="s">
        <v>82</v>
      </c>
    </row>
    <row r="735" spans="1:6" x14ac:dyDescent="0.25">
      <c r="A735" t="s">
        <v>137</v>
      </c>
      <c r="B735" t="s">
        <v>137</v>
      </c>
      <c r="C735" t="s">
        <v>137</v>
      </c>
      <c r="D735" t="s">
        <v>137</v>
      </c>
      <c r="E735" t="s">
        <v>101</v>
      </c>
      <c r="F735" t="s">
        <v>137</v>
      </c>
    </row>
    <row r="736" spans="1:6" x14ac:dyDescent="0.25">
      <c r="A736" t="s">
        <v>101</v>
      </c>
      <c r="B736" t="s">
        <v>133</v>
      </c>
      <c r="C736" t="s">
        <v>101</v>
      </c>
      <c r="D736" t="s">
        <v>101</v>
      </c>
      <c r="E736" t="s">
        <v>101</v>
      </c>
      <c r="F736" t="s">
        <v>101</v>
      </c>
    </row>
    <row r="737" spans="1:6" x14ac:dyDescent="0.25">
      <c r="A737" t="s">
        <v>77</v>
      </c>
      <c r="B737" t="s">
        <v>82</v>
      </c>
      <c r="C737" t="s">
        <v>77</v>
      </c>
      <c r="D737" t="s">
        <v>77</v>
      </c>
      <c r="E737" t="s">
        <v>77</v>
      </c>
      <c r="F737" t="s">
        <v>77</v>
      </c>
    </row>
    <row r="738" spans="1:6" x14ac:dyDescent="0.25">
      <c r="A738" t="s">
        <v>133</v>
      </c>
      <c r="B738" t="s">
        <v>133</v>
      </c>
      <c r="C738" t="s">
        <v>134</v>
      </c>
      <c r="D738" t="s">
        <v>133</v>
      </c>
      <c r="E738" t="s">
        <v>133</v>
      </c>
      <c r="F738" t="s">
        <v>133</v>
      </c>
    </row>
    <row r="739" spans="1:6" x14ac:dyDescent="0.25">
      <c r="A739" t="s">
        <v>134</v>
      </c>
      <c r="B739" t="s">
        <v>134</v>
      </c>
      <c r="C739" t="s">
        <v>133</v>
      </c>
      <c r="D739" t="s">
        <v>134</v>
      </c>
      <c r="E739" t="s">
        <v>134</v>
      </c>
      <c r="F739" t="s">
        <v>134</v>
      </c>
    </row>
    <row r="740" spans="1:6" x14ac:dyDescent="0.25">
      <c r="A740" t="s">
        <v>135</v>
      </c>
      <c r="B740" t="s">
        <v>135</v>
      </c>
      <c r="C740" t="s">
        <v>136</v>
      </c>
      <c r="D740" t="s">
        <v>135</v>
      </c>
      <c r="E740" t="s">
        <v>135</v>
      </c>
      <c r="F740" t="s">
        <v>135</v>
      </c>
    </row>
    <row r="741" spans="1:6" x14ac:dyDescent="0.25">
      <c r="A741" t="s">
        <v>136</v>
      </c>
      <c r="B741" t="s">
        <v>136</v>
      </c>
      <c r="C741" t="s">
        <v>136</v>
      </c>
      <c r="D741" t="s">
        <v>136</v>
      </c>
      <c r="E741" t="s">
        <v>136</v>
      </c>
      <c r="F741" t="s">
        <v>136</v>
      </c>
    </row>
    <row r="742" spans="1:6" x14ac:dyDescent="0.25">
      <c r="A742" t="s">
        <v>82</v>
      </c>
      <c r="B742" t="s">
        <v>82</v>
      </c>
      <c r="C742" t="s">
        <v>77</v>
      </c>
      <c r="D742" t="s">
        <v>82</v>
      </c>
      <c r="E742" t="s">
        <v>82</v>
      </c>
      <c r="F742" t="s">
        <v>82</v>
      </c>
    </row>
    <row r="743" spans="1:6" x14ac:dyDescent="0.25">
      <c r="A743" t="s">
        <v>137</v>
      </c>
      <c r="B743" t="s">
        <v>137</v>
      </c>
      <c r="C743" t="s">
        <v>137</v>
      </c>
      <c r="D743" t="s">
        <v>133</v>
      </c>
      <c r="E743" t="s">
        <v>137</v>
      </c>
      <c r="F743" t="s">
        <v>137</v>
      </c>
    </row>
    <row r="744" spans="1:6" x14ac:dyDescent="0.25">
      <c r="A744" t="s">
        <v>101</v>
      </c>
      <c r="B744" t="s">
        <v>101</v>
      </c>
      <c r="C744" t="s">
        <v>101</v>
      </c>
      <c r="D744" t="s">
        <v>101</v>
      </c>
      <c r="E744" t="s">
        <v>101</v>
      </c>
      <c r="F744" t="s">
        <v>101</v>
      </c>
    </row>
    <row r="745" spans="1:6" x14ac:dyDescent="0.25">
      <c r="A745" t="s">
        <v>77</v>
      </c>
      <c r="B745" t="s">
        <v>77</v>
      </c>
      <c r="C745" t="s">
        <v>77</v>
      </c>
      <c r="D745" t="s">
        <v>77</v>
      </c>
      <c r="E745" t="s">
        <v>77</v>
      </c>
      <c r="F745" t="s">
        <v>77</v>
      </c>
    </row>
    <row r="746" spans="1:6" x14ac:dyDescent="0.25">
      <c r="A746" t="s">
        <v>133</v>
      </c>
      <c r="B746" t="s">
        <v>133</v>
      </c>
      <c r="C746" t="s">
        <v>82</v>
      </c>
      <c r="D746" t="s">
        <v>133</v>
      </c>
      <c r="E746" t="s">
        <v>133</v>
      </c>
      <c r="F746" t="s">
        <v>133</v>
      </c>
    </row>
    <row r="747" spans="1:6" x14ac:dyDescent="0.25">
      <c r="A747" t="s">
        <v>134</v>
      </c>
      <c r="B747" t="s">
        <v>133</v>
      </c>
      <c r="C747" t="s">
        <v>134</v>
      </c>
      <c r="D747" t="s">
        <v>133</v>
      </c>
      <c r="E747" t="s">
        <v>134</v>
      </c>
      <c r="F747" t="s">
        <v>134</v>
      </c>
    </row>
    <row r="748" spans="1:6" x14ac:dyDescent="0.25">
      <c r="A748" t="s">
        <v>135</v>
      </c>
      <c r="B748" t="s">
        <v>135</v>
      </c>
      <c r="C748" t="s">
        <v>135</v>
      </c>
      <c r="D748" t="s">
        <v>135</v>
      </c>
      <c r="E748" t="s">
        <v>135</v>
      </c>
      <c r="F748" t="s">
        <v>135</v>
      </c>
    </row>
    <row r="749" spans="1:6" x14ac:dyDescent="0.25">
      <c r="A749" t="s">
        <v>136</v>
      </c>
      <c r="B749" t="s">
        <v>136</v>
      </c>
      <c r="C749" t="s">
        <v>136</v>
      </c>
      <c r="D749" t="s">
        <v>136</v>
      </c>
      <c r="E749" t="s">
        <v>136</v>
      </c>
      <c r="F749" t="s">
        <v>77</v>
      </c>
    </row>
    <row r="750" spans="1:6" x14ac:dyDescent="0.25">
      <c r="A750" t="s">
        <v>82</v>
      </c>
      <c r="B750" t="s">
        <v>82</v>
      </c>
      <c r="C750" t="s">
        <v>82</v>
      </c>
      <c r="D750" t="s">
        <v>82</v>
      </c>
      <c r="E750" t="s">
        <v>82</v>
      </c>
      <c r="F750" t="s">
        <v>82</v>
      </c>
    </row>
    <row r="751" spans="1:6" x14ac:dyDescent="0.25">
      <c r="A751" t="s">
        <v>137</v>
      </c>
      <c r="B751" t="s">
        <v>137</v>
      </c>
      <c r="C751" t="s">
        <v>137</v>
      </c>
      <c r="D751" t="s">
        <v>137</v>
      </c>
      <c r="E751" t="s">
        <v>137</v>
      </c>
      <c r="F751" t="s">
        <v>137</v>
      </c>
    </row>
    <row r="752" spans="1:6" x14ac:dyDescent="0.25">
      <c r="A752" t="s">
        <v>101</v>
      </c>
      <c r="B752" t="s">
        <v>101</v>
      </c>
      <c r="C752" t="s">
        <v>101</v>
      </c>
      <c r="D752" t="s">
        <v>101</v>
      </c>
      <c r="E752" t="s">
        <v>101</v>
      </c>
      <c r="F752" t="s">
        <v>101</v>
      </c>
    </row>
    <row r="753" spans="1:6" x14ac:dyDescent="0.25">
      <c r="A753" t="s">
        <v>77</v>
      </c>
      <c r="B753" t="s">
        <v>82</v>
      </c>
      <c r="C753" t="s">
        <v>77</v>
      </c>
      <c r="D753" t="s">
        <v>77</v>
      </c>
      <c r="E753" t="s">
        <v>77</v>
      </c>
      <c r="F753" t="s">
        <v>77</v>
      </c>
    </row>
    <row r="754" spans="1:6" x14ac:dyDescent="0.25">
      <c r="A754" t="s">
        <v>133</v>
      </c>
      <c r="B754" t="s">
        <v>133</v>
      </c>
      <c r="C754" t="s">
        <v>133</v>
      </c>
      <c r="D754" t="s">
        <v>133</v>
      </c>
      <c r="E754" t="s">
        <v>133</v>
      </c>
      <c r="F754" t="s">
        <v>133</v>
      </c>
    </row>
    <row r="755" spans="1:6" x14ac:dyDescent="0.25">
      <c r="A755" t="s">
        <v>134</v>
      </c>
      <c r="B755" t="s">
        <v>134</v>
      </c>
      <c r="C755" t="s">
        <v>134</v>
      </c>
      <c r="D755" t="s">
        <v>133</v>
      </c>
      <c r="E755" t="s">
        <v>134</v>
      </c>
      <c r="F755" t="s">
        <v>134</v>
      </c>
    </row>
    <row r="756" spans="1:6" x14ac:dyDescent="0.25">
      <c r="A756" t="s">
        <v>135</v>
      </c>
      <c r="B756" t="s">
        <v>135</v>
      </c>
      <c r="C756" t="s">
        <v>135</v>
      </c>
      <c r="D756" t="s">
        <v>135</v>
      </c>
      <c r="E756" t="s">
        <v>135</v>
      </c>
      <c r="F756" t="s">
        <v>135</v>
      </c>
    </row>
    <row r="757" spans="1:6" x14ac:dyDescent="0.25">
      <c r="A757" t="s">
        <v>136</v>
      </c>
      <c r="B757" t="s">
        <v>136</v>
      </c>
      <c r="C757" t="s">
        <v>136</v>
      </c>
      <c r="D757" t="s">
        <v>136</v>
      </c>
      <c r="E757" t="s">
        <v>77</v>
      </c>
      <c r="F757" t="s">
        <v>136</v>
      </c>
    </row>
    <row r="758" spans="1:6" x14ac:dyDescent="0.25">
      <c r="A758" t="s">
        <v>82</v>
      </c>
      <c r="B758" t="s">
        <v>82</v>
      </c>
      <c r="C758" t="s">
        <v>82</v>
      </c>
      <c r="D758" t="s">
        <v>82</v>
      </c>
      <c r="E758" t="s">
        <v>82</v>
      </c>
      <c r="F758" t="s">
        <v>82</v>
      </c>
    </row>
    <row r="759" spans="1:6" x14ac:dyDescent="0.25">
      <c r="A759" t="s">
        <v>137</v>
      </c>
      <c r="B759" t="s">
        <v>137</v>
      </c>
      <c r="C759" t="s">
        <v>137</v>
      </c>
      <c r="D759" t="s">
        <v>137</v>
      </c>
      <c r="E759" t="s">
        <v>137</v>
      </c>
      <c r="F759" t="s">
        <v>137</v>
      </c>
    </row>
    <row r="760" spans="1:6" x14ac:dyDescent="0.25">
      <c r="A760" t="s">
        <v>101</v>
      </c>
      <c r="B760" t="s">
        <v>101</v>
      </c>
      <c r="C760" t="s">
        <v>101</v>
      </c>
      <c r="D760" t="s">
        <v>101</v>
      </c>
      <c r="E760" t="s">
        <v>101</v>
      </c>
      <c r="F760" t="s">
        <v>101</v>
      </c>
    </row>
    <row r="761" spans="1:6" x14ac:dyDescent="0.25">
      <c r="A761" t="s">
        <v>77</v>
      </c>
      <c r="B761" t="s">
        <v>77</v>
      </c>
      <c r="C761" t="s">
        <v>77</v>
      </c>
      <c r="D761" t="s">
        <v>77</v>
      </c>
      <c r="E761" t="s">
        <v>77</v>
      </c>
      <c r="F761" t="s">
        <v>136</v>
      </c>
    </row>
    <row r="762" spans="1:6" x14ac:dyDescent="0.25">
      <c r="A762" t="s">
        <v>133</v>
      </c>
      <c r="B762" t="s">
        <v>133</v>
      </c>
      <c r="C762" t="s">
        <v>133</v>
      </c>
      <c r="D762" t="s">
        <v>137</v>
      </c>
      <c r="E762" t="s">
        <v>133</v>
      </c>
      <c r="F762" t="s">
        <v>133</v>
      </c>
    </row>
    <row r="763" spans="1:6" x14ac:dyDescent="0.25">
      <c r="A763" t="s">
        <v>134</v>
      </c>
      <c r="B763" t="s">
        <v>133</v>
      </c>
      <c r="C763" t="s">
        <v>77</v>
      </c>
      <c r="D763" t="s">
        <v>134</v>
      </c>
      <c r="E763" t="s">
        <v>134</v>
      </c>
      <c r="F763" t="s">
        <v>134</v>
      </c>
    </row>
    <row r="764" spans="1:6" x14ac:dyDescent="0.25">
      <c r="A764" t="s">
        <v>135</v>
      </c>
      <c r="B764" t="s">
        <v>135</v>
      </c>
      <c r="C764" t="s">
        <v>135</v>
      </c>
      <c r="D764" t="s">
        <v>135</v>
      </c>
      <c r="E764" t="s">
        <v>135</v>
      </c>
      <c r="F764" t="s">
        <v>135</v>
      </c>
    </row>
    <row r="765" spans="1:6" x14ac:dyDescent="0.25">
      <c r="A765" t="s">
        <v>136</v>
      </c>
      <c r="B765" t="s">
        <v>136</v>
      </c>
      <c r="C765" t="s">
        <v>136</v>
      </c>
      <c r="D765" t="s">
        <v>136</v>
      </c>
      <c r="E765" t="s">
        <v>136</v>
      </c>
      <c r="F765" t="s">
        <v>136</v>
      </c>
    </row>
    <row r="766" spans="1:6" x14ac:dyDescent="0.25">
      <c r="A766" t="s">
        <v>82</v>
      </c>
      <c r="B766" t="s">
        <v>82</v>
      </c>
      <c r="C766" t="s">
        <v>82</v>
      </c>
      <c r="D766" t="s">
        <v>82</v>
      </c>
      <c r="E766" t="s">
        <v>77</v>
      </c>
      <c r="F766" t="s">
        <v>82</v>
      </c>
    </row>
    <row r="767" spans="1:6" x14ac:dyDescent="0.25">
      <c r="A767" t="s">
        <v>137</v>
      </c>
      <c r="B767" t="s">
        <v>137</v>
      </c>
      <c r="C767" t="s">
        <v>133</v>
      </c>
      <c r="D767" t="s">
        <v>137</v>
      </c>
      <c r="E767" t="s">
        <v>137</v>
      </c>
      <c r="F767" t="s">
        <v>137</v>
      </c>
    </row>
    <row r="768" spans="1:6" x14ac:dyDescent="0.25">
      <c r="A768" t="s">
        <v>101</v>
      </c>
      <c r="B768" t="s">
        <v>101</v>
      </c>
      <c r="C768" t="s">
        <v>101</v>
      </c>
      <c r="D768" t="s">
        <v>101</v>
      </c>
      <c r="E768" t="s">
        <v>101</v>
      </c>
      <c r="F768" t="s">
        <v>101</v>
      </c>
    </row>
    <row r="769" spans="1:6" x14ac:dyDescent="0.25">
      <c r="A769" t="s">
        <v>77</v>
      </c>
      <c r="B769" t="s">
        <v>77</v>
      </c>
      <c r="C769" t="s">
        <v>77</v>
      </c>
      <c r="D769" t="s">
        <v>77</v>
      </c>
      <c r="E769" t="s">
        <v>77</v>
      </c>
      <c r="F769" t="s">
        <v>77</v>
      </c>
    </row>
    <row r="770" spans="1:6" x14ac:dyDescent="0.25">
      <c r="A770" t="s">
        <v>133</v>
      </c>
      <c r="B770" t="s">
        <v>133</v>
      </c>
      <c r="C770" t="s">
        <v>133</v>
      </c>
      <c r="D770" t="s">
        <v>133</v>
      </c>
      <c r="E770" t="s">
        <v>133</v>
      </c>
      <c r="F770" t="s">
        <v>133</v>
      </c>
    </row>
    <row r="771" spans="1:6" x14ac:dyDescent="0.25">
      <c r="A771" t="s">
        <v>134</v>
      </c>
      <c r="B771" t="s">
        <v>134</v>
      </c>
      <c r="C771" t="s">
        <v>134</v>
      </c>
      <c r="D771" t="s">
        <v>134</v>
      </c>
      <c r="E771" t="s">
        <v>133</v>
      </c>
      <c r="F771" t="s">
        <v>134</v>
      </c>
    </row>
    <row r="772" spans="1:6" x14ac:dyDescent="0.25">
      <c r="A772" t="s">
        <v>135</v>
      </c>
      <c r="B772" t="s">
        <v>133</v>
      </c>
      <c r="C772" t="s">
        <v>135</v>
      </c>
      <c r="D772" t="s">
        <v>135</v>
      </c>
      <c r="E772" t="s">
        <v>135</v>
      </c>
      <c r="F772" t="s">
        <v>135</v>
      </c>
    </row>
    <row r="773" spans="1:6" x14ac:dyDescent="0.25">
      <c r="A773" t="s">
        <v>136</v>
      </c>
      <c r="B773" t="s">
        <v>136</v>
      </c>
      <c r="C773" t="s">
        <v>136</v>
      </c>
      <c r="D773" t="s">
        <v>77</v>
      </c>
      <c r="E773" t="s">
        <v>136</v>
      </c>
      <c r="F773" t="s">
        <v>77</v>
      </c>
    </row>
    <row r="774" spans="1:6" x14ac:dyDescent="0.25">
      <c r="A774" t="s">
        <v>82</v>
      </c>
      <c r="B774" t="s">
        <v>82</v>
      </c>
      <c r="C774" t="s">
        <v>82</v>
      </c>
      <c r="D774" t="s">
        <v>82</v>
      </c>
      <c r="E774" t="s">
        <v>82</v>
      </c>
      <c r="F774" t="s">
        <v>82</v>
      </c>
    </row>
    <row r="775" spans="1:6" x14ac:dyDescent="0.25">
      <c r="A775" t="s">
        <v>137</v>
      </c>
      <c r="B775" t="s">
        <v>133</v>
      </c>
      <c r="C775" t="s">
        <v>137</v>
      </c>
      <c r="D775" t="s">
        <v>137</v>
      </c>
      <c r="E775" t="s">
        <v>137</v>
      </c>
      <c r="F775" t="s">
        <v>137</v>
      </c>
    </row>
    <row r="776" spans="1:6" x14ac:dyDescent="0.25">
      <c r="A776" t="s">
        <v>101</v>
      </c>
      <c r="B776" t="s">
        <v>101</v>
      </c>
      <c r="C776" t="s">
        <v>101</v>
      </c>
      <c r="D776" t="s">
        <v>101</v>
      </c>
      <c r="E776" t="s">
        <v>101</v>
      </c>
      <c r="F776" t="s">
        <v>101</v>
      </c>
    </row>
    <row r="777" spans="1:6" x14ac:dyDescent="0.25">
      <c r="A777" t="s">
        <v>77</v>
      </c>
      <c r="B777" t="s">
        <v>77</v>
      </c>
      <c r="C777" t="s">
        <v>77</v>
      </c>
      <c r="D777" t="s">
        <v>77</v>
      </c>
      <c r="E777" t="s">
        <v>77</v>
      </c>
      <c r="F777" t="s">
        <v>77</v>
      </c>
    </row>
    <row r="778" spans="1:6" x14ac:dyDescent="0.25">
      <c r="A778" t="s">
        <v>133</v>
      </c>
      <c r="B778" t="s">
        <v>133</v>
      </c>
      <c r="C778" t="s">
        <v>101</v>
      </c>
      <c r="D778" t="s">
        <v>133</v>
      </c>
      <c r="E778" t="s">
        <v>133</v>
      </c>
      <c r="F778" t="s">
        <v>133</v>
      </c>
    </row>
    <row r="779" spans="1:6" x14ac:dyDescent="0.25">
      <c r="A779" t="s">
        <v>134</v>
      </c>
      <c r="B779" t="s">
        <v>101</v>
      </c>
      <c r="C779" t="s">
        <v>133</v>
      </c>
      <c r="D779" t="s">
        <v>134</v>
      </c>
      <c r="E779" t="s">
        <v>133</v>
      </c>
      <c r="F779" t="s">
        <v>133</v>
      </c>
    </row>
    <row r="780" spans="1:6" x14ac:dyDescent="0.25">
      <c r="A780" t="s">
        <v>135</v>
      </c>
      <c r="B780" t="s">
        <v>135</v>
      </c>
      <c r="C780" t="s">
        <v>135</v>
      </c>
      <c r="D780" t="s">
        <v>135</v>
      </c>
      <c r="E780" t="s">
        <v>135</v>
      </c>
      <c r="F780" t="s">
        <v>135</v>
      </c>
    </row>
    <row r="781" spans="1:6" x14ac:dyDescent="0.25">
      <c r="A781" t="s">
        <v>136</v>
      </c>
      <c r="B781" t="s">
        <v>136</v>
      </c>
      <c r="C781" t="s">
        <v>136</v>
      </c>
      <c r="D781" t="s">
        <v>136</v>
      </c>
      <c r="E781" t="s">
        <v>136</v>
      </c>
      <c r="F781" t="s">
        <v>136</v>
      </c>
    </row>
    <row r="782" spans="1:6" x14ac:dyDescent="0.25">
      <c r="A782" t="s">
        <v>82</v>
      </c>
      <c r="B782" t="s">
        <v>82</v>
      </c>
      <c r="C782" t="s">
        <v>77</v>
      </c>
      <c r="D782" t="s">
        <v>82</v>
      </c>
      <c r="E782" t="s">
        <v>82</v>
      </c>
      <c r="F782" t="s">
        <v>82</v>
      </c>
    </row>
    <row r="783" spans="1:6" x14ac:dyDescent="0.25">
      <c r="A783" t="s">
        <v>137</v>
      </c>
      <c r="B783" t="s">
        <v>137</v>
      </c>
      <c r="C783" t="s">
        <v>101</v>
      </c>
      <c r="D783" t="s">
        <v>137</v>
      </c>
      <c r="E783" t="s">
        <v>137</v>
      </c>
      <c r="F783" t="s">
        <v>137</v>
      </c>
    </row>
    <row r="784" spans="1:6" x14ac:dyDescent="0.25">
      <c r="A784" t="s">
        <v>101</v>
      </c>
      <c r="B784" t="s">
        <v>101</v>
      </c>
      <c r="C784" t="s">
        <v>101</v>
      </c>
      <c r="D784" t="s">
        <v>101</v>
      </c>
      <c r="E784" t="s">
        <v>101</v>
      </c>
      <c r="F784" t="s">
        <v>101</v>
      </c>
    </row>
    <row r="785" spans="1:6" x14ac:dyDescent="0.25">
      <c r="A785" t="s">
        <v>77</v>
      </c>
      <c r="B785" t="s">
        <v>77</v>
      </c>
      <c r="C785" t="s">
        <v>77</v>
      </c>
      <c r="D785" t="s">
        <v>77</v>
      </c>
      <c r="E785" t="s">
        <v>77</v>
      </c>
      <c r="F785" t="s">
        <v>82</v>
      </c>
    </row>
    <row r="786" spans="1:6" x14ac:dyDescent="0.25">
      <c r="A786" t="s">
        <v>133</v>
      </c>
      <c r="B786" t="s">
        <v>133</v>
      </c>
      <c r="C786" t="s">
        <v>133</v>
      </c>
      <c r="D786" t="s">
        <v>133</v>
      </c>
      <c r="E786" t="s">
        <v>133</v>
      </c>
      <c r="F786" t="s">
        <v>82</v>
      </c>
    </row>
    <row r="787" spans="1:6" x14ac:dyDescent="0.25">
      <c r="A787" t="s">
        <v>134</v>
      </c>
      <c r="B787" t="s">
        <v>134</v>
      </c>
      <c r="C787" t="s">
        <v>134</v>
      </c>
      <c r="D787" t="s">
        <v>82</v>
      </c>
      <c r="E787" t="s">
        <v>134</v>
      </c>
      <c r="F787" t="s">
        <v>77</v>
      </c>
    </row>
    <row r="788" spans="1:6" x14ac:dyDescent="0.25">
      <c r="A788" t="s">
        <v>135</v>
      </c>
      <c r="B788" t="s">
        <v>135</v>
      </c>
      <c r="C788" t="s">
        <v>135</v>
      </c>
      <c r="D788" t="s">
        <v>135</v>
      </c>
      <c r="E788" t="s">
        <v>135</v>
      </c>
      <c r="F788" t="s">
        <v>135</v>
      </c>
    </row>
    <row r="789" spans="1:6" x14ac:dyDescent="0.25">
      <c r="A789" t="s">
        <v>136</v>
      </c>
      <c r="B789" t="s">
        <v>136</v>
      </c>
      <c r="C789" t="s">
        <v>136</v>
      </c>
      <c r="D789" t="s">
        <v>136</v>
      </c>
      <c r="E789" t="s">
        <v>77</v>
      </c>
      <c r="F789" t="s">
        <v>136</v>
      </c>
    </row>
    <row r="790" spans="1:6" x14ac:dyDescent="0.25">
      <c r="A790" t="s">
        <v>82</v>
      </c>
      <c r="B790" t="s">
        <v>82</v>
      </c>
      <c r="C790" t="s">
        <v>82</v>
      </c>
      <c r="D790" t="s">
        <v>82</v>
      </c>
      <c r="E790" t="s">
        <v>82</v>
      </c>
      <c r="F790" t="s">
        <v>82</v>
      </c>
    </row>
    <row r="791" spans="1:6" x14ac:dyDescent="0.25">
      <c r="A791" t="s">
        <v>137</v>
      </c>
      <c r="B791" t="s">
        <v>137</v>
      </c>
      <c r="C791" t="s">
        <v>137</v>
      </c>
      <c r="D791" t="s">
        <v>137</v>
      </c>
      <c r="E791" t="s">
        <v>137</v>
      </c>
      <c r="F791" t="s">
        <v>137</v>
      </c>
    </row>
    <row r="792" spans="1:6" x14ac:dyDescent="0.25">
      <c r="A792" t="s">
        <v>101</v>
      </c>
      <c r="B792" t="s">
        <v>101</v>
      </c>
      <c r="C792" t="s">
        <v>101</v>
      </c>
      <c r="D792" t="s">
        <v>101</v>
      </c>
      <c r="E792" t="s">
        <v>101</v>
      </c>
      <c r="F792" t="s">
        <v>101</v>
      </c>
    </row>
    <row r="793" spans="1:6" x14ac:dyDescent="0.25">
      <c r="A793" t="s">
        <v>77</v>
      </c>
      <c r="B793" t="s">
        <v>77</v>
      </c>
      <c r="C793" t="s">
        <v>77</v>
      </c>
      <c r="D793" t="s">
        <v>77</v>
      </c>
      <c r="E793" t="s">
        <v>77</v>
      </c>
      <c r="F793" t="s">
        <v>77</v>
      </c>
    </row>
    <row r="794" spans="1:6" x14ac:dyDescent="0.25">
      <c r="A794" t="s">
        <v>133</v>
      </c>
      <c r="B794" t="s">
        <v>133</v>
      </c>
      <c r="C794" t="s">
        <v>133</v>
      </c>
      <c r="D794" t="s">
        <v>133</v>
      </c>
      <c r="E794" t="s">
        <v>133</v>
      </c>
      <c r="F794" t="s">
        <v>133</v>
      </c>
    </row>
    <row r="795" spans="1:6" x14ac:dyDescent="0.25">
      <c r="A795" t="s">
        <v>134</v>
      </c>
      <c r="B795" t="s">
        <v>134</v>
      </c>
      <c r="C795" t="s">
        <v>134</v>
      </c>
      <c r="D795" t="s">
        <v>101</v>
      </c>
      <c r="E795" t="s">
        <v>134</v>
      </c>
      <c r="F795" t="s">
        <v>134</v>
      </c>
    </row>
    <row r="796" spans="1:6" x14ac:dyDescent="0.25">
      <c r="A796" t="s">
        <v>135</v>
      </c>
      <c r="B796" t="s">
        <v>133</v>
      </c>
      <c r="C796" t="s">
        <v>135</v>
      </c>
      <c r="D796" t="s">
        <v>133</v>
      </c>
      <c r="E796" t="s">
        <v>135</v>
      </c>
      <c r="F796" t="s">
        <v>135</v>
      </c>
    </row>
    <row r="797" spans="1:6" x14ac:dyDescent="0.25">
      <c r="A797" t="s">
        <v>136</v>
      </c>
      <c r="B797" t="s">
        <v>136</v>
      </c>
      <c r="C797" t="s">
        <v>136</v>
      </c>
      <c r="D797" t="s">
        <v>137</v>
      </c>
      <c r="E797" t="s">
        <v>136</v>
      </c>
      <c r="F797" t="s">
        <v>136</v>
      </c>
    </row>
    <row r="798" spans="1:6" x14ac:dyDescent="0.25">
      <c r="A798" t="s">
        <v>82</v>
      </c>
      <c r="B798" t="s">
        <v>82</v>
      </c>
      <c r="C798" t="s">
        <v>82</v>
      </c>
      <c r="D798" t="s">
        <v>136</v>
      </c>
      <c r="E798" t="s">
        <v>82</v>
      </c>
      <c r="F798" t="s">
        <v>82</v>
      </c>
    </row>
    <row r="799" spans="1:6" x14ac:dyDescent="0.25">
      <c r="A799" t="s">
        <v>137</v>
      </c>
      <c r="B799" t="s">
        <v>137</v>
      </c>
      <c r="C799" t="s">
        <v>137</v>
      </c>
      <c r="D799" t="s">
        <v>137</v>
      </c>
      <c r="E799" t="s">
        <v>137</v>
      </c>
      <c r="F799" t="s">
        <v>137</v>
      </c>
    </row>
    <row r="800" spans="1:6" x14ac:dyDescent="0.25">
      <c r="A800" t="s">
        <v>101</v>
      </c>
      <c r="B800" t="s">
        <v>101</v>
      </c>
      <c r="C800" t="s">
        <v>101</v>
      </c>
      <c r="D800" t="s">
        <v>101</v>
      </c>
      <c r="E800" t="s">
        <v>101</v>
      </c>
      <c r="F800" t="s">
        <v>101</v>
      </c>
    </row>
    <row r="801" spans="1:6" x14ac:dyDescent="0.25">
      <c r="A801" t="s">
        <v>77</v>
      </c>
      <c r="B801" t="s">
        <v>77</v>
      </c>
      <c r="C801" t="s">
        <v>77</v>
      </c>
      <c r="D801" t="s">
        <v>77</v>
      </c>
      <c r="E801" t="s">
        <v>77</v>
      </c>
      <c r="F801" t="s">
        <v>77</v>
      </c>
    </row>
    <row r="802" spans="1:6" x14ac:dyDescent="0.25">
      <c r="A802" t="s">
        <v>133</v>
      </c>
      <c r="B802" t="s">
        <v>133</v>
      </c>
      <c r="C802" t="s">
        <v>133</v>
      </c>
      <c r="D802" t="s">
        <v>133</v>
      </c>
      <c r="E802" t="s">
        <v>133</v>
      </c>
      <c r="F802" t="s">
        <v>133</v>
      </c>
    </row>
    <row r="803" spans="1:6" x14ac:dyDescent="0.25">
      <c r="A803" t="s">
        <v>134</v>
      </c>
      <c r="B803" t="s">
        <v>134</v>
      </c>
      <c r="C803" t="s">
        <v>133</v>
      </c>
      <c r="D803" t="s">
        <v>134</v>
      </c>
      <c r="E803" t="s">
        <v>137</v>
      </c>
      <c r="F803" t="s">
        <v>134</v>
      </c>
    </row>
    <row r="804" spans="1:6" x14ac:dyDescent="0.25">
      <c r="A804" t="s">
        <v>135</v>
      </c>
      <c r="B804" t="s">
        <v>135</v>
      </c>
      <c r="C804" t="s">
        <v>135</v>
      </c>
      <c r="D804" t="s">
        <v>135</v>
      </c>
      <c r="E804" t="s">
        <v>135</v>
      </c>
      <c r="F804" t="s">
        <v>133</v>
      </c>
    </row>
    <row r="805" spans="1:6" x14ac:dyDescent="0.25">
      <c r="A805" t="s">
        <v>136</v>
      </c>
      <c r="B805" t="s">
        <v>136</v>
      </c>
      <c r="C805" t="s">
        <v>136</v>
      </c>
      <c r="D805" t="s">
        <v>77</v>
      </c>
      <c r="E805" t="s">
        <v>136</v>
      </c>
      <c r="F805" t="s">
        <v>136</v>
      </c>
    </row>
    <row r="806" spans="1:6" x14ac:dyDescent="0.25">
      <c r="A806" t="s">
        <v>82</v>
      </c>
      <c r="B806" t="s">
        <v>82</v>
      </c>
      <c r="C806" t="s">
        <v>82</v>
      </c>
      <c r="D806" t="s">
        <v>82</v>
      </c>
      <c r="E806" t="s">
        <v>82</v>
      </c>
      <c r="F806" t="s">
        <v>101</v>
      </c>
    </row>
    <row r="807" spans="1:6" x14ac:dyDescent="0.25">
      <c r="A807" t="s">
        <v>137</v>
      </c>
      <c r="B807" t="s">
        <v>101</v>
      </c>
      <c r="C807" t="s">
        <v>137</v>
      </c>
      <c r="D807" t="s">
        <v>137</v>
      </c>
      <c r="E807" t="s">
        <v>137</v>
      </c>
      <c r="F807" t="s">
        <v>137</v>
      </c>
    </row>
    <row r="808" spans="1:6" x14ac:dyDescent="0.25">
      <c r="A808" t="s">
        <v>101</v>
      </c>
      <c r="B808" t="s">
        <v>101</v>
      </c>
      <c r="C808" t="s">
        <v>101</v>
      </c>
      <c r="D808" t="s">
        <v>101</v>
      </c>
      <c r="E808" t="s">
        <v>101</v>
      </c>
      <c r="F808" t="s">
        <v>101</v>
      </c>
    </row>
    <row r="809" spans="1:6" x14ac:dyDescent="0.25">
      <c r="A809" t="s">
        <v>77</v>
      </c>
      <c r="B809" t="s">
        <v>77</v>
      </c>
      <c r="C809" t="s">
        <v>77</v>
      </c>
      <c r="D809" t="s">
        <v>77</v>
      </c>
      <c r="E809" t="s">
        <v>77</v>
      </c>
      <c r="F809" t="s">
        <v>77</v>
      </c>
    </row>
    <row r="810" spans="1:6" x14ac:dyDescent="0.25">
      <c r="A810" t="s">
        <v>133</v>
      </c>
      <c r="B810" t="s">
        <v>133</v>
      </c>
      <c r="C810" t="s">
        <v>133</v>
      </c>
      <c r="D810" t="s">
        <v>133</v>
      </c>
      <c r="E810" t="s">
        <v>133</v>
      </c>
      <c r="F810" t="s">
        <v>133</v>
      </c>
    </row>
    <row r="811" spans="1:6" x14ac:dyDescent="0.25">
      <c r="A811" t="s">
        <v>134</v>
      </c>
      <c r="B811" t="s">
        <v>134</v>
      </c>
      <c r="C811" t="s">
        <v>134</v>
      </c>
      <c r="D811" t="s">
        <v>134</v>
      </c>
      <c r="E811" t="s">
        <v>134</v>
      </c>
      <c r="F811" t="s">
        <v>134</v>
      </c>
    </row>
    <row r="812" spans="1:6" x14ac:dyDescent="0.25">
      <c r="A812" t="s">
        <v>135</v>
      </c>
      <c r="B812" t="s">
        <v>135</v>
      </c>
      <c r="C812" t="s">
        <v>133</v>
      </c>
      <c r="D812" t="s">
        <v>135</v>
      </c>
      <c r="E812" t="s">
        <v>135</v>
      </c>
      <c r="F812" t="s">
        <v>135</v>
      </c>
    </row>
    <row r="813" spans="1:6" x14ac:dyDescent="0.25">
      <c r="A813" t="s">
        <v>136</v>
      </c>
      <c r="B813" t="s">
        <v>136</v>
      </c>
      <c r="C813" t="s">
        <v>101</v>
      </c>
      <c r="D813" t="s">
        <v>136</v>
      </c>
      <c r="E813" t="s">
        <v>136</v>
      </c>
      <c r="F813" t="s">
        <v>136</v>
      </c>
    </row>
    <row r="814" spans="1:6" x14ac:dyDescent="0.25">
      <c r="A814" t="s">
        <v>82</v>
      </c>
      <c r="B814" t="s">
        <v>82</v>
      </c>
      <c r="C814" t="s">
        <v>82</v>
      </c>
      <c r="D814" t="s">
        <v>82</v>
      </c>
      <c r="E814" t="s">
        <v>82</v>
      </c>
      <c r="F814" t="s">
        <v>82</v>
      </c>
    </row>
    <row r="815" spans="1:6" x14ac:dyDescent="0.25">
      <c r="A815" t="s">
        <v>137</v>
      </c>
      <c r="B815" t="s">
        <v>137</v>
      </c>
      <c r="C815" t="s">
        <v>137</v>
      </c>
      <c r="D815" t="s">
        <v>133</v>
      </c>
      <c r="E815" t="s">
        <v>137</v>
      </c>
      <c r="F815" t="s">
        <v>137</v>
      </c>
    </row>
    <row r="816" spans="1:6" x14ac:dyDescent="0.25">
      <c r="A816" t="s">
        <v>101</v>
      </c>
      <c r="B816" t="s">
        <v>101</v>
      </c>
      <c r="C816" t="s">
        <v>101</v>
      </c>
      <c r="D816" t="s">
        <v>101</v>
      </c>
      <c r="E816" t="s">
        <v>101</v>
      </c>
      <c r="F816" t="s">
        <v>101</v>
      </c>
    </row>
    <row r="817" spans="1:6" x14ac:dyDescent="0.25">
      <c r="A817" t="s">
        <v>77</v>
      </c>
      <c r="B817" t="s">
        <v>77</v>
      </c>
      <c r="C817" t="s">
        <v>77</v>
      </c>
      <c r="D817" t="s">
        <v>82</v>
      </c>
      <c r="E817" t="s">
        <v>77</v>
      </c>
      <c r="F817" t="s">
        <v>77</v>
      </c>
    </row>
    <row r="818" spans="1:6" x14ac:dyDescent="0.25">
      <c r="A818" t="s">
        <v>133</v>
      </c>
      <c r="B818" t="s">
        <v>133</v>
      </c>
      <c r="C818" t="s">
        <v>133</v>
      </c>
      <c r="D818" t="s">
        <v>133</v>
      </c>
      <c r="E818" t="s">
        <v>133</v>
      </c>
      <c r="F818" t="s">
        <v>133</v>
      </c>
    </row>
    <row r="819" spans="1:6" x14ac:dyDescent="0.25">
      <c r="A819" t="s">
        <v>134</v>
      </c>
      <c r="B819" t="s">
        <v>134</v>
      </c>
      <c r="C819" t="s">
        <v>134</v>
      </c>
      <c r="D819" t="s">
        <v>134</v>
      </c>
      <c r="E819" t="s">
        <v>134</v>
      </c>
      <c r="F819" t="s">
        <v>134</v>
      </c>
    </row>
    <row r="820" spans="1:6" x14ac:dyDescent="0.25">
      <c r="A820" t="s">
        <v>135</v>
      </c>
      <c r="B820" t="s">
        <v>82</v>
      </c>
      <c r="C820" t="s">
        <v>135</v>
      </c>
      <c r="D820" t="s">
        <v>101</v>
      </c>
      <c r="E820" t="s">
        <v>135</v>
      </c>
      <c r="F820" t="s">
        <v>135</v>
      </c>
    </row>
    <row r="821" spans="1:6" x14ac:dyDescent="0.25">
      <c r="A821" t="s">
        <v>136</v>
      </c>
      <c r="B821" t="s">
        <v>136</v>
      </c>
      <c r="C821" t="s">
        <v>136</v>
      </c>
      <c r="D821" t="s">
        <v>136</v>
      </c>
      <c r="E821" t="s">
        <v>136</v>
      </c>
      <c r="F821" t="s">
        <v>136</v>
      </c>
    </row>
    <row r="822" spans="1:6" x14ac:dyDescent="0.25">
      <c r="A822" t="s">
        <v>82</v>
      </c>
      <c r="B822" t="s">
        <v>82</v>
      </c>
      <c r="C822" t="s">
        <v>82</v>
      </c>
      <c r="D822" t="s">
        <v>82</v>
      </c>
      <c r="E822" t="s">
        <v>82</v>
      </c>
      <c r="F822" t="s">
        <v>82</v>
      </c>
    </row>
    <row r="823" spans="1:6" x14ac:dyDescent="0.25">
      <c r="A823" t="s">
        <v>137</v>
      </c>
      <c r="B823" t="s">
        <v>137</v>
      </c>
      <c r="C823" t="s">
        <v>133</v>
      </c>
      <c r="D823" t="s">
        <v>137</v>
      </c>
      <c r="E823" t="s">
        <v>137</v>
      </c>
      <c r="F823" t="s">
        <v>101</v>
      </c>
    </row>
    <row r="824" spans="1:6" x14ac:dyDescent="0.25">
      <c r="A824" t="s">
        <v>101</v>
      </c>
      <c r="B824" t="s">
        <v>101</v>
      </c>
      <c r="C824" t="s">
        <v>101</v>
      </c>
      <c r="D824" t="s">
        <v>101</v>
      </c>
      <c r="E824" t="s">
        <v>101</v>
      </c>
      <c r="F824" t="s">
        <v>101</v>
      </c>
    </row>
    <row r="825" spans="1:6" x14ac:dyDescent="0.25">
      <c r="A825" t="s">
        <v>77</v>
      </c>
      <c r="B825" t="s">
        <v>77</v>
      </c>
      <c r="C825" t="s">
        <v>77</v>
      </c>
      <c r="D825" t="s">
        <v>82</v>
      </c>
      <c r="E825" t="s">
        <v>77</v>
      </c>
      <c r="F825" t="s">
        <v>82</v>
      </c>
    </row>
    <row r="826" spans="1:6" x14ac:dyDescent="0.25">
      <c r="A826" t="s">
        <v>133</v>
      </c>
      <c r="B826" t="s">
        <v>133</v>
      </c>
      <c r="C826" t="s">
        <v>133</v>
      </c>
      <c r="D826" t="s">
        <v>133</v>
      </c>
      <c r="E826" t="s">
        <v>133</v>
      </c>
      <c r="F826" t="s">
        <v>133</v>
      </c>
    </row>
    <row r="827" spans="1:6" x14ac:dyDescent="0.25">
      <c r="A827" t="s">
        <v>134</v>
      </c>
      <c r="B827" t="s">
        <v>134</v>
      </c>
      <c r="C827" t="s">
        <v>134</v>
      </c>
      <c r="D827" t="s">
        <v>134</v>
      </c>
      <c r="E827" t="s">
        <v>134</v>
      </c>
      <c r="F827" t="s">
        <v>134</v>
      </c>
    </row>
    <row r="828" spans="1:6" x14ac:dyDescent="0.25">
      <c r="A828" t="s">
        <v>135</v>
      </c>
      <c r="B828" t="s">
        <v>135</v>
      </c>
      <c r="C828" t="s">
        <v>135</v>
      </c>
      <c r="D828" t="s">
        <v>135</v>
      </c>
      <c r="E828" t="s">
        <v>135</v>
      </c>
      <c r="F828" t="s">
        <v>135</v>
      </c>
    </row>
    <row r="829" spans="1:6" x14ac:dyDescent="0.25">
      <c r="A829" t="s">
        <v>136</v>
      </c>
      <c r="B829" t="s">
        <v>136</v>
      </c>
      <c r="C829" t="s">
        <v>136</v>
      </c>
      <c r="D829" t="s">
        <v>136</v>
      </c>
      <c r="E829" t="s">
        <v>136</v>
      </c>
      <c r="F829" t="s">
        <v>136</v>
      </c>
    </row>
    <row r="830" spans="1:6" x14ac:dyDescent="0.25">
      <c r="A830" t="s">
        <v>82</v>
      </c>
      <c r="B830" t="s">
        <v>82</v>
      </c>
      <c r="C830" t="s">
        <v>82</v>
      </c>
      <c r="D830" t="s">
        <v>82</v>
      </c>
      <c r="E830" t="s">
        <v>82</v>
      </c>
      <c r="F830" t="s">
        <v>82</v>
      </c>
    </row>
    <row r="831" spans="1:6" x14ac:dyDescent="0.25">
      <c r="A831" t="s">
        <v>137</v>
      </c>
      <c r="B831" t="s">
        <v>137</v>
      </c>
      <c r="C831" t="s">
        <v>133</v>
      </c>
      <c r="D831" t="s">
        <v>133</v>
      </c>
      <c r="E831" t="s">
        <v>137</v>
      </c>
      <c r="F831" t="s">
        <v>137</v>
      </c>
    </row>
    <row r="832" spans="1:6" x14ac:dyDescent="0.25">
      <c r="A832" t="s">
        <v>101</v>
      </c>
      <c r="B832" t="s">
        <v>101</v>
      </c>
      <c r="C832" t="s">
        <v>101</v>
      </c>
      <c r="D832" t="s">
        <v>101</v>
      </c>
      <c r="E832" t="s">
        <v>133</v>
      </c>
      <c r="F832" t="s">
        <v>101</v>
      </c>
    </row>
    <row r="833" spans="1:6" x14ac:dyDescent="0.25">
      <c r="A833" t="s">
        <v>77</v>
      </c>
      <c r="B833" t="s">
        <v>136</v>
      </c>
      <c r="C833" t="s">
        <v>77</v>
      </c>
      <c r="D833" t="s">
        <v>77</v>
      </c>
      <c r="E833" t="s">
        <v>82</v>
      </c>
      <c r="F833" t="s">
        <v>77</v>
      </c>
    </row>
    <row r="834" spans="1:6" x14ac:dyDescent="0.25">
      <c r="A834" t="s">
        <v>133</v>
      </c>
      <c r="B834" t="s">
        <v>101</v>
      </c>
      <c r="C834" t="s">
        <v>137</v>
      </c>
      <c r="D834" t="s">
        <v>133</v>
      </c>
      <c r="E834" t="s">
        <v>133</v>
      </c>
      <c r="F834" t="s">
        <v>133</v>
      </c>
    </row>
    <row r="835" spans="1:6" x14ac:dyDescent="0.25">
      <c r="A835" t="s">
        <v>134</v>
      </c>
      <c r="B835" t="s">
        <v>82</v>
      </c>
      <c r="C835" t="s">
        <v>134</v>
      </c>
      <c r="D835" t="s">
        <v>134</v>
      </c>
      <c r="E835" t="s">
        <v>134</v>
      </c>
      <c r="F835" t="s">
        <v>77</v>
      </c>
    </row>
    <row r="836" spans="1:6" x14ac:dyDescent="0.25">
      <c r="A836" t="s">
        <v>135</v>
      </c>
      <c r="B836" t="s">
        <v>135</v>
      </c>
      <c r="C836" t="s">
        <v>135</v>
      </c>
      <c r="D836" t="s">
        <v>135</v>
      </c>
      <c r="E836" t="s">
        <v>135</v>
      </c>
      <c r="F836" t="s">
        <v>135</v>
      </c>
    </row>
    <row r="837" spans="1:6" x14ac:dyDescent="0.25">
      <c r="A837" t="s">
        <v>136</v>
      </c>
      <c r="B837" t="s">
        <v>136</v>
      </c>
      <c r="C837" t="s">
        <v>77</v>
      </c>
      <c r="D837" t="s">
        <v>77</v>
      </c>
      <c r="E837" t="s">
        <v>136</v>
      </c>
      <c r="F837" t="s">
        <v>136</v>
      </c>
    </row>
    <row r="838" spans="1:6" x14ac:dyDescent="0.25">
      <c r="A838" t="s">
        <v>82</v>
      </c>
      <c r="B838" t="s">
        <v>82</v>
      </c>
      <c r="C838" t="s">
        <v>82</v>
      </c>
      <c r="D838" t="s">
        <v>101</v>
      </c>
      <c r="E838" t="s">
        <v>82</v>
      </c>
      <c r="F838" t="s">
        <v>82</v>
      </c>
    </row>
    <row r="839" spans="1:6" x14ac:dyDescent="0.25">
      <c r="A839" t="s">
        <v>137</v>
      </c>
      <c r="B839" t="s">
        <v>101</v>
      </c>
      <c r="C839" t="s">
        <v>137</v>
      </c>
      <c r="D839" t="s">
        <v>137</v>
      </c>
      <c r="E839" t="s">
        <v>137</v>
      </c>
      <c r="F839" t="s">
        <v>137</v>
      </c>
    </row>
    <row r="840" spans="1:6" x14ac:dyDescent="0.25">
      <c r="A840" t="s">
        <v>101</v>
      </c>
      <c r="B840" t="s">
        <v>101</v>
      </c>
      <c r="C840" t="s">
        <v>101</v>
      </c>
      <c r="D840" t="s">
        <v>101</v>
      </c>
      <c r="E840" t="s">
        <v>101</v>
      </c>
      <c r="F840" t="s">
        <v>101</v>
      </c>
    </row>
    <row r="841" spans="1:6" x14ac:dyDescent="0.25">
      <c r="A841" t="s">
        <v>77</v>
      </c>
      <c r="B841" t="s">
        <v>77</v>
      </c>
      <c r="C841" t="s">
        <v>77</v>
      </c>
      <c r="D841" t="s">
        <v>136</v>
      </c>
      <c r="E841" t="s">
        <v>77</v>
      </c>
      <c r="F841" t="s">
        <v>77</v>
      </c>
    </row>
    <row r="842" spans="1:6" x14ac:dyDescent="0.25">
      <c r="A842" t="s">
        <v>133</v>
      </c>
      <c r="B842" t="s">
        <v>133</v>
      </c>
      <c r="C842" t="s">
        <v>135</v>
      </c>
      <c r="D842" t="s">
        <v>133</v>
      </c>
      <c r="E842" t="s">
        <v>133</v>
      </c>
      <c r="F842" t="s">
        <v>133</v>
      </c>
    </row>
    <row r="843" spans="1:6" x14ac:dyDescent="0.25">
      <c r="A843" t="s">
        <v>134</v>
      </c>
      <c r="B843" t="s">
        <v>134</v>
      </c>
      <c r="C843" t="s">
        <v>134</v>
      </c>
      <c r="D843" t="s">
        <v>134</v>
      </c>
      <c r="E843" t="s">
        <v>134</v>
      </c>
      <c r="F843" t="s">
        <v>134</v>
      </c>
    </row>
    <row r="844" spans="1:6" x14ac:dyDescent="0.25">
      <c r="A844" t="s">
        <v>135</v>
      </c>
      <c r="B844" t="s">
        <v>133</v>
      </c>
      <c r="C844" t="s">
        <v>135</v>
      </c>
      <c r="D844" t="s">
        <v>133</v>
      </c>
      <c r="E844" t="s">
        <v>135</v>
      </c>
      <c r="F844" t="s">
        <v>133</v>
      </c>
    </row>
    <row r="845" spans="1:6" x14ac:dyDescent="0.25">
      <c r="A845" t="s">
        <v>136</v>
      </c>
      <c r="B845" t="s">
        <v>136</v>
      </c>
      <c r="C845" t="s">
        <v>136</v>
      </c>
      <c r="D845" t="s">
        <v>136</v>
      </c>
      <c r="E845" t="s">
        <v>136</v>
      </c>
      <c r="F845" t="s">
        <v>77</v>
      </c>
    </row>
    <row r="846" spans="1:6" x14ac:dyDescent="0.25">
      <c r="A846" t="s">
        <v>82</v>
      </c>
      <c r="B846" t="s">
        <v>82</v>
      </c>
      <c r="C846" t="s">
        <v>82</v>
      </c>
      <c r="D846" t="s">
        <v>82</v>
      </c>
      <c r="E846" t="s">
        <v>101</v>
      </c>
      <c r="F846" t="s">
        <v>82</v>
      </c>
    </row>
    <row r="847" spans="1:6" x14ac:dyDescent="0.25">
      <c r="A847" t="s">
        <v>137</v>
      </c>
      <c r="B847" t="s">
        <v>137</v>
      </c>
      <c r="C847" t="s">
        <v>101</v>
      </c>
      <c r="D847" t="s">
        <v>137</v>
      </c>
      <c r="E847" t="s">
        <v>133</v>
      </c>
      <c r="F847" t="s">
        <v>137</v>
      </c>
    </row>
    <row r="848" spans="1:6" x14ac:dyDescent="0.25">
      <c r="A848" t="s">
        <v>101</v>
      </c>
      <c r="B848" t="s">
        <v>101</v>
      </c>
      <c r="C848" t="s">
        <v>101</v>
      </c>
      <c r="D848" t="s">
        <v>101</v>
      </c>
      <c r="E848" t="s">
        <v>101</v>
      </c>
      <c r="F848" t="s">
        <v>101</v>
      </c>
    </row>
    <row r="849" spans="1:6" x14ac:dyDescent="0.25">
      <c r="A849" t="s">
        <v>77</v>
      </c>
      <c r="B849" t="s">
        <v>77</v>
      </c>
      <c r="C849" t="s">
        <v>82</v>
      </c>
      <c r="D849" t="s">
        <v>101</v>
      </c>
      <c r="E849" t="s">
        <v>77</v>
      </c>
      <c r="F849" t="s">
        <v>77</v>
      </c>
    </row>
    <row r="850" spans="1:6" x14ac:dyDescent="0.25">
      <c r="A850" t="s">
        <v>133</v>
      </c>
      <c r="B850" t="s">
        <v>133</v>
      </c>
      <c r="C850" t="s">
        <v>133</v>
      </c>
      <c r="D850" t="s">
        <v>133</v>
      </c>
      <c r="E850" t="s">
        <v>133</v>
      </c>
      <c r="F850" t="s">
        <v>133</v>
      </c>
    </row>
    <row r="851" spans="1:6" x14ac:dyDescent="0.25">
      <c r="A851" t="s">
        <v>134</v>
      </c>
      <c r="B851" t="s">
        <v>134</v>
      </c>
      <c r="C851" t="s">
        <v>134</v>
      </c>
      <c r="D851" t="s">
        <v>134</v>
      </c>
      <c r="E851" t="s">
        <v>134</v>
      </c>
      <c r="F851" t="s">
        <v>134</v>
      </c>
    </row>
    <row r="852" spans="1:6" x14ac:dyDescent="0.25">
      <c r="A852" t="s">
        <v>135</v>
      </c>
      <c r="B852" t="s">
        <v>135</v>
      </c>
      <c r="C852" t="s">
        <v>133</v>
      </c>
      <c r="D852" t="s">
        <v>135</v>
      </c>
      <c r="E852" t="s">
        <v>135</v>
      </c>
      <c r="F852" t="s">
        <v>135</v>
      </c>
    </row>
    <row r="853" spans="1:6" x14ac:dyDescent="0.25">
      <c r="A853" t="s">
        <v>136</v>
      </c>
      <c r="B853" t="s">
        <v>136</v>
      </c>
      <c r="C853" t="s">
        <v>136</v>
      </c>
      <c r="D853" t="s">
        <v>136</v>
      </c>
      <c r="E853" t="s">
        <v>137</v>
      </c>
      <c r="F853" t="s">
        <v>136</v>
      </c>
    </row>
    <row r="854" spans="1:6" x14ac:dyDescent="0.25">
      <c r="A854" t="s">
        <v>82</v>
      </c>
      <c r="B854" t="s">
        <v>82</v>
      </c>
      <c r="C854" t="s">
        <v>77</v>
      </c>
      <c r="D854" t="s">
        <v>82</v>
      </c>
      <c r="E854" t="s">
        <v>82</v>
      </c>
      <c r="F854" t="s">
        <v>82</v>
      </c>
    </row>
    <row r="855" spans="1:6" x14ac:dyDescent="0.25">
      <c r="A855" t="s">
        <v>137</v>
      </c>
      <c r="B855" t="s">
        <v>137</v>
      </c>
      <c r="C855" t="s">
        <v>137</v>
      </c>
      <c r="D855" t="s">
        <v>137</v>
      </c>
      <c r="E855" t="s">
        <v>137</v>
      </c>
      <c r="F855" t="s">
        <v>137</v>
      </c>
    </row>
    <row r="856" spans="1:6" x14ac:dyDescent="0.25">
      <c r="A856" t="s">
        <v>101</v>
      </c>
      <c r="B856" t="s">
        <v>101</v>
      </c>
      <c r="C856" t="s">
        <v>101</v>
      </c>
      <c r="D856" t="s">
        <v>101</v>
      </c>
      <c r="E856" t="s">
        <v>101</v>
      </c>
      <c r="F856" t="s">
        <v>101</v>
      </c>
    </row>
    <row r="857" spans="1:6" x14ac:dyDescent="0.25">
      <c r="A857" t="s">
        <v>77</v>
      </c>
      <c r="B857" t="s">
        <v>77</v>
      </c>
      <c r="C857" t="s">
        <v>77</v>
      </c>
      <c r="D857" t="s">
        <v>77</v>
      </c>
      <c r="E857" t="s">
        <v>82</v>
      </c>
      <c r="F857" t="s">
        <v>77</v>
      </c>
    </row>
    <row r="858" spans="1:6" x14ac:dyDescent="0.25">
      <c r="A858" t="s">
        <v>133</v>
      </c>
      <c r="B858" t="s">
        <v>133</v>
      </c>
      <c r="C858" t="s">
        <v>133</v>
      </c>
      <c r="D858" t="s">
        <v>133</v>
      </c>
      <c r="E858" t="s">
        <v>133</v>
      </c>
      <c r="F858" t="s">
        <v>133</v>
      </c>
    </row>
    <row r="859" spans="1:6" x14ac:dyDescent="0.25">
      <c r="A859" t="s">
        <v>134</v>
      </c>
      <c r="B859" t="s">
        <v>134</v>
      </c>
      <c r="C859" t="s">
        <v>133</v>
      </c>
      <c r="D859" t="s">
        <v>134</v>
      </c>
      <c r="E859" t="s">
        <v>134</v>
      </c>
      <c r="F859" t="s">
        <v>134</v>
      </c>
    </row>
    <row r="860" spans="1:6" x14ac:dyDescent="0.25">
      <c r="A860" t="s">
        <v>135</v>
      </c>
      <c r="B860" t="s">
        <v>135</v>
      </c>
      <c r="C860" t="s">
        <v>135</v>
      </c>
      <c r="D860" t="s">
        <v>135</v>
      </c>
      <c r="E860" t="s">
        <v>135</v>
      </c>
      <c r="F860" t="s">
        <v>135</v>
      </c>
    </row>
    <row r="861" spans="1:6" x14ac:dyDescent="0.25">
      <c r="A861" t="s">
        <v>136</v>
      </c>
      <c r="B861" t="s">
        <v>136</v>
      </c>
      <c r="C861" t="s">
        <v>136</v>
      </c>
      <c r="D861" t="s">
        <v>136</v>
      </c>
      <c r="E861" t="s">
        <v>136</v>
      </c>
      <c r="F861" t="s">
        <v>77</v>
      </c>
    </row>
    <row r="862" spans="1:6" x14ac:dyDescent="0.25">
      <c r="A862" t="s">
        <v>82</v>
      </c>
      <c r="B862" t="s">
        <v>82</v>
      </c>
      <c r="C862" t="s">
        <v>82</v>
      </c>
      <c r="D862" t="s">
        <v>101</v>
      </c>
      <c r="E862" t="s">
        <v>82</v>
      </c>
      <c r="F862" t="s">
        <v>82</v>
      </c>
    </row>
    <row r="863" spans="1:6" x14ac:dyDescent="0.25">
      <c r="A863" t="s">
        <v>137</v>
      </c>
      <c r="B863" t="s">
        <v>133</v>
      </c>
      <c r="C863" t="s">
        <v>137</v>
      </c>
      <c r="D863" t="s">
        <v>137</v>
      </c>
      <c r="E863" t="s">
        <v>137</v>
      </c>
      <c r="F863" t="s">
        <v>101</v>
      </c>
    </row>
    <row r="864" spans="1:6" x14ac:dyDescent="0.25">
      <c r="A864" t="s">
        <v>101</v>
      </c>
      <c r="B864" t="s">
        <v>101</v>
      </c>
      <c r="C864" t="s">
        <v>101</v>
      </c>
      <c r="D864" t="s">
        <v>101</v>
      </c>
      <c r="E864" t="s">
        <v>101</v>
      </c>
      <c r="F864" t="s">
        <v>101</v>
      </c>
    </row>
    <row r="865" spans="1:6" x14ac:dyDescent="0.25">
      <c r="A865" t="s">
        <v>77</v>
      </c>
      <c r="B865" t="s">
        <v>82</v>
      </c>
      <c r="C865" t="s">
        <v>77</v>
      </c>
      <c r="D865" t="s">
        <v>77</v>
      </c>
      <c r="E865" t="s">
        <v>77</v>
      </c>
      <c r="F865" t="s">
        <v>77</v>
      </c>
    </row>
    <row r="866" spans="1:6" x14ac:dyDescent="0.25">
      <c r="A866" t="s">
        <v>133</v>
      </c>
      <c r="B866" t="s">
        <v>133</v>
      </c>
      <c r="C866" t="s">
        <v>133</v>
      </c>
      <c r="D866" t="s">
        <v>133</v>
      </c>
      <c r="E866" t="s">
        <v>133</v>
      </c>
      <c r="F866" t="s">
        <v>133</v>
      </c>
    </row>
    <row r="867" spans="1:6" x14ac:dyDescent="0.25">
      <c r="A867" t="s">
        <v>134</v>
      </c>
      <c r="B867" t="s">
        <v>134</v>
      </c>
      <c r="C867" t="s">
        <v>101</v>
      </c>
      <c r="D867" t="s">
        <v>134</v>
      </c>
      <c r="E867" t="s">
        <v>134</v>
      </c>
      <c r="F867" t="s">
        <v>134</v>
      </c>
    </row>
    <row r="868" spans="1:6" x14ac:dyDescent="0.25">
      <c r="A868" t="s">
        <v>135</v>
      </c>
      <c r="B868" t="s">
        <v>135</v>
      </c>
      <c r="C868" t="s">
        <v>135</v>
      </c>
      <c r="D868" t="s">
        <v>135</v>
      </c>
      <c r="E868" t="s">
        <v>135</v>
      </c>
      <c r="F868" t="s">
        <v>135</v>
      </c>
    </row>
    <row r="869" spans="1:6" x14ac:dyDescent="0.25">
      <c r="A869" t="s">
        <v>136</v>
      </c>
      <c r="B869" t="s">
        <v>136</v>
      </c>
      <c r="C869" t="s">
        <v>77</v>
      </c>
      <c r="D869" t="s">
        <v>136</v>
      </c>
      <c r="E869" t="s">
        <v>136</v>
      </c>
      <c r="F869" t="s">
        <v>136</v>
      </c>
    </row>
    <row r="870" spans="1:6" x14ac:dyDescent="0.25">
      <c r="A870" t="s">
        <v>82</v>
      </c>
      <c r="B870" t="s">
        <v>82</v>
      </c>
      <c r="C870" t="s">
        <v>82</v>
      </c>
      <c r="D870" t="s">
        <v>101</v>
      </c>
      <c r="E870" t="s">
        <v>82</v>
      </c>
      <c r="F870" t="s">
        <v>82</v>
      </c>
    </row>
    <row r="871" spans="1:6" x14ac:dyDescent="0.25">
      <c r="A871" t="s">
        <v>137</v>
      </c>
      <c r="B871" t="s">
        <v>137</v>
      </c>
      <c r="C871" t="s">
        <v>101</v>
      </c>
      <c r="D871" t="s">
        <v>137</v>
      </c>
      <c r="E871" t="s">
        <v>133</v>
      </c>
      <c r="F871" t="s">
        <v>137</v>
      </c>
    </row>
    <row r="872" spans="1:6" x14ac:dyDescent="0.25">
      <c r="A872" t="s">
        <v>101</v>
      </c>
      <c r="B872" t="s">
        <v>101</v>
      </c>
      <c r="C872" t="s">
        <v>101</v>
      </c>
      <c r="D872" t="s">
        <v>101</v>
      </c>
      <c r="E872" t="s">
        <v>101</v>
      </c>
      <c r="F872" t="s">
        <v>101</v>
      </c>
    </row>
    <row r="873" spans="1:6" x14ac:dyDescent="0.25">
      <c r="A873" t="s">
        <v>77</v>
      </c>
      <c r="B873" t="s">
        <v>77</v>
      </c>
      <c r="C873" t="s">
        <v>77</v>
      </c>
      <c r="D873" t="s">
        <v>77</v>
      </c>
      <c r="E873" t="s">
        <v>77</v>
      </c>
      <c r="F873" t="s">
        <v>77</v>
      </c>
    </row>
    <row r="874" spans="1:6" x14ac:dyDescent="0.25">
      <c r="A874" t="s">
        <v>133</v>
      </c>
      <c r="B874" t="s">
        <v>135</v>
      </c>
      <c r="C874" t="s">
        <v>133</v>
      </c>
      <c r="D874" t="s">
        <v>133</v>
      </c>
      <c r="E874" t="s">
        <v>133</v>
      </c>
      <c r="F874" t="s">
        <v>133</v>
      </c>
    </row>
    <row r="875" spans="1:6" x14ac:dyDescent="0.25">
      <c r="A875" t="s">
        <v>134</v>
      </c>
      <c r="B875" t="s">
        <v>133</v>
      </c>
      <c r="C875" t="s">
        <v>134</v>
      </c>
      <c r="D875" t="s">
        <v>134</v>
      </c>
      <c r="E875" t="s">
        <v>82</v>
      </c>
      <c r="F875" t="s">
        <v>134</v>
      </c>
    </row>
    <row r="876" spans="1:6" x14ac:dyDescent="0.25">
      <c r="A876" t="s">
        <v>135</v>
      </c>
      <c r="B876" t="s">
        <v>135</v>
      </c>
      <c r="C876" t="s">
        <v>135</v>
      </c>
      <c r="D876" t="s">
        <v>135</v>
      </c>
      <c r="E876" t="s">
        <v>135</v>
      </c>
      <c r="F876" t="s">
        <v>133</v>
      </c>
    </row>
    <row r="877" spans="1:6" x14ac:dyDescent="0.25">
      <c r="A877" t="s">
        <v>136</v>
      </c>
      <c r="B877" t="s">
        <v>136</v>
      </c>
      <c r="C877" t="s">
        <v>136</v>
      </c>
      <c r="D877" t="s">
        <v>136</v>
      </c>
      <c r="E877" t="s">
        <v>136</v>
      </c>
      <c r="F877" t="s">
        <v>136</v>
      </c>
    </row>
    <row r="878" spans="1:6" x14ac:dyDescent="0.25">
      <c r="A878" t="s">
        <v>82</v>
      </c>
      <c r="B878" t="s">
        <v>82</v>
      </c>
      <c r="C878" t="s">
        <v>82</v>
      </c>
      <c r="D878" t="s">
        <v>82</v>
      </c>
      <c r="E878" t="s">
        <v>82</v>
      </c>
      <c r="F878" t="s">
        <v>82</v>
      </c>
    </row>
    <row r="879" spans="1:6" x14ac:dyDescent="0.25">
      <c r="A879" t="s">
        <v>137</v>
      </c>
      <c r="B879" t="s">
        <v>137</v>
      </c>
      <c r="C879" t="s">
        <v>137</v>
      </c>
      <c r="D879" t="s">
        <v>137</v>
      </c>
      <c r="E879" t="s">
        <v>137</v>
      </c>
      <c r="F879" t="s">
        <v>137</v>
      </c>
    </row>
    <row r="880" spans="1:6" x14ac:dyDescent="0.25">
      <c r="A880" t="s">
        <v>101</v>
      </c>
      <c r="B880" t="s">
        <v>101</v>
      </c>
      <c r="C880" t="s">
        <v>101</v>
      </c>
      <c r="D880" t="s">
        <v>101</v>
      </c>
      <c r="E880" t="s">
        <v>101</v>
      </c>
      <c r="F880" t="s">
        <v>101</v>
      </c>
    </row>
    <row r="881" spans="1:6" x14ac:dyDescent="0.25">
      <c r="A881" t="s">
        <v>77</v>
      </c>
      <c r="B881" t="s">
        <v>77</v>
      </c>
      <c r="C881" t="s">
        <v>77</v>
      </c>
      <c r="D881" t="s">
        <v>77</v>
      </c>
      <c r="E881" t="s">
        <v>77</v>
      </c>
      <c r="F881" t="s">
        <v>77</v>
      </c>
    </row>
    <row r="882" spans="1:6" x14ac:dyDescent="0.25">
      <c r="A882" t="s">
        <v>133</v>
      </c>
      <c r="B882" t="s">
        <v>137</v>
      </c>
      <c r="C882" t="s">
        <v>133</v>
      </c>
      <c r="D882" t="s">
        <v>133</v>
      </c>
      <c r="E882" t="s">
        <v>133</v>
      </c>
      <c r="F882" t="s">
        <v>133</v>
      </c>
    </row>
    <row r="883" spans="1:6" x14ac:dyDescent="0.25">
      <c r="A883" t="s">
        <v>134</v>
      </c>
      <c r="B883" t="s">
        <v>137</v>
      </c>
      <c r="C883" t="s">
        <v>134</v>
      </c>
      <c r="D883" t="s">
        <v>134</v>
      </c>
      <c r="E883" t="s">
        <v>134</v>
      </c>
      <c r="F883" t="s">
        <v>134</v>
      </c>
    </row>
    <row r="884" spans="1:6" x14ac:dyDescent="0.25">
      <c r="A884" t="s">
        <v>135</v>
      </c>
      <c r="B884" t="s">
        <v>135</v>
      </c>
      <c r="C884" t="s">
        <v>135</v>
      </c>
      <c r="D884" t="s">
        <v>135</v>
      </c>
      <c r="E884" t="s">
        <v>135</v>
      </c>
      <c r="F884" t="s">
        <v>135</v>
      </c>
    </row>
    <row r="885" spans="1:6" x14ac:dyDescent="0.25">
      <c r="A885" t="s">
        <v>136</v>
      </c>
      <c r="B885" t="s">
        <v>136</v>
      </c>
      <c r="C885" t="s">
        <v>136</v>
      </c>
      <c r="D885" t="s">
        <v>136</v>
      </c>
      <c r="E885" t="s">
        <v>82</v>
      </c>
      <c r="F885" t="s">
        <v>136</v>
      </c>
    </row>
    <row r="886" spans="1:6" x14ac:dyDescent="0.25">
      <c r="A886" t="s">
        <v>82</v>
      </c>
      <c r="B886" t="s">
        <v>82</v>
      </c>
      <c r="C886" t="s">
        <v>82</v>
      </c>
      <c r="D886" t="s">
        <v>82</v>
      </c>
      <c r="E886" t="s">
        <v>82</v>
      </c>
      <c r="F886" t="s">
        <v>82</v>
      </c>
    </row>
    <row r="887" spans="1:6" x14ac:dyDescent="0.25">
      <c r="A887" t="s">
        <v>137</v>
      </c>
      <c r="B887" t="s">
        <v>137</v>
      </c>
      <c r="C887" t="s">
        <v>137</v>
      </c>
      <c r="D887" t="s">
        <v>133</v>
      </c>
      <c r="E887" t="s">
        <v>137</v>
      </c>
      <c r="F887" t="s">
        <v>137</v>
      </c>
    </row>
    <row r="888" spans="1:6" x14ac:dyDescent="0.25">
      <c r="A888" t="s">
        <v>101</v>
      </c>
      <c r="B888" t="s">
        <v>101</v>
      </c>
      <c r="C888" t="s">
        <v>101</v>
      </c>
      <c r="D888" t="s">
        <v>101</v>
      </c>
      <c r="E888" t="s">
        <v>101</v>
      </c>
      <c r="F888" t="s">
        <v>101</v>
      </c>
    </row>
    <row r="889" spans="1:6" x14ac:dyDescent="0.25">
      <c r="A889" t="s">
        <v>77</v>
      </c>
      <c r="B889" t="s">
        <v>77</v>
      </c>
      <c r="C889" t="s">
        <v>77</v>
      </c>
      <c r="D889" t="s">
        <v>82</v>
      </c>
      <c r="E889" t="s">
        <v>77</v>
      </c>
      <c r="F889" t="s">
        <v>77</v>
      </c>
    </row>
    <row r="890" spans="1:6" x14ac:dyDescent="0.25">
      <c r="A890" t="s">
        <v>133</v>
      </c>
      <c r="B890" t="s">
        <v>133</v>
      </c>
      <c r="C890" t="s">
        <v>133</v>
      </c>
      <c r="D890" t="s">
        <v>133</v>
      </c>
      <c r="E890" t="s">
        <v>133</v>
      </c>
      <c r="F890" t="s">
        <v>133</v>
      </c>
    </row>
    <row r="891" spans="1:6" x14ac:dyDescent="0.25">
      <c r="A891" t="s">
        <v>134</v>
      </c>
      <c r="B891" t="s">
        <v>134</v>
      </c>
      <c r="C891" t="s">
        <v>134</v>
      </c>
      <c r="D891" t="s">
        <v>82</v>
      </c>
      <c r="E891" t="s">
        <v>134</v>
      </c>
      <c r="F891" t="s">
        <v>134</v>
      </c>
    </row>
    <row r="892" spans="1:6" x14ac:dyDescent="0.25">
      <c r="A892" t="s">
        <v>135</v>
      </c>
      <c r="B892" t="s">
        <v>77</v>
      </c>
      <c r="C892" t="s">
        <v>135</v>
      </c>
      <c r="D892" t="s">
        <v>82</v>
      </c>
      <c r="E892" t="s">
        <v>135</v>
      </c>
      <c r="F892" t="s">
        <v>135</v>
      </c>
    </row>
    <row r="893" spans="1:6" x14ac:dyDescent="0.25">
      <c r="A893" t="s">
        <v>136</v>
      </c>
      <c r="B893" t="s">
        <v>77</v>
      </c>
      <c r="C893" t="s">
        <v>101</v>
      </c>
      <c r="D893" t="s">
        <v>136</v>
      </c>
      <c r="E893" t="s">
        <v>136</v>
      </c>
      <c r="F893" t="s">
        <v>136</v>
      </c>
    </row>
    <row r="894" spans="1:6" x14ac:dyDescent="0.25">
      <c r="A894" t="s">
        <v>82</v>
      </c>
      <c r="B894" t="s">
        <v>82</v>
      </c>
      <c r="C894" t="s">
        <v>82</v>
      </c>
      <c r="D894" t="s">
        <v>82</v>
      </c>
      <c r="E894" t="s">
        <v>82</v>
      </c>
      <c r="F894" t="s">
        <v>82</v>
      </c>
    </row>
    <row r="895" spans="1:6" x14ac:dyDescent="0.25">
      <c r="A895" t="s">
        <v>137</v>
      </c>
      <c r="B895" t="s">
        <v>137</v>
      </c>
      <c r="C895" t="s">
        <v>137</v>
      </c>
      <c r="D895" t="s">
        <v>137</v>
      </c>
      <c r="E895" t="s">
        <v>137</v>
      </c>
      <c r="F895" t="s">
        <v>137</v>
      </c>
    </row>
    <row r="896" spans="1:6" x14ac:dyDescent="0.25">
      <c r="A896" t="s">
        <v>101</v>
      </c>
      <c r="B896" t="s">
        <v>101</v>
      </c>
      <c r="C896" t="s">
        <v>101</v>
      </c>
      <c r="D896" t="s">
        <v>101</v>
      </c>
      <c r="E896" t="s">
        <v>101</v>
      </c>
      <c r="F896" t="s">
        <v>101</v>
      </c>
    </row>
    <row r="897" spans="1:6" x14ac:dyDescent="0.25">
      <c r="A897" t="s">
        <v>77</v>
      </c>
      <c r="B897" t="s">
        <v>77</v>
      </c>
      <c r="C897" t="s">
        <v>77</v>
      </c>
      <c r="D897" t="s">
        <v>77</v>
      </c>
      <c r="E897" t="s">
        <v>77</v>
      </c>
      <c r="F897" t="s">
        <v>77</v>
      </c>
    </row>
    <row r="898" spans="1:6" x14ac:dyDescent="0.25">
      <c r="A898" t="s">
        <v>133</v>
      </c>
      <c r="B898" t="s">
        <v>133</v>
      </c>
      <c r="C898" t="s">
        <v>133</v>
      </c>
      <c r="D898" t="s">
        <v>133</v>
      </c>
      <c r="E898" t="s">
        <v>133</v>
      </c>
      <c r="F898" t="s">
        <v>133</v>
      </c>
    </row>
    <row r="899" spans="1:6" x14ac:dyDescent="0.25">
      <c r="A899" t="s">
        <v>134</v>
      </c>
      <c r="B899" t="s">
        <v>134</v>
      </c>
      <c r="C899" t="s">
        <v>134</v>
      </c>
      <c r="D899" t="s">
        <v>134</v>
      </c>
      <c r="E899" t="s">
        <v>134</v>
      </c>
      <c r="F899" t="s">
        <v>133</v>
      </c>
    </row>
    <row r="900" spans="1:6" x14ac:dyDescent="0.25">
      <c r="A900" t="s">
        <v>135</v>
      </c>
      <c r="B900" t="s">
        <v>135</v>
      </c>
      <c r="C900" t="s">
        <v>135</v>
      </c>
      <c r="D900" t="s">
        <v>135</v>
      </c>
      <c r="E900" t="s">
        <v>135</v>
      </c>
      <c r="F900" t="s">
        <v>135</v>
      </c>
    </row>
    <row r="901" spans="1:6" x14ac:dyDescent="0.25">
      <c r="A901" t="s">
        <v>136</v>
      </c>
      <c r="B901" t="s">
        <v>136</v>
      </c>
      <c r="C901" t="s">
        <v>136</v>
      </c>
      <c r="D901" t="s">
        <v>136</v>
      </c>
      <c r="E901" t="s">
        <v>136</v>
      </c>
      <c r="F901" t="s">
        <v>136</v>
      </c>
    </row>
    <row r="902" spans="1:6" x14ac:dyDescent="0.25">
      <c r="A902" t="s">
        <v>82</v>
      </c>
      <c r="B902" t="s">
        <v>82</v>
      </c>
      <c r="C902" t="s">
        <v>82</v>
      </c>
      <c r="D902" t="s">
        <v>82</v>
      </c>
      <c r="E902" t="s">
        <v>77</v>
      </c>
      <c r="F902" t="s">
        <v>82</v>
      </c>
    </row>
    <row r="903" spans="1:6" x14ac:dyDescent="0.25">
      <c r="A903" t="s">
        <v>137</v>
      </c>
      <c r="B903" t="s">
        <v>137</v>
      </c>
      <c r="C903" t="s">
        <v>137</v>
      </c>
      <c r="D903" t="s">
        <v>137</v>
      </c>
      <c r="E903" t="s">
        <v>137</v>
      </c>
      <c r="F903" t="s">
        <v>133</v>
      </c>
    </row>
    <row r="904" spans="1:6" x14ac:dyDescent="0.25">
      <c r="A904" t="s">
        <v>101</v>
      </c>
      <c r="B904" t="s">
        <v>101</v>
      </c>
      <c r="C904" t="s">
        <v>101</v>
      </c>
      <c r="D904" t="s">
        <v>101</v>
      </c>
      <c r="E904" t="s">
        <v>101</v>
      </c>
      <c r="F904" t="s">
        <v>101</v>
      </c>
    </row>
    <row r="905" spans="1:6" x14ac:dyDescent="0.25">
      <c r="A905" t="s">
        <v>77</v>
      </c>
      <c r="B905" t="s">
        <v>77</v>
      </c>
      <c r="C905" t="s">
        <v>77</v>
      </c>
      <c r="D905" t="s">
        <v>77</v>
      </c>
      <c r="E905" t="s">
        <v>82</v>
      </c>
      <c r="F905" t="s">
        <v>77</v>
      </c>
    </row>
    <row r="906" spans="1:6" x14ac:dyDescent="0.25">
      <c r="A906" t="s">
        <v>133</v>
      </c>
      <c r="B906" t="s">
        <v>101</v>
      </c>
      <c r="C906" t="s">
        <v>133</v>
      </c>
      <c r="D906" t="s">
        <v>133</v>
      </c>
      <c r="E906" t="s">
        <v>133</v>
      </c>
      <c r="F906" t="s">
        <v>82</v>
      </c>
    </row>
    <row r="907" spans="1:6" x14ac:dyDescent="0.25">
      <c r="A907" t="s">
        <v>134</v>
      </c>
      <c r="B907" t="s">
        <v>82</v>
      </c>
      <c r="C907" t="s">
        <v>134</v>
      </c>
      <c r="D907" t="s">
        <v>136</v>
      </c>
      <c r="E907" t="s">
        <v>134</v>
      </c>
      <c r="F907" t="s">
        <v>134</v>
      </c>
    </row>
    <row r="908" spans="1:6" x14ac:dyDescent="0.25">
      <c r="A908" t="s">
        <v>135</v>
      </c>
      <c r="B908" t="s">
        <v>135</v>
      </c>
      <c r="C908" t="s">
        <v>135</v>
      </c>
      <c r="D908" t="s">
        <v>135</v>
      </c>
      <c r="E908" t="s">
        <v>135</v>
      </c>
      <c r="F908" t="s">
        <v>133</v>
      </c>
    </row>
    <row r="909" spans="1:6" x14ac:dyDescent="0.25">
      <c r="A909" t="s">
        <v>136</v>
      </c>
      <c r="B909" t="s">
        <v>136</v>
      </c>
      <c r="C909" t="s">
        <v>136</v>
      </c>
      <c r="D909" t="s">
        <v>136</v>
      </c>
      <c r="E909" t="s">
        <v>136</v>
      </c>
      <c r="F909" t="s">
        <v>136</v>
      </c>
    </row>
    <row r="910" spans="1:6" x14ac:dyDescent="0.25">
      <c r="A910" t="s">
        <v>82</v>
      </c>
      <c r="B910" t="s">
        <v>82</v>
      </c>
      <c r="C910" t="s">
        <v>82</v>
      </c>
      <c r="D910" t="s">
        <v>82</v>
      </c>
      <c r="E910" t="s">
        <v>82</v>
      </c>
      <c r="F910" t="s">
        <v>82</v>
      </c>
    </row>
    <row r="911" spans="1:6" x14ac:dyDescent="0.25">
      <c r="A911" t="s">
        <v>137</v>
      </c>
      <c r="B911" t="s">
        <v>137</v>
      </c>
      <c r="C911" t="s">
        <v>137</v>
      </c>
      <c r="D911" t="s">
        <v>137</v>
      </c>
      <c r="E911" t="s">
        <v>137</v>
      </c>
      <c r="F911" t="s">
        <v>101</v>
      </c>
    </row>
    <row r="912" spans="1:6" x14ac:dyDescent="0.25">
      <c r="A912" t="s">
        <v>101</v>
      </c>
      <c r="B912" t="s">
        <v>101</v>
      </c>
      <c r="C912" t="s">
        <v>101</v>
      </c>
      <c r="D912" t="s">
        <v>101</v>
      </c>
      <c r="E912" t="s">
        <v>101</v>
      </c>
      <c r="F912" t="s">
        <v>101</v>
      </c>
    </row>
    <row r="913" spans="1:6" x14ac:dyDescent="0.25">
      <c r="A913" t="s">
        <v>77</v>
      </c>
      <c r="B913" t="s">
        <v>77</v>
      </c>
      <c r="C913" t="s">
        <v>77</v>
      </c>
      <c r="D913" t="s">
        <v>77</v>
      </c>
      <c r="E913" t="s">
        <v>77</v>
      </c>
      <c r="F913" t="s">
        <v>77</v>
      </c>
    </row>
    <row r="914" spans="1:6" x14ac:dyDescent="0.25">
      <c r="A914" t="s">
        <v>133</v>
      </c>
      <c r="B914" t="s">
        <v>137</v>
      </c>
      <c r="C914" t="s">
        <v>133</v>
      </c>
      <c r="D914" t="s">
        <v>133</v>
      </c>
      <c r="E914" t="s">
        <v>133</v>
      </c>
      <c r="F914" t="s">
        <v>133</v>
      </c>
    </row>
    <row r="915" spans="1:6" x14ac:dyDescent="0.25">
      <c r="A915" t="s">
        <v>134</v>
      </c>
      <c r="B915" t="s">
        <v>134</v>
      </c>
      <c r="C915" t="s">
        <v>134</v>
      </c>
      <c r="D915" t="s">
        <v>137</v>
      </c>
      <c r="E915" t="s">
        <v>134</v>
      </c>
      <c r="F915" t="s">
        <v>133</v>
      </c>
    </row>
    <row r="916" spans="1:6" x14ac:dyDescent="0.25">
      <c r="A916" t="s">
        <v>135</v>
      </c>
      <c r="B916" t="s">
        <v>133</v>
      </c>
      <c r="C916" t="s">
        <v>133</v>
      </c>
      <c r="D916" t="s">
        <v>135</v>
      </c>
      <c r="E916" t="s">
        <v>133</v>
      </c>
      <c r="F916" t="s">
        <v>135</v>
      </c>
    </row>
    <row r="917" spans="1:6" x14ac:dyDescent="0.25">
      <c r="A917" t="s">
        <v>136</v>
      </c>
      <c r="B917" t="s">
        <v>136</v>
      </c>
      <c r="C917" t="s">
        <v>136</v>
      </c>
      <c r="D917" t="s">
        <v>136</v>
      </c>
      <c r="E917" t="s">
        <v>136</v>
      </c>
      <c r="F917" t="s">
        <v>136</v>
      </c>
    </row>
    <row r="918" spans="1:6" x14ac:dyDescent="0.25">
      <c r="A918" t="s">
        <v>82</v>
      </c>
      <c r="B918" t="s">
        <v>82</v>
      </c>
      <c r="C918" t="s">
        <v>82</v>
      </c>
      <c r="D918" t="s">
        <v>82</v>
      </c>
      <c r="E918" t="s">
        <v>82</v>
      </c>
      <c r="F918" t="s">
        <v>82</v>
      </c>
    </row>
    <row r="919" spans="1:6" x14ac:dyDescent="0.25">
      <c r="A919" t="s">
        <v>137</v>
      </c>
      <c r="B919" t="s">
        <v>137</v>
      </c>
      <c r="C919" t="s">
        <v>101</v>
      </c>
      <c r="D919" t="s">
        <v>137</v>
      </c>
      <c r="E919" t="s">
        <v>137</v>
      </c>
      <c r="F919" t="s">
        <v>101</v>
      </c>
    </row>
    <row r="920" spans="1:6" x14ac:dyDescent="0.25">
      <c r="A920" t="s">
        <v>101</v>
      </c>
      <c r="B920" t="s">
        <v>101</v>
      </c>
      <c r="C920" t="s">
        <v>101</v>
      </c>
      <c r="D920" t="s">
        <v>101</v>
      </c>
      <c r="E920" t="s">
        <v>101</v>
      </c>
      <c r="F920" t="s">
        <v>101</v>
      </c>
    </row>
    <row r="921" spans="1:6" x14ac:dyDescent="0.25">
      <c r="A921" t="s">
        <v>77</v>
      </c>
      <c r="B921" t="s">
        <v>82</v>
      </c>
      <c r="C921" t="s">
        <v>77</v>
      </c>
      <c r="D921" t="s">
        <v>82</v>
      </c>
      <c r="E921" t="s">
        <v>77</v>
      </c>
      <c r="F921" t="s">
        <v>77</v>
      </c>
    </row>
    <row r="922" spans="1:6" x14ac:dyDescent="0.25">
      <c r="A922" t="s">
        <v>133</v>
      </c>
      <c r="B922" t="s">
        <v>133</v>
      </c>
      <c r="C922" t="s">
        <v>133</v>
      </c>
      <c r="D922" t="s">
        <v>133</v>
      </c>
      <c r="E922" t="s">
        <v>135</v>
      </c>
      <c r="F922" t="s">
        <v>133</v>
      </c>
    </row>
    <row r="923" spans="1:6" x14ac:dyDescent="0.25">
      <c r="A923" t="s">
        <v>134</v>
      </c>
      <c r="B923" t="s">
        <v>134</v>
      </c>
      <c r="C923" t="s">
        <v>134</v>
      </c>
      <c r="D923" t="s">
        <v>134</v>
      </c>
      <c r="E923" t="s">
        <v>134</v>
      </c>
      <c r="F923" t="s">
        <v>134</v>
      </c>
    </row>
    <row r="924" spans="1:6" x14ac:dyDescent="0.25">
      <c r="A924" t="s">
        <v>135</v>
      </c>
      <c r="B924" t="s">
        <v>133</v>
      </c>
      <c r="C924" t="s">
        <v>135</v>
      </c>
      <c r="D924" t="s">
        <v>135</v>
      </c>
      <c r="E924" t="s">
        <v>135</v>
      </c>
      <c r="F924" t="s">
        <v>135</v>
      </c>
    </row>
    <row r="925" spans="1:6" x14ac:dyDescent="0.25">
      <c r="A925" t="s">
        <v>136</v>
      </c>
      <c r="B925" t="s">
        <v>136</v>
      </c>
      <c r="C925" t="s">
        <v>77</v>
      </c>
      <c r="D925" t="s">
        <v>136</v>
      </c>
      <c r="E925" t="s">
        <v>77</v>
      </c>
      <c r="F925" t="s">
        <v>136</v>
      </c>
    </row>
    <row r="926" spans="1:6" x14ac:dyDescent="0.25">
      <c r="A926" t="s">
        <v>82</v>
      </c>
      <c r="B926" t="s">
        <v>82</v>
      </c>
      <c r="C926" t="s">
        <v>82</v>
      </c>
      <c r="D926" t="s">
        <v>82</v>
      </c>
      <c r="E926" t="s">
        <v>82</v>
      </c>
      <c r="F926" t="s">
        <v>77</v>
      </c>
    </row>
    <row r="927" spans="1:6" x14ac:dyDescent="0.25">
      <c r="A927" t="s">
        <v>137</v>
      </c>
      <c r="B927" t="s">
        <v>137</v>
      </c>
      <c r="C927" t="s">
        <v>133</v>
      </c>
      <c r="D927" t="s">
        <v>133</v>
      </c>
      <c r="E927" t="s">
        <v>137</v>
      </c>
      <c r="F927" t="s">
        <v>101</v>
      </c>
    </row>
    <row r="928" spans="1:6" x14ac:dyDescent="0.25">
      <c r="A928" t="s">
        <v>101</v>
      </c>
      <c r="B928" t="s">
        <v>101</v>
      </c>
      <c r="C928" t="s">
        <v>101</v>
      </c>
      <c r="D928" t="s">
        <v>101</v>
      </c>
      <c r="E928" t="s">
        <v>101</v>
      </c>
      <c r="F928" t="s">
        <v>101</v>
      </c>
    </row>
    <row r="929" spans="1:6" x14ac:dyDescent="0.25">
      <c r="A929" t="s">
        <v>77</v>
      </c>
      <c r="B929" t="s">
        <v>77</v>
      </c>
      <c r="C929" t="s">
        <v>82</v>
      </c>
      <c r="D929" t="s">
        <v>77</v>
      </c>
      <c r="E929" t="s">
        <v>77</v>
      </c>
      <c r="F929" t="s">
        <v>77</v>
      </c>
    </row>
    <row r="930" spans="1:6" x14ac:dyDescent="0.25">
      <c r="A930" t="s">
        <v>133</v>
      </c>
      <c r="B930" t="s">
        <v>133</v>
      </c>
      <c r="C930" t="s">
        <v>133</v>
      </c>
      <c r="D930" t="s">
        <v>133</v>
      </c>
      <c r="E930" t="s">
        <v>133</v>
      </c>
      <c r="F930" t="s">
        <v>133</v>
      </c>
    </row>
    <row r="931" spans="1:6" x14ac:dyDescent="0.25">
      <c r="A931" t="s">
        <v>134</v>
      </c>
      <c r="B931" t="s">
        <v>134</v>
      </c>
      <c r="C931" t="s">
        <v>134</v>
      </c>
      <c r="D931" t="s">
        <v>134</v>
      </c>
      <c r="E931" t="s">
        <v>134</v>
      </c>
      <c r="F931" t="s">
        <v>134</v>
      </c>
    </row>
    <row r="932" spans="1:6" x14ac:dyDescent="0.25">
      <c r="A932" t="s">
        <v>135</v>
      </c>
      <c r="B932" t="s">
        <v>133</v>
      </c>
      <c r="C932" t="s">
        <v>135</v>
      </c>
      <c r="D932" t="s">
        <v>135</v>
      </c>
      <c r="E932" t="s">
        <v>135</v>
      </c>
      <c r="F932" t="s">
        <v>135</v>
      </c>
    </row>
    <row r="933" spans="1:6" x14ac:dyDescent="0.25">
      <c r="A933" t="s">
        <v>136</v>
      </c>
      <c r="B933" t="s">
        <v>136</v>
      </c>
      <c r="C933" t="s">
        <v>136</v>
      </c>
      <c r="D933" t="s">
        <v>136</v>
      </c>
      <c r="E933" t="s">
        <v>136</v>
      </c>
      <c r="F933" t="s">
        <v>136</v>
      </c>
    </row>
    <row r="934" spans="1:6" x14ac:dyDescent="0.25">
      <c r="A934" t="s">
        <v>82</v>
      </c>
      <c r="B934" t="s">
        <v>82</v>
      </c>
      <c r="C934" t="s">
        <v>82</v>
      </c>
      <c r="D934" t="s">
        <v>82</v>
      </c>
      <c r="E934" t="s">
        <v>82</v>
      </c>
      <c r="F934" t="s">
        <v>82</v>
      </c>
    </row>
    <row r="935" spans="1:6" x14ac:dyDescent="0.25">
      <c r="A935" t="s">
        <v>137</v>
      </c>
      <c r="B935" t="s">
        <v>137</v>
      </c>
      <c r="C935" t="s">
        <v>137</v>
      </c>
      <c r="D935" t="s">
        <v>101</v>
      </c>
      <c r="E935" t="s">
        <v>133</v>
      </c>
      <c r="F935" t="s">
        <v>133</v>
      </c>
    </row>
    <row r="936" spans="1:6" x14ac:dyDescent="0.25">
      <c r="A936" t="s">
        <v>101</v>
      </c>
      <c r="B936" t="s">
        <v>101</v>
      </c>
      <c r="C936" t="s">
        <v>101</v>
      </c>
      <c r="D936" t="s">
        <v>101</v>
      </c>
      <c r="E936" t="s">
        <v>101</v>
      </c>
      <c r="F936" t="s">
        <v>101</v>
      </c>
    </row>
    <row r="937" spans="1:6" x14ac:dyDescent="0.25">
      <c r="A937" t="s">
        <v>77</v>
      </c>
      <c r="B937" t="s">
        <v>77</v>
      </c>
      <c r="C937" t="s">
        <v>77</v>
      </c>
      <c r="D937" t="s">
        <v>77</v>
      </c>
      <c r="E937" t="s">
        <v>101</v>
      </c>
      <c r="F937" t="s">
        <v>77</v>
      </c>
    </row>
    <row r="938" spans="1:6" x14ac:dyDescent="0.25">
      <c r="A938" t="s">
        <v>133</v>
      </c>
      <c r="B938" t="s">
        <v>133</v>
      </c>
      <c r="C938" t="s">
        <v>133</v>
      </c>
      <c r="D938" t="s">
        <v>133</v>
      </c>
      <c r="E938" t="s">
        <v>133</v>
      </c>
      <c r="F938" t="s">
        <v>133</v>
      </c>
    </row>
    <row r="939" spans="1:6" x14ac:dyDescent="0.25">
      <c r="A939" t="s">
        <v>134</v>
      </c>
      <c r="B939" t="s">
        <v>134</v>
      </c>
      <c r="C939" t="s">
        <v>134</v>
      </c>
      <c r="D939" t="s">
        <v>134</v>
      </c>
      <c r="E939" t="s">
        <v>133</v>
      </c>
      <c r="F939" t="s">
        <v>134</v>
      </c>
    </row>
    <row r="940" spans="1:6" x14ac:dyDescent="0.25">
      <c r="A940" t="s">
        <v>135</v>
      </c>
      <c r="B940" t="s">
        <v>135</v>
      </c>
      <c r="C940" t="s">
        <v>135</v>
      </c>
      <c r="D940" t="s">
        <v>135</v>
      </c>
      <c r="E940" t="s">
        <v>135</v>
      </c>
      <c r="F940" t="s">
        <v>135</v>
      </c>
    </row>
    <row r="941" spans="1:6" x14ac:dyDescent="0.25">
      <c r="A941" t="s">
        <v>136</v>
      </c>
      <c r="B941" t="s">
        <v>82</v>
      </c>
      <c r="C941" t="s">
        <v>77</v>
      </c>
      <c r="D941" t="s">
        <v>136</v>
      </c>
      <c r="E941" t="s">
        <v>77</v>
      </c>
      <c r="F941" t="s">
        <v>136</v>
      </c>
    </row>
    <row r="942" spans="1:6" x14ac:dyDescent="0.25">
      <c r="A942" t="s">
        <v>82</v>
      </c>
      <c r="B942" t="s">
        <v>82</v>
      </c>
      <c r="C942" t="s">
        <v>82</v>
      </c>
      <c r="D942" t="s">
        <v>82</v>
      </c>
      <c r="E942" t="s">
        <v>82</v>
      </c>
      <c r="F942" t="s">
        <v>82</v>
      </c>
    </row>
    <row r="943" spans="1:6" x14ac:dyDescent="0.25">
      <c r="A943" t="s">
        <v>137</v>
      </c>
      <c r="B943" t="s">
        <v>137</v>
      </c>
      <c r="C943" t="s">
        <v>137</v>
      </c>
      <c r="D943" t="s">
        <v>133</v>
      </c>
      <c r="E943" t="s">
        <v>137</v>
      </c>
      <c r="F943" t="s">
        <v>137</v>
      </c>
    </row>
    <row r="944" spans="1:6" x14ac:dyDescent="0.25">
      <c r="A944" t="s">
        <v>101</v>
      </c>
      <c r="B944" t="s">
        <v>101</v>
      </c>
      <c r="C944" t="s">
        <v>101</v>
      </c>
      <c r="D944" t="s">
        <v>101</v>
      </c>
      <c r="E944" t="s">
        <v>101</v>
      </c>
      <c r="F944" t="s">
        <v>101</v>
      </c>
    </row>
    <row r="945" spans="1:6" x14ac:dyDescent="0.25">
      <c r="A945" t="s">
        <v>77</v>
      </c>
      <c r="B945" t="s">
        <v>82</v>
      </c>
      <c r="C945" t="s">
        <v>77</v>
      </c>
      <c r="D945" t="s">
        <v>77</v>
      </c>
      <c r="E945" t="s">
        <v>77</v>
      </c>
      <c r="F945" t="s">
        <v>136</v>
      </c>
    </row>
    <row r="946" spans="1:6" x14ac:dyDescent="0.25">
      <c r="A946" t="s">
        <v>133</v>
      </c>
      <c r="B946" t="s">
        <v>133</v>
      </c>
      <c r="C946" t="s">
        <v>133</v>
      </c>
      <c r="D946" t="s">
        <v>133</v>
      </c>
      <c r="E946" t="s">
        <v>133</v>
      </c>
      <c r="F946" t="s">
        <v>133</v>
      </c>
    </row>
    <row r="947" spans="1:6" x14ac:dyDescent="0.25">
      <c r="A947" t="s">
        <v>134</v>
      </c>
      <c r="B947" t="s">
        <v>134</v>
      </c>
      <c r="C947" t="s">
        <v>134</v>
      </c>
      <c r="D947" t="s">
        <v>134</v>
      </c>
      <c r="E947" t="s">
        <v>134</v>
      </c>
      <c r="F947" t="s">
        <v>134</v>
      </c>
    </row>
    <row r="948" spans="1:6" x14ac:dyDescent="0.25">
      <c r="A948" t="s">
        <v>135</v>
      </c>
      <c r="B948" t="s">
        <v>135</v>
      </c>
      <c r="C948" t="s">
        <v>135</v>
      </c>
      <c r="D948" t="s">
        <v>133</v>
      </c>
      <c r="E948" t="s">
        <v>135</v>
      </c>
      <c r="F948" t="s">
        <v>135</v>
      </c>
    </row>
    <row r="949" spans="1:6" x14ac:dyDescent="0.25">
      <c r="A949" t="s">
        <v>136</v>
      </c>
      <c r="B949" t="s">
        <v>136</v>
      </c>
      <c r="C949" t="s">
        <v>136</v>
      </c>
      <c r="D949" t="s">
        <v>136</v>
      </c>
      <c r="E949" t="s">
        <v>77</v>
      </c>
      <c r="F949" t="s">
        <v>136</v>
      </c>
    </row>
    <row r="950" spans="1:6" x14ac:dyDescent="0.25">
      <c r="A950" t="s">
        <v>82</v>
      </c>
      <c r="B950" t="s">
        <v>82</v>
      </c>
      <c r="C950" t="s">
        <v>82</v>
      </c>
      <c r="D950" t="s">
        <v>82</v>
      </c>
      <c r="E950" t="s">
        <v>82</v>
      </c>
      <c r="F950" t="s">
        <v>82</v>
      </c>
    </row>
    <row r="951" spans="1:6" x14ac:dyDescent="0.25">
      <c r="A951" t="s">
        <v>137</v>
      </c>
      <c r="B951" t="s">
        <v>101</v>
      </c>
      <c r="C951" t="s">
        <v>137</v>
      </c>
      <c r="D951" t="s">
        <v>137</v>
      </c>
      <c r="E951" t="s">
        <v>137</v>
      </c>
      <c r="F951" t="s">
        <v>137</v>
      </c>
    </row>
    <row r="952" spans="1:6" x14ac:dyDescent="0.25">
      <c r="A952" t="s">
        <v>101</v>
      </c>
      <c r="B952" t="s">
        <v>101</v>
      </c>
      <c r="C952" t="s">
        <v>101</v>
      </c>
      <c r="D952" t="s">
        <v>101</v>
      </c>
      <c r="E952" t="s">
        <v>101</v>
      </c>
      <c r="F952" t="s">
        <v>101</v>
      </c>
    </row>
    <row r="953" spans="1:6" x14ac:dyDescent="0.25">
      <c r="A953" t="s">
        <v>77</v>
      </c>
      <c r="B953" t="s">
        <v>77</v>
      </c>
      <c r="C953" t="s">
        <v>77</v>
      </c>
      <c r="D953" t="s">
        <v>77</v>
      </c>
      <c r="E953" t="s">
        <v>77</v>
      </c>
      <c r="F953" t="s">
        <v>77</v>
      </c>
    </row>
    <row r="954" spans="1:6" x14ac:dyDescent="0.25">
      <c r="A954" t="s">
        <v>133</v>
      </c>
      <c r="B954" t="s">
        <v>133</v>
      </c>
      <c r="C954" t="s">
        <v>133</v>
      </c>
      <c r="D954" t="s">
        <v>133</v>
      </c>
      <c r="E954" t="s">
        <v>101</v>
      </c>
      <c r="F954" t="s">
        <v>133</v>
      </c>
    </row>
    <row r="955" spans="1:6" x14ac:dyDescent="0.25">
      <c r="A955" t="s">
        <v>134</v>
      </c>
      <c r="B955" t="s">
        <v>134</v>
      </c>
      <c r="C955" t="s">
        <v>101</v>
      </c>
      <c r="D955" t="s">
        <v>134</v>
      </c>
      <c r="E955" t="s">
        <v>134</v>
      </c>
      <c r="F955" t="s">
        <v>134</v>
      </c>
    </row>
    <row r="956" spans="1:6" x14ac:dyDescent="0.25">
      <c r="A956" t="s">
        <v>135</v>
      </c>
      <c r="B956" t="s">
        <v>136</v>
      </c>
      <c r="C956" t="s">
        <v>135</v>
      </c>
      <c r="D956" t="s">
        <v>133</v>
      </c>
      <c r="E956" t="s">
        <v>135</v>
      </c>
      <c r="F956" t="s">
        <v>136</v>
      </c>
    </row>
    <row r="957" spans="1:6" x14ac:dyDescent="0.25">
      <c r="A957" t="s">
        <v>136</v>
      </c>
      <c r="B957" t="s">
        <v>77</v>
      </c>
      <c r="C957" t="s">
        <v>136</v>
      </c>
      <c r="D957" t="s">
        <v>136</v>
      </c>
      <c r="E957" t="s">
        <v>77</v>
      </c>
      <c r="F957" t="s">
        <v>136</v>
      </c>
    </row>
    <row r="958" spans="1:6" x14ac:dyDescent="0.25">
      <c r="A958" t="s">
        <v>82</v>
      </c>
      <c r="B958" t="s">
        <v>82</v>
      </c>
      <c r="C958" t="s">
        <v>82</v>
      </c>
      <c r="D958" t="s">
        <v>82</v>
      </c>
      <c r="E958" t="s">
        <v>82</v>
      </c>
      <c r="F958" t="s">
        <v>101</v>
      </c>
    </row>
    <row r="959" spans="1:6" x14ac:dyDescent="0.25">
      <c r="A959" t="s">
        <v>137</v>
      </c>
      <c r="B959" t="s">
        <v>137</v>
      </c>
      <c r="C959" t="s">
        <v>101</v>
      </c>
      <c r="D959" t="s">
        <v>101</v>
      </c>
      <c r="E959" t="s">
        <v>137</v>
      </c>
      <c r="F959" t="s">
        <v>133</v>
      </c>
    </row>
    <row r="960" spans="1:6" x14ac:dyDescent="0.25">
      <c r="A960" t="s">
        <v>101</v>
      </c>
      <c r="B960" t="s">
        <v>101</v>
      </c>
      <c r="C960" t="s">
        <v>101</v>
      </c>
      <c r="D960" t="s">
        <v>133</v>
      </c>
      <c r="E960" t="s">
        <v>101</v>
      </c>
      <c r="F960" t="s">
        <v>101</v>
      </c>
    </row>
    <row r="961" spans="1:6" x14ac:dyDescent="0.25">
      <c r="A961" t="s">
        <v>77</v>
      </c>
      <c r="B961" t="s">
        <v>136</v>
      </c>
      <c r="C961" t="s">
        <v>77</v>
      </c>
      <c r="D961" t="s">
        <v>77</v>
      </c>
      <c r="E961" t="s">
        <v>77</v>
      </c>
      <c r="F961" t="s">
        <v>77</v>
      </c>
    </row>
    <row r="962" spans="1:6" x14ac:dyDescent="0.25">
      <c r="A962" t="s">
        <v>133</v>
      </c>
      <c r="B962" t="s">
        <v>101</v>
      </c>
      <c r="C962" t="s">
        <v>133</v>
      </c>
      <c r="D962" t="s">
        <v>133</v>
      </c>
      <c r="E962" t="s">
        <v>133</v>
      </c>
      <c r="F962" t="s">
        <v>133</v>
      </c>
    </row>
    <row r="963" spans="1:6" x14ac:dyDescent="0.25">
      <c r="A963" t="s">
        <v>134</v>
      </c>
      <c r="B963" t="s">
        <v>134</v>
      </c>
      <c r="C963" t="s">
        <v>133</v>
      </c>
      <c r="D963" t="s">
        <v>77</v>
      </c>
      <c r="E963" t="s">
        <v>134</v>
      </c>
      <c r="F963" t="s">
        <v>134</v>
      </c>
    </row>
    <row r="964" spans="1:6" x14ac:dyDescent="0.25">
      <c r="A964" t="s">
        <v>135</v>
      </c>
      <c r="B964" t="s">
        <v>101</v>
      </c>
      <c r="C964" t="s">
        <v>135</v>
      </c>
      <c r="D964" t="s">
        <v>133</v>
      </c>
      <c r="E964" t="s">
        <v>135</v>
      </c>
      <c r="F964" t="s">
        <v>135</v>
      </c>
    </row>
    <row r="965" spans="1:6" x14ac:dyDescent="0.25">
      <c r="A965" t="s">
        <v>136</v>
      </c>
      <c r="B965" t="s">
        <v>136</v>
      </c>
      <c r="C965" t="s">
        <v>136</v>
      </c>
      <c r="D965" t="s">
        <v>136</v>
      </c>
      <c r="E965" t="s">
        <v>136</v>
      </c>
      <c r="F965" t="s">
        <v>136</v>
      </c>
    </row>
    <row r="966" spans="1:6" x14ac:dyDescent="0.25">
      <c r="A966" t="s">
        <v>82</v>
      </c>
      <c r="B966" t="s">
        <v>82</v>
      </c>
      <c r="C966" t="s">
        <v>82</v>
      </c>
      <c r="D966" t="s">
        <v>82</v>
      </c>
      <c r="E966" t="s">
        <v>77</v>
      </c>
      <c r="F966" t="s">
        <v>82</v>
      </c>
    </row>
    <row r="967" spans="1:6" x14ac:dyDescent="0.25">
      <c r="A967" t="s">
        <v>137</v>
      </c>
      <c r="B967" t="s">
        <v>137</v>
      </c>
      <c r="C967" t="s">
        <v>137</v>
      </c>
      <c r="D967" t="s">
        <v>137</v>
      </c>
      <c r="E967" t="s">
        <v>137</v>
      </c>
      <c r="F967" t="s">
        <v>137</v>
      </c>
    </row>
    <row r="968" spans="1:6" x14ac:dyDescent="0.25">
      <c r="A968" t="s">
        <v>101</v>
      </c>
      <c r="B968" t="s">
        <v>101</v>
      </c>
      <c r="C968" t="s">
        <v>101</v>
      </c>
      <c r="D968" t="s">
        <v>101</v>
      </c>
      <c r="E968" t="s">
        <v>101</v>
      </c>
      <c r="F968" t="s">
        <v>101</v>
      </c>
    </row>
    <row r="969" spans="1:6" x14ac:dyDescent="0.25">
      <c r="A969" t="s">
        <v>77</v>
      </c>
      <c r="B969" t="s">
        <v>77</v>
      </c>
      <c r="C969" t="s">
        <v>77</v>
      </c>
      <c r="D969" t="s">
        <v>77</v>
      </c>
      <c r="E969" t="s">
        <v>77</v>
      </c>
      <c r="F969" t="s">
        <v>77</v>
      </c>
    </row>
    <row r="970" spans="1:6" x14ac:dyDescent="0.25">
      <c r="A970" t="s">
        <v>133</v>
      </c>
      <c r="B970" t="s">
        <v>133</v>
      </c>
      <c r="C970" t="s">
        <v>135</v>
      </c>
      <c r="D970" t="s">
        <v>133</v>
      </c>
      <c r="E970" t="s">
        <v>133</v>
      </c>
      <c r="F970" t="s">
        <v>133</v>
      </c>
    </row>
    <row r="971" spans="1:6" x14ac:dyDescent="0.25">
      <c r="A971" t="s">
        <v>134</v>
      </c>
      <c r="B971" t="s">
        <v>134</v>
      </c>
      <c r="C971" t="s">
        <v>134</v>
      </c>
      <c r="D971" t="s">
        <v>134</v>
      </c>
      <c r="E971" t="s">
        <v>133</v>
      </c>
      <c r="F971" t="s">
        <v>77</v>
      </c>
    </row>
    <row r="972" spans="1:6" x14ac:dyDescent="0.25">
      <c r="A972" t="s">
        <v>135</v>
      </c>
      <c r="B972" t="s">
        <v>135</v>
      </c>
      <c r="C972" t="s">
        <v>135</v>
      </c>
      <c r="D972" t="s">
        <v>135</v>
      </c>
      <c r="E972" t="s">
        <v>135</v>
      </c>
      <c r="F972" t="s">
        <v>133</v>
      </c>
    </row>
    <row r="973" spans="1:6" x14ac:dyDescent="0.25">
      <c r="A973" t="s">
        <v>136</v>
      </c>
      <c r="B973" t="s">
        <v>136</v>
      </c>
      <c r="C973" t="s">
        <v>136</v>
      </c>
      <c r="D973" t="s">
        <v>136</v>
      </c>
      <c r="E973" t="s">
        <v>136</v>
      </c>
      <c r="F973" t="s">
        <v>77</v>
      </c>
    </row>
    <row r="974" spans="1:6" x14ac:dyDescent="0.25">
      <c r="A974" t="s">
        <v>82</v>
      </c>
      <c r="B974" t="s">
        <v>101</v>
      </c>
      <c r="C974" t="s">
        <v>82</v>
      </c>
      <c r="D974" t="s">
        <v>82</v>
      </c>
      <c r="E974" t="s">
        <v>82</v>
      </c>
      <c r="F974" t="s">
        <v>82</v>
      </c>
    </row>
    <row r="975" spans="1:6" x14ac:dyDescent="0.25">
      <c r="A975" t="s">
        <v>137</v>
      </c>
      <c r="B975" t="s">
        <v>137</v>
      </c>
      <c r="C975" t="s">
        <v>137</v>
      </c>
      <c r="D975" t="s">
        <v>101</v>
      </c>
      <c r="E975" t="s">
        <v>137</v>
      </c>
      <c r="F975" t="s">
        <v>137</v>
      </c>
    </row>
    <row r="976" spans="1:6" x14ac:dyDescent="0.25">
      <c r="A976" t="s">
        <v>101</v>
      </c>
      <c r="B976" t="s">
        <v>101</v>
      </c>
      <c r="C976" t="s">
        <v>101</v>
      </c>
      <c r="D976" t="s">
        <v>101</v>
      </c>
      <c r="E976" t="s">
        <v>101</v>
      </c>
      <c r="F976" t="s">
        <v>101</v>
      </c>
    </row>
    <row r="977" spans="1:6" x14ac:dyDescent="0.25">
      <c r="A977" t="s">
        <v>77</v>
      </c>
      <c r="B977" t="s">
        <v>77</v>
      </c>
      <c r="C977" t="s">
        <v>77</v>
      </c>
      <c r="D977" t="s">
        <v>77</v>
      </c>
      <c r="E977" t="s">
        <v>77</v>
      </c>
      <c r="F977" t="s">
        <v>82</v>
      </c>
    </row>
    <row r="978" spans="1:6" x14ac:dyDescent="0.25">
      <c r="A978" t="s">
        <v>133</v>
      </c>
      <c r="B978" t="s">
        <v>133</v>
      </c>
      <c r="C978" t="s">
        <v>133</v>
      </c>
      <c r="D978" t="s">
        <v>133</v>
      </c>
      <c r="E978" t="s">
        <v>133</v>
      </c>
      <c r="F978" t="s">
        <v>133</v>
      </c>
    </row>
    <row r="979" spans="1:6" x14ac:dyDescent="0.25">
      <c r="A979" t="s">
        <v>134</v>
      </c>
      <c r="B979" t="s">
        <v>134</v>
      </c>
      <c r="C979" t="s">
        <v>134</v>
      </c>
      <c r="D979" t="s">
        <v>133</v>
      </c>
      <c r="E979" t="s">
        <v>134</v>
      </c>
      <c r="F979" t="s">
        <v>134</v>
      </c>
    </row>
    <row r="980" spans="1:6" x14ac:dyDescent="0.25">
      <c r="A980" t="s">
        <v>135</v>
      </c>
      <c r="B980" t="s">
        <v>135</v>
      </c>
      <c r="C980" t="s">
        <v>135</v>
      </c>
      <c r="D980" t="s">
        <v>135</v>
      </c>
      <c r="E980" t="s">
        <v>135</v>
      </c>
      <c r="F980" t="s">
        <v>135</v>
      </c>
    </row>
    <row r="981" spans="1:6" x14ac:dyDescent="0.25">
      <c r="A981" t="s">
        <v>136</v>
      </c>
      <c r="B981" t="s">
        <v>136</v>
      </c>
      <c r="C981" t="s">
        <v>136</v>
      </c>
      <c r="D981" t="s">
        <v>136</v>
      </c>
      <c r="E981" t="s">
        <v>136</v>
      </c>
      <c r="F981" t="s">
        <v>136</v>
      </c>
    </row>
    <row r="982" spans="1:6" x14ac:dyDescent="0.25">
      <c r="A982" t="s">
        <v>82</v>
      </c>
      <c r="B982" t="s">
        <v>82</v>
      </c>
      <c r="C982" t="s">
        <v>82</v>
      </c>
      <c r="D982" t="s">
        <v>82</v>
      </c>
      <c r="E982" t="s">
        <v>135</v>
      </c>
      <c r="F982" t="s">
        <v>82</v>
      </c>
    </row>
    <row r="983" spans="1:6" x14ac:dyDescent="0.25">
      <c r="A983" t="s">
        <v>137</v>
      </c>
      <c r="B983" t="s">
        <v>137</v>
      </c>
      <c r="C983" t="s">
        <v>137</v>
      </c>
      <c r="D983" t="s">
        <v>101</v>
      </c>
      <c r="E983" t="s">
        <v>137</v>
      </c>
      <c r="F983" t="s">
        <v>137</v>
      </c>
    </row>
    <row r="984" spans="1:6" x14ac:dyDescent="0.25">
      <c r="A984" t="s">
        <v>101</v>
      </c>
      <c r="B984" t="s">
        <v>101</v>
      </c>
      <c r="C984" t="s">
        <v>101</v>
      </c>
      <c r="D984" t="s">
        <v>101</v>
      </c>
      <c r="E984" t="s">
        <v>101</v>
      </c>
      <c r="F984" t="s">
        <v>101</v>
      </c>
    </row>
    <row r="985" spans="1:6" x14ac:dyDescent="0.25">
      <c r="A985" t="s">
        <v>77</v>
      </c>
      <c r="B985" t="s">
        <v>77</v>
      </c>
      <c r="C985" t="s">
        <v>77</v>
      </c>
      <c r="D985" t="s">
        <v>77</v>
      </c>
      <c r="E985" t="s">
        <v>77</v>
      </c>
      <c r="F985" t="s">
        <v>77</v>
      </c>
    </row>
    <row r="986" spans="1:6" x14ac:dyDescent="0.25">
      <c r="A986" t="s">
        <v>133</v>
      </c>
      <c r="B986" t="s">
        <v>133</v>
      </c>
      <c r="C986" t="s">
        <v>133</v>
      </c>
      <c r="D986" t="s">
        <v>133</v>
      </c>
      <c r="E986" t="s">
        <v>133</v>
      </c>
      <c r="F986" t="s">
        <v>133</v>
      </c>
    </row>
    <row r="987" spans="1:6" x14ac:dyDescent="0.25">
      <c r="A987" t="s">
        <v>134</v>
      </c>
      <c r="B987" t="s">
        <v>134</v>
      </c>
      <c r="C987" t="s">
        <v>134</v>
      </c>
      <c r="D987" t="s">
        <v>133</v>
      </c>
      <c r="E987" t="s">
        <v>82</v>
      </c>
      <c r="F987" t="s">
        <v>134</v>
      </c>
    </row>
    <row r="988" spans="1:6" x14ac:dyDescent="0.25">
      <c r="A988" t="s">
        <v>135</v>
      </c>
      <c r="B988" t="s">
        <v>133</v>
      </c>
      <c r="C988" t="s">
        <v>135</v>
      </c>
      <c r="D988" t="s">
        <v>135</v>
      </c>
      <c r="E988" t="s">
        <v>133</v>
      </c>
      <c r="F988" t="s">
        <v>135</v>
      </c>
    </row>
    <row r="989" spans="1:6" x14ac:dyDescent="0.25">
      <c r="A989" t="s">
        <v>136</v>
      </c>
      <c r="B989" t="s">
        <v>136</v>
      </c>
      <c r="C989" t="s">
        <v>101</v>
      </c>
      <c r="D989" t="s">
        <v>136</v>
      </c>
      <c r="E989" t="s">
        <v>136</v>
      </c>
      <c r="F989" t="s">
        <v>136</v>
      </c>
    </row>
    <row r="990" spans="1:6" x14ac:dyDescent="0.25">
      <c r="A990" t="s">
        <v>82</v>
      </c>
      <c r="B990" t="s">
        <v>82</v>
      </c>
      <c r="C990" t="s">
        <v>82</v>
      </c>
      <c r="D990" t="s">
        <v>82</v>
      </c>
      <c r="E990" t="s">
        <v>82</v>
      </c>
      <c r="F990" t="s">
        <v>82</v>
      </c>
    </row>
    <row r="991" spans="1:6" x14ac:dyDescent="0.25">
      <c r="A991" t="s">
        <v>137</v>
      </c>
      <c r="B991" t="s">
        <v>137</v>
      </c>
      <c r="C991" t="s">
        <v>137</v>
      </c>
      <c r="D991" t="s">
        <v>137</v>
      </c>
      <c r="E991" t="s">
        <v>137</v>
      </c>
      <c r="F991" t="s">
        <v>137</v>
      </c>
    </row>
    <row r="992" spans="1:6" x14ac:dyDescent="0.25">
      <c r="A992" t="s">
        <v>101</v>
      </c>
      <c r="B992" t="s">
        <v>101</v>
      </c>
      <c r="C992" t="s">
        <v>101</v>
      </c>
      <c r="D992" t="s">
        <v>133</v>
      </c>
      <c r="E992" t="s">
        <v>101</v>
      </c>
      <c r="F992" t="s">
        <v>101</v>
      </c>
    </row>
    <row r="993" spans="1:6" x14ac:dyDescent="0.25">
      <c r="A993" t="s">
        <v>77</v>
      </c>
      <c r="B993" t="s">
        <v>77</v>
      </c>
      <c r="C993" t="s">
        <v>77</v>
      </c>
      <c r="D993" t="s">
        <v>101</v>
      </c>
      <c r="E993" t="s">
        <v>77</v>
      </c>
      <c r="F993" t="s">
        <v>77</v>
      </c>
    </row>
    <row r="994" spans="1:6" x14ac:dyDescent="0.25">
      <c r="A994" t="s">
        <v>133</v>
      </c>
      <c r="B994" t="s">
        <v>133</v>
      </c>
      <c r="C994" t="s">
        <v>137</v>
      </c>
      <c r="D994" t="s">
        <v>137</v>
      </c>
      <c r="E994" t="s">
        <v>133</v>
      </c>
      <c r="F994" t="s">
        <v>133</v>
      </c>
    </row>
    <row r="995" spans="1:6" x14ac:dyDescent="0.25">
      <c r="A995" t="s">
        <v>134</v>
      </c>
      <c r="B995" t="s">
        <v>134</v>
      </c>
      <c r="C995" t="s">
        <v>136</v>
      </c>
      <c r="D995" t="s">
        <v>133</v>
      </c>
      <c r="E995" t="s">
        <v>134</v>
      </c>
      <c r="F995" t="s">
        <v>134</v>
      </c>
    </row>
    <row r="996" spans="1:6" x14ac:dyDescent="0.25">
      <c r="A996" t="s">
        <v>135</v>
      </c>
      <c r="B996" t="s">
        <v>135</v>
      </c>
      <c r="C996" t="s">
        <v>135</v>
      </c>
      <c r="D996" t="s">
        <v>135</v>
      </c>
      <c r="E996" t="s">
        <v>135</v>
      </c>
      <c r="F996" t="s">
        <v>135</v>
      </c>
    </row>
    <row r="997" spans="1:6" x14ac:dyDescent="0.25">
      <c r="A997" t="s">
        <v>136</v>
      </c>
      <c r="B997" t="s">
        <v>136</v>
      </c>
      <c r="C997" t="s">
        <v>136</v>
      </c>
      <c r="D997" t="s">
        <v>136</v>
      </c>
      <c r="E997" t="s">
        <v>136</v>
      </c>
      <c r="F997" t="s">
        <v>136</v>
      </c>
    </row>
    <row r="998" spans="1:6" x14ac:dyDescent="0.25">
      <c r="A998" t="s">
        <v>82</v>
      </c>
      <c r="B998" t="s">
        <v>82</v>
      </c>
      <c r="C998" t="s">
        <v>82</v>
      </c>
      <c r="D998" t="s">
        <v>82</v>
      </c>
      <c r="E998" t="s">
        <v>82</v>
      </c>
      <c r="F998" t="s">
        <v>82</v>
      </c>
    </row>
    <row r="999" spans="1:6" x14ac:dyDescent="0.25">
      <c r="A999" t="s">
        <v>137</v>
      </c>
      <c r="B999" t="s">
        <v>137</v>
      </c>
      <c r="C999" t="s">
        <v>137</v>
      </c>
      <c r="D999" t="s">
        <v>137</v>
      </c>
      <c r="E999" t="s">
        <v>133</v>
      </c>
      <c r="F999" t="s">
        <v>101</v>
      </c>
    </row>
    <row r="1000" spans="1:6" x14ac:dyDescent="0.25">
      <c r="A1000" t="s">
        <v>101</v>
      </c>
      <c r="B1000" t="s">
        <v>133</v>
      </c>
      <c r="C1000" t="s">
        <v>101</v>
      </c>
      <c r="D1000" t="s">
        <v>101</v>
      </c>
      <c r="E1000" t="s">
        <v>101</v>
      </c>
      <c r="F1000" t="s">
        <v>101</v>
      </c>
    </row>
    <row r="1001" spans="1:6" x14ac:dyDescent="0.25">
      <c r="A1001" t="s">
        <v>77</v>
      </c>
      <c r="B1001" t="s">
        <v>77</v>
      </c>
      <c r="C1001" t="s">
        <v>82</v>
      </c>
      <c r="D1001" t="s">
        <v>77</v>
      </c>
      <c r="E1001" t="s">
        <v>77</v>
      </c>
      <c r="F1001" t="s">
        <v>77</v>
      </c>
    </row>
  </sheetData>
  <pageMargins left="0.7" right="0.7" top="0.75" bottom="0.75" header="0.3" footer="0.3"/>
  <pageSetup orientation="portrait" horizontalDpi="1200" verticalDpi="12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workbookViewId="0">
      <selection activeCell="G39" sqref="G39"/>
    </sheetView>
  </sheetViews>
  <sheetFormatPr defaultRowHeight="15" x14ac:dyDescent="0.25"/>
  <sheetData>
    <row r="1" spans="1:11" x14ac:dyDescent="0.25">
      <c r="A1" s="1" t="s">
        <v>19</v>
      </c>
      <c r="B1" s="1" t="s">
        <v>138</v>
      </c>
      <c r="C1" s="1" t="s">
        <v>139</v>
      </c>
      <c r="D1" s="1" t="s">
        <v>140</v>
      </c>
      <c r="E1" s="1" t="s">
        <v>141</v>
      </c>
      <c r="F1" s="1" t="s">
        <v>142</v>
      </c>
    </row>
    <row r="2" spans="1:11" x14ac:dyDescent="0.25">
      <c r="A2" t="s">
        <v>133</v>
      </c>
      <c r="B2" t="s">
        <v>133</v>
      </c>
      <c r="C2" t="s">
        <v>133</v>
      </c>
      <c r="D2" t="s">
        <v>133</v>
      </c>
      <c r="E2" t="s">
        <v>134</v>
      </c>
      <c r="F2" t="s">
        <v>135</v>
      </c>
    </row>
    <row r="3" spans="1:11" x14ac:dyDescent="0.25">
      <c r="A3" t="s">
        <v>134</v>
      </c>
      <c r="B3" t="s">
        <v>134</v>
      </c>
      <c r="C3" t="s">
        <v>134</v>
      </c>
      <c r="D3" t="s">
        <v>134</v>
      </c>
      <c r="E3" t="s">
        <v>137</v>
      </c>
      <c r="F3" t="s">
        <v>77</v>
      </c>
    </row>
    <row r="4" spans="1:11" x14ac:dyDescent="0.25">
      <c r="A4" t="s">
        <v>135</v>
      </c>
      <c r="B4" t="s">
        <v>135</v>
      </c>
      <c r="C4" t="s">
        <v>135</v>
      </c>
      <c r="D4" t="s">
        <v>135</v>
      </c>
      <c r="E4" t="s">
        <v>135</v>
      </c>
      <c r="F4" t="s">
        <v>135</v>
      </c>
    </row>
    <row r="5" spans="1:11" x14ac:dyDescent="0.25">
      <c r="A5" t="s">
        <v>136</v>
      </c>
      <c r="B5" t="s">
        <v>136</v>
      </c>
      <c r="C5" t="s">
        <v>136</v>
      </c>
      <c r="D5" t="s">
        <v>82</v>
      </c>
      <c r="E5" t="s">
        <v>136</v>
      </c>
      <c r="F5" t="s">
        <v>136</v>
      </c>
    </row>
    <row r="6" spans="1:11" x14ac:dyDescent="0.25">
      <c r="A6" t="s">
        <v>82</v>
      </c>
      <c r="B6" t="s">
        <v>82</v>
      </c>
      <c r="C6" t="s">
        <v>82</v>
      </c>
      <c r="D6" t="s">
        <v>82</v>
      </c>
      <c r="E6" t="s">
        <v>82</v>
      </c>
      <c r="F6" t="s">
        <v>136</v>
      </c>
    </row>
    <row r="7" spans="1:11" x14ac:dyDescent="0.25">
      <c r="A7" t="s">
        <v>137</v>
      </c>
      <c r="B7" t="s">
        <v>137</v>
      </c>
      <c r="C7" t="s">
        <v>137</v>
      </c>
      <c r="D7" t="s">
        <v>137</v>
      </c>
      <c r="E7" t="s">
        <v>135</v>
      </c>
      <c r="F7" t="s">
        <v>137</v>
      </c>
    </row>
    <row r="8" spans="1:11" x14ac:dyDescent="0.25">
      <c r="A8" t="s">
        <v>101</v>
      </c>
      <c r="B8" t="s">
        <v>101</v>
      </c>
      <c r="C8" t="s">
        <v>101</v>
      </c>
      <c r="D8" t="s">
        <v>101</v>
      </c>
      <c r="E8" t="s">
        <v>135</v>
      </c>
      <c r="F8" t="s">
        <v>101</v>
      </c>
    </row>
    <row r="9" spans="1:11" x14ac:dyDescent="0.25">
      <c r="A9" t="s">
        <v>77</v>
      </c>
      <c r="B9" t="s">
        <v>77</v>
      </c>
      <c r="C9" t="s">
        <v>135</v>
      </c>
      <c r="D9" t="s">
        <v>77</v>
      </c>
      <c r="E9" t="s">
        <v>77</v>
      </c>
      <c r="F9" t="s">
        <v>77</v>
      </c>
    </row>
    <row r="10" spans="1:11" x14ac:dyDescent="0.25">
      <c r="A10" t="s">
        <v>133</v>
      </c>
      <c r="B10" t="s">
        <v>133</v>
      </c>
      <c r="C10" t="s">
        <v>133</v>
      </c>
      <c r="D10" t="s">
        <v>133</v>
      </c>
      <c r="E10" t="s">
        <v>133</v>
      </c>
      <c r="F10" t="s">
        <v>133</v>
      </c>
    </row>
    <row r="11" spans="1:11" x14ac:dyDescent="0.25">
      <c r="A11" t="s">
        <v>134</v>
      </c>
      <c r="B11" t="s">
        <v>101</v>
      </c>
      <c r="C11" t="s">
        <v>134</v>
      </c>
      <c r="D11" t="s">
        <v>134</v>
      </c>
      <c r="E11" t="s">
        <v>134</v>
      </c>
      <c r="F11" t="s">
        <v>134</v>
      </c>
    </row>
    <row r="12" spans="1:11" x14ac:dyDescent="0.25">
      <c r="A12" t="s">
        <v>135</v>
      </c>
      <c r="B12" t="s">
        <v>135</v>
      </c>
      <c r="C12" t="s">
        <v>135</v>
      </c>
      <c r="D12" t="s">
        <v>135</v>
      </c>
      <c r="E12" t="s">
        <v>135</v>
      </c>
      <c r="F12" t="s">
        <v>135</v>
      </c>
    </row>
    <row r="13" spans="1:11" x14ac:dyDescent="0.25">
      <c r="A13" t="s">
        <v>136</v>
      </c>
      <c r="B13" t="s">
        <v>136</v>
      </c>
      <c r="C13" t="s">
        <v>136</v>
      </c>
      <c r="D13" t="s">
        <v>136</v>
      </c>
      <c r="E13" t="s">
        <v>136</v>
      </c>
      <c r="F13" t="s">
        <v>136</v>
      </c>
    </row>
    <row r="14" spans="1:11" x14ac:dyDescent="0.25">
      <c r="A14" t="s">
        <v>82</v>
      </c>
      <c r="B14" t="s">
        <v>77</v>
      </c>
      <c r="C14" t="s">
        <v>77</v>
      </c>
      <c r="D14" t="s">
        <v>82</v>
      </c>
      <c r="E14" t="s">
        <v>135</v>
      </c>
      <c r="F14" t="s">
        <v>82</v>
      </c>
    </row>
    <row r="15" spans="1:11" x14ac:dyDescent="0.25">
      <c r="A15" t="s">
        <v>137</v>
      </c>
      <c r="B15" t="s">
        <v>137</v>
      </c>
      <c r="C15" t="s">
        <v>137</v>
      </c>
      <c r="D15" t="s">
        <v>137</v>
      </c>
      <c r="E15" t="s">
        <v>137</v>
      </c>
      <c r="F15" t="s">
        <v>137</v>
      </c>
      <c r="I15" t="s">
        <v>145</v>
      </c>
      <c r="J15">
        <v>1000</v>
      </c>
    </row>
    <row r="16" spans="1:11" x14ac:dyDescent="0.25">
      <c r="A16" t="s">
        <v>101</v>
      </c>
      <c r="B16" t="s">
        <v>101</v>
      </c>
      <c r="C16" t="s">
        <v>101</v>
      </c>
      <c r="D16" t="s">
        <v>101</v>
      </c>
      <c r="E16" t="s">
        <v>101</v>
      </c>
      <c r="F16" t="s">
        <v>82</v>
      </c>
      <c r="I16" t="s">
        <v>128</v>
      </c>
      <c r="J16">
        <f>SUMPRODUCT(--($A$2:$A$1001 = B$2:B$1001))</f>
        <v>841</v>
      </c>
      <c r="K16">
        <f>J16/$J$15</f>
        <v>0.84099999999999997</v>
      </c>
    </row>
    <row r="17" spans="1:11" x14ac:dyDescent="0.25">
      <c r="A17" t="s">
        <v>77</v>
      </c>
      <c r="B17" t="s">
        <v>77</v>
      </c>
      <c r="C17" t="s">
        <v>77</v>
      </c>
      <c r="D17" t="s">
        <v>77</v>
      </c>
      <c r="E17" t="s">
        <v>77</v>
      </c>
      <c r="F17" t="s">
        <v>77</v>
      </c>
      <c r="I17" t="s">
        <v>129</v>
      </c>
      <c r="J17">
        <f>SUMPRODUCT(--($A$2:$A$1001 = C$2:C$1001))</f>
        <v>853</v>
      </c>
      <c r="K17">
        <f>J17/$J$15</f>
        <v>0.85299999999999998</v>
      </c>
    </row>
    <row r="18" spans="1:11" x14ac:dyDescent="0.25">
      <c r="A18" t="s">
        <v>133</v>
      </c>
      <c r="B18" t="s">
        <v>133</v>
      </c>
      <c r="C18" t="s">
        <v>133</v>
      </c>
      <c r="D18" t="s">
        <v>135</v>
      </c>
      <c r="E18" t="s">
        <v>134</v>
      </c>
      <c r="F18" t="s">
        <v>133</v>
      </c>
      <c r="I18" t="s">
        <v>130</v>
      </c>
      <c r="J18">
        <f>SUMPRODUCT(--($A$2:$A$1001 = D$2:D$1001))</f>
        <v>829</v>
      </c>
      <c r="K18">
        <f t="shared" ref="K18:K20" si="0">J18/$J$15</f>
        <v>0.82899999999999996</v>
      </c>
    </row>
    <row r="19" spans="1:11" x14ac:dyDescent="0.25">
      <c r="A19" t="s">
        <v>134</v>
      </c>
      <c r="B19" t="s">
        <v>101</v>
      </c>
      <c r="C19" t="s">
        <v>101</v>
      </c>
      <c r="D19" t="s">
        <v>137</v>
      </c>
      <c r="E19" t="s">
        <v>101</v>
      </c>
      <c r="F19" t="s">
        <v>101</v>
      </c>
      <c r="I19" t="s">
        <v>131</v>
      </c>
      <c r="J19">
        <f>SUMPRODUCT(--($A$2:$A$1001 = E$2:E$1001))</f>
        <v>832</v>
      </c>
      <c r="K19">
        <f t="shared" si="0"/>
        <v>0.83199999999999996</v>
      </c>
    </row>
    <row r="20" spans="1:11" x14ac:dyDescent="0.25">
      <c r="A20" t="s">
        <v>135</v>
      </c>
      <c r="B20" t="s">
        <v>135</v>
      </c>
      <c r="C20" t="s">
        <v>135</v>
      </c>
      <c r="D20" t="s">
        <v>135</v>
      </c>
      <c r="E20" t="s">
        <v>135</v>
      </c>
      <c r="F20" t="s">
        <v>135</v>
      </c>
      <c r="I20" t="s">
        <v>132</v>
      </c>
      <c r="J20">
        <f>SUMPRODUCT(--($A$2:$A$1001 = F$2:F$1001))</f>
        <v>847</v>
      </c>
      <c r="K20">
        <f t="shared" si="0"/>
        <v>0.84699999999999998</v>
      </c>
    </row>
    <row r="21" spans="1:11" x14ac:dyDescent="0.25">
      <c r="A21" t="s">
        <v>136</v>
      </c>
      <c r="B21" t="s">
        <v>136</v>
      </c>
      <c r="C21" t="s">
        <v>136</v>
      </c>
      <c r="D21" t="s">
        <v>136</v>
      </c>
      <c r="E21" t="s">
        <v>136</v>
      </c>
      <c r="F21" t="s">
        <v>133</v>
      </c>
    </row>
    <row r="22" spans="1:11" x14ac:dyDescent="0.25">
      <c r="A22" t="s">
        <v>82</v>
      </c>
      <c r="B22" t="s">
        <v>101</v>
      </c>
      <c r="C22" t="s">
        <v>82</v>
      </c>
      <c r="D22" t="s">
        <v>136</v>
      </c>
      <c r="E22" t="s">
        <v>77</v>
      </c>
      <c r="F22" t="s">
        <v>82</v>
      </c>
      <c r="I22" s="7" t="s">
        <v>147</v>
      </c>
      <c r="J22" s="7"/>
      <c r="K22" s="7">
        <f>AVERAGE(K16:K20)</f>
        <v>0.84040000000000004</v>
      </c>
    </row>
    <row r="23" spans="1:11" x14ac:dyDescent="0.25">
      <c r="A23" t="s">
        <v>137</v>
      </c>
      <c r="B23" t="s">
        <v>137</v>
      </c>
      <c r="C23" t="s">
        <v>137</v>
      </c>
      <c r="D23" t="s">
        <v>137</v>
      </c>
      <c r="E23" t="s">
        <v>137</v>
      </c>
      <c r="F23" t="s">
        <v>137</v>
      </c>
    </row>
    <row r="24" spans="1:11" x14ac:dyDescent="0.25">
      <c r="A24" t="s">
        <v>101</v>
      </c>
      <c r="B24" t="s">
        <v>101</v>
      </c>
      <c r="C24" t="s">
        <v>101</v>
      </c>
      <c r="D24" t="s">
        <v>137</v>
      </c>
      <c r="E24" t="s">
        <v>101</v>
      </c>
      <c r="F24" t="s">
        <v>82</v>
      </c>
    </row>
    <row r="25" spans="1:11" x14ac:dyDescent="0.25">
      <c r="A25" t="s">
        <v>77</v>
      </c>
      <c r="B25" t="s">
        <v>77</v>
      </c>
      <c r="C25" t="s">
        <v>77</v>
      </c>
      <c r="D25" t="s">
        <v>77</v>
      </c>
      <c r="E25" t="s">
        <v>77</v>
      </c>
      <c r="F25" t="s">
        <v>77</v>
      </c>
    </row>
    <row r="26" spans="1:11" x14ac:dyDescent="0.25">
      <c r="A26" t="s">
        <v>133</v>
      </c>
      <c r="B26" t="s">
        <v>133</v>
      </c>
      <c r="C26" t="s">
        <v>133</v>
      </c>
      <c r="D26" t="s">
        <v>133</v>
      </c>
      <c r="E26" t="s">
        <v>133</v>
      </c>
      <c r="F26" t="s">
        <v>133</v>
      </c>
    </row>
    <row r="27" spans="1:11" x14ac:dyDescent="0.25">
      <c r="A27" t="s">
        <v>134</v>
      </c>
      <c r="B27" t="s">
        <v>134</v>
      </c>
      <c r="C27" t="s">
        <v>134</v>
      </c>
      <c r="D27" t="s">
        <v>134</v>
      </c>
      <c r="E27" t="s">
        <v>101</v>
      </c>
      <c r="F27" t="s">
        <v>134</v>
      </c>
    </row>
    <row r="28" spans="1:11" x14ac:dyDescent="0.25">
      <c r="A28" t="s">
        <v>135</v>
      </c>
      <c r="B28" t="s">
        <v>135</v>
      </c>
      <c r="C28" t="s">
        <v>135</v>
      </c>
      <c r="D28" t="s">
        <v>135</v>
      </c>
      <c r="E28" t="s">
        <v>135</v>
      </c>
      <c r="F28" t="s">
        <v>135</v>
      </c>
    </row>
    <row r="29" spans="1:11" x14ac:dyDescent="0.25">
      <c r="A29" t="s">
        <v>136</v>
      </c>
      <c r="B29" t="s">
        <v>136</v>
      </c>
      <c r="C29" t="s">
        <v>82</v>
      </c>
      <c r="D29" t="s">
        <v>136</v>
      </c>
      <c r="E29" t="s">
        <v>82</v>
      </c>
      <c r="F29" t="s">
        <v>136</v>
      </c>
    </row>
    <row r="30" spans="1:11" x14ac:dyDescent="0.25">
      <c r="A30" t="s">
        <v>82</v>
      </c>
      <c r="B30" t="s">
        <v>82</v>
      </c>
      <c r="C30" t="s">
        <v>82</v>
      </c>
      <c r="D30" t="s">
        <v>82</v>
      </c>
      <c r="E30" t="s">
        <v>82</v>
      </c>
      <c r="F30" t="s">
        <v>82</v>
      </c>
    </row>
    <row r="31" spans="1:11" x14ac:dyDescent="0.25">
      <c r="A31" t="s">
        <v>137</v>
      </c>
      <c r="B31" t="s">
        <v>137</v>
      </c>
      <c r="C31" t="s">
        <v>134</v>
      </c>
      <c r="D31" t="s">
        <v>137</v>
      </c>
      <c r="E31" t="s">
        <v>137</v>
      </c>
      <c r="F31" t="s">
        <v>137</v>
      </c>
    </row>
    <row r="32" spans="1:11" x14ac:dyDescent="0.25">
      <c r="A32" t="s">
        <v>101</v>
      </c>
      <c r="B32" t="s">
        <v>101</v>
      </c>
      <c r="C32" t="s">
        <v>101</v>
      </c>
      <c r="D32" t="s">
        <v>101</v>
      </c>
      <c r="E32" t="s">
        <v>101</v>
      </c>
      <c r="F32" t="s">
        <v>101</v>
      </c>
    </row>
    <row r="33" spans="1:6" x14ac:dyDescent="0.25">
      <c r="A33" t="s">
        <v>77</v>
      </c>
      <c r="B33" t="s">
        <v>136</v>
      </c>
      <c r="C33" t="s">
        <v>77</v>
      </c>
      <c r="D33" t="s">
        <v>77</v>
      </c>
      <c r="E33" t="s">
        <v>77</v>
      </c>
      <c r="F33" t="s">
        <v>77</v>
      </c>
    </row>
    <row r="34" spans="1:6" x14ac:dyDescent="0.25">
      <c r="A34" t="s">
        <v>133</v>
      </c>
      <c r="B34" t="s">
        <v>133</v>
      </c>
      <c r="C34" t="s">
        <v>137</v>
      </c>
      <c r="D34" t="s">
        <v>133</v>
      </c>
      <c r="E34" t="s">
        <v>133</v>
      </c>
      <c r="F34" t="s">
        <v>133</v>
      </c>
    </row>
    <row r="35" spans="1:6" x14ac:dyDescent="0.25">
      <c r="A35" t="s">
        <v>134</v>
      </c>
      <c r="B35" t="s">
        <v>134</v>
      </c>
      <c r="C35" t="s">
        <v>134</v>
      </c>
      <c r="D35" t="s">
        <v>134</v>
      </c>
      <c r="E35" t="s">
        <v>134</v>
      </c>
      <c r="F35" t="s">
        <v>134</v>
      </c>
    </row>
    <row r="36" spans="1:6" x14ac:dyDescent="0.25">
      <c r="A36" t="s">
        <v>135</v>
      </c>
      <c r="B36" t="s">
        <v>135</v>
      </c>
      <c r="C36" t="s">
        <v>135</v>
      </c>
      <c r="D36" t="s">
        <v>135</v>
      </c>
      <c r="E36" t="s">
        <v>135</v>
      </c>
      <c r="F36" t="s">
        <v>135</v>
      </c>
    </row>
    <row r="37" spans="1:6" x14ac:dyDescent="0.25">
      <c r="A37" t="s">
        <v>136</v>
      </c>
      <c r="B37" t="s">
        <v>136</v>
      </c>
      <c r="C37" t="s">
        <v>136</v>
      </c>
      <c r="D37" t="s">
        <v>136</v>
      </c>
      <c r="E37" t="s">
        <v>136</v>
      </c>
      <c r="F37" t="s">
        <v>136</v>
      </c>
    </row>
    <row r="38" spans="1:6" x14ac:dyDescent="0.25">
      <c r="A38" t="s">
        <v>82</v>
      </c>
      <c r="B38" t="s">
        <v>82</v>
      </c>
      <c r="C38" t="s">
        <v>82</v>
      </c>
      <c r="D38" t="s">
        <v>82</v>
      </c>
      <c r="E38" t="s">
        <v>82</v>
      </c>
      <c r="F38" t="s">
        <v>82</v>
      </c>
    </row>
    <row r="39" spans="1:6" x14ac:dyDescent="0.25">
      <c r="A39" t="s">
        <v>137</v>
      </c>
      <c r="B39" t="s">
        <v>137</v>
      </c>
      <c r="C39" t="s">
        <v>137</v>
      </c>
      <c r="D39" t="s">
        <v>137</v>
      </c>
      <c r="E39" t="s">
        <v>137</v>
      </c>
      <c r="F39" t="s">
        <v>137</v>
      </c>
    </row>
    <row r="40" spans="1:6" x14ac:dyDescent="0.25">
      <c r="A40" t="s">
        <v>101</v>
      </c>
      <c r="B40" t="s">
        <v>101</v>
      </c>
      <c r="C40" t="s">
        <v>101</v>
      </c>
      <c r="D40" t="s">
        <v>101</v>
      </c>
      <c r="E40" t="s">
        <v>82</v>
      </c>
      <c r="F40" t="s">
        <v>101</v>
      </c>
    </row>
    <row r="41" spans="1:6" x14ac:dyDescent="0.25">
      <c r="A41" t="s">
        <v>77</v>
      </c>
      <c r="B41" t="s">
        <v>77</v>
      </c>
      <c r="C41" t="s">
        <v>77</v>
      </c>
      <c r="D41" t="s">
        <v>77</v>
      </c>
      <c r="E41" t="s">
        <v>77</v>
      </c>
      <c r="F41" t="s">
        <v>77</v>
      </c>
    </row>
    <row r="42" spans="1:6" x14ac:dyDescent="0.25">
      <c r="A42" t="s">
        <v>133</v>
      </c>
      <c r="B42" t="s">
        <v>134</v>
      </c>
      <c r="C42" t="s">
        <v>137</v>
      </c>
      <c r="D42" t="s">
        <v>133</v>
      </c>
      <c r="E42" t="s">
        <v>136</v>
      </c>
      <c r="F42" t="s">
        <v>137</v>
      </c>
    </row>
    <row r="43" spans="1:6" x14ac:dyDescent="0.25">
      <c r="A43" t="s">
        <v>134</v>
      </c>
      <c r="B43" t="s">
        <v>134</v>
      </c>
      <c r="C43" t="s">
        <v>134</v>
      </c>
      <c r="D43" t="s">
        <v>137</v>
      </c>
      <c r="E43" t="s">
        <v>134</v>
      </c>
      <c r="F43" t="s">
        <v>134</v>
      </c>
    </row>
    <row r="44" spans="1:6" x14ac:dyDescent="0.25">
      <c r="A44" t="s">
        <v>135</v>
      </c>
      <c r="B44" t="s">
        <v>135</v>
      </c>
      <c r="C44" t="s">
        <v>135</v>
      </c>
      <c r="D44" t="s">
        <v>135</v>
      </c>
      <c r="E44" t="s">
        <v>135</v>
      </c>
      <c r="F44" t="s">
        <v>135</v>
      </c>
    </row>
    <row r="45" spans="1:6" x14ac:dyDescent="0.25">
      <c r="A45" t="s">
        <v>136</v>
      </c>
      <c r="B45" t="s">
        <v>77</v>
      </c>
      <c r="C45" t="s">
        <v>136</v>
      </c>
      <c r="D45" t="s">
        <v>136</v>
      </c>
      <c r="E45" t="s">
        <v>82</v>
      </c>
      <c r="F45" t="s">
        <v>77</v>
      </c>
    </row>
    <row r="46" spans="1:6" x14ac:dyDescent="0.25">
      <c r="A46" t="s">
        <v>82</v>
      </c>
      <c r="B46" t="s">
        <v>77</v>
      </c>
      <c r="C46" t="s">
        <v>82</v>
      </c>
      <c r="D46" t="s">
        <v>82</v>
      </c>
      <c r="E46" t="s">
        <v>101</v>
      </c>
      <c r="F46" t="s">
        <v>77</v>
      </c>
    </row>
    <row r="47" spans="1:6" x14ac:dyDescent="0.25">
      <c r="A47" t="s">
        <v>137</v>
      </c>
      <c r="B47" t="s">
        <v>137</v>
      </c>
      <c r="C47" t="s">
        <v>137</v>
      </c>
      <c r="D47" t="s">
        <v>137</v>
      </c>
      <c r="E47" t="s">
        <v>137</v>
      </c>
      <c r="F47" t="s">
        <v>137</v>
      </c>
    </row>
    <row r="48" spans="1:6" x14ac:dyDescent="0.25">
      <c r="A48" t="s">
        <v>101</v>
      </c>
      <c r="B48" t="s">
        <v>137</v>
      </c>
      <c r="C48" t="s">
        <v>101</v>
      </c>
      <c r="D48" t="s">
        <v>101</v>
      </c>
      <c r="E48" t="s">
        <v>101</v>
      </c>
      <c r="F48" t="s">
        <v>101</v>
      </c>
    </row>
    <row r="49" spans="1:6" x14ac:dyDescent="0.25">
      <c r="A49" t="s">
        <v>77</v>
      </c>
      <c r="B49" t="s">
        <v>77</v>
      </c>
      <c r="C49" t="s">
        <v>77</v>
      </c>
      <c r="D49" t="s">
        <v>77</v>
      </c>
      <c r="E49" t="s">
        <v>77</v>
      </c>
      <c r="F49" t="s">
        <v>77</v>
      </c>
    </row>
    <row r="50" spans="1:6" x14ac:dyDescent="0.25">
      <c r="A50" t="s">
        <v>133</v>
      </c>
      <c r="B50" t="s">
        <v>133</v>
      </c>
      <c r="C50" t="s">
        <v>133</v>
      </c>
      <c r="D50" t="s">
        <v>133</v>
      </c>
      <c r="E50" t="s">
        <v>136</v>
      </c>
      <c r="F50" t="s">
        <v>133</v>
      </c>
    </row>
    <row r="51" spans="1:6" x14ac:dyDescent="0.25">
      <c r="A51" t="s">
        <v>134</v>
      </c>
      <c r="B51" t="s">
        <v>134</v>
      </c>
      <c r="C51" t="s">
        <v>101</v>
      </c>
      <c r="D51" t="s">
        <v>134</v>
      </c>
      <c r="E51" t="s">
        <v>134</v>
      </c>
      <c r="F51" t="s">
        <v>134</v>
      </c>
    </row>
    <row r="52" spans="1:6" x14ac:dyDescent="0.25">
      <c r="A52" t="s">
        <v>135</v>
      </c>
      <c r="B52" t="s">
        <v>135</v>
      </c>
      <c r="C52" t="s">
        <v>135</v>
      </c>
      <c r="D52" t="s">
        <v>135</v>
      </c>
      <c r="E52" t="s">
        <v>135</v>
      </c>
      <c r="F52" t="s">
        <v>135</v>
      </c>
    </row>
    <row r="53" spans="1:6" x14ac:dyDescent="0.25">
      <c r="A53" t="s">
        <v>136</v>
      </c>
      <c r="B53" t="s">
        <v>77</v>
      </c>
      <c r="C53" t="s">
        <v>136</v>
      </c>
      <c r="D53" t="s">
        <v>136</v>
      </c>
      <c r="E53" t="s">
        <v>136</v>
      </c>
      <c r="F53" t="s">
        <v>136</v>
      </c>
    </row>
    <row r="54" spans="1:6" x14ac:dyDescent="0.25">
      <c r="A54" t="s">
        <v>82</v>
      </c>
      <c r="B54" t="s">
        <v>82</v>
      </c>
      <c r="C54" t="s">
        <v>82</v>
      </c>
      <c r="D54" t="s">
        <v>136</v>
      </c>
      <c r="E54" t="s">
        <v>82</v>
      </c>
      <c r="F54" t="s">
        <v>82</v>
      </c>
    </row>
    <row r="55" spans="1:6" x14ac:dyDescent="0.25">
      <c r="A55" t="s">
        <v>137</v>
      </c>
      <c r="B55" t="s">
        <v>137</v>
      </c>
      <c r="C55" t="s">
        <v>137</v>
      </c>
      <c r="D55" t="s">
        <v>137</v>
      </c>
      <c r="E55" t="s">
        <v>137</v>
      </c>
      <c r="F55" t="s">
        <v>137</v>
      </c>
    </row>
    <row r="56" spans="1:6" x14ac:dyDescent="0.25">
      <c r="A56" t="s">
        <v>101</v>
      </c>
      <c r="B56" t="s">
        <v>135</v>
      </c>
      <c r="C56" t="s">
        <v>101</v>
      </c>
      <c r="D56" t="s">
        <v>101</v>
      </c>
      <c r="E56" t="s">
        <v>101</v>
      </c>
      <c r="F56" t="s">
        <v>135</v>
      </c>
    </row>
    <row r="57" spans="1:6" x14ac:dyDescent="0.25">
      <c r="A57" t="s">
        <v>77</v>
      </c>
      <c r="B57" t="s">
        <v>77</v>
      </c>
      <c r="C57" t="s">
        <v>77</v>
      </c>
      <c r="D57" t="s">
        <v>77</v>
      </c>
      <c r="E57" t="s">
        <v>77</v>
      </c>
      <c r="F57" t="s">
        <v>77</v>
      </c>
    </row>
    <row r="58" spans="1:6" x14ac:dyDescent="0.25">
      <c r="A58" t="s">
        <v>133</v>
      </c>
      <c r="B58" t="s">
        <v>133</v>
      </c>
      <c r="C58" t="s">
        <v>133</v>
      </c>
      <c r="D58" t="s">
        <v>133</v>
      </c>
      <c r="E58" t="s">
        <v>133</v>
      </c>
      <c r="F58" t="s">
        <v>133</v>
      </c>
    </row>
    <row r="59" spans="1:6" x14ac:dyDescent="0.25">
      <c r="A59" t="s">
        <v>134</v>
      </c>
      <c r="B59" t="s">
        <v>134</v>
      </c>
      <c r="C59" t="s">
        <v>134</v>
      </c>
      <c r="D59" t="s">
        <v>134</v>
      </c>
      <c r="E59" t="s">
        <v>134</v>
      </c>
      <c r="F59" t="s">
        <v>134</v>
      </c>
    </row>
    <row r="60" spans="1:6" x14ac:dyDescent="0.25">
      <c r="A60" t="s">
        <v>135</v>
      </c>
      <c r="B60" t="s">
        <v>135</v>
      </c>
      <c r="C60" t="s">
        <v>135</v>
      </c>
      <c r="D60" t="s">
        <v>135</v>
      </c>
      <c r="E60" t="s">
        <v>135</v>
      </c>
      <c r="F60" t="s">
        <v>135</v>
      </c>
    </row>
    <row r="61" spans="1:6" x14ac:dyDescent="0.25">
      <c r="A61" t="s">
        <v>136</v>
      </c>
      <c r="B61" t="s">
        <v>136</v>
      </c>
      <c r="C61" t="s">
        <v>77</v>
      </c>
      <c r="D61" t="s">
        <v>136</v>
      </c>
      <c r="E61" t="s">
        <v>82</v>
      </c>
      <c r="F61" t="s">
        <v>136</v>
      </c>
    </row>
    <row r="62" spans="1:6" x14ac:dyDescent="0.25">
      <c r="A62" t="s">
        <v>82</v>
      </c>
      <c r="B62" t="s">
        <v>82</v>
      </c>
      <c r="C62" t="s">
        <v>82</v>
      </c>
      <c r="D62" t="s">
        <v>82</v>
      </c>
      <c r="E62" t="s">
        <v>82</v>
      </c>
      <c r="F62" t="s">
        <v>136</v>
      </c>
    </row>
    <row r="63" spans="1:6" x14ac:dyDescent="0.25">
      <c r="A63" t="s">
        <v>137</v>
      </c>
      <c r="B63" t="s">
        <v>137</v>
      </c>
      <c r="C63" t="s">
        <v>137</v>
      </c>
      <c r="D63" t="s">
        <v>137</v>
      </c>
      <c r="E63" t="s">
        <v>137</v>
      </c>
      <c r="F63" t="s">
        <v>137</v>
      </c>
    </row>
    <row r="64" spans="1:6" x14ac:dyDescent="0.25">
      <c r="A64" t="s">
        <v>101</v>
      </c>
      <c r="B64" t="s">
        <v>101</v>
      </c>
      <c r="C64" t="s">
        <v>101</v>
      </c>
      <c r="D64" t="s">
        <v>101</v>
      </c>
      <c r="E64" t="s">
        <v>101</v>
      </c>
      <c r="F64" t="s">
        <v>101</v>
      </c>
    </row>
    <row r="65" spans="1:6" x14ac:dyDescent="0.25">
      <c r="A65" t="s">
        <v>77</v>
      </c>
      <c r="B65" t="s">
        <v>77</v>
      </c>
      <c r="C65" t="s">
        <v>77</v>
      </c>
      <c r="D65" t="s">
        <v>77</v>
      </c>
      <c r="E65" t="s">
        <v>101</v>
      </c>
      <c r="F65" t="s">
        <v>77</v>
      </c>
    </row>
    <row r="66" spans="1:6" x14ac:dyDescent="0.25">
      <c r="A66" t="s">
        <v>133</v>
      </c>
      <c r="B66" t="s">
        <v>133</v>
      </c>
      <c r="C66" t="s">
        <v>133</v>
      </c>
      <c r="D66" t="s">
        <v>133</v>
      </c>
      <c r="E66" t="s">
        <v>133</v>
      </c>
      <c r="F66" t="s">
        <v>133</v>
      </c>
    </row>
    <row r="67" spans="1:6" x14ac:dyDescent="0.25">
      <c r="A67" t="s">
        <v>134</v>
      </c>
      <c r="B67" t="s">
        <v>134</v>
      </c>
      <c r="C67" t="s">
        <v>134</v>
      </c>
      <c r="D67" t="s">
        <v>137</v>
      </c>
      <c r="E67" t="s">
        <v>134</v>
      </c>
      <c r="F67" t="s">
        <v>135</v>
      </c>
    </row>
    <row r="68" spans="1:6" x14ac:dyDescent="0.25">
      <c r="A68" t="s">
        <v>135</v>
      </c>
      <c r="B68" t="s">
        <v>135</v>
      </c>
      <c r="C68" t="s">
        <v>135</v>
      </c>
      <c r="D68" t="s">
        <v>135</v>
      </c>
      <c r="E68" t="s">
        <v>135</v>
      </c>
      <c r="F68" t="s">
        <v>135</v>
      </c>
    </row>
    <row r="69" spans="1:6" x14ac:dyDescent="0.25">
      <c r="A69" t="s">
        <v>136</v>
      </c>
      <c r="B69" t="s">
        <v>136</v>
      </c>
      <c r="C69" t="s">
        <v>82</v>
      </c>
      <c r="D69" t="s">
        <v>136</v>
      </c>
      <c r="E69" t="s">
        <v>136</v>
      </c>
      <c r="F69" t="s">
        <v>82</v>
      </c>
    </row>
    <row r="70" spans="1:6" x14ac:dyDescent="0.25">
      <c r="A70" t="s">
        <v>82</v>
      </c>
      <c r="B70" t="s">
        <v>82</v>
      </c>
      <c r="C70" t="s">
        <v>82</v>
      </c>
      <c r="D70" t="s">
        <v>82</v>
      </c>
      <c r="E70" t="s">
        <v>82</v>
      </c>
      <c r="F70" t="s">
        <v>82</v>
      </c>
    </row>
    <row r="71" spans="1:6" x14ac:dyDescent="0.25">
      <c r="A71" t="s">
        <v>137</v>
      </c>
      <c r="B71" t="s">
        <v>137</v>
      </c>
      <c r="C71" t="s">
        <v>137</v>
      </c>
      <c r="D71" t="s">
        <v>137</v>
      </c>
      <c r="E71" t="s">
        <v>137</v>
      </c>
      <c r="F71" t="s">
        <v>137</v>
      </c>
    </row>
    <row r="72" spans="1:6" x14ac:dyDescent="0.25">
      <c r="A72" t="s">
        <v>101</v>
      </c>
      <c r="B72" t="s">
        <v>101</v>
      </c>
      <c r="C72" t="s">
        <v>101</v>
      </c>
      <c r="D72" t="s">
        <v>133</v>
      </c>
      <c r="E72" t="s">
        <v>101</v>
      </c>
      <c r="F72" t="s">
        <v>82</v>
      </c>
    </row>
    <row r="73" spans="1:6" x14ac:dyDescent="0.25">
      <c r="A73" t="s">
        <v>77</v>
      </c>
      <c r="B73" t="s">
        <v>137</v>
      </c>
      <c r="C73" t="s">
        <v>77</v>
      </c>
      <c r="D73" t="s">
        <v>77</v>
      </c>
      <c r="E73" t="s">
        <v>77</v>
      </c>
      <c r="F73" t="s">
        <v>77</v>
      </c>
    </row>
    <row r="74" spans="1:6" x14ac:dyDescent="0.25">
      <c r="A74" t="s">
        <v>133</v>
      </c>
      <c r="B74" t="s">
        <v>133</v>
      </c>
      <c r="C74" t="s">
        <v>134</v>
      </c>
      <c r="D74" t="s">
        <v>133</v>
      </c>
      <c r="E74" t="s">
        <v>133</v>
      </c>
      <c r="F74" t="s">
        <v>133</v>
      </c>
    </row>
    <row r="75" spans="1:6" x14ac:dyDescent="0.25">
      <c r="A75" t="s">
        <v>134</v>
      </c>
      <c r="B75" t="s">
        <v>134</v>
      </c>
      <c r="C75" t="s">
        <v>134</v>
      </c>
      <c r="D75" t="s">
        <v>134</v>
      </c>
      <c r="E75" t="s">
        <v>134</v>
      </c>
      <c r="F75" t="s">
        <v>137</v>
      </c>
    </row>
    <row r="76" spans="1:6" x14ac:dyDescent="0.25">
      <c r="A76" t="s">
        <v>135</v>
      </c>
      <c r="B76" t="s">
        <v>135</v>
      </c>
      <c r="C76" t="s">
        <v>135</v>
      </c>
      <c r="D76" t="s">
        <v>135</v>
      </c>
      <c r="E76" t="s">
        <v>135</v>
      </c>
      <c r="F76" t="s">
        <v>135</v>
      </c>
    </row>
    <row r="77" spans="1:6" x14ac:dyDescent="0.25">
      <c r="A77" t="s">
        <v>136</v>
      </c>
      <c r="B77" t="s">
        <v>136</v>
      </c>
      <c r="C77" t="s">
        <v>136</v>
      </c>
      <c r="D77" t="s">
        <v>77</v>
      </c>
      <c r="E77" t="s">
        <v>77</v>
      </c>
      <c r="F77" t="s">
        <v>77</v>
      </c>
    </row>
    <row r="78" spans="1:6" x14ac:dyDescent="0.25">
      <c r="A78" t="s">
        <v>82</v>
      </c>
      <c r="B78" t="s">
        <v>82</v>
      </c>
      <c r="C78" t="s">
        <v>101</v>
      </c>
      <c r="D78" t="s">
        <v>77</v>
      </c>
      <c r="E78" t="s">
        <v>82</v>
      </c>
      <c r="F78" t="s">
        <v>82</v>
      </c>
    </row>
    <row r="79" spans="1:6" x14ac:dyDescent="0.25">
      <c r="A79" t="s">
        <v>137</v>
      </c>
      <c r="B79" t="s">
        <v>137</v>
      </c>
      <c r="C79" t="s">
        <v>137</v>
      </c>
      <c r="D79" t="s">
        <v>137</v>
      </c>
      <c r="E79" t="s">
        <v>137</v>
      </c>
      <c r="F79" t="s">
        <v>137</v>
      </c>
    </row>
    <row r="80" spans="1:6" x14ac:dyDescent="0.25">
      <c r="A80" t="s">
        <v>101</v>
      </c>
      <c r="B80" t="s">
        <v>101</v>
      </c>
      <c r="C80" t="s">
        <v>101</v>
      </c>
      <c r="D80" t="s">
        <v>101</v>
      </c>
      <c r="E80" t="s">
        <v>101</v>
      </c>
      <c r="F80" t="s">
        <v>101</v>
      </c>
    </row>
    <row r="81" spans="1:6" x14ac:dyDescent="0.25">
      <c r="A81" t="s">
        <v>77</v>
      </c>
      <c r="B81" t="s">
        <v>77</v>
      </c>
      <c r="C81" t="s">
        <v>77</v>
      </c>
      <c r="D81" t="s">
        <v>135</v>
      </c>
      <c r="E81" t="s">
        <v>77</v>
      </c>
      <c r="F81" t="s">
        <v>82</v>
      </c>
    </row>
    <row r="82" spans="1:6" x14ac:dyDescent="0.25">
      <c r="A82" t="s">
        <v>133</v>
      </c>
      <c r="B82" t="s">
        <v>133</v>
      </c>
      <c r="C82" t="s">
        <v>133</v>
      </c>
      <c r="D82" t="s">
        <v>133</v>
      </c>
      <c r="E82" t="s">
        <v>133</v>
      </c>
      <c r="F82" t="s">
        <v>137</v>
      </c>
    </row>
    <row r="83" spans="1:6" x14ac:dyDescent="0.25">
      <c r="A83" t="s">
        <v>134</v>
      </c>
      <c r="B83" t="s">
        <v>134</v>
      </c>
      <c r="C83" t="s">
        <v>101</v>
      </c>
      <c r="D83" t="s">
        <v>134</v>
      </c>
      <c r="E83" t="s">
        <v>134</v>
      </c>
      <c r="F83" t="s">
        <v>101</v>
      </c>
    </row>
    <row r="84" spans="1:6" x14ac:dyDescent="0.25">
      <c r="A84" t="s">
        <v>135</v>
      </c>
      <c r="B84" t="s">
        <v>135</v>
      </c>
      <c r="C84" t="s">
        <v>135</v>
      </c>
      <c r="D84" t="s">
        <v>135</v>
      </c>
      <c r="E84" t="s">
        <v>135</v>
      </c>
      <c r="F84" t="s">
        <v>135</v>
      </c>
    </row>
    <row r="85" spans="1:6" x14ac:dyDescent="0.25">
      <c r="A85" t="s">
        <v>136</v>
      </c>
      <c r="B85" t="s">
        <v>136</v>
      </c>
      <c r="C85" t="s">
        <v>136</v>
      </c>
      <c r="D85" t="s">
        <v>136</v>
      </c>
      <c r="E85" t="s">
        <v>136</v>
      </c>
      <c r="F85" t="s">
        <v>137</v>
      </c>
    </row>
    <row r="86" spans="1:6" x14ac:dyDescent="0.25">
      <c r="A86" t="s">
        <v>82</v>
      </c>
      <c r="B86" t="s">
        <v>82</v>
      </c>
      <c r="C86" t="s">
        <v>82</v>
      </c>
      <c r="D86" t="s">
        <v>82</v>
      </c>
      <c r="E86" t="s">
        <v>82</v>
      </c>
      <c r="F86" t="s">
        <v>82</v>
      </c>
    </row>
    <row r="87" spans="1:6" x14ac:dyDescent="0.25">
      <c r="A87" t="s">
        <v>137</v>
      </c>
      <c r="B87" t="s">
        <v>134</v>
      </c>
      <c r="C87" t="s">
        <v>137</v>
      </c>
      <c r="D87" t="s">
        <v>137</v>
      </c>
      <c r="E87" t="s">
        <v>137</v>
      </c>
      <c r="F87" t="s">
        <v>137</v>
      </c>
    </row>
    <row r="88" spans="1:6" x14ac:dyDescent="0.25">
      <c r="A88" t="s">
        <v>101</v>
      </c>
      <c r="B88" t="s">
        <v>101</v>
      </c>
      <c r="C88" t="s">
        <v>101</v>
      </c>
      <c r="D88" t="s">
        <v>101</v>
      </c>
      <c r="E88" t="s">
        <v>101</v>
      </c>
      <c r="F88" t="s">
        <v>101</v>
      </c>
    </row>
    <row r="89" spans="1:6" x14ac:dyDescent="0.25">
      <c r="A89" t="s">
        <v>77</v>
      </c>
      <c r="B89" t="s">
        <v>135</v>
      </c>
      <c r="C89" t="s">
        <v>77</v>
      </c>
      <c r="D89" t="s">
        <v>77</v>
      </c>
      <c r="E89" t="s">
        <v>77</v>
      </c>
      <c r="F89" t="s">
        <v>77</v>
      </c>
    </row>
    <row r="90" spans="1:6" x14ac:dyDescent="0.25">
      <c r="A90" t="s">
        <v>133</v>
      </c>
      <c r="B90" t="s">
        <v>133</v>
      </c>
      <c r="C90" t="s">
        <v>133</v>
      </c>
      <c r="D90" t="s">
        <v>133</v>
      </c>
      <c r="E90" t="s">
        <v>133</v>
      </c>
      <c r="F90" t="s">
        <v>133</v>
      </c>
    </row>
    <row r="91" spans="1:6" x14ac:dyDescent="0.25">
      <c r="A91" t="s">
        <v>134</v>
      </c>
      <c r="B91" t="s">
        <v>134</v>
      </c>
      <c r="C91" t="s">
        <v>134</v>
      </c>
      <c r="D91" t="s">
        <v>134</v>
      </c>
      <c r="E91" t="s">
        <v>134</v>
      </c>
      <c r="F91" t="s">
        <v>134</v>
      </c>
    </row>
    <row r="92" spans="1:6" x14ac:dyDescent="0.25">
      <c r="A92" t="s">
        <v>135</v>
      </c>
      <c r="B92" t="s">
        <v>135</v>
      </c>
      <c r="C92" t="s">
        <v>135</v>
      </c>
      <c r="D92" t="s">
        <v>135</v>
      </c>
      <c r="E92" t="s">
        <v>135</v>
      </c>
      <c r="F92" t="s">
        <v>135</v>
      </c>
    </row>
    <row r="93" spans="1:6" x14ac:dyDescent="0.25">
      <c r="A93" t="s">
        <v>136</v>
      </c>
      <c r="B93" t="s">
        <v>137</v>
      </c>
      <c r="C93" t="s">
        <v>82</v>
      </c>
      <c r="D93" t="s">
        <v>136</v>
      </c>
      <c r="E93" t="s">
        <v>136</v>
      </c>
      <c r="F93" t="s">
        <v>136</v>
      </c>
    </row>
    <row r="94" spans="1:6" x14ac:dyDescent="0.25">
      <c r="A94" t="s">
        <v>82</v>
      </c>
      <c r="B94" t="s">
        <v>82</v>
      </c>
      <c r="C94" t="s">
        <v>82</v>
      </c>
      <c r="D94" t="s">
        <v>82</v>
      </c>
      <c r="E94" t="s">
        <v>82</v>
      </c>
      <c r="F94" t="s">
        <v>82</v>
      </c>
    </row>
    <row r="95" spans="1:6" x14ac:dyDescent="0.25">
      <c r="A95" t="s">
        <v>137</v>
      </c>
      <c r="B95" t="s">
        <v>137</v>
      </c>
      <c r="C95" t="s">
        <v>137</v>
      </c>
      <c r="D95" t="s">
        <v>134</v>
      </c>
      <c r="E95" t="s">
        <v>137</v>
      </c>
      <c r="F95" t="s">
        <v>137</v>
      </c>
    </row>
    <row r="96" spans="1:6" x14ac:dyDescent="0.25">
      <c r="A96" t="s">
        <v>101</v>
      </c>
      <c r="B96" t="s">
        <v>101</v>
      </c>
      <c r="C96" t="s">
        <v>101</v>
      </c>
      <c r="D96" t="s">
        <v>101</v>
      </c>
      <c r="E96" t="s">
        <v>101</v>
      </c>
      <c r="F96" t="s">
        <v>101</v>
      </c>
    </row>
    <row r="97" spans="1:6" x14ac:dyDescent="0.25">
      <c r="A97" t="s">
        <v>77</v>
      </c>
      <c r="B97" t="s">
        <v>77</v>
      </c>
      <c r="C97" t="s">
        <v>77</v>
      </c>
      <c r="D97" t="s">
        <v>77</v>
      </c>
      <c r="E97" t="s">
        <v>77</v>
      </c>
      <c r="F97" t="s">
        <v>135</v>
      </c>
    </row>
    <row r="98" spans="1:6" x14ac:dyDescent="0.25">
      <c r="A98" t="s">
        <v>133</v>
      </c>
      <c r="B98" t="s">
        <v>133</v>
      </c>
      <c r="C98" t="s">
        <v>133</v>
      </c>
      <c r="D98" t="s">
        <v>133</v>
      </c>
      <c r="E98" t="s">
        <v>133</v>
      </c>
      <c r="F98" t="s">
        <v>133</v>
      </c>
    </row>
    <row r="99" spans="1:6" x14ac:dyDescent="0.25">
      <c r="A99" t="s">
        <v>134</v>
      </c>
      <c r="B99" t="s">
        <v>134</v>
      </c>
      <c r="C99" t="s">
        <v>137</v>
      </c>
      <c r="D99" t="s">
        <v>101</v>
      </c>
      <c r="E99" t="s">
        <v>101</v>
      </c>
      <c r="F99" t="s">
        <v>101</v>
      </c>
    </row>
    <row r="100" spans="1:6" x14ac:dyDescent="0.25">
      <c r="A100" t="s">
        <v>135</v>
      </c>
      <c r="B100" t="s">
        <v>135</v>
      </c>
      <c r="C100" t="s">
        <v>135</v>
      </c>
      <c r="D100" t="s">
        <v>135</v>
      </c>
      <c r="E100" t="s">
        <v>135</v>
      </c>
      <c r="F100" t="s">
        <v>135</v>
      </c>
    </row>
    <row r="101" spans="1:6" x14ac:dyDescent="0.25">
      <c r="A101" t="s">
        <v>136</v>
      </c>
      <c r="B101" t="s">
        <v>77</v>
      </c>
      <c r="C101" t="s">
        <v>77</v>
      </c>
      <c r="D101" t="s">
        <v>136</v>
      </c>
      <c r="E101" t="s">
        <v>136</v>
      </c>
      <c r="F101" t="s">
        <v>136</v>
      </c>
    </row>
    <row r="102" spans="1:6" x14ac:dyDescent="0.25">
      <c r="A102" t="s">
        <v>82</v>
      </c>
      <c r="B102" t="s">
        <v>82</v>
      </c>
      <c r="C102" t="s">
        <v>82</v>
      </c>
      <c r="D102" t="s">
        <v>136</v>
      </c>
      <c r="E102" t="s">
        <v>82</v>
      </c>
      <c r="F102" t="s">
        <v>82</v>
      </c>
    </row>
    <row r="103" spans="1:6" x14ac:dyDescent="0.25">
      <c r="A103" t="s">
        <v>137</v>
      </c>
      <c r="B103" t="s">
        <v>137</v>
      </c>
      <c r="C103" t="s">
        <v>135</v>
      </c>
      <c r="D103" t="s">
        <v>137</v>
      </c>
      <c r="E103" t="s">
        <v>137</v>
      </c>
      <c r="F103" t="s">
        <v>137</v>
      </c>
    </row>
    <row r="104" spans="1:6" x14ac:dyDescent="0.25">
      <c r="A104" t="s">
        <v>101</v>
      </c>
      <c r="B104" t="s">
        <v>135</v>
      </c>
      <c r="C104" t="s">
        <v>101</v>
      </c>
      <c r="D104" t="s">
        <v>101</v>
      </c>
      <c r="E104" t="s">
        <v>101</v>
      </c>
      <c r="F104" t="s">
        <v>101</v>
      </c>
    </row>
    <row r="105" spans="1:6" x14ac:dyDescent="0.25">
      <c r="A105" t="s">
        <v>77</v>
      </c>
      <c r="B105" t="s">
        <v>77</v>
      </c>
      <c r="C105" t="s">
        <v>77</v>
      </c>
      <c r="D105" t="s">
        <v>77</v>
      </c>
      <c r="E105" t="s">
        <v>135</v>
      </c>
      <c r="F105" t="s">
        <v>77</v>
      </c>
    </row>
    <row r="106" spans="1:6" x14ac:dyDescent="0.25">
      <c r="A106" t="s">
        <v>133</v>
      </c>
      <c r="B106" t="s">
        <v>133</v>
      </c>
      <c r="C106" t="s">
        <v>133</v>
      </c>
      <c r="D106" t="s">
        <v>133</v>
      </c>
      <c r="E106" t="s">
        <v>133</v>
      </c>
      <c r="F106" t="s">
        <v>133</v>
      </c>
    </row>
    <row r="107" spans="1:6" x14ac:dyDescent="0.25">
      <c r="A107" t="s">
        <v>134</v>
      </c>
      <c r="B107" t="s">
        <v>137</v>
      </c>
      <c r="C107" t="s">
        <v>134</v>
      </c>
      <c r="D107" t="s">
        <v>137</v>
      </c>
      <c r="E107" t="s">
        <v>134</v>
      </c>
      <c r="F107" t="s">
        <v>82</v>
      </c>
    </row>
    <row r="108" spans="1:6" x14ac:dyDescent="0.25">
      <c r="A108" t="s">
        <v>135</v>
      </c>
      <c r="B108" t="s">
        <v>135</v>
      </c>
      <c r="C108" t="s">
        <v>135</v>
      </c>
      <c r="D108" t="s">
        <v>135</v>
      </c>
      <c r="E108" t="s">
        <v>135</v>
      </c>
      <c r="F108" t="s">
        <v>135</v>
      </c>
    </row>
    <row r="109" spans="1:6" x14ac:dyDescent="0.25">
      <c r="A109" t="s">
        <v>136</v>
      </c>
      <c r="B109" t="s">
        <v>136</v>
      </c>
      <c r="C109" t="s">
        <v>77</v>
      </c>
      <c r="D109" t="s">
        <v>136</v>
      </c>
      <c r="E109" t="s">
        <v>136</v>
      </c>
      <c r="F109" t="s">
        <v>136</v>
      </c>
    </row>
    <row r="110" spans="1:6" x14ac:dyDescent="0.25">
      <c r="A110" t="s">
        <v>82</v>
      </c>
      <c r="B110" t="s">
        <v>82</v>
      </c>
      <c r="C110" t="s">
        <v>82</v>
      </c>
      <c r="D110" t="s">
        <v>136</v>
      </c>
      <c r="E110" t="s">
        <v>82</v>
      </c>
      <c r="F110" t="s">
        <v>82</v>
      </c>
    </row>
    <row r="111" spans="1:6" x14ac:dyDescent="0.25">
      <c r="A111" t="s">
        <v>137</v>
      </c>
      <c r="B111" t="s">
        <v>137</v>
      </c>
      <c r="C111" t="s">
        <v>137</v>
      </c>
      <c r="D111" t="s">
        <v>135</v>
      </c>
      <c r="E111" t="s">
        <v>137</v>
      </c>
      <c r="F111" t="s">
        <v>137</v>
      </c>
    </row>
    <row r="112" spans="1:6" x14ac:dyDescent="0.25">
      <c r="A112" t="s">
        <v>101</v>
      </c>
      <c r="B112" t="s">
        <v>101</v>
      </c>
      <c r="C112" t="s">
        <v>101</v>
      </c>
      <c r="D112" t="s">
        <v>101</v>
      </c>
      <c r="E112" t="s">
        <v>101</v>
      </c>
      <c r="F112" t="s">
        <v>101</v>
      </c>
    </row>
    <row r="113" spans="1:6" x14ac:dyDescent="0.25">
      <c r="A113" t="s">
        <v>77</v>
      </c>
      <c r="B113" t="s">
        <v>77</v>
      </c>
      <c r="C113" t="s">
        <v>77</v>
      </c>
      <c r="D113" t="s">
        <v>77</v>
      </c>
      <c r="E113" t="s">
        <v>136</v>
      </c>
      <c r="F113" t="s">
        <v>77</v>
      </c>
    </row>
    <row r="114" spans="1:6" x14ac:dyDescent="0.25">
      <c r="A114" t="s">
        <v>133</v>
      </c>
      <c r="B114" t="s">
        <v>133</v>
      </c>
      <c r="C114" t="s">
        <v>133</v>
      </c>
      <c r="D114" t="s">
        <v>134</v>
      </c>
      <c r="E114" t="s">
        <v>133</v>
      </c>
      <c r="F114" t="s">
        <v>133</v>
      </c>
    </row>
    <row r="115" spans="1:6" x14ac:dyDescent="0.25">
      <c r="A115" t="s">
        <v>134</v>
      </c>
      <c r="B115" t="s">
        <v>134</v>
      </c>
      <c r="C115" t="s">
        <v>134</v>
      </c>
      <c r="D115" t="s">
        <v>137</v>
      </c>
      <c r="E115" t="s">
        <v>134</v>
      </c>
      <c r="F115" t="s">
        <v>134</v>
      </c>
    </row>
    <row r="116" spans="1:6" x14ac:dyDescent="0.25">
      <c r="A116" t="s">
        <v>135</v>
      </c>
      <c r="B116" t="s">
        <v>135</v>
      </c>
      <c r="C116" t="s">
        <v>135</v>
      </c>
      <c r="D116" t="s">
        <v>135</v>
      </c>
      <c r="E116" t="s">
        <v>135</v>
      </c>
      <c r="F116" t="s">
        <v>135</v>
      </c>
    </row>
    <row r="117" spans="1:6" x14ac:dyDescent="0.25">
      <c r="A117" t="s">
        <v>136</v>
      </c>
      <c r="B117" t="s">
        <v>136</v>
      </c>
      <c r="C117" t="s">
        <v>77</v>
      </c>
      <c r="D117" t="s">
        <v>136</v>
      </c>
      <c r="E117" t="s">
        <v>82</v>
      </c>
      <c r="F117" t="s">
        <v>136</v>
      </c>
    </row>
    <row r="118" spans="1:6" x14ac:dyDescent="0.25">
      <c r="A118" t="s">
        <v>82</v>
      </c>
      <c r="B118" t="s">
        <v>82</v>
      </c>
      <c r="C118" t="s">
        <v>82</v>
      </c>
      <c r="D118" t="s">
        <v>82</v>
      </c>
      <c r="E118" t="s">
        <v>77</v>
      </c>
      <c r="F118" t="s">
        <v>77</v>
      </c>
    </row>
    <row r="119" spans="1:6" x14ac:dyDescent="0.25">
      <c r="A119" t="s">
        <v>137</v>
      </c>
      <c r="B119" t="s">
        <v>137</v>
      </c>
      <c r="C119" t="s">
        <v>137</v>
      </c>
      <c r="D119" t="s">
        <v>137</v>
      </c>
      <c r="E119" t="s">
        <v>137</v>
      </c>
      <c r="F119" t="s">
        <v>137</v>
      </c>
    </row>
    <row r="120" spans="1:6" x14ac:dyDescent="0.25">
      <c r="A120" t="s">
        <v>101</v>
      </c>
      <c r="B120" t="s">
        <v>101</v>
      </c>
      <c r="C120" t="s">
        <v>101</v>
      </c>
      <c r="D120" t="s">
        <v>101</v>
      </c>
      <c r="E120" t="s">
        <v>135</v>
      </c>
      <c r="F120" t="s">
        <v>101</v>
      </c>
    </row>
    <row r="121" spans="1:6" x14ac:dyDescent="0.25">
      <c r="A121" t="s">
        <v>77</v>
      </c>
      <c r="B121" t="s">
        <v>77</v>
      </c>
      <c r="C121" t="s">
        <v>77</v>
      </c>
      <c r="D121" t="s">
        <v>77</v>
      </c>
      <c r="E121" t="s">
        <v>77</v>
      </c>
      <c r="F121" t="s">
        <v>77</v>
      </c>
    </row>
    <row r="122" spans="1:6" x14ac:dyDescent="0.25">
      <c r="A122" t="s">
        <v>133</v>
      </c>
      <c r="B122" t="s">
        <v>133</v>
      </c>
      <c r="C122" t="s">
        <v>133</v>
      </c>
      <c r="D122" t="s">
        <v>135</v>
      </c>
      <c r="E122" t="s">
        <v>133</v>
      </c>
      <c r="F122" t="s">
        <v>133</v>
      </c>
    </row>
    <row r="123" spans="1:6" x14ac:dyDescent="0.25">
      <c r="A123" t="s">
        <v>134</v>
      </c>
      <c r="B123" t="s">
        <v>82</v>
      </c>
      <c r="C123" t="s">
        <v>101</v>
      </c>
      <c r="D123" t="s">
        <v>134</v>
      </c>
      <c r="E123" t="s">
        <v>134</v>
      </c>
      <c r="F123" t="s">
        <v>101</v>
      </c>
    </row>
    <row r="124" spans="1:6" x14ac:dyDescent="0.25">
      <c r="A124" t="s">
        <v>135</v>
      </c>
      <c r="B124" t="s">
        <v>135</v>
      </c>
      <c r="C124" t="s">
        <v>135</v>
      </c>
      <c r="D124" t="s">
        <v>135</v>
      </c>
      <c r="E124" t="s">
        <v>135</v>
      </c>
      <c r="F124" t="s">
        <v>135</v>
      </c>
    </row>
    <row r="125" spans="1:6" x14ac:dyDescent="0.25">
      <c r="A125" t="s">
        <v>136</v>
      </c>
      <c r="B125" t="s">
        <v>77</v>
      </c>
      <c r="C125" t="s">
        <v>136</v>
      </c>
      <c r="D125" t="s">
        <v>136</v>
      </c>
      <c r="E125" t="s">
        <v>136</v>
      </c>
      <c r="F125" t="s">
        <v>136</v>
      </c>
    </row>
    <row r="126" spans="1:6" x14ac:dyDescent="0.25">
      <c r="A126" t="s">
        <v>82</v>
      </c>
      <c r="B126" t="s">
        <v>82</v>
      </c>
      <c r="C126" t="s">
        <v>82</v>
      </c>
      <c r="D126" t="s">
        <v>82</v>
      </c>
      <c r="E126" t="s">
        <v>82</v>
      </c>
      <c r="F126" t="s">
        <v>82</v>
      </c>
    </row>
    <row r="127" spans="1:6" x14ac:dyDescent="0.25">
      <c r="A127" t="s">
        <v>137</v>
      </c>
      <c r="B127" t="s">
        <v>137</v>
      </c>
      <c r="C127" t="s">
        <v>137</v>
      </c>
      <c r="D127" t="s">
        <v>137</v>
      </c>
      <c r="E127" t="s">
        <v>137</v>
      </c>
      <c r="F127" t="s">
        <v>137</v>
      </c>
    </row>
    <row r="128" spans="1:6" x14ac:dyDescent="0.25">
      <c r="A128" t="s">
        <v>101</v>
      </c>
      <c r="B128" t="s">
        <v>101</v>
      </c>
      <c r="C128" t="s">
        <v>101</v>
      </c>
      <c r="D128" t="s">
        <v>101</v>
      </c>
      <c r="E128" t="s">
        <v>101</v>
      </c>
      <c r="F128" t="s">
        <v>101</v>
      </c>
    </row>
    <row r="129" spans="1:6" x14ac:dyDescent="0.25">
      <c r="A129" t="s">
        <v>77</v>
      </c>
      <c r="B129" t="s">
        <v>77</v>
      </c>
      <c r="C129" t="s">
        <v>77</v>
      </c>
      <c r="D129" t="s">
        <v>77</v>
      </c>
      <c r="E129" t="s">
        <v>77</v>
      </c>
      <c r="F129" t="s">
        <v>77</v>
      </c>
    </row>
    <row r="130" spans="1:6" x14ac:dyDescent="0.25">
      <c r="A130" t="s">
        <v>133</v>
      </c>
      <c r="B130" t="s">
        <v>133</v>
      </c>
      <c r="C130" t="s">
        <v>133</v>
      </c>
      <c r="D130" t="s">
        <v>133</v>
      </c>
      <c r="E130" t="s">
        <v>133</v>
      </c>
      <c r="F130" t="s">
        <v>133</v>
      </c>
    </row>
    <row r="131" spans="1:6" x14ac:dyDescent="0.25">
      <c r="A131" t="s">
        <v>134</v>
      </c>
      <c r="B131" t="s">
        <v>134</v>
      </c>
      <c r="C131" t="s">
        <v>134</v>
      </c>
      <c r="D131" t="s">
        <v>135</v>
      </c>
      <c r="E131" t="s">
        <v>134</v>
      </c>
      <c r="F131" t="s">
        <v>134</v>
      </c>
    </row>
    <row r="132" spans="1:6" x14ac:dyDescent="0.25">
      <c r="A132" t="s">
        <v>135</v>
      </c>
      <c r="B132" t="s">
        <v>135</v>
      </c>
      <c r="C132" t="s">
        <v>135</v>
      </c>
      <c r="D132" t="s">
        <v>135</v>
      </c>
      <c r="E132" t="s">
        <v>135</v>
      </c>
      <c r="F132" t="s">
        <v>135</v>
      </c>
    </row>
    <row r="133" spans="1:6" x14ac:dyDescent="0.25">
      <c r="A133" t="s">
        <v>136</v>
      </c>
      <c r="B133" t="s">
        <v>136</v>
      </c>
      <c r="C133" t="s">
        <v>136</v>
      </c>
      <c r="D133" t="s">
        <v>136</v>
      </c>
      <c r="E133" t="s">
        <v>136</v>
      </c>
      <c r="F133" t="s">
        <v>82</v>
      </c>
    </row>
    <row r="134" spans="1:6" x14ac:dyDescent="0.25">
      <c r="A134" t="s">
        <v>82</v>
      </c>
      <c r="B134" t="s">
        <v>82</v>
      </c>
      <c r="C134" t="s">
        <v>82</v>
      </c>
      <c r="D134" t="s">
        <v>77</v>
      </c>
      <c r="E134" t="s">
        <v>82</v>
      </c>
      <c r="F134" t="s">
        <v>82</v>
      </c>
    </row>
    <row r="135" spans="1:6" x14ac:dyDescent="0.25">
      <c r="A135" t="s">
        <v>137</v>
      </c>
      <c r="B135" t="s">
        <v>137</v>
      </c>
      <c r="C135" t="s">
        <v>134</v>
      </c>
      <c r="D135" t="s">
        <v>137</v>
      </c>
      <c r="E135" t="s">
        <v>134</v>
      </c>
      <c r="F135" t="s">
        <v>137</v>
      </c>
    </row>
    <row r="136" spans="1:6" x14ac:dyDescent="0.25">
      <c r="A136" t="s">
        <v>101</v>
      </c>
      <c r="B136" t="s">
        <v>134</v>
      </c>
      <c r="C136" t="s">
        <v>134</v>
      </c>
      <c r="D136" t="s">
        <v>137</v>
      </c>
      <c r="E136" t="s">
        <v>101</v>
      </c>
      <c r="F136" t="s">
        <v>101</v>
      </c>
    </row>
    <row r="137" spans="1:6" x14ac:dyDescent="0.25">
      <c r="A137" t="s">
        <v>77</v>
      </c>
      <c r="B137" t="s">
        <v>77</v>
      </c>
      <c r="C137" t="s">
        <v>101</v>
      </c>
      <c r="D137" t="s">
        <v>77</v>
      </c>
      <c r="E137" t="s">
        <v>77</v>
      </c>
      <c r="F137" t="s">
        <v>77</v>
      </c>
    </row>
    <row r="138" spans="1:6" x14ac:dyDescent="0.25">
      <c r="A138" t="s">
        <v>133</v>
      </c>
      <c r="B138" t="s">
        <v>133</v>
      </c>
      <c r="C138" t="s">
        <v>133</v>
      </c>
      <c r="D138" t="s">
        <v>133</v>
      </c>
      <c r="E138" t="s">
        <v>133</v>
      </c>
      <c r="F138" t="s">
        <v>133</v>
      </c>
    </row>
    <row r="139" spans="1:6" x14ac:dyDescent="0.25">
      <c r="A139" t="s">
        <v>134</v>
      </c>
      <c r="B139" t="s">
        <v>134</v>
      </c>
      <c r="C139" t="s">
        <v>134</v>
      </c>
      <c r="D139" t="s">
        <v>134</v>
      </c>
      <c r="E139" t="s">
        <v>134</v>
      </c>
      <c r="F139" t="s">
        <v>134</v>
      </c>
    </row>
    <row r="140" spans="1:6" x14ac:dyDescent="0.25">
      <c r="A140" t="s">
        <v>135</v>
      </c>
      <c r="B140" t="s">
        <v>135</v>
      </c>
      <c r="C140" t="s">
        <v>135</v>
      </c>
      <c r="D140" t="s">
        <v>135</v>
      </c>
      <c r="E140" t="s">
        <v>135</v>
      </c>
      <c r="F140" t="s">
        <v>135</v>
      </c>
    </row>
    <row r="141" spans="1:6" x14ac:dyDescent="0.25">
      <c r="A141" t="s">
        <v>136</v>
      </c>
      <c r="B141" t="s">
        <v>136</v>
      </c>
      <c r="C141" t="s">
        <v>136</v>
      </c>
      <c r="D141" t="s">
        <v>136</v>
      </c>
      <c r="E141" t="s">
        <v>136</v>
      </c>
      <c r="F141" t="s">
        <v>136</v>
      </c>
    </row>
    <row r="142" spans="1:6" x14ac:dyDescent="0.25">
      <c r="A142" t="s">
        <v>82</v>
      </c>
      <c r="B142" t="s">
        <v>82</v>
      </c>
      <c r="C142" t="s">
        <v>136</v>
      </c>
      <c r="D142" t="s">
        <v>82</v>
      </c>
      <c r="E142" t="s">
        <v>82</v>
      </c>
      <c r="F142" t="s">
        <v>82</v>
      </c>
    </row>
    <row r="143" spans="1:6" x14ac:dyDescent="0.25">
      <c r="A143" t="s">
        <v>137</v>
      </c>
      <c r="B143" t="s">
        <v>137</v>
      </c>
      <c r="C143" t="s">
        <v>137</v>
      </c>
      <c r="D143" t="s">
        <v>137</v>
      </c>
      <c r="E143" t="s">
        <v>137</v>
      </c>
      <c r="F143" t="s">
        <v>137</v>
      </c>
    </row>
    <row r="144" spans="1:6" x14ac:dyDescent="0.25">
      <c r="A144" t="s">
        <v>101</v>
      </c>
      <c r="B144" t="s">
        <v>101</v>
      </c>
      <c r="C144" t="s">
        <v>101</v>
      </c>
      <c r="D144" t="s">
        <v>134</v>
      </c>
      <c r="E144" t="s">
        <v>137</v>
      </c>
      <c r="F144" t="s">
        <v>101</v>
      </c>
    </row>
    <row r="145" spans="1:6" x14ac:dyDescent="0.25">
      <c r="A145" t="s">
        <v>77</v>
      </c>
      <c r="B145" t="s">
        <v>77</v>
      </c>
      <c r="C145" t="s">
        <v>135</v>
      </c>
      <c r="D145" t="s">
        <v>77</v>
      </c>
      <c r="E145" t="s">
        <v>77</v>
      </c>
      <c r="F145" t="s">
        <v>77</v>
      </c>
    </row>
    <row r="146" spans="1:6" x14ac:dyDescent="0.25">
      <c r="A146" t="s">
        <v>133</v>
      </c>
      <c r="B146" t="s">
        <v>136</v>
      </c>
      <c r="C146" t="s">
        <v>136</v>
      </c>
      <c r="D146" t="s">
        <v>134</v>
      </c>
      <c r="E146" t="s">
        <v>133</v>
      </c>
      <c r="F146" t="s">
        <v>133</v>
      </c>
    </row>
    <row r="147" spans="1:6" x14ac:dyDescent="0.25">
      <c r="A147" t="s">
        <v>134</v>
      </c>
      <c r="B147" t="s">
        <v>101</v>
      </c>
      <c r="C147" t="s">
        <v>134</v>
      </c>
      <c r="D147" t="s">
        <v>134</v>
      </c>
      <c r="E147" t="s">
        <v>137</v>
      </c>
      <c r="F147" t="s">
        <v>134</v>
      </c>
    </row>
    <row r="148" spans="1:6" x14ac:dyDescent="0.25">
      <c r="A148" t="s">
        <v>135</v>
      </c>
      <c r="B148" t="s">
        <v>135</v>
      </c>
      <c r="C148" t="s">
        <v>135</v>
      </c>
      <c r="D148" t="s">
        <v>135</v>
      </c>
      <c r="E148" t="s">
        <v>135</v>
      </c>
      <c r="F148" t="s">
        <v>135</v>
      </c>
    </row>
    <row r="149" spans="1:6" x14ac:dyDescent="0.25">
      <c r="A149" t="s">
        <v>136</v>
      </c>
      <c r="B149" t="s">
        <v>77</v>
      </c>
      <c r="C149" t="s">
        <v>136</v>
      </c>
      <c r="D149" t="s">
        <v>82</v>
      </c>
      <c r="E149" t="s">
        <v>136</v>
      </c>
      <c r="F149" t="s">
        <v>136</v>
      </c>
    </row>
    <row r="150" spans="1:6" x14ac:dyDescent="0.25">
      <c r="A150" t="s">
        <v>82</v>
      </c>
      <c r="B150" t="s">
        <v>82</v>
      </c>
      <c r="C150" t="s">
        <v>82</v>
      </c>
      <c r="D150" t="s">
        <v>82</v>
      </c>
      <c r="E150" t="s">
        <v>82</v>
      </c>
      <c r="F150" t="s">
        <v>82</v>
      </c>
    </row>
    <row r="151" spans="1:6" x14ac:dyDescent="0.25">
      <c r="A151" t="s">
        <v>137</v>
      </c>
      <c r="B151" t="s">
        <v>137</v>
      </c>
      <c r="C151" t="s">
        <v>137</v>
      </c>
      <c r="D151" t="s">
        <v>137</v>
      </c>
      <c r="E151" t="s">
        <v>137</v>
      </c>
      <c r="F151" t="s">
        <v>137</v>
      </c>
    </row>
    <row r="152" spans="1:6" x14ac:dyDescent="0.25">
      <c r="A152" t="s">
        <v>101</v>
      </c>
      <c r="B152" t="s">
        <v>101</v>
      </c>
      <c r="C152" t="s">
        <v>101</v>
      </c>
      <c r="D152" t="s">
        <v>137</v>
      </c>
      <c r="E152" t="s">
        <v>101</v>
      </c>
      <c r="F152" t="s">
        <v>137</v>
      </c>
    </row>
    <row r="153" spans="1:6" x14ac:dyDescent="0.25">
      <c r="A153" t="s">
        <v>77</v>
      </c>
      <c r="B153" t="s">
        <v>77</v>
      </c>
      <c r="C153" t="s">
        <v>77</v>
      </c>
      <c r="D153" t="s">
        <v>77</v>
      </c>
      <c r="E153" t="s">
        <v>77</v>
      </c>
      <c r="F153" t="s">
        <v>77</v>
      </c>
    </row>
    <row r="154" spans="1:6" x14ac:dyDescent="0.25">
      <c r="A154" t="s">
        <v>133</v>
      </c>
      <c r="B154" t="s">
        <v>133</v>
      </c>
      <c r="C154" t="s">
        <v>133</v>
      </c>
      <c r="D154" t="s">
        <v>133</v>
      </c>
      <c r="E154" t="s">
        <v>133</v>
      </c>
      <c r="F154" t="s">
        <v>134</v>
      </c>
    </row>
    <row r="155" spans="1:6" x14ac:dyDescent="0.25">
      <c r="A155" t="s">
        <v>134</v>
      </c>
      <c r="B155" t="s">
        <v>137</v>
      </c>
      <c r="C155" t="s">
        <v>134</v>
      </c>
      <c r="D155" t="s">
        <v>134</v>
      </c>
      <c r="E155" t="s">
        <v>134</v>
      </c>
      <c r="F155" t="s">
        <v>137</v>
      </c>
    </row>
    <row r="156" spans="1:6" x14ac:dyDescent="0.25">
      <c r="A156" t="s">
        <v>135</v>
      </c>
      <c r="B156" t="s">
        <v>135</v>
      </c>
      <c r="C156" t="s">
        <v>135</v>
      </c>
      <c r="D156" t="s">
        <v>135</v>
      </c>
      <c r="E156" t="s">
        <v>135</v>
      </c>
      <c r="F156" t="s">
        <v>135</v>
      </c>
    </row>
    <row r="157" spans="1:6" x14ac:dyDescent="0.25">
      <c r="A157" t="s">
        <v>136</v>
      </c>
      <c r="B157" t="s">
        <v>136</v>
      </c>
      <c r="C157" t="s">
        <v>136</v>
      </c>
      <c r="D157" t="s">
        <v>136</v>
      </c>
      <c r="E157" t="s">
        <v>136</v>
      </c>
      <c r="F157" t="s">
        <v>136</v>
      </c>
    </row>
    <row r="158" spans="1:6" x14ac:dyDescent="0.25">
      <c r="A158" t="s">
        <v>82</v>
      </c>
      <c r="B158" t="s">
        <v>136</v>
      </c>
      <c r="C158" t="s">
        <v>82</v>
      </c>
      <c r="D158" t="s">
        <v>82</v>
      </c>
      <c r="E158" t="s">
        <v>82</v>
      </c>
      <c r="F158" t="s">
        <v>82</v>
      </c>
    </row>
    <row r="159" spans="1:6" x14ac:dyDescent="0.25">
      <c r="A159" t="s">
        <v>137</v>
      </c>
      <c r="B159" t="s">
        <v>137</v>
      </c>
      <c r="C159" t="s">
        <v>137</v>
      </c>
      <c r="D159" t="s">
        <v>137</v>
      </c>
      <c r="E159" t="s">
        <v>137</v>
      </c>
      <c r="F159" t="s">
        <v>137</v>
      </c>
    </row>
    <row r="160" spans="1:6" x14ac:dyDescent="0.25">
      <c r="A160" t="s">
        <v>101</v>
      </c>
      <c r="B160" t="s">
        <v>101</v>
      </c>
      <c r="C160" t="s">
        <v>101</v>
      </c>
      <c r="D160" t="s">
        <v>101</v>
      </c>
      <c r="E160" t="s">
        <v>101</v>
      </c>
      <c r="F160" t="s">
        <v>101</v>
      </c>
    </row>
    <row r="161" spans="1:6" x14ac:dyDescent="0.25">
      <c r="A161" t="s">
        <v>77</v>
      </c>
      <c r="B161" t="s">
        <v>77</v>
      </c>
      <c r="C161" t="s">
        <v>77</v>
      </c>
      <c r="D161" t="s">
        <v>77</v>
      </c>
      <c r="E161" t="s">
        <v>135</v>
      </c>
      <c r="F161" t="s">
        <v>77</v>
      </c>
    </row>
    <row r="162" spans="1:6" x14ac:dyDescent="0.25">
      <c r="A162" t="s">
        <v>133</v>
      </c>
      <c r="B162" t="s">
        <v>133</v>
      </c>
      <c r="C162" t="s">
        <v>133</v>
      </c>
      <c r="D162" t="s">
        <v>134</v>
      </c>
      <c r="E162" t="s">
        <v>133</v>
      </c>
      <c r="F162" t="s">
        <v>133</v>
      </c>
    </row>
    <row r="163" spans="1:6" x14ac:dyDescent="0.25">
      <c r="A163" t="s">
        <v>134</v>
      </c>
      <c r="B163" t="s">
        <v>134</v>
      </c>
      <c r="C163" t="s">
        <v>82</v>
      </c>
      <c r="D163" t="s">
        <v>134</v>
      </c>
      <c r="E163" t="s">
        <v>134</v>
      </c>
      <c r="F163" t="s">
        <v>134</v>
      </c>
    </row>
    <row r="164" spans="1:6" x14ac:dyDescent="0.25">
      <c r="A164" t="s">
        <v>135</v>
      </c>
      <c r="B164" t="s">
        <v>135</v>
      </c>
      <c r="C164" t="s">
        <v>135</v>
      </c>
      <c r="D164" t="s">
        <v>135</v>
      </c>
      <c r="E164" t="s">
        <v>135</v>
      </c>
      <c r="F164" t="s">
        <v>135</v>
      </c>
    </row>
    <row r="165" spans="1:6" x14ac:dyDescent="0.25">
      <c r="A165" t="s">
        <v>136</v>
      </c>
      <c r="B165" t="s">
        <v>136</v>
      </c>
      <c r="C165" t="s">
        <v>136</v>
      </c>
      <c r="D165" t="s">
        <v>136</v>
      </c>
      <c r="E165" t="s">
        <v>82</v>
      </c>
      <c r="F165" t="s">
        <v>101</v>
      </c>
    </row>
    <row r="166" spans="1:6" x14ac:dyDescent="0.25">
      <c r="A166" t="s">
        <v>82</v>
      </c>
      <c r="B166" t="s">
        <v>136</v>
      </c>
      <c r="C166" t="s">
        <v>82</v>
      </c>
      <c r="D166" t="s">
        <v>82</v>
      </c>
      <c r="E166" t="s">
        <v>82</v>
      </c>
      <c r="F166" t="s">
        <v>82</v>
      </c>
    </row>
    <row r="167" spans="1:6" x14ac:dyDescent="0.25">
      <c r="A167" t="s">
        <v>137</v>
      </c>
      <c r="B167" t="s">
        <v>137</v>
      </c>
      <c r="C167" t="s">
        <v>137</v>
      </c>
      <c r="D167" t="s">
        <v>137</v>
      </c>
      <c r="E167" t="s">
        <v>137</v>
      </c>
      <c r="F167" t="s">
        <v>137</v>
      </c>
    </row>
    <row r="168" spans="1:6" x14ac:dyDescent="0.25">
      <c r="A168" t="s">
        <v>101</v>
      </c>
      <c r="B168" t="s">
        <v>135</v>
      </c>
      <c r="C168" t="s">
        <v>101</v>
      </c>
      <c r="D168" t="s">
        <v>101</v>
      </c>
      <c r="E168" t="s">
        <v>101</v>
      </c>
      <c r="F168" t="s">
        <v>101</v>
      </c>
    </row>
    <row r="169" spans="1:6" x14ac:dyDescent="0.25">
      <c r="A169" t="s">
        <v>77</v>
      </c>
      <c r="B169" t="s">
        <v>77</v>
      </c>
      <c r="C169" t="s">
        <v>82</v>
      </c>
      <c r="D169" t="s">
        <v>77</v>
      </c>
      <c r="E169" t="s">
        <v>77</v>
      </c>
      <c r="F169" t="s">
        <v>77</v>
      </c>
    </row>
    <row r="170" spans="1:6" x14ac:dyDescent="0.25">
      <c r="A170" t="s">
        <v>133</v>
      </c>
      <c r="B170" t="s">
        <v>133</v>
      </c>
      <c r="C170" t="s">
        <v>136</v>
      </c>
      <c r="D170" t="s">
        <v>133</v>
      </c>
      <c r="E170" t="s">
        <v>133</v>
      </c>
      <c r="F170" t="s">
        <v>133</v>
      </c>
    </row>
    <row r="171" spans="1:6" x14ac:dyDescent="0.25">
      <c r="A171" t="s">
        <v>134</v>
      </c>
      <c r="B171" t="s">
        <v>137</v>
      </c>
      <c r="C171" t="s">
        <v>134</v>
      </c>
      <c r="D171" t="s">
        <v>134</v>
      </c>
      <c r="E171" t="s">
        <v>134</v>
      </c>
      <c r="F171" t="s">
        <v>134</v>
      </c>
    </row>
    <row r="172" spans="1:6" x14ac:dyDescent="0.25">
      <c r="A172" t="s">
        <v>135</v>
      </c>
      <c r="B172" t="s">
        <v>135</v>
      </c>
      <c r="C172" t="s">
        <v>135</v>
      </c>
      <c r="D172" t="s">
        <v>135</v>
      </c>
      <c r="E172" t="s">
        <v>135</v>
      </c>
      <c r="F172" t="s">
        <v>135</v>
      </c>
    </row>
    <row r="173" spans="1:6" x14ac:dyDescent="0.25">
      <c r="A173" t="s">
        <v>136</v>
      </c>
      <c r="B173" t="s">
        <v>82</v>
      </c>
      <c r="C173" t="s">
        <v>136</v>
      </c>
      <c r="D173" t="s">
        <v>82</v>
      </c>
      <c r="E173" t="s">
        <v>136</v>
      </c>
      <c r="F173" t="s">
        <v>136</v>
      </c>
    </row>
    <row r="174" spans="1:6" x14ac:dyDescent="0.25">
      <c r="A174" t="s">
        <v>82</v>
      </c>
      <c r="B174" t="s">
        <v>82</v>
      </c>
      <c r="C174" t="s">
        <v>82</v>
      </c>
      <c r="D174" t="s">
        <v>82</v>
      </c>
      <c r="E174" t="s">
        <v>82</v>
      </c>
      <c r="F174" t="s">
        <v>82</v>
      </c>
    </row>
    <row r="175" spans="1:6" x14ac:dyDescent="0.25">
      <c r="A175" t="s">
        <v>137</v>
      </c>
      <c r="B175" t="s">
        <v>137</v>
      </c>
      <c r="C175" t="s">
        <v>137</v>
      </c>
      <c r="D175" t="s">
        <v>137</v>
      </c>
      <c r="E175" t="s">
        <v>137</v>
      </c>
      <c r="F175" t="s">
        <v>135</v>
      </c>
    </row>
    <row r="176" spans="1:6" x14ac:dyDescent="0.25">
      <c r="A176" t="s">
        <v>101</v>
      </c>
      <c r="B176" t="s">
        <v>101</v>
      </c>
      <c r="C176" t="s">
        <v>133</v>
      </c>
      <c r="D176" t="s">
        <v>101</v>
      </c>
      <c r="E176" t="s">
        <v>134</v>
      </c>
      <c r="F176" t="s">
        <v>101</v>
      </c>
    </row>
    <row r="177" spans="1:6" x14ac:dyDescent="0.25">
      <c r="A177" t="s">
        <v>77</v>
      </c>
      <c r="B177" t="s">
        <v>77</v>
      </c>
      <c r="C177" t="s">
        <v>77</v>
      </c>
      <c r="D177" t="s">
        <v>77</v>
      </c>
      <c r="E177" t="s">
        <v>82</v>
      </c>
      <c r="F177" t="s">
        <v>77</v>
      </c>
    </row>
    <row r="178" spans="1:6" x14ac:dyDescent="0.25">
      <c r="A178" t="s">
        <v>133</v>
      </c>
      <c r="B178" t="s">
        <v>133</v>
      </c>
      <c r="C178" t="s">
        <v>133</v>
      </c>
      <c r="D178" t="s">
        <v>133</v>
      </c>
      <c r="E178" t="s">
        <v>133</v>
      </c>
      <c r="F178" t="s">
        <v>133</v>
      </c>
    </row>
    <row r="179" spans="1:6" x14ac:dyDescent="0.25">
      <c r="A179" t="s">
        <v>134</v>
      </c>
      <c r="B179" t="s">
        <v>134</v>
      </c>
      <c r="C179" t="s">
        <v>134</v>
      </c>
      <c r="D179" t="s">
        <v>137</v>
      </c>
      <c r="E179" t="s">
        <v>134</v>
      </c>
      <c r="F179" t="s">
        <v>134</v>
      </c>
    </row>
    <row r="180" spans="1:6" x14ac:dyDescent="0.25">
      <c r="A180" t="s">
        <v>135</v>
      </c>
      <c r="B180" t="s">
        <v>135</v>
      </c>
      <c r="C180" t="s">
        <v>135</v>
      </c>
      <c r="D180" t="s">
        <v>135</v>
      </c>
      <c r="E180" t="s">
        <v>135</v>
      </c>
      <c r="F180" t="s">
        <v>135</v>
      </c>
    </row>
    <row r="181" spans="1:6" x14ac:dyDescent="0.25">
      <c r="A181" t="s">
        <v>136</v>
      </c>
      <c r="B181" t="s">
        <v>136</v>
      </c>
      <c r="C181" t="s">
        <v>136</v>
      </c>
      <c r="D181" t="s">
        <v>136</v>
      </c>
      <c r="E181" t="s">
        <v>136</v>
      </c>
      <c r="F181" t="s">
        <v>136</v>
      </c>
    </row>
    <row r="182" spans="1:6" x14ac:dyDescent="0.25">
      <c r="A182" t="s">
        <v>82</v>
      </c>
      <c r="B182" t="s">
        <v>82</v>
      </c>
      <c r="C182" t="s">
        <v>82</v>
      </c>
      <c r="D182" t="s">
        <v>136</v>
      </c>
      <c r="E182" t="s">
        <v>82</v>
      </c>
      <c r="F182" t="s">
        <v>82</v>
      </c>
    </row>
    <row r="183" spans="1:6" x14ac:dyDescent="0.25">
      <c r="A183" t="s">
        <v>137</v>
      </c>
      <c r="B183" t="s">
        <v>137</v>
      </c>
      <c r="C183" t="s">
        <v>137</v>
      </c>
      <c r="D183" t="s">
        <v>137</v>
      </c>
      <c r="E183" t="s">
        <v>135</v>
      </c>
      <c r="F183" t="s">
        <v>137</v>
      </c>
    </row>
    <row r="184" spans="1:6" x14ac:dyDescent="0.25">
      <c r="A184" t="s">
        <v>101</v>
      </c>
      <c r="B184" t="s">
        <v>101</v>
      </c>
      <c r="C184" t="s">
        <v>101</v>
      </c>
      <c r="D184" t="s">
        <v>101</v>
      </c>
      <c r="E184" t="s">
        <v>101</v>
      </c>
      <c r="F184" t="s">
        <v>101</v>
      </c>
    </row>
    <row r="185" spans="1:6" x14ac:dyDescent="0.25">
      <c r="A185" t="s">
        <v>77</v>
      </c>
      <c r="B185" t="s">
        <v>77</v>
      </c>
      <c r="C185" t="s">
        <v>77</v>
      </c>
      <c r="D185" t="s">
        <v>77</v>
      </c>
      <c r="E185" t="s">
        <v>77</v>
      </c>
      <c r="F185" t="s">
        <v>77</v>
      </c>
    </row>
    <row r="186" spans="1:6" x14ac:dyDescent="0.25">
      <c r="A186" t="s">
        <v>133</v>
      </c>
      <c r="B186" t="s">
        <v>133</v>
      </c>
      <c r="C186" t="s">
        <v>133</v>
      </c>
      <c r="D186" t="s">
        <v>133</v>
      </c>
      <c r="E186" t="s">
        <v>133</v>
      </c>
      <c r="F186" t="s">
        <v>137</v>
      </c>
    </row>
    <row r="187" spans="1:6" x14ac:dyDescent="0.25">
      <c r="A187" t="s">
        <v>134</v>
      </c>
      <c r="B187" t="s">
        <v>134</v>
      </c>
      <c r="C187" t="s">
        <v>134</v>
      </c>
      <c r="D187" t="s">
        <v>101</v>
      </c>
      <c r="E187" t="s">
        <v>134</v>
      </c>
      <c r="F187" t="s">
        <v>134</v>
      </c>
    </row>
    <row r="188" spans="1:6" x14ac:dyDescent="0.25">
      <c r="A188" t="s">
        <v>135</v>
      </c>
      <c r="B188" t="s">
        <v>135</v>
      </c>
      <c r="C188" t="s">
        <v>135</v>
      </c>
      <c r="D188" t="s">
        <v>135</v>
      </c>
      <c r="E188" t="s">
        <v>135</v>
      </c>
      <c r="F188" t="s">
        <v>135</v>
      </c>
    </row>
    <row r="189" spans="1:6" x14ac:dyDescent="0.25">
      <c r="A189" t="s">
        <v>136</v>
      </c>
      <c r="B189" t="s">
        <v>136</v>
      </c>
      <c r="C189" t="s">
        <v>77</v>
      </c>
      <c r="D189" t="s">
        <v>136</v>
      </c>
      <c r="E189" t="s">
        <v>136</v>
      </c>
      <c r="F189" t="s">
        <v>136</v>
      </c>
    </row>
    <row r="190" spans="1:6" x14ac:dyDescent="0.25">
      <c r="A190" t="s">
        <v>82</v>
      </c>
      <c r="B190" t="s">
        <v>82</v>
      </c>
      <c r="C190" t="s">
        <v>82</v>
      </c>
      <c r="D190" t="s">
        <v>82</v>
      </c>
      <c r="E190" t="s">
        <v>77</v>
      </c>
      <c r="F190" t="s">
        <v>82</v>
      </c>
    </row>
    <row r="191" spans="1:6" x14ac:dyDescent="0.25">
      <c r="A191" t="s">
        <v>137</v>
      </c>
      <c r="B191" t="s">
        <v>133</v>
      </c>
      <c r="C191" t="s">
        <v>137</v>
      </c>
      <c r="D191" t="s">
        <v>137</v>
      </c>
      <c r="E191" t="s">
        <v>135</v>
      </c>
      <c r="F191" t="s">
        <v>137</v>
      </c>
    </row>
    <row r="192" spans="1:6" x14ac:dyDescent="0.25">
      <c r="A192" t="s">
        <v>101</v>
      </c>
      <c r="B192" t="s">
        <v>101</v>
      </c>
      <c r="C192" t="s">
        <v>101</v>
      </c>
      <c r="D192" t="s">
        <v>101</v>
      </c>
      <c r="E192" t="s">
        <v>101</v>
      </c>
      <c r="F192" t="s">
        <v>134</v>
      </c>
    </row>
    <row r="193" spans="1:6" x14ac:dyDescent="0.25">
      <c r="A193" t="s">
        <v>77</v>
      </c>
      <c r="B193" t="s">
        <v>77</v>
      </c>
      <c r="C193" t="s">
        <v>77</v>
      </c>
      <c r="D193" t="s">
        <v>77</v>
      </c>
      <c r="E193" t="s">
        <v>77</v>
      </c>
      <c r="F193" t="s">
        <v>77</v>
      </c>
    </row>
    <row r="194" spans="1:6" x14ac:dyDescent="0.25">
      <c r="A194" t="s">
        <v>133</v>
      </c>
      <c r="B194" t="s">
        <v>133</v>
      </c>
      <c r="C194" t="s">
        <v>137</v>
      </c>
      <c r="D194" t="s">
        <v>133</v>
      </c>
      <c r="E194" t="s">
        <v>133</v>
      </c>
      <c r="F194" t="s">
        <v>133</v>
      </c>
    </row>
    <row r="195" spans="1:6" x14ac:dyDescent="0.25">
      <c r="A195" t="s">
        <v>134</v>
      </c>
      <c r="B195" t="s">
        <v>134</v>
      </c>
      <c r="C195" t="s">
        <v>134</v>
      </c>
      <c r="D195" t="s">
        <v>82</v>
      </c>
      <c r="E195" t="s">
        <v>134</v>
      </c>
      <c r="F195" t="s">
        <v>134</v>
      </c>
    </row>
    <row r="196" spans="1:6" x14ac:dyDescent="0.25">
      <c r="A196" t="s">
        <v>135</v>
      </c>
      <c r="B196" t="s">
        <v>135</v>
      </c>
      <c r="C196" t="s">
        <v>135</v>
      </c>
      <c r="D196" t="s">
        <v>135</v>
      </c>
      <c r="E196" t="s">
        <v>135</v>
      </c>
      <c r="F196" t="s">
        <v>135</v>
      </c>
    </row>
    <row r="197" spans="1:6" x14ac:dyDescent="0.25">
      <c r="A197" t="s">
        <v>136</v>
      </c>
      <c r="B197" t="s">
        <v>136</v>
      </c>
      <c r="C197" t="s">
        <v>136</v>
      </c>
      <c r="D197" t="s">
        <v>136</v>
      </c>
      <c r="E197" t="s">
        <v>77</v>
      </c>
      <c r="F197" t="s">
        <v>136</v>
      </c>
    </row>
    <row r="198" spans="1:6" x14ac:dyDescent="0.25">
      <c r="A198" t="s">
        <v>82</v>
      </c>
      <c r="B198" t="s">
        <v>77</v>
      </c>
      <c r="C198" t="s">
        <v>82</v>
      </c>
      <c r="D198" t="s">
        <v>77</v>
      </c>
      <c r="E198" t="s">
        <v>82</v>
      </c>
      <c r="F198" t="s">
        <v>82</v>
      </c>
    </row>
    <row r="199" spans="1:6" x14ac:dyDescent="0.25">
      <c r="A199" t="s">
        <v>137</v>
      </c>
      <c r="B199" t="s">
        <v>135</v>
      </c>
      <c r="C199" t="s">
        <v>137</v>
      </c>
      <c r="D199" t="s">
        <v>137</v>
      </c>
      <c r="E199" t="s">
        <v>137</v>
      </c>
      <c r="F199" t="s">
        <v>137</v>
      </c>
    </row>
    <row r="200" spans="1:6" x14ac:dyDescent="0.25">
      <c r="A200" t="s">
        <v>101</v>
      </c>
      <c r="B200" t="s">
        <v>101</v>
      </c>
      <c r="C200" t="s">
        <v>101</v>
      </c>
      <c r="D200" t="s">
        <v>101</v>
      </c>
      <c r="E200" t="s">
        <v>101</v>
      </c>
      <c r="F200" t="s">
        <v>101</v>
      </c>
    </row>
    <row r="201" spans="1:6" x14ac:dyDescent="0.25">
      <c r="A201" t="s">
        <v>77</v>
      </c>
      <c r="B201" t="s">
        <v>77</v>
      </c>
      <c r="C201" t="s">
        <v>77</v>
      </c>
      <c r="D201" t="s">
        <v>82</v>
      </c>
      <c r="E201" t="s">
        <v>77</v>
      </c>
      <c r="F201" t="s">
        <v>77</v>
      </c>
    </row>
    <row r="202" spans="1:6" x14ac:dyDescent="0.25">
      <c r="A202" t="s">
        <v>133</v>
      </c>
      <c r="B202" t="s">
        <v>133</v>
      </c>
      <c r="C202" t="s">
        <v>133</v>
      </c>
      <c r="D202" t="s">
        <v>133</v>
      </c>
      <c r="E202" t="s">
        <v>133</v>
      </c>
      <c r="F202" t="s">
        <v>133</v>
      </c>
    </row>
    <row r="203" spans="1:6" x14ac:dyDescent="0.25">
      <c r="A203" t="s">
        <v>134</v>
      </c>
      <c r="B203" t="s">
        <v>134</v>
      </c>
      <c r="C203" t="s">
        <v>137</v>
      </c>
      <c r="D203" t="s">
        <v>134</v>
      </c>
      <c r="E203" t="s">
        <v>101</v>
      </c>
      <c r="F203" t="s">
        <v>134</v>
      </c>
    </row>
    <row r="204" spans="1:6" x14ac:dyDescent="0.25">
      <c r="A204" t="s">
        <v>135</v>
      </c>
      <c r="B204" t="s">
        <v>135</v>
      </c>
      <c r="C204" t="s">
        <v>135</v>
      </c>
      <c r="D204" t="s">
        <v>135</v>
      </c>
      <c r="E204" t="s">
        <v>135</v>
      </c>
      <c r="F204" t="s">
        <v>135</v>
      </c>
    </row>
    <row r="205" spans="1:6" x14ac:dyDescent="0.25">
      <c r="A205" t="s">
        <v>136</v>
      </c>
      <c r="B205" t="s">
        <v>136</v>
      </c>
      <c r="C205" t="s">
        <v>82</v>
      </c>
      <c r="D205" t="s">
        <v>136</v>
      </c>
      <c r="E205" t="s">
        <v>136</v>
      </c>
      <c r="F205" t="s">
        <v>82</v>
      </c>
    </row>
    <row r="206" spans="1:6" x14ac:dyDescent="0.25">
      <c r="A206" t="s">
        <v>82</v>
      </c>
      <c r="B206" t="s">
        <v>82</v>
      </c>
      <c r="C206" t="s">
        <v>82</v>
      </c>
      <c r="D206" t="s">
        <v>82</v>
      </c>
      <c r="E206" t="s">
        <v>136</v>
      </c>
      <c r="F206" t="s">
        <v>82</v>
      </c>
    </row>
    <row r="207" spans="1:6" x14ac:dyDescent="0.25">
      <c r="A207" t="s">
        <v>137</v>
      </c>
      <c r="B207" t="s">
        <v>137</v>
      </c>
      <c r="C207" t="s">
        <v>137</v>
      </c>
      <c r="D207" t="s">
        <v>137</v>
      </c>
      <c r="E207" t="s">
        <v>137</v>
      </c>
      <c r="F207" t="s">
        <v>137</v>
      </c>
    </row>
    <row r="208" spans="1:6" x14ac:dyDescent="0.25">
      <c r="A208" t="s">
        <v>101</v>
      </c>
      <c r="B208" t="s">
        <v>101</v>
      </c>
      <c r="C208" t="s">
        <v>101</v>
      </c>
      <c r="D208" t="s">
        <v>101</v>
      </c>
      <c r="E208" t="s">
        <v>134</v>
      </c>
      <c r="F208" t="s">
        <v>101</v>
      </c>
    </row>
    <row r="209" spans="1:6" x14ac:dyDescent="0.25">
      <c r="A209" t="s">
        <v>77</v>
      </c>
      <c r="B209" t="s">
        <v>77</v>
      </c>
      <c r="C209" t="s">
        <v>77</v>
      </c>
      <c r="D209" t="s">
        <v>77</v>
      </c>
      <c r="E209" t="s">
        <v>77</v>
      </c>
      <c r="F209" t="s">
        <v>77</v>
      </c>
    </row>
    <row r="210" spans="1:6" x14ac:dyDescent="0.25">
      <c r="A210" t="s">
        <v>133</v>
      </c>
      <c r="B210" t="s">
        <v>133</v>
      </c>
      <c r="C210" t="s">
        <v>134</v>
      </c>
      <c r="D210" t="s">
        <v>134</v>
      </c>
      <c r="E210" t="s">
        <v>133</v>
      </c>
      <c r="F210" t="s">
        <v>133</v>
      </c>
    </row>
    <row r="211" spans="1:6" x14ac:dyDescent="0.25">
      <c r="A211" t="s">
        <v>134</v>
      </c>
      <c r="B211" t="s">
        <v>134</v>
      </c>
      <c r="C211" t="s">
        <v>134</v>
      </c>
      <c r="D211" t="s">
        <v>135</v>
      </c>
      <c r="E211" t="s">
        <v>137</v>
      </c>
      <c r="F211" t="s">
        <v>134</v>
      </c>
    </row>
    <row r="212" spans="1:6" x14ac:dyDescent="0.25">
      <c r="A212" t="s">
        <v>135</v>
      </c>
      <c r="B212" t="s">
        <v>135</v>
      </c>
      <c r="C212" t="s">
        <v>135</v>
      </c>
      <c r="D212" t="s">
        <v>135</v>
      </c>
      <c r="E212" t="s">
        <v>135</v>
      </c>
      <c r="F212" t="s">
        <v>135</v>
      </c>
    </row>
    <row r="213" spans="1:6" x14ac:dyDescent="0.25">
      <c r="A213" t="s">
        <v>136</v>
      </c>
      <c r="B213" t="s">
        <v>82</v>
      </c>
      <c r="C213" t="s">
        <v>136</v>
      </c>
      <c r="D213" t="s">
        <v>82</v>
      </c>
      <c r="E213" t="s">
        <v>77</v>
      </c>
      <c r="F213" t="s">
        <v>136</v>
      </c>
    </row>
    <row r="214" spans="1:6" x14ac:dyDescent="0.25">
      <c r="A214" t="s">
        <v>82</v>
      </c>
      <c r="B214" t="s">
        <v>82</v>
      </c>
      <c r="C214" t="s">
        <v>82</v>
      </c>
      <c r="D214" t="s">
        <v>82</v>
      </c>
      <c r="E214" t="s">
        <v>82</v>
      </c>
      <c r="F214" t="s">
        <v>82</v>
      </c>
    </row>
    <row r="215" spans="1:6" x14ac:dyDescent="0.25">
      <c r="A215" t="s">
        <v>137</v>
      </c>
      <c r="B215" t="s">
        <v>137</v>
      </c>
      <c r="C215" t="s">
        <v>137</v>
      </c>
      <c r="D215" t="s">
        <v>137</v>
      </c>
      <c r="E215" t="s">
        <v>137</v>
      </c>
      <c r="F215" t="s">
        <v>137</v>
      </c>
    </row>
    <row r="216" spans="1:6" x14ac:dyDescent="0.25">
      <c r="A216" t="s">
        <v>101</v>
      </c>
      <c r="B216" t="s">
        <v>101</v>
      </c>
      <c r="C216" t="s">
        <v>101</v>
      </c>
      <c r="D216" t="s">
        <v>137</v>
      </c>
      <c r="E216" t="s">
        <v>82</v>
      </c>
      <c r="F216" t="s">
        <v>101</v>
      </c>
    </row>
    <row r="217" spans="1:6" x14ac:dyDescent="0.25">
      <c r="A217" t="s">
        <v>77</v>
      </c>
      <c r="B217" t="s">
        <v>77</v>
      </c>
      <c r="C217" t="s">
        <v>77</v>
      </c>
      <c r="D217" t="s">
        <v>77</v>
      </c>
      <c r="E217" t="s">
        <v>77</v>
      </c>
      <c r="F217" t="s">
        <v>77</v>
      </c>
    </row>
    <row r="218" spans="1:6" x14ac:dyDescent="0.25">
      <c r="A218" t="s">
        <v>133</v>
      </c>
      <c r="B218" t="s">
        <v>133</v>
      </c>
      <c r="C218" t="s">
        <v>133</v>
      </c>
      <c r="D218" t="s">
        <v>133</v>
      </c>
      <c r="E218" t="s">
        <v>133</v>
      </c>
      <c r="F218" t="s">
        <v>133</v>
      </c>
    </row>
    <row r="219" spans="1:6" x14ac:dyDescent="0.25">
      <c r="A219" t="s">
        <v>134</v>
      </c>
      <c r="B219" t="s">
        <v>101</v>
      </c>
      <c r="C219" t="s">
        <v>101</v>
      </c>
      <c r="D219" t="s">
        <v>134</v>
      </c>
      <c r="E219" t="s">
        <v>134</v>
      </c>
      <c r="F219" t="s">
        <v>137</v>
      </c>
    </row>
    <row r="220" spans="1:6" x14ac:dyDescent="0.25">
      <c r="A220" t="s">
        <v>135</v>
      </c>
      <c r="B220" t="s">
        <v>135</v>
      </c>
      <c r="C220" t="s">
        <v>135</v>
      </c>
      <c r="D220" t="s">
        <v>135</v>
      </c>
      <c r="E220" t="s">
        <v>135</v>
      </c>
      <c r="F220" t="s">
        <v>135</v>
      </c>
    </row>
    <row r="221" spans="1:6" x14ac:dyDescent="0.25">
      <c r="A221" t="s">
        <v>136</v>
      </c>
      <c r="B221" t="s">
        <v>136</v>
      </c>
      <c r="C221" t="s">
        <v>82</v>
      </c>
      <c r="D221" t="s">
        <v>136</v>
      </c>
      <c r="E221" t="s">
        <v>136</v>
      </c>
      <c r="F221" t="s">
        <v>136</v>
      </c>
    </row>
    <row r="222" spans="1:6" x14ac:dyDescent="0.25">
      <c r="A222" t="s">
        <v>82</v>
      </c>
      <c r="B222" t="s">
        <v>82</v>
      </c>
      <c r="C222" t="s">
        <v>82</v>
      </c>
      <c r="D222" t="s">
        <v>82</v>
      </c>
      <c r="E222" t="s">
        <v>82</v>
      </c>
      <c r="F222" t="s">
        <v>82</v>
      </c>
    </row>
    <row r="223" spans="1:6" x14ac:dyDescent="0.25">
      <c r="A223" t="s">
        <v>137</v>
      </c>
      <c r="B223" t="s">
        <v>137</v>
      </c>
      <c r="C223" t="s">
        <v>137</v>
      </c>
      <c r="D223" t="s">
        <v>137</v>
      </c>
      <c r="E223" t="s">
        <v>137</v>
      </c>
      <c r="F223" t="s">
        <v>137</v>
      </c>
    </row>
    <row r="224" spans="1:6" x14ac:dyDescent="0.25">
      <c r="A224" t="s">
        <v>101</v>
      </c>
      <c r="B224" t="s">
        <v>101</v>
      </c>
      <c r="C224" t="s">
        <v>101</v>
      </c>
      <c r="D224" t="s">
        <v>134</v>
      </c>
      <c r="E224" t="s">
        <v>101</v>
      </c>
      <c r="F224" t="s">
        <v>101</v>
      </c>
    </row>
    <row r="225" spans="1:6" x14ac:dyDescent="0.25">
      <c r="A225" t="s">
        <v>77</v>
      </c>
      <c r="B225" t="s">
        <v>77</v>
      </c>
      <c r="C225" t="s">
        <v>77</v>
      </c>
      <c r="D225" t="s">
        <v>77</v>
      </c>
      <c r="E225" t="s">
        <v>77</v>
      </c>
      <c r="F225" t="s">
        <v>77</v>
      </c>
    </row>
    <row r="226" spans="1:6" x14ac:dyDescent="0.25">
      <c r="A226" t="s">
        <v>133</v>
      </c>
      <c r="B226" t="s">
        <v>133</v>
      </c>
      <c r="C226" t="s">
        <v>133</v>
      </c>
      <c r="D226" t="s">
        <v>133</v>
      </c>
      <c r="E226" t="s">
        <v>133</v>
      </c>
      <c r="F226" t="s">
        <v>133</v>
      </c>
    </row>
    <row r="227" spans="1:6" x14ac:dyDescent="0.25">
      <c r="A227" t="s">
        <v>134</v>
      </c>
      <c r="B227" t="s">
        <v>134</v>
      </c>
      <c r="C227" t="s">
        <v>134</v>
      </c>
      <c r="D227" t="s">
        <v>137</v>
      </c>
      <c r="E227" t="s">
        <v>137</v>
      </c>
      <c r="F227" t="s">
        <v>134</v>
      </c>
    </row>
    <row r="228" spans="1:6" x14ac:dyDescent="0.25">
      <c r="A228" t="s">
        <v>135</v>
      </c>
      <c r="B228" t="s">
        <v>135</v>
      </c>
      <c r="C228" t="s">
        <v>135</v>
      </c>
      <c r="D228" t="s">
        <v>135</v>
      </c>
      <c r="E228" t="s">
        <v>135</v>
      </c>
      <c r="F228" t="s">
        <v>135</v>
      </c>
    </row>
    <row r="229" spans="1:6" x14ac:dyDescent="0.25">
      <c r="A229" t="s">
        <v>136</v>
      </c>
      <c r="B229" t="s">
        <v>82</v>
      </c>
      <c r="C229" t="s">
        <v>136</v>
      </c>
      <c r="D229" t="s">
        <v>136</v>
      </c>
      <c r="E229" t="s">
        <v>136</v>
      </c>
      <c r="F229" t="s">
        <v>101</v>
      </c>
    </row>
    <row r="230" spans="1:6" x14ac:dyDescent="0.25">
      <c r="A230" t="s">
        <v>82</v>
      </c>
      <c r="B230" t="s">
        <v>82</v>
      </c>
      <c r="C230" t="s">
        <v>82</v>
      </c>
      <c r="D230" t="s">
        <v>82</v>
      </c>
      <c r="E230" t="s">
        <v>82</v>
      </c>
      <c r="F230" t="s">
        <v>82</v>
      </c>
    </row>
    <row r="231" spans="1:6" x14ac:dyDescent="0.25">
      <c r="A231" t="s">
        <v>137</v>
      </c>
      <c r="B231" t="s">
        <v>137</v>
      </c>
      <c r="C231" t="s">
        <v>137</v>
      </c>
      <c r="D231" t="s">
        <v>137</v>
      </c>
      <c r="E231" t="s">
        <v>135</v>
      </c>
      <c r="F231" t="s">
        <v>137</v>
      </c>
    </row>
    <row r="232" spans="1:6" x14ac:dyDescent="0.25">
      <c r="A232" t="s">
        <v>101</v>
      </c>
      <c r="B232" t="s">
        <v>101</v>
      </c>
      <c r="C232" t="s">
        <v>137</v>
      </c>
      <c r="D232" t="s">
        <v>101</v>
      </c>
      <c r="E232" t="s">
        <v>101</v>
      </c>
      <c r="F232" t="s">
        <v>101</v>
      </c>
    </row>
    <row r="233" spans="1:6" x14ac:dyDescent="0.25">
      <c r="A233" t="s">
        <v>77</v>
      </c>
      <c r="B233" t="s">
        <v>77</v>
      </c>
      <c r="C233" t="s">
        <v>77</v>
      </c>
      <c r="D233" t="s">
        <v>77</v>
      </c>
      <c r="E233" t="s">
        <v>77</v>
      </c>
      <c r="F233" t="s">
        <v>77</v>
      </c>
    </row>
    <row r="234" spans="1:6" x14ac:dyDescent="0.25">
      <c r="A234" t="s">
        <v>133</v>
      </c>
      <c r="B234" t="s">
        <v>137</v>
      </c>
      <c r="C234" t="s">
        <v>133</v>
      </c>
      <c r="D234" t="s">
        <v>133</v>
      </c>
      <c r="E234" t="s">
        <v>133</v>
      </c>
      <c r="F234" t="s">
        <v>133</v>
      </c>
    </row>
    <row r="235" spans="1:6" x14ac:dyDescent="0.25">
      <c r="A235" t="s">
        <v>134</v>
      </c>
      <c r="B235" t="s">
        <v>134</v>
      </c>
      <c r="C235" t="s">
        <v>134</v>
      </c>
      <c r="D235" t="s">
        <v>134</v>
      </c>
      <c r="E235" t="s">
        <v>134</v>
      </c>
      <c r="F235" t="s">
        <v>134</v>
      </c>
    </row>
    <row r="236" spans="1:6" x14ac:dyDescent="0.25">
      <c r="A236" t="s">
        <v>135</v>
      </c>
      <c r="B236" t="s">
        <v>135</v>
      </c>
      <c r="C236" t="s">
        <v>135</v>
      </c>
      <c r="D236" t="s">
        <v>135</v>
      </c>
      <c r="E236" t="s">
        <v>135</v>
      </c>
      <c r="F236" t="s">
        <v>135</v>
      </c>
    </row>
    <row r="237" spans="1:6" x14ac:dyDescent="0.25">
      <c r="A237" t="s">
        <v>136</v>
      </c>
      <c r="B237" t="s">
        <v>82</v>
      </c>
      <c r="C237" t="s">
        <v>136</v>
      </c>
      <c r="D237" t="s">
        <v>82</v>
      </c>
      <c r="E237" t="s">
        <v>136</v>
      </c>
      <c r="F237" t="s">
        <v>136</v>
      </c>
    </row>
    <row r="238" spans="1:6" x14ac:dyDescent="0.25">
      <c r="A238" t="s">
        <v>82</v>
      </c>
      <c r="B238" t="s">
        <v>77</v>
      </c>
      <c r="C238" t="s">
        <v>82</v>
      </c>
      <c r="D238" t="s">
        <v>136</v>
      </c>
      <c r="E238" t="s">
        <v>82</v>
      </c>
      <c r="F238" t="s">
        <v>82</v>
      </c>
    </row>
    <row r="239" spans="1:6" x14ac:dyDescent="0.25">
      <c r="A239" t="s">
        <v>137</v>
      </c>
      <c r="B239" t="s">
        <v>137</v>
      </c>
      <c r="C239" t="s">
        <v>137</v>
      </c>
      <c r="D239" t="s">
        <v>137</v>
      </c>
      <c r="E239" t="s">
        <v>137</v>
      </c>
      <c r="F239" t="s">
        <v>137</v>
      </c>
    </row>
    <row r="240" spans="1:6" x14ac:dyDescent="0.25">
      <c r="A240" t="s">
        <v>101</v>
      </c>
      <c r="B240" t="s">
        <v>134</v>
      </c>
      <c r="C240" t="s">
        <v>101</v>
      </c>
      <c r="D240" t="s">
        <v>101</v>
      </c>
      <c r="E240" t="s">
        <v>101</v>
      </c>
      <c r="F240" t="s">
        <v>101</v>
      </c>
    </row>
    <row r="241" spans="1:6" x14ac:dyDescent="0.25">
      <c r="A241" t="s">
        <v>77</v>
      </c>
      <c r="B241" t="s">
        <v>77</v>
      </c>
      <c r="C241" t="s">
        <v>77</v>
      </c>
      <c r="D241" t="s">
        <v>77</v>
      </c>
      <c r="E241" t="s">
        <v>77</v>
      </c>
      <c r="F241" t="s">
        <v>77</v>
      </c>
    </row>
    <row r="242" spans="1:6" x14ac:dyDescent="0.25">
      <c r="A242" t="s">
        <v>133</v>
      </c>
      <c r="B242" t="s">
        <v>135</v>
      </c>
      <c r="C242" t="s">
        <v>133</v>
      </c>
      <c r="D242" t="s">
        <v>133</v>
      </c>
      <c r="E242" t="s">
        <v>133</v>
      </c>
      <c r="F242" t="s">
        <v>134</v>
      </c>
    </row>
    <row r="243" spans="1:6" x14ac:dyDescent="0.25">
      <c r="A243" t="s">
        <v>134</v>
      </c>
      <c r="B243" t="s">
        <v>134</v>
      </c>
      <c r="C243" t="s">
        <v>134</v>
      </c>
      <c r="D243" t="s">
        <v>77</v>
      </c>
      <c r="E243" t="s">
        <v>134</v>
      </c>
      <c r="F243" t="s">
        <v>134</v>
      </c>
    </row>
    <row r="244" spans="1:6" x14ac:dyDescent="0.25">
      <c r="A244" t="s">
        <v>135</v>
      </c>
      <c r="B244" t="s">
        <v>135</v>
      </c>
      <c r="C244" t="s">
        <v>135</v>
      </c>
      <c r="D244" t="s">
        <v>135</v>
      </c>
      <c r="E244" t="s">
        <v>135</v>
      </c>
      <c r="F244" t="s">
        <v>135</v>
      </c>
    </row>
    <row r="245" spans="1:6" x14ac:dyDescent="0.25">
      <c r="A245" t="s">
        <v>136</v>
      </c>
      <c r="B245" t="s">
        <v>136</v>
      </c>
      <c r="C245" t="s">
        <v>77</v>
      </c>
      <c r="D245" t="s">
        <v>136</v>
      </c>
      <c r="E245" t="s">
        <v>136</v>
      </c>
      <c r="F245" t="s">
        <v>136</v>
      </c>
    </row>
    <row r="246" spans="1:6" x14ac:dyDescent="0.25">
      <c r="A246" t="s">
        <v>82</v>
      </c>
      <c r="B246" t="s">
        <v>82</v>
      </c>
      <c r="C246" t="s">
        <v>82</v>
      </c>
      <c r="D246" t="s">
        <v>136</v>
      </c>
      <c r="E246" t="s">
        <v>82</v>
      </c>
      <c r="F246" t="s">
        <v>136</v>
      </c>
    </row>
    <row r="247" spans="1:6" x14ac:dyDescent="0.25">
      <c r="A247" t="s">
        <v>137</v>
      </c>
      <c r="B247" t="s">
        <v>137</v>
      </c>
      <c r="C247" t="s">
        <v>137</v>
      </c>
      <c r="D247" t="s">
        <v>137</v>
      </c>
      <c r="E247" t="s">
        <v>134</v>
      </c>
      <c r="F247" t="s">
        <v>137</v>
      </c>
    </row>
    <row r="248" spans="1:6" x14ac:dyDescent="0.25">
      <c r="A248" t="s">
        <v>101</v>
      </c>
      <c r="B248" t="s">
        <v>101</v>
      </c>
      <c r="C248" t="s">
        <v>101</v>
      </c>
      <c r="D248" t="s">
        <v>101</v>
      </c>
      <c r="E248" t="s">
        <v>101</v>
      </c>
      <c r="F248" t="s">
        <v>101</v>
      </c>
    </row>
    <row r="249" spans="1:6" x14ac:dyDescent="0.25">
      <c r="A249" t="s">
        <v>77</v>
      </c>
      <c r="B249" t="s">
        <v>77</v>
      </c>
      <c r="C249" t="s">
        <v>77</v>
      </c>
      <c r="D249" t="s">
        <v>77</v>
      </c>
      <c r="E249" t="s">
        <v>77</v>
      </c>
      <c r="F249" t="s">
        <v>77</v>
      </c>
    </row>
    <row r="250" spans="1:6" x14ac:dyDescent="0.25">
      <c r="A250" t="s">
        <v>133</v>
      </c>
      <c r="B250" t="s">
        <v>133</v>
      </c>
      <c r="C250" t="s">
        <v>133</v>
      </c>
      <c r="D250" t="s">
        <v>136</v>
      </c>
      <c r="E250" t="s">
        <v>133</v>
      </c>
      <c r="F250" t="s">
        <v>133</v>
      </c>
    </row>
    <row r="251" spans="1:6" x14ac:dyDescent="0.25">
      <c r="A251" t="s">
        <v>134</v>
      </c>
      <c r="B251" t="s">
        <v>134</v>
      </c>
      <c r="C251" t="s">
        <v>137</v>
      </c>
      <c r="D251" t="s">
        <v>134</v>
      </c>
      <c r="E251" t="s">
        <v>134</v>
      </c>
      <c r="F251" t="s">
        <v>134</v>
      </c>
    </row>
    <row r="252" spans="1:6" x14ac:dyDescent="0.25">
      <c r="A252" t="s">
        <v>135</v>
      </c>
      <c r="B252" t="s">
        <v>135</v>
      </c>
      <c r="C252" t="s">
        <v>135</v>
      </c>
      <c r="D252" t="s">
        <v>135</v>
      </c>
      <c r="E252" t="s">
        <v>135</v>
      </c>
      <c r="F252" t="s">
        <v>135</v>
      </c>
    </row>
    <row r="253" spans="1:6" x14ac:dyDescent="0.25">
      <c r="A253" t="s">
        <v>136</v>
      </c>
      <c r="B253" t="s">
        <v>82</v>
      </c>
      <c r="C253" t="s">
        <v>136</v>
      </c>
      <c r="D253" t="s">
        <v>136</v>
      </c>
      <c r="E253" t="s">
        <v>133</v>
      </c>
      <c r="F253" t="s">
        <v>136</v>
      </c>
    </row>
    <row r="254" spans="1:6" x14ac:dyDescent="0.25">
      <c r="A254" t="s">
        <v>82</v>
      </c>
      <c r="B254" t="s">
        <v>82</v>
      </c>
      <c r="C254" t="s">
        <v>77</v>
      </c>
      <c r="D254" t="s">
        <v>82</v>
      </c>
      <c r="E254" t="s">
        <v>77</v>
      </c>
      <c r="F254" t="s">
        <v>82</v>
      </c>
    </row>
    <row r="255" spans="1:6" x14ac:dyDescent="0.25">
      <c r="A255" t="s">
        <v>137</v>
      </c>
      <c r="B255" t="s">
        <v>137</v>
      </c>
      <c r="C255" t="s">
        <v>137</v>
      </c>
      <c r="D255" t="s">
        <v>137</v>
      </c>
      <c r="E255" t="s">
        <v>137</v>
      </c>
      <c r="F255" t="s">
        <v>137</v>
      </c>
    </row>
    <row r="256" spans="1:6" x14ac:dyDescent="0.25">
      <c r="A256" t="s">
        <v>101</v>
      </c>
      <c r="B256" t="s">
        <v>101</v>
      </c>
      <c r="C256" t="s">
        <v>101</v>
      </c>
      <c r="D256" t="s">
        <v>101</v>
      </c>
      <c r="E256" t="s">
        <v>101</v>
      </c>
      <c r="F256" t="s">
        <v>101</v>
      </c>
    </row>
    <row r="257" spans="1:6" x14ac:dyDescent="0.25">
      <c r="A257" t="s">
        <v>77</v>
      </c>
      <c r="B257" t="s">
        <v>77</v>
      </c>
      <c r="C257" t="s">
        <v>77</v>
      </c>
      <c r="D257" t="s">
        <v>101</v>
      </c>
      <c r="E257" t="s">
        <v>77</v>
      </c>
      <c r="F257" t="s">
        <v>135</v>
      </c>
    </row>
    <row r="258" spans="1:6" x14ac:dyDescent="0.25">
      <c r="A258" t="s">
        <v>133</v>
      </c>
      <c r="B258" t="s">
        <v>133</v>
      </c>
      <c r="C258" t="s">
        <v>133</v>
      </c>
      <c r="D258" t="s">
        <v>133</v>
      </c>
      <c r="E258" t="s">
        <v>136</v>
      </c>
      <c r="F258" t="s">
        <v>133</v>
      </c>
    </row>
    <row r="259" spans="1:6" x14ac:dyDescent="0.25">
      <c r="A259" t="s">
        <v>134</v>
      </c>
      <c r="B259" t="s">
        <v>134</v>
      </c>
      <c r="C259" t="s">
        <v>134</v>
      </c>
      <c r="D259" t="s">
        <v>134</v>
      </c>
      <c r="E259" t="s">
        <v>134</v>
      </c>
      <c r="F259" t="s">
        <v>134</v>
      </c>
    </row>
    <row r="260" spans="1:6" x14ac:dyDescent="0.25">
      <c r="A260" t="s">
        <v>135</v>
      </c>
      <c r="B260" t="s">
        <v>135</v>
      </c>
      <c r="C260" t="s">
        <v>135</v>
      </c>
      <c r="D260" t="s">
        <v>135</v>
      </c>
      <c r="E260" t="s">
        <v>135</v>
      </c>
      <c r="F260" t="s">
        <v>135</v>
      </c>
    </row>
    <row r="261" spans="1:6" x14ac:dyDescent="0.25">
      <c r="A261" t="s">
        <v>136</v>
      </c>
      <c r="B261" t="s">
        <v>136</v>
      </c>
      <c r="C261" t="s">
        <v>136</v>
      </c>
      <c r="D261" t="s">
        <v>136</v>
      </c>
      <c r="E261" t="s">
        <v>136</v>
      </c>
      <c r="F261" t="s">
        <v>136</v>
      </c>
    </row>
    <row r="262" spans="1:6" x14ac:dyDescent="0.25">
      <c r="A262" t="s">
        <v>82</v>
      </c>
      <c r="B262" t="s">
        <v>82</v>
      </c>
      <c r="C262" t="s">
        <v>82</v>
      </c>
      <c r="D262" t="s">
        <v>82</v>
      </c>
      <c r="E262" t="s">
        <v>82</v>
      </c>
      <c r="F262" t="s">
        <v>82</v>
      </c>
    </row>
    <row r="263" spans="1:6" x14ac:dyDescent="0.25">
      <c r="A263" t="s">
        <v>137</v>
      </c>
      <c r="B263" t="s">
        <v>137</v>
      </c>
      <c r="C263" t="s">
        <v>137</v>
      </c>
      <c r="D263" t="s">
        <v>137</v>
      </c>
      <c r="E263" t="s">
        <v>137</v>
      </c>
      <c r="F263" t="s">
        <v>137</v>
      </c>
    </row>
    <row r="264" spans="1:6" x14ac:dyDescent="0.25">
      <c r="A264" t="s">
        <v>101</v>
      </c>
      <c r="B264" t="s">
        <v>101</v>
      </c>
      <c r="C264" t="s">
        <v>101</v>
      </c>
      <c r="D264" t="s">
        <v>82</v>
      </c>
      <c r="E264" t="s">
        <v>101</v>
      </c>
      <c r="F264" t="s">
        <v>101</v>
      </c>
    </row>
    <row r="265" spans="1:6" x14ac:dyDescent="0.25">
      <c r="A265" t="s">
        <v>77</v>
      </c>
      <c r="B265" t="s">
        <v>77</v>
      </c>
      <c r="C265" t="s">
        <v>77</v>
      </c>
      <c r="D265" t="s">
        <v>77</v>
      </c>
      <c r="E265" t="s">
        <v>77</v>
      </c>
      <c r="F265" t="s">
        <v>77</v>
      </c>
    </row>
    <row r="266" spans="1:6" x14ac:dyDescent="0.25">
      <c r="A266" t="s">
        <v>133</v>
      </c>
      <c r="B266" t="s">
        <v>133</v>
      </c>
      <c r="C266" t="s">
        <v>136</v>
      </c>
      <c r="D266" t="s">
        <v>133</v>
      </c>
      <c r="E266" t="s">
        <v>133</v>
      </c>
      <c r="F266" t="s">
        <v>133</v>
      </c>
    </row>
    <row r="267" spans="1:6" x14ac:dyDescent="0.25">
      <c r="A267" t="s">
        <v>134</v>
      </c>
      <c r="B267" t="s">
        <v>134</v>
      </c>
      <c r="C267" t="s">
        <v>77</v>
      </c>
      <c r="D267" t="s">
        <v>134</v>
      </c>
      <c r="E267" t="s">
        <v>134</v>
      </c>
      <c r="F267" t="s">
        <v>137</v>
      </c>
    </row>
    <row r="268" spans="1:6" x14ac:dyDescent="0.25">
      <c r="A268" t="s">
        <v>135</v>
      </c>
      <c r="B268" t="s">
        <v>135</v>
      </c>
      <c r="C268" t="s">
        <v>135</v>
      </c>
      <c r="D268" t="s">
        <v>135</v>
      </c>
      <c r="E268" t="s">
        <v>135</v>
      </c>
      <c r="F268" t="s">
        <v>135</v>
      </c>
    </row>
    <row r="269" spans="1:6" x14ac:dyDescent="0.25">
      <c r="A269" t="s">
        <v>136</v>
      </c>
      <c r="B269" t="s">
        <v>136</v>
      </c>
      <c r="C269" t="s">
        <v>136</v>
      </c>
      <c r="D269" t="s">
        <v>136</v>
      </c>
      <c r="E269" t="s">
        <v>136</v>
      </c>
      <c r="F269" t="s">
        <v>136</v>
      </c>
    </row>
    <row r="270" spans="1:6" x14ac:dyDescent="0.25">
      <c r="A270" t="s">
        <v>82</v>
      </c>
      <c r="B270" t="s">
        <v>82</v>
      </c>
      <c r="C270" t="s">
        <v>82</v>
      </c>
      <c r="D270" t="s">
        <v>82</v>
      </c>
      <c r="E270" t="s">
        <v>136</v>
      </c>
      <c r="F270" t="s">
        <v>82</v>
      </c>
    </row>
    <row r="271" spans="1:6" x14ac:dyDescent="0.25">
      <c r="A271" t="s">
        <v>137</v>
      </c>
      <c r="B271" t="s">
        <v>137</v>
      </c>
      <c r="C271" t="s">
        <v>137</v>
      </c>
      <c r="D271" t="s">
        <v>137</v>
      </c>
      <c r="E271" t="s">
        <v>137</v>
      </c>
      <c r="F271" t="s">
        <v>137</v>
      </c>
    </row>
    <row r="272" spans="1:6" x14ac:dyDescent="0.25">
      <c r="A272" t="s">
        <v>101</v>
      </c>
      <c r="B272" t="s">
        <v>101</v>
      </c>
      <c r="C272" t="s">
        <v>133</v>
      </c>
      <c r="D272" t="s">
        <v>101</v>
      </c>
      <c r="E272" t="s">
        <v>101</v>
      </c>
      <c r="F272" t="s">
        <v>101</v>
      </c>
    </row>
    <row r="273" spans="1:6" x14ac:dyDescent="0.25">
      <c r="A273" t="s">
        <v>77</v>
      </c>
      <c r="B273" t="s">
        <v>77</v>
      </c>
      <c r="C273" t="s">
        <v>77</v>
      </c>
      <c r="D273" t="s">
        <v>77</v>
      </c>
      <c r="E273" t="s">
        <v>77</v>
      </c>
      <c r="F273" t="s">
        <v>77</v>
      </c>
    </row>
    <row r="274" spans="1:6" x14ac:dyDescent="0.25">
      <c r="A274" t="s">
        <v>133</v>
      </c>
      <c r="B274" t="s">
        <v>133</v>
      </c>
      <c r="C274" t="s">
        <v>133</v>
      </c>
      <c r="D274" t="s">
        <v>133</v>
      </c>
      <c r="E274" t="s">
        <v>133</v>
      </c>
      <c r="F274" t="s">
        <v>133</v>
      </c>
    </row>
    <row r="275" spans="1:6" x14ac:dyDescent="0.25">
      <c r="A275" t="s">
        <v>134</v>
      </c>
      <c r="B275" t="s">
        <v>101</v>
      </c>
      <c r="C275" t="s">
        <v>137</v>
      </c>
      <c r="D275" t="s">
        <v>134</v>
      </c>
      <c r="E275" t="s">
        <v>134</v>
      </c>
      <c r="F275" t="s">
        <v>134</v>
      </c>
    </row>
    <row r="276" spans="1:6" x14ac:dyDescent="0.25">
      <c r="A276" t="s">
        <v>135</v>
      </c>
      <c r="B276" t="s">
        <v>135</v>
      </c>
      <c r="C276" t="s">
        <v>135</v>
      </c>
      <c r="D276" t="s">
        <v>135</v>
      </c>
      <c r="E276" t="s">
        <v>135</v>
      </c>
      <c r="F276" t="s">
        <v>135</v>
      </c>
    </row>
    <row r="277" spans="1:6" x14ac:dyDescent="0.25">
      <c r="A277" t="s">
        <v>136</v>
      </c>
      <c r="B277" t="s">
        <v>136</v>
      </c>
      <c r="C277" t="s">
        <v>136</v>
      </c>
      <c r="D277" t="s">
        <v>136</v>
      </c>
      <c r="E277" t="s">
        <v>136</v>
      </c>
      <c r="F277" t="s">
        <v>101</v>
      </c>
    </row>
    <row r="278" spans="1:6" x14ac:dyDescent="0.25">
      <c r="A278" t="s">
        <v>82</v>
      </c>
      <c r="B278" t="s">
        <v>82</v>
      </c>
      <c r="C278" t="s">
        <v>82</v>
      </c>
      <c r="D278" t="s">
        <v>82</v>
      </c>
      <c r="E278" t="s">
        <v>82</v>
      </c>
      <c r="F278" t="s">
        <v>77</v>
      </c>
    </row>
    <row r="279" spans="1:6" x14ac:dyDescent="0.25">
      <c r="A279" t="s">
        <v>137</v>
      </c>
      <c r="B279" t="s">
        <v>137</v>
      </c>
      <c r="C279" t="s">
        <v>137</v>
      </c>
      <c r="D279" t="s">
        <v>137</v>
      </c>
      <c r="E279" t="s">
        <v>137</v>
      </c>
      <c r="F279" t="s">
        <v>137</v>
      </c>
    </row>
    <row r="280" spans="1:6" x14ac:dyDescent="0.25">
      <c r="A280" t="s">
        <v>101</v>
      </c>
      <c r="B280" t="s">
        <v>101</v>
      </c>
      <c r="C280" t="s">
        <v>133</v>
      </c>
      <c r="D280" t="s">
        <v>101</v>
      </c>
      <c r="E280" t="s">
        <v>101</v>
      </c>
      <c r="F280" t="s">
        <v>101</v>
      </c>
    </row>
    <row r="281" spans="1:6" x14ac:dyDescent="0.25">
      <c r="A281" t="s">
        <v>77</v>
      </c>
      <c r="B281" t="s">
        <v>77</v>
      </c>
      <c r="C281" t="s">
        <v>77</v>
      </c>
      <c r="D281" t="s">
        <v>77</v>
      </c>
      <c r="E281" t="s">
        <v>77</v>
      </c>
      <c r="F281" t="s">
        <v>77</v>
      </c>
    </row>
    <row r="282" spans="1:6" x14ac:dyDescent="0.25">
      <c r="A282" t="s">
        <v>133</v>
      </c>
      <c r="B282" t="s">
        <v>133</v>
      </c>
      <c r="C282" t="s">
        <v>133</v>
      </c>
      <c r="D282" t="s">
        <v>133</v>
      </c>
      <c r="E282" t="s">
        <v>133</v>
      </c>
      <c r="F282" t="s">
        <v>133</v>
      </c>
    </row>
    <row r="283" spans="1:6" x14ac:dyDescent="0.25">
      <c r="A283" t="s">
        <v>134</v>
      </c>
      <c r="B283" t="s">
        <v>134</v>
      </c>
      <c r="C283" t="s">
        <v>137</v>
      </c>
      <c r="D283" t="s">
        <v>134</v>
      </c>
      <c r="E283" t="s">
        <v>137</v>
      </c>
      <c r="F283" t="s">
        <v>134</v>
      </c>
    </row>
    <row r="284" spans="1:6" x14ac:dyDescent="0.25">
      <c r="A284" t="s">
        <v>135</v>
      </c>
      <c r="B284" t="s">
        <v>135</v>
      </c>
      <c r="C284" t="s">
        <v>135</v>
      </c>
      <c r="D284" t="s">
        <v>135</v>
      </c>
      <c r="E284" t="s">
        <v>135</v>
      </c>
      <c r="F284" t="s">
        <v>135</v>
      </c>
    </row>
    <row r="285" spans="1:6" x14ac:dyDescent="0.25">
      <c r="A285" t="s">
        <v>136</v>
      </c>
      <c r="B285" t="s">
        <v>136</v>
      </c>
      <c r="C285" t="s">
        <v>82</v>
      </c>
      <c r="D285" t="s">
        <v>136</v>
      </c>
      <c r="E285" t="s">
        <v>136</v>
      </c>
      <c r="F285" t="s">
        <v>136</v>
      </c>
    </row>
    <row r="286" spans="1:6" x14ac:dyDescent="0.25">
      <c r="A286" t="s">
        <v>82</v>
      </c>
      <c r="B286" t="s">
        <v>136</v>
      </c>
      <c r="C286" t="s">
        <v>82</v>
      </c>
      <c r="D286" t="s">
        <v>82</v>
      </c>
      <c r="E286" t="s">
        <v>82</v>
      </c>
      <c r="F286" t="s">
        <v>82</v>
      </c>
    </row>
    <row r="287" spans="1:6" x14ac:dyDescent="0.25">
      <c r="A287" t="s">
        <v>137</v>
      </c>
      <c r="B287" t="s">
        <v>137</v>
      </c>
      <c r="C287" t="s">
        <v>137</v>
      </c>
      <c r="D287" t="s">
        <v>137</v>
      </c>
      <c r="E287" t="s">
        <v>137</v>
      </c>
      <c r="F287" t="s">
        <v>137</v>
      </c>
    </row>
    <row r="288" spans="1:6" x14ac:dyDescent="0.25">
      <c r="A288" t="s">
        <v>101</v>
      </c>
      <c r="B288" t="s">
        <v>101</v>
      </c>
      <c r="C288" t="s">
        <v>101</v>
      </c>
      <c r="D288" t="s">
        <v>101</v>
      </c>
      <c r="E288" t="s">
        <v>101</v>
      </c>
      <c r="F288" t="s">
        <v>101</v>
      </c>
    </row>
    <row r="289" spans="1:6" x14ac:dyDescent="0.25">
      <c r="A289" t="s">
        <v>77</v>
      </c>
      <c r="B289" t="s">
        <v>77</v>
      </c>
      <c r="C289" t="s">
        <v>77</v>
      </c>
      <c r="D289" t="s">
        <v>77</v>
      </c>
      <c r="E289" t="s">
        <v>77</v>
      </c>
      <c r="F289" t="s">
        <v>77</v>
      </c>
    </row>
    <row r="290" spans="1:6" x14ac:dyDescent="0.25">
      <c r="A290" t="s">
        <v>133</v>
      </c>
      <c r="B290" t="s">
        <v>133</v>
      </c>
      <c r="C290" t="s">
        <v>133</v>
      </c>
      <c r="D290" t="s">
        <v>133</v>
      </c>
      <c r="E290" t="s">
        <v>137</v>
      </c>
      <c r="F290" t="s">
        <v>133</v>
      </c>
    </row>
    <row r="291" spans="1:6" x14ac:dyDescent="0.25">
      <c r="A291" t="s">
        <v>134</v>
      </c>
      <c r="B291" t="s">
        <v>134</v>
      </c>
      <c r="C291" t="s">
        <v>133</v>
      </c>
      <c r="D291" t="s">
        <v>137</v>
      </c>
      <c r="E291" t="s">
        <v>134</v>
      </c>
      <c r="F291" t="s">
        <v>134</v>
      </c>
    </row>
    <row r="292" spans="1:6" x14ac:dyDescent="0.25">
      <c r="A292" t="s">
        <v>135</v>
      </c>
      <c r="B292" t="s">
        <v>135</v>
      </c>
      <c r="C292" t="s">
        <v>135</v>
      </c>
      <c r="D292" t="s">
        <v>135</v>
      </c>
      <c r="E292" t="s">
        <v>135</v>
      </c>
      <c r="F292" t="s">
        <v>135</v>
      </c>
    </row>
    <row r="293" spans="1:6" x14ac:dyDescent="0.25">
      <c r="A293" t="s">
        <v>136</v>
      </c>
      <c r="B293" t="s">
        <v>136</v>
      </c>
      <c r="C293" t="s">
        <v>136</v>
      </c>
      <c r="D293" t="s">
        <v>136</v>
      </c>
      <c r="E293" t="s">
        <v>77</v>
      </c>
      <c r="F293" t="s">
        <v>136</v>
      </c>
    </row>
    <row r="294" spans="1:6" x14ac:dyDescent="0.25">
      <c r="A294" t="s">
        <v>82</v>
      </c>
      <c r="B294" t="s">
        <v>82</v>
      </c>
      <c r="C294" t="s">
        <v>82</v>
      </c>
      <c r="D294" t="s">
        <v>101</v>
      </c>
      <c r="E294" t="s">
        <v>136</v>
      </c>
      <c r="F294" t="s">
        <v>136</v>
      </c>
    </row>
    <row r="295" spans="1:6" x14ac:dyDescent="0.25">
      <c r="A295" t="s">
        <v>137</v>
      </c>
      <c r="B295" t="s">
        <v>137</v>
      </c>
      <c r="C295" t="s">
        <v>137</v>
      </c>
      <c r="D295" t="s">
        <v>137</v>
      </c>
      <c r="E295" t="s">
        <v>137</v>
      </c>
      <c r="F295" t="s">
        <v>137</v>
      </c>
    </row>
    <row r="296" spans="1:6" x14ac:dyDescent="0.25">
      <c r="A296" t="s">
        <v>101</v>
      </c>
      <c r="B296" t="s">
        <v>101</v>
      </c>
      <c r="C296" t="s">
        <v>101</v>
      </c>
      <c r="D296" t="s">
        <v>137</v>
      </c>
      <c r="E296" t="s">
        <v>134</v>
      </c>
      <c r="F296" t="s">
        <v>101</v>
      </c>
    </row>
    <row r="297" spans="1:6" x14ac:dyDescent="0.25">
      <c r="A297" t="s">
        <v>77</v>
      </c>
      <c r="B297" t="s">
        <v>135</v>
      </c>
      <c r="C297" t="s">
        <v>77</v>
      </c>
      <c r="D297" t="s">
        <v>101</v>
      </c>
      <c r="E297" t="s">
        <v>82</v>
      </c>
      <c r="F297" t="s">
        <v>77</v>
      </c>
    </row>
    <row r="298" spans="1:6" x14ac:dyDescent="0.25">
      <c r="A298" t="s">
        <v>133</v>
      </c>
      <c r="B298" t="s">
        <v>133</v>
      </c>
      <c r="C298" t="s">
        <v>133</v>
      </c>
      <c r="D298" t="s">
        <v>133</v>
      </c>
      <c r="E298" t="s">
        <v>133</v>
      </c>
      <c r="F298" t="s">
        <v>133</v>
      </c>
    </row>
    <row r="299" spans="1:6" x14ac:dyDescent="0.25">
      <c r="A299" t="s">
        <v>134</v>
      </c>
      <c r="B299" t="s">
        <v>134</v>
      </c>
      <c r="C299" t="s">
        <v>134</v>
      </c>
      <c r="D299" t="s">
        <v>101</v>
      </c>
      <c r="E299" t="s">
        <v>134</v>
      </c>
      <c r="F299" t="s">
        <v>134</v>
      </c>
    </row>
    <row r="300" spans="1:6" x14ac:dyDescent="0.25">
      <c r="A300" t="s">
        <v>135</v>
      </c>
      <c r="B300" t="s">
        <v>135</v>
      </c>
      <c r="C300" t="s">
        <v>135</v>
      </c>
      <c r="D300" t="s">
        <v>135</v>
      </c>
      <c r="E300" t="s">
        <v>135</v>
      </c>
      <c r="F300" t="s">
        <v>135</v>
      </c>
    </row>
    <row r="301" spans="1:6" x14ac:dyDescent="0.25">
      <c r="A301" t="s">
        <v>136</v>
      </c>
      <c r="B301" t="s">
        <v>136</v>
      </c>
      <c r="C301" t="s">
        <v>136</v>
      </c>
      <c r="D301" t="s">
        <v>136</v>
      </c>
      <c r="E301" t="s">
        <v>136</v>
      </c>
      <c r="F301" t="s">
        <v>82</v>
      </c>
    </row>
    <row r="302" spans="1:6" x14ac:dyDescent="0.25">
      <c r="A302" t="s">
        <v>82</v>
      </c>
      <c r="B302" t="s">
        <v>82</v>
      </c>
      <c r="C302" t="s">
        <v>82</v>
      </c>
      <c r="D302" t="s">
        <v>82</v>
      </c>
      <c r="E302" t="s">
        <v>82</v>
      </c>
      <c r="F302" t="s">
        <v>82</v>
      </c>
    </row>
    <row r="303" spans="1:6" x14ac:dyDescent="0.25">
      <c r="A303" t="s">
        <v>137</v>
      </c>
      <c r="B303" t="s">
        <v>137</v>
      </c>
      <c r="C303" t="s">
        <v>137</v>
      </c>
      <c r="D303" t="s">
        <v>137</v>
      </c>
      <c r="E303" t="s">
        <v>137</v>
      </c>
      <c r="F303" t="s">
        <v>137</v>
      </c>
    </row>
    <row r="304" spans="1:6" x14ac:dyDescent="0.25">
      <c r="A304" t="s">
        <v>101</v>
      </c>
      <c r="B304" t="s">
        <v>101</v>
      </c>
      <c r="C304" t="s">
        <v>101</v>
      </c>
      <c r="D304" t="s">
        <v>101</v>
      </c>
      <c r="E304" t="s">
        <v>135</v>
      </c>
      <c r="F304" t="s">
        <v>135</v>
      </c>
    </row>
    <row r="305" spans="1:6" x14ac:dyDescent="0.25">
      <c r="A305" t="s">
        <v>77</v>
      </c>
      <c r="B305" t="s">
        <v>77</v>
      </c>
      <c r="C305" t="s">
        <v>77</v>
      </c>
      <c r="D305" t="s">
        <v>77</v>
      </c>
      <c r="E305" t="s">
        <v>77</v>
      </c>
      <c r="F305" t="s">
        <v>77</v>
      </c>
    </row>
    <row r="306" spans="1:6" x14ac:dyDescent="0.25">
      <c r="A306" t="s">
        <v>133</v>
      </c>
      <c r="B306" t="s">
        <v>134</v>
      </c>
      <c r="C306" t="s">
        <v>133</v>
      </c>
      <c r="D306" t="s">
        <v>133</v>
      </c>
      <c r="E306" t="s">
        <v>133</v>
      </c>
      <c r="F306" t="s">
        <v>133</v>
      </c>
    </row>
    <row r="307" spans="1:6" x14ac:dyDescent="0.25">
      <c r="A307" t="s">
        <v>134</v>
      </c>
      <c r="B307" t="s">
        <v>134</v>
      </c>
      <c r="C307" t="s">
        <v>134</v>
      </c>
      <c r="D307" t="s">
        <v>134</v>
      </c>
      <c r="E307" t="s">
        <v>134</v>
      </c>
      <c r="F307" t="s">
        <v>134</v>
      </c>
    </row>
    <row r="308" spans="1:6" x14ac:dyDescent="0.25">
      <c r="A308" t="s">
        <v>135</v>
      </c>
      <c r="B308" t="s">
        <v>135</v>
      </c>
      <c r="C308" t="s">
        <v>135</v>
      </c>
      <c r="D308" t="s">
        <v>135</v>
      </c>
      <c r="E308" t="s">
        <v>135</v>
      </c>
      <c r="F308" t="s">
        <v>135</v>
      </c>
    </row>
    <row r="309" spans="1:6" x14ac:dyDescent="0.25">
      <c r="A309" t="s">
        <v>136</v>
      </c>
      <c r="B309" t="s">
        <v>136</v>
      </c>
      <c r="C309" t="s">
        <v>136</v>
      </c>
      <c r="D309" t="s">
        <v>136</v>
      </c>
      <c r="E309" t="s">
        <v>136</v>
      </c>
      <c r="F309" t="s">
        <v>136</v>
      </c>
    </row>
    <row r="310" spans="1:6" x14ac:dyDescent="0.25">
      <c r="A310" t="s">
        <v>82</v>
      </c>
      <c r="B310" t="s">
        <v>101</v>
      </c>
      <c r="C310" t="s">
        <v>82</v>
      </c>
      <c r="D310" t="s">
        <v>82</v>
      </c>
      <c r="E310" t="s">
        <v>82</v>
      </c>
      <c r="F310" t="s">
        <v>82</v>
      </c>
    </row>
    <row r="311" spans="1:6" x14ac:dyDescent="0.25">
      <c r="A311" t="s">
        <v>137</v>
      </c>
      <c r="B311" t="s">
        <v>137</v>
      </c>
      <c r="C311" t="s">
        <v>135</v>
      </c>
      <c r="D311" t="s">
        <v>137</v>
      </c>
      <c r="E311" t="s">
        <v>137</v>
      </c>
      <c r="F311" t="s">
        <v>137</v>
      </c>
    </row>
    <row r="312" spans="1:6" x14ac:dyDescent="0.25">
      <c r="A312" t="s">
        <v>101</v>
      </c>
      <c r="B312" t="s">
        <v>135</v>
      </c>
      <c r="C312" t="s">
        <v>101</v>
      </c>
      <c r="D312" t="s">
        <v>101</v>
      </c>
      <c r="E312" t="s">
        <v>101</v>
      </c>
      <c r="F312" t="s">
        <v>101</v>
      </c>
    </row>
    <row r="313" spans="1:6" x14ac:dyDescent="0.25">
      <c r="A313" t="s">
        <v>77</v>
      </c>
      <c r="B313" t="s">
        <v>77</v>
      </c>
      <c r="C313" t="s">
        <v>77</v>
      </c>
      <c r="D313" t="s">
        <v>77</v>
      </c>
      <c r="E313" t="s">
        <v>77</v>
      </c>
      <c r="F313" t="s">
        <v>77</v>
      </c>
    </row>
    <row r="314" spans="1:6" x14ac:dyDescent="0.25">
      <c r="A314" t="s">
        <v>133</v>
      </c>
      <c r="B314" t="s">
        <v>133</v>
      </c>
      <c r="C314" t="s">
        <v>133</v>
      </c>
      <c r="D314" t="s">
        <v>133</v>
      </c>
      <c r="E314" t="s">
        <v>133</v>
      </c>
      <c r="F314" t="s">
        <v>133</v>
      </c>
    </row>
    <row r="315" spans="1:6" x14ac:dyDescent="0.25">
      <c r="A315" t="s">
        <v>134</v>
      </c>
      <c r="B315" t="s">
        <v>82</v>
      </c>
      <c r="C315" t="s">
        <v>134</v>
      </c>
      <c r="D315" t="s">
        <v>134</v>
      </c>
      <c r="E315" t="s">
        <v>134</v>
      </c>
      <c r="F315" t="s">
        <v>133</v>
      </c>
    </row>
    <row r="316" spans="1:6" x14ac:dyDescent="0.25">
      <c r="A316" t="s">
        <v>135</v>
      </c>
      <c r="B316" t="s">
        <v>135</v>
      </c>
      <c r="C316" t="s">
        <v>135</v>
      </c>
      <c r="D316" t="s">
        <v>135</v>
      </c>
      <c r="E316" t="s">
        <v>135</v>
      </c>
      <c r="F316" t="s">
        <v>135</v>
      </c>
    </row>
    <row r="317" spans="1:6" x14ac:dyDescent="0.25">
      <c r="A317" t="s">
        <v>136</v>
      </c>
      <c r="B317" t="s">
        <v>77</v>
      </c>
      <c r="C317" t="s">
        <v>136</v>
      </c>
      <c r="D317" t="s">
        <v>136</v>
      </c>
      <c r="E317" t="s">
        <v>82</v>
      </c>
      <c r="F317" t="s">
        <v>136</v>
      </c>
    </row>
    <row r="318" spans="1:6" x14ac:dyDescent="0.25">
      <c r="A318" t="s">
        <v>82</v>
      </c>
      <c r="B318" t="s">
        <v>82</v>
      </c>
      <c r="C318" t="s">
        <v>82</v>
      </c>
      <c r="D318" t="s">
        <v>82</v>
      </c>
      <c r="E318" t="s">
        <v>82</v>
      </c>
      <c r="F318" t="s">
        <v>82</v>
      </c>
    </row>
    <row r="319" spans="1:6" x14ac:dyDescent="0.25">
      <c r="A319" t="s">
        <v>137</v>
      </c>
      <c r="B319" t="s">
        <v>137</v>
      </c>
      <c r="C319" t="s">
        <v>137</v>
      </c>
      <c r="D319" t="s">
        <v>137</v>
      </c>
      <c r="E319" t="s">
        <v>137</v>
      </c>
      <c r="F319" t="s">
        <v>137</v>
      </c>
    </row>
    <row r="320" spans="1:6" x14ac:dyDescent="0.25">
      <c r="A320" t="s">
        <v>101</v>
      </c>
      <c r="B320" t="s">
        <v>101</v>
      </c>
      <c r="C320" t="s">
        <v>101</v>
      </c>
      <c r="D320" t="s">
        <v>134</v>
      </c>
      <c r="E320" t="s">
        <v>82</v>
      </c>
      <c r="F320" t="s">
        <v>101</v>
      </c>
    </row>
    <row r="321" spans="1:6" x14ac:dyDescent="0.25">
      <c r="A321" t="s">
        <v>77</v>
      </c>
      <c r="B321" t="s">
        <v>101</v>
      </c>
      <c r="C321" t="s">
        <v>77</v>
      </c>
      <c r="D321" t="s">
        <v>77</v>
      </c>
      <c r="E321" t="s">
        <v>101</v>
      </c>
      <c r="F321" t="s">
        <v>77</v>
      </c>
    </row>
    <row r="322" spans="1:6" x14ac:dyDescent="0.25">
      <c r="A322" t="s">
        <v>133</v>
      </c>
      <c r="B322" t="s">
        <v>133</v>
      </c>
      <c r="C322" t="s">
        <v>133</v>
      </c>
      <c r="D322" t="s">
        <v>133</v>
      </c>
      <c r="E322" t="s">
        <v>133</v>
      </c>
      <c r="F322" t="s">
        <v>133</v>
      </c>
    </row>
    <row r="323" spans="1:6" x14ac:dyDescent="0.25">
      <c r="A323" t="s">
        <v>134</v>
      </c>
      <c r="B323" t="s">
        <v>134</v>
      </c>
      <c r="C323" t="s">
        <v>101</v>
      </c>
      <c r="D323" t="s">
        <v>101</v>
      </c>
      <c r="E323" t="s">
        <v>134</v>
      </c>
      <c r="F323" t="s">
        <v>134</v>
      </c>
    </row>
    <row r="324" spans="1:6" x14ac:dyDescent="0.25">
      <c r="A324" t="s">
        <v>135</v>
      </c>
      <c r="B324" t="s">
        <v>135</v>
      </c>
      <c r="C324" t="s">
        <v>135</v>
      </c>
      <c r="D324" t="s">
        <v>135</v>
      </c>
      <c r="E324" t="s">
        <v>135</v>
      </c>
      <c r="F324" t="s">
        <v>135</v>
      </c>
    </row>
    <row r="325" spans="1:6" x14ac:dyDescent="0.25">
      <c r="A325" t="s">
        <v>136</v>
      </c>
      <c r="B325" t="s">
        <v>82</v>
      </c>
      <c r="C325" t="s">
        <v>136</v>
      </c>
      <c r="D325" t="s">
        <v>136</v>
      </c>
      <c r="E325" t="s">
        <v>136</v>
      </c>
      <c r="F325" t="s">
        <v>136</v>
      </c>
    </row>
    <row r="326" spans="1:6" x14ac:dyDescent="0.25">
      <c r="A326" t="s">
        <v>82</v>
      </c>
      <c r="B326" t="s">
        <v>82</v>
      </c>
      <c r="C326" t="s">
        <v>82</v>
      </c>
      <c r="D326" t="s">
        <v>82</v>
      </c>
      <c r="E326" t="s">
        <v>82</v>
      </c>
      <c r="F326" t="s">
        <v>77</v>
      </c>
    </row>
    <row r="327" spans="1:6" x14ac:dyDescent="0.25">
      <c r="A327" t="s">
        <v>137</v>
      </c>
      <c r="B327" t="s">
        <v>137</v>
      </c>
      <c r="C327" t="s">
        <v>137</v>
      </c>
      <c r="D327" t="s">
        <v>137</v>
      </c>
      <c r="E327" t="s">
        <v>137</v>
      </c>
      <c r="F327" t="s">
        <v>137</v>
      </c>
    </row>
    <row r="328" spans="1:6" x14ac:dyDescent="0.25">
      <c r="A328" t="s">
        <v>101</v>
      </c>
      <c r="B328" t="s">
        <v>101</v>
      </c>
      <c r="C328" t="s">
        <v>101</v>
      </c>
      <c r="D328" t="s">
        <v>101</v>
      </c>
      <c r="E328" t="s">
        <v>101</v>
      </c>
      <c r="F328" t="s">
        <v>101</v>
      </c>
    </row>
    <row r="329" spans="1:6" x14ac:dyDescent="0.25">
      <c r="A329" t="s">
        <v>77</v>
      </c>
      <c r="B329" t="s">
        <v>77</v>
      </c>
      <c r="C329" t="s">
        <v>77</v>
      </c>
      <c r="D329" t="s">
        <v>77</v>
      </c>
      <c r="E329" t="s">
        <v>101</v>
      </c>
      <c r="F329" t="s">
        <v>77</v>
      </c>
    </row>
    <row r="330" spans="1:6" x14ac:dyDescent="0.25">
      <c r="A330" t="s">
        <v>133</v>
      </c>
      <c r="B330" t="s">
        <v>133</v>
      </c>
      <c r="C330" t="s">
        <v>133</v>
      </c>
      <c r="D330" t="s">
        <v>133</v>
      </c>
      <c r="E330" t="s">
        <v>133</v>
      </c>
      <c r="F330" t="s">
        <v>133</v>
      </c>
    </row>
    <row r="331" spans="1:6" x14ac:dyDescent="0.25">
      <c r="A331" t="s">
        <v>134</v>
      </c>
      <c r="B331" t="s">
        <v>101</v>
      </c>
      <c r="C331" t="s">
        <v>134</v>
      </c>
      <c r="D331" t="s">
        <v>137</v>
      </c>
      <c r="E331" t="s">
        <v>134</v>
      </c>
      <c r="F331" t="s">
        <v>101</v>
      </c>
    </row>
    <row r="332" spans="1:6" x14ac:dyDescent="0.25">
      <c r="A332" t="s">
        <v>135</v>
      </c>
      <c r="B332" t="s">
        <v>135</v>
      </c>
      <c r="C332" t="s">
        <v>135</v>
      </c>
      <c r="D332" t="s">
        <v>135</v>
      </c>
      <c r="E332" t="s">
        <v>135</v>
      </c>
      <c r="F332" t="s">
        <v>135</v>
      </c>
    </row>
    <row r="333" spans="1:6" x14ac:dyDescent="0.25">
      <c r="A333" t="s">
        <v>136</v>
      </c>
      <c r="B333" t="s">
        <v>136</v>
      </c>
      <c r="C333" t="s">
        <v>82</v>
      </c>
      <c r="D333" t="s">
        <v>77</v>
      </c>
      <c r="E333" t="s">
        <v>136</v>
      </c>
      <c r="F333" t="s">
        <v>136</v>
      </c>
    </row>
    <row r="334" spans="1:6" x14ac:dyDescent="0.25">
      <c r="A334" t="s">
        <v>82</v>
      </c>
      <c r="B334" t="s">
        <v>82</v>
      </c>
      <c r="C334" t="s">
        <v>136</v>
      </c>
      <c r="D334" t="s">
        <v>82</v>
      </c>
      <c r="E334" t="s">
        <v>82</v>
      </c>
      <c r="F334" t="s">
        <v>82</v>
      </c>
    </row>
    <row r="335" spans="1:6" x14ac:dyDescent="0.25">
      <c r="A335" t="s">
        <v>137</v>
      </c>
      <c r="B335" t="s">
        <v>137</v>
      </c>
      <c r="C335" t="s">
        <v>137</v>
      </c>
      <c r="D335" t="s">
        <v>137</v>
      </c>
      <c r="E335" t="s">
        <v>137</v>
      </c>
      <c r="F335" t="s">
        <v>137</v>
      </c>
    </row>
    <row r="336" spans="1:6" x14ac:dyDescent="0.25">
      <c r="A336" t="s">
        <v>101</v>
      </c>
      <c r="B336" t="s">
        <v>101</v>
      </c>
      <c r="C336" t="s">
        <v>137</v>
      </c>
      <c r="D336" t="s">
        <v>101</v>
      </c>
      <c r="E336" t="s">
        <v>82</v>
      </c>
      <c r="F336" t="s">
        <v>101</v>
      </c>
    </row>
    <row r="337" spans="1:6" x14ac:dyDescent="0.25">
      <c r="A337" t="s">
        <v>77</v>
      </c>
      <c r="B337" t="s">
        <v>101</v>
      </c>
      <c r="C337" t="s">
        <v>77</v>
      </c>
      <c r="D337" t="s">
        <v>136</v>
      </c>
      <c r="E337" t="s">
        <v>77</v>
      </c>
      <c r="F337" t="s">
        <v>77</v>
      </c>
    </row>
    <row r="338" spans="1:6" x14ac:dyDescent="0.25">
      <c r="A338" t="s">
        <v>133</v>
      </c>
      <c r="B338" t="s">
        <v>133</v>
      </c>
      <c r="C338" t="s">
        <v>133</v>
      </c>
      <c r="D338" t="s">
        <v>133</v>
      </c>
      <c r="E338" t="s">
        <v>133</v>
      </c>
      <c r="F338" t="s">
        <v>133</v>
      </c>
    </row>
    <row r="339" spans="1:6" x14ac:dyDescent="0.25">
      <c r="A339" t="s">
        <v>134</v>
      </c>
      <c r="B339" t="s">
        <v>134</v>
      </c>
      <c r="C339" t="s">
        <v>137</v>
      </c>
      <c r="D339" t="s">
        <v>134</v>
      </c>
      <c r="E339" t="s">
        <v>134</v>
      </c>
      <c r="F339" t="s">
        <v>101</v>
      </c>
    </row>
    <row r="340" spans="1:6" x14ac:dyDescent="0.25">
      <c r="A340" t="s">
        <v>135</v>
      </c>
      <c r="B340" t="s">
        <v>135</v>
      </c>
      <c r="C340" t="s">
        <v>135</v>
      </c>
      <c r="D340" t="s">
        <v>135</v>
      </c>
      <c r="E340" t="s">
        <v>135</v>
      </c>
      <c r="F340" t="s">
        <v>135</v>
      </c>
    </row>
    <row r="341" spans="1:6" x14ac:dyDescent="0.25">
      <c r="A341" t="s">
        <v>136</v>
      </c>
      <c r="B341" t="s">
        <v>136</v>
      </c>
      <c r="C341" t="s">
        <v>136</v>
      </c>
      <c r="D341" t="s">
        <v>136</v>
      </c>
      <c r="E341" t="s">
        <v>136</v>
      </c>
      <c r="F341" t="s">
        <v>136</v>
      </c>
    </row>
    <row r="342" spans="1:6" x14ac:dyDescent="0.25">
      <c r="A342" t="s">
        <v>82</v>
      </c>
      <c r="B342" t="s">
        <v>82</v>
      </c>
      <c r="C342" t="s">
        <v>82</v>
      </c>
      <c r="D342" t="s">
        <v>82</v>
      </c>
      <c r="E342" t="s">
        <v>82</v>
      </c>
      <c r="F342" t="s">
        <v>77</v>
      </c>
    </row>
    <row r="343" spans="1:6" x14ac:dyDescent="0.25">
      <c r="A343" t="s">
        <v>137</v>
      </c>
      <c r="B343" t="s">
        <v>137</v>
      </c>
      <c r="C343" t="s">
        <v>137</v>
      </c>
      <c r="D343" t="s">
        <v>137</v>
      </c>
      <c r="E343" t="s">
        <v>137</v>
      </c>
      <c r="F343" t="s">
        <v>137</v>
      </c>
    </row>
    <row r="344" spans="1:6" x14ac:dyDescent="0.25">
      <c r="A344" t="s">
        <v>101</v>
      </c>
      <c r="B344" t="s">
        <v>101</v>
      </c>
      <c r="C344" t="s">
        <v>101</v>
      </c>
      <c r="D344" t="s">
        <v>101</v>
      </c>
      <c r="E344" t="s">
        <v>101</v>
      </c>
      <c r="F344" t="s">
        <v>101</v>
      </c>
    </row>
    <row r="345" spans="1:6" x14ac:dyDescent="0.25">
      <c r="A345" t="s">
        <v>77</v>
      </c>
      <c r="B345" t="s">
        <v>77</v>
      </c>
      <c r="C345" t="s">
        <v>77</v>
      </c>
      <c r="D345" t="s">
        <v>77</v>
      </c>
      <c r="E345" t="s">
        <v>77</v>
      </c>
      <c r="F345" t="s">
        <v>77</v>
      </c>
    </row>
    <row r="346" spans="1:6" x14ac:dyDescent="0.25">
      <c r="A346" t="s">
        <v>133</v>
      </c>
      <c r="B346" t="s">
        <v>133</v>
      </c>
      <c r="C346" t="s">
        <v>133</v>
      </c>
      <c r="D346" t="s">
        <v>133</v>
      </c>
      <c r="E346" t="s">
        <v>133</v>
      </c>
      <c r="F346" t="s">
        <v>133</v>
      </c>
    </row>
    <row r="347" spans="1:6" x14ac:dyDescent="0.25">
      <c r="A347" t="s">
        <v>134</v>
      </c>
      <c r="B347" t="s">
        <v>137</v>
      </c>
      <c r="C347" t="s">
        <v>133</v>
      </c>
      <c r="D347" t="s">
        <v>134</v>
      </c>
      <c r="E347" t="s">
        <v>134</v>
      </c>
      <c r="F347" t="s">
        <v>134</v>
      </c>
    </row>
    <row r="348" spans="1:6" x14ac:dyDescent="0.25">
      <c r="A348" t="s">
        <v>135</v>
      </c>
      <c r="B348" t="s">
        <v>135</v>
      </c>
      <c r="C348" t="s">
        <v>135</v>
      </c>
      <c r="D348" t="s">
        <v>135</v>
      </c>
      <c r="E348" t="s">
        <v>135</v>
      </c>
      <c r="F348" t="s">
        <v>135</v>
      </c>
    </row>
    <row r="349" spans="1:6" x14ac:dyDescent="0.25">
      <c r="A349" t="s">
        <v>136</v>
      </c>
      <c r="B349" t="s">
        <v>77</v>
      </c>
      <c r="C349" t="s">
        <v>136</v>
      </c>
      <c r="D349" t="s">
        <v>136</v>
      </c>
      <c r="E349" t="s">
        <v>136</v>
      </c>
      <c r="F349" t="s">
        <v>136</v>
      </c>
    </row>
    <row r="350" spans="1:6" x14ac:dyDescent="0.25">
      <c r="A350" t="s">
        <v>82</v>
      </c>
      <c r="B350" t="s">
        <v>82</v>
      </c>
      <c r="C350" t="s">
        <v>82</v>
      </c>
      <c r="D350" t="s">
        <v>82</v>
      </c>
      <c r="E350" t="s">
        <v>82</v>
      </c>
      <c r="F350" t="s">
        <v>136</v>
      </c>
    </row>
    <row r="351" spans="1:6" x14ac:dyDescent="0.25">
      <c r="A351" t="s">
        <v>137</v>
      </c>
      <c r="B351" t="s">
        <v>137</v>
      </c>
      <c r="C351" t="s">
        <v>137</v>
      </c>
      <c r="D351" t="s">
        <v>137</v>
      </c>
      <c r="E351" t="s">
        <v>137</v>
      </c>
      <c r="F351" t="s">
        <v>137</v>
      </c>
    </row>
    <row r="352" spans="1:6" x14ac:dyDescent="0.25">
      <c r="A352" t="s">
        <v>101</v>
      </c>
      <c r="B352" t="s">
        <v>101</v>
      </c>
      <c r="C352" t="s">
        <v>101</v>
      </c>
      <c r="D352" t="s">
        <v>101</v>
      </c>
      <c r="E352" t="s">
        <v>101</v>
      </c>
      <c r="F352" t="s">
        <v>101</v>
      </c>
    </row>
    <row r="353" spans="1:6" x14ac:dyDescent="0.25">
      <c r="A353" t="s">
        <v>77</v>
      </c>
      <c r="B353" t="s">
        <v>77</v>
      </c>
      <c r="C353" t="s">
        <v>77</v>
      </c>
      <c r="D353" t="s">
        <v>77</v>
      </c>
      <c r="E353" t="s">
        <v>77</v>
      </c>
      <c r="F353" t="s">
        <v>82</v>
      </c>
    </row>
    <row r="354" spans="1:6" x14ac:dyDescent="0.25">
      <c r="A354" t="s">
        <v>133</v>
      </c>
      <c r="B354" t="s">
        <v>133</v>
      </c>
      <c r="C354" t="s">
        <v>133</v>
      </c>
      <c r="D354" t="s">
        <v>133</v>
      </c>
      <c r="E354" t="s">
        <v>133</v>
      </c>
      <c r="F354" t="s">
        <v>133</v>
      </c>
    </row>
    <row r="355" spans="1:6" x14ac:dyDescent="0.25">
      <c r="A355" t="s">
        <v>134</v>
      </c>
      <c r="B355" t="s">
        <v>134</v>
      </c>
      <c r="C355" t="s">
        <v>134</v>
      </c>
      <c r="D355" t="s">
        <v>134</v>
      </c>
      <c r="E355" t="s">
        <v>134</v>
      </c>
      <c r="F355" t="s">
        <v>101</v>
      </c>
    </row>
    <row r="356" spans="1:6" x14ac:dyDescent="0.25">
      <c r="A356" t="s">
        <v>135</v>
      </c>
      <c r="B356" t="s">
        <v>135</v>
      </c>
      <c r="C356" t="s">
        <v>135</v>
      </c>
      <c r="D356" t="s">
        <v>135</v>
      </c>
      <c r="E356" t="s">
        <v>135</v>
      </c>
      <c r="F356" t="s">
        <v>135</v>
      </c>
    </row>
    <row r="357" spans="1:6" x14ac:dyDescent="0.25">
      <c r="A357" t="s">
        <v>136</v>
      </c>
      <c r="B357" t="s">
        <v>136</v>
      </c>
      <c r="C357" t="s">
        <v>136</v>
      </c>
      <c r="D357" t="s">
        <v>136</v>
      </c>
      <c r="E357" t="s">
        <v>77</v>
      </c>
      <c r="F357" t="s">
        <v>136</v>
      </c>
    </row>
    <row r="358" spans="1:6" x14ac:dyDescent="0.25">
      <c r="A358" t="s">
        <v>82</v>
      </c>
      <c r="B358" t="s">
        <v>82</v>
      </c>
      <c r="C358" t="s">
        <v>82</v>
      </c>
      <c r="D358" t="s">
        <v>82</v>
      </c>
      <c r="E358" t="s">
        <v>82</v>
      </c>
      <c r="F358" t="s">
        <v>82</v>
      </c>
    </row>
    <row r="359" spans="1:6" x14ac:dyDescent="0.25">
      <c r="A359" t="s">
        <v>137</v>
      </c>
      <c r="B359" t="s">
        <v>135</v>
      </c>
      <c r="C359" t="s">
        <v>137</v>
      </c>
      <c r="D359" t="s">
        <v>137</v>
      </c>
      <c r="E359" t="s">
        <v>137</v>
      </c>
      <c r="F359" t="s">
        <v>137</v>
      </c>
    </row>
    <row r="360" spans="1:6" x14ac:dyDescent="0.25">
      <c r="A360" t="s">
        <v>101</v>
      </c>
      <c r="B360" t="s">
        <v>101</v>
      </c>
      <c r="C360" t="s">
        <v>101</v>
      </c>
      <c r="D360" t="s">
        <v>133</v>
      </c>
      <c r="E360" t="s">
        <v>101</v>
      </c>
      <c r="F360" t="s">
        <v>101</v>
      </c>
    </row>
    <row r="361" spans="1:6" x14ac:dyDescent="0.25">
      <c r="A361" t="s">
        <v>77</v>
      </c>
      <c r="B361" t="s">
        <v>77</v>
      </c>
      <c r="C361" t="s">
        <v>77</v>
      </c>
      <c r="D361" t="s">
        <v>77</v>
      </c>
      <c r="E361" t="s">
        <v>101</v>
      </c>
      <c r="F361" t="s">
        <v>135</v>
      </c>
    </row>
    <row r="362" spans="1:6" x14ac:dyDescent="0.25">
      <c r="A362" t="s">
        <v>133</v>
      </c>
      <c r="B362" t="s">
        <v>133</v>
      </c>
      <c r="C362" t="s">
        <v>133</v>
      </c>
      <c r="D362" t="s">
        <v>133</v>
      </c>
      <c r="E362" t="s">
        <v>133</v>
      </c>
      <c r="F362" t="s">
        <v>133</v>
      </c>
    </row>
    <row r="363" spans="1:6" x14ac:dyDescent="0.25">
      <c r="A363" t="s">
        <v>134</v>
      </c>
      <c r="B363" t="s">
        <v>134</v>
      </c>
      <c r="C363" t="s">
        <v>134</v>
      </c>
      <c r="D363" t="s">
        <v>134</v>
      </c>
      <c r="E363" t="s">
        <v>77</v>
      </c>
      <c r="F363" t="s">
        <v>134</v>
      </c>
    </row>
    <row r="364" spans="1:6" x14ac:dyDescent="0.25">
      <c r="A364" t="s">
        <v>135</v>
      </c>
      <c r="B364" t="s">
        <v>135</v>
      </c>
      <c r="C364" t="s">
        <v>135</v>
      </c>
      <c r="D364" t="s">
        <v>135</v>
      </c>
      <c r="E364" t="s">
        <v>135</v>
      </c>
      <c r="F364" t="s">
        <v>135</v>
      </c>
    </row>
    <row r="365" spans="1:6" x14ac:dyDescent="0.25">
      <c r="A365" t="s">
        <v>136</v>
      </c>
      <c r="B365" t="s">
        <v>101</v>
      </c>
      <c r="C365" t="s">
        <v>136</v>
      </c>
      <c r="D365" t="s">
        <v>136</v>
      </c>
      <c r="E365" t="s">
        <v>136</v>
      </c>
      <c r="F365" t="s">
        <v>136</v>
      </c>
    </row>
    <row r="366" spans="1:6" x14ac:dyDescent="0.25">
      <c r="A366" t="s">
        <v>82</v>
      </c>
      <c r="B366" t="s">
        <v>82</v>
      </c>
      <c r="C366" t="s">
        <v>136</v>
      </c>
      <c r="D366" t="s">
        <v>82</v>
      </c>
      <c r="E366" t="s">
        <v>77</v>
      </c>
      <c r="F366" t="s">
        <v>82</v>
      </c>
    </row>
    <row r="367" spans="1:6" x14ac:dyDescent="0.25">
      <c r="A367" t="s">
        <v>137</v>
      </c>
      <c r="B367" t="s">
        <v>137</v>
      </c>
      <c r="C367" t="s">
        <v>137</v>
      </c>
      <c r="D367" t="s">
        <v>137</v>
      </c>
      <c r="E367" t="s">
        <v>137</v>
      </c>
      <c r="F367" t="s">
        <v>137</v>
      </c>
    </row>
    <row r="368" spans="1:6" x14ac:dyDescent="0.25">
      <c r="A368" t="s">
        <v>101</v>
      </c>
      <c r="B368" t="s">
        <v>101</v>
      </c>
      <c r="C368" t="s">
        <v>133</v>
      </c>
      <c r="D368" t="s">
        <v>101</v>
      </c>
      <c r="E368" t="s">
        <v>101</v>
      </c>
      <c r="F368" t="s">
        <v>133</v>
      </c>
    </row>
    <row r="369" spans="1:6" x14ac:dyDescent="0.25">
      <c r="A369" t="s">
        <v>77</v>
      </c>
      <c r="B369" t="s">
        <v>77</v>
      </c>
      <c r="C369" t="s">
        <v>77</v>
      </c>
      <c r="D369" t="s">
        <v>77</v>
      </c>
      <c r="E369" t="s">
        <v>77</v>
      </c>
      <c r="F369" t="s">
        <v>77</v>
      </c>
    </row>
    <row r="370" spans="1:6" x14ac:dyDescent="0.25">
      <c r="A370" t="s">
        <v>133</v>
      </c>
      <c r="B370" t="s">
        <v>133</v>
      </c>
      <c r="C370" t="s">
        <v>133</v>
      </c>
      <c r="D370" t="s">
        <v>137</v>
      </c>
      <c r="E370" t="s">
        <v>133</v>
      </c>
      <c r="F370" t="s">
        <v>137</v>
      </c>
    </row>
    <row r="371" spans="1:6" x14ac:dyDescent="0.25">
      <c r="A371" t="s">
        <v>134</v>
      </c>
      <c r="B371" t="s">
        <v>134</v>
      </c>
      <c r="C371" t="s">
        <v>134</v>
      </c>
      <c r="D371" t="s">
        <v>134</v>
      </c>
      <c r="E371" t="s">
        <v>134</v>
      </c>
      <c r="F371" t="s">
        <v>134</v>
      </c>
    </row>
    <row r="372" spans="1:6" x14ac:dyDescent="0.25">
      <c r="A372" t="s">
        <v>135</v>
      </c>
      <c r="B372" t="s">
        <v>135</v>
      </c>
      <c r="C372" t="s">
        <v>135</v>
      </c>
      <c r="D372" t="s">
        <v>135</v>
      </c>
      <c r="E372" t="s">
        <v>135</v>
      </c>
      <c r="F372" t="s">
        <v>135</v>
      </c>
    </row>
    <row r="373" spans="1:6" x14ac:dyDescent="0.25">
      <c r="A373" t="s">
        <v>136</v>
      </c>
      <c r="B373" t="s">
        <v>136</v>
      </c>
      <c r="C373" t="s">
        <v>136</v>
      </c>
      <c r="D373" t="s">
        <v>136</v>
      </c>
      <c r="E373" t="s">
        <v>136</v>
      </c>
      <c r="F373" t="s">
        <v>136</v>
      </c>
    </row>
    <row r="374" spans="1:6" x14ac:dyDescent="0.25">
      <c r="A374" t="s">
        <v>82</v>
      </c>
      <c r="B374" t="s">
        <v>82</v>
      </c>
      <c r="C374" t="s">
        <v>82</v>
      </c>
      <c r="D374" t="s">
        <v>82</v>
      </c>
      <c r="E374" t="s">
        <v>82</v>
      </c>
      <c r="F374" t="s">
        <v>82</v>
      </c>
    </row>
    <row r="375" spans="1:6" x14ac:dyDescent="0.25">
      <c r="A375" t="s">
        <v>137</v>
      </c>
      <c r="B375" t="s">
        <v>137</v>
      </c>
      <c r="C375" t="s">
        <v>137</v>
      </c>
      <c r="D375" t="s">
        <v>137</v>
      </c>
      <c r="E375" t="s">
        <v>137</v>
      </c>
      <c r="F375" t="s">
        <v>137</v>
      </c>
    </row>
    <row r="376" spans="1:6" x14ac:dyDescent="0.25">
      <c r="A376" t="s">
        <v>101</v>
      </c>
      <c r="B376" t="s">
        <v>101</v>
      </c>
      <c r="C376" t="s">
        <v>101</v>
      </c>
      <c r="D376" t="s">
        <v>134</v>
      </c>
      <c r="E376" t="s">
        <v>101</v>
      </c>
      <c r="F376" t="s">
        <v>101</v>
      </c>
    </row>
    <row r="377" spans="1:6" x14ac:dyDescent="0.25">
      <c r="A377" t="s">
        <v>77</v>
      </c>
      <c r="B377" t="s">
        <v>77</v>
      </c>
      <c r="C377" t="s">
        <v>77</v>
      </c>
      <c r="D377" t="s">
        <v>77</v>
      </c>
      <c r="E377" t="s">
        <v>77</v>
      </c>
      <c r="F377" t="s">
        <v>77</v>
      </c>
    </row>
    <row r="378" spans="1:6" x14ac:dyDescent="0.25">
      <c r="A378" t="s">
        <v>133</v>
      </c>
      <c r="B378" t="s">
        <v>133</v>
      </c>
      <c r="C378" t="s">
        <v>137</v>
      </c>
      <c r="D378" t="s">
        <v>133</v>
      </c>
      <c r="E378" t="s">
        <v>133</v>
      </c>
      <c r="F378" t="s">
        <v>133</v>
      </c>
    </row>
    <row r="379" spans="1:6" x14ac:dyDescent="0.25">
      <c r="A379" t="s">
        <v>134</v>
      </c>
      <c r="B379" t="s">
        <v>137</v>
      </c>
      <c r="C379" t="s">
        <v>134</v>
      </c>
      <c r="D379" t="s">
        <v>134</v>
      </c>
      <c r="E379" t="s">
        <v>134</v>
      </c>
      <c r="F379" t="s">
        <v>134</v>
      </c>
    </row>
    <row r="380" spans="1:6" x14ac:dyDescent="0.25">
      <c r="A380" t="s">
        <v>135</v>
      </c>
      <c r="B380" t="s">
        <v>135</v>
      </c>
      <c r="C380" t="s">
        <v>135</v>
      </c>
      <c r="D380" t="s">
        <v>135</v>
      </c>
      <c r="E380" t="s">
        <v>135</v>
      </c>
      <c r="F380" t="s">
        <v>135</v>
      </c>
    </row>
    <row r="381" spans="1:6" x14ac:dyDescent="0.25">
      <c r="A381" t="s">
        <v>136</v>
      </c>
      <c r="B381" t="s">
        <v>136</v>
      </c>
      <c r="C381" t="s">
        <v>136</v>
      </c>
      <c r="D381" t="s">
        <v>77</v>
      </c>
      <c r="E381" t="s">
        <v>136</v>
      </c>
      <c r="F381" t="s">
        <v>136</v>
      </c>
    </row>
    <row r="382" spans="1:6" x14ac:dyDescent="0.25">
      <c r="A382" t="s">
        <v>82</v>
      </c>
      <c r="B382" t="s">
        <v>82</v>
      </c>
      <c r="C382" t="s">
        <v>82</v>
      </c>
      <c r="D382" t="s">
        <v>82</v>
      </c>
      <c r="E382" t="s">
        <v>82</v>
      </c>
      <c r="F382" t="s">
        <v>82</v>
      </c>
    </row>
    <row r="383" spans="1:6" x14ac:dyDescent="0.25">
      <c r="A383" t="s">
        <v>137</v>
      </c>
      <c r="B383" t="s">
        <v>137</v>
      </c>
      <c r="C383" t="s">
        <v>137</v>
      </c>
      <c r="D383" t="s">
        <v>137</v>
      </c>
      <c r="E383" t="s">
        <v>137</v>
      </c>
      <c r="F383" t="s">
        <v>137</v>
      </c>
    </row>
    <row r="384" spans="1:6" x14ac:dyDescent="0.25">
      <c r="A384" t="s">
        <v>101</v>
      </c>
      <c r="B384" t="s">
        <v>101</v>
      </c>
      <c r="C384" t="s">
        <v>133</v>
      </c>
      <c r="D384" t="s">
        <v>101</v>
      </c>
      <c r="E384" t="s">
        <v>137</v>
      </c>
      <c r="F384" t="s">
        <v>137</v>
      </c>
    </row>
    <row r="385" spans="1:6" x14ac:dyDescent="0.25">
      <c r="A385" t="s">
        <v>77</v>
      </c>
      <c r="B385" t="s">
        <v>77</v>
      </c>
      <c r="C385" t="s">
        <v>77</v>
      </c>
      <c r="D385" t="s">
        <v>77</v>
      </c>
      <c r="E385" t="s">
        <v>77</v>
      </c>
      <c r="F385" t="s">
        <v>77</v>
      </c>
    </row>
    <row r="386" spans="1:6" x14ac:dyDescent="0.25">
      <c r="A386" t="s">
        <v>133</v>
      </c>
      <c r="B386" t="s">
        <v>133</v>
      </c>
      <c r="C386" t="s">
        <v>133</v>
      </c>
      <c r="D386" t="s">
        <v>133</v>
      </c>
      <c r="E386" t="s">
        <v>133</v>
      </c>
      <c r="F386" t="s">
        <v>137</v>
      </c>
    </row>
    <row r="387" spans="1:6" x14ac:dyDescent="0.25">
      <c r="A387" t="s">
        <v>134</v>
      </c>
      <c r="B387" t="s">
        <v>134</v>
      </c>
      <c r="C387" t="s">
        <v>134</v>
      </c>
      <c r="D387" t="s">
        <v>134</v>
      </c>
      <c r="E387" t="s">
        <v>133</v>
      </c>
      <c r="F387" t="s">
        <v>134</v>
      </c>
    </row>
    <row r="388" spans="1:6" x14ac:dyDescent="0.25">
      <c r="A388" t="s">
        <v>135</v>
      </c>
      <c r="B388" t="s">
        <v>135</v>
      </c>
      <c r="C388" t="s">
        <v>135</v>
      </c>
      <c r="D388" t="s">
        <v>135</v>
      </c>
      <c r="E388" t="s">
        <v>135</v>
      </c>
      <c r="F388" t="s">
        <v>135</v>
      </c>
    </row>
    <row r="389" spans="1:6" x14ac:dyDescent="0.25">
      <c r="A389" t="s">
        <v>136</v>
      </c>
      <c r="B389" t="s">
        <v>136</v>
      </c>
      <c r="C389" t="s">
        <v>82</v>
      </c>
      <c r="D389" t="s">
        <v>136</v>
      </c>
      <c r="E389" t="s">
        <v>136</v>
      </c>
      <c r="F389" t="s">
        <v>136</v>
      </c>
    </row>
    <row r="390" spans="1:6" x14ac:dyDescent="0.25">
      <c r="A390" t="s">
        <v>82</v>
      </c>
      <c r="B390" t="s">
        <v>101</v>
      </c>
      <c r="C390" t="s">
        <v>82</v>
      </c>
      <c r="D390" t="s">
        <v>82</v>
      </c>
      <c r="E390" t="s">
        <v>82</v>
      </c>
      <c r="F390" t="s">
        <v>82</v>
      </c>
    </row>
    <row r="391" spans="1:6" x14ac:dyDescent="0.25">
      <c r="A391" t="s">
        <v>137</v>
      </c>
      <c r="B391" t="s">
        <v>137</v>
      </c>
      <c r="C391" t="s">
        <v>137</v>
      </c>
      <c r="D391" t="s">
        <v>137</v>
      </c>
      <c r="E391" t="s">
        <v>137</v>
      </c>
      <c r="F391" t="s">
        <v>137</v>
      </c>
    </row>
    <row r="392" spans="1:6" x14ac:dyDescent="0.25">
      <c r="A392" t="s">
        <v>101</v>
      </c>
      <c r="B392" t="s">
        <v>101</v>
      </c>
      <c r="C392" t="s">
        <v>101</v>
      </c>
      <c r="D392" t="s">
        <v>101</v>
      </c>
      <c r="E392" t="s">
        <v>101</v>
      </c>
      <c r="F392" t="s">
        <v>101</v>
      </c>
    </row>
    <row r="393" spans="1:6" x14ac:dyDescent="0.25">
      <c r="A393" t="s">
        <v>77</v>
      </c>
      <c r="B393" t="s">
        <v>77</v>
      </c>
      <c r="C393" t="s">
        <v>136</v>
      </c>
      <c r="D393" t="s">
        <v>77</v>
      </c>
      <c r="E393" t="s">
        <v>77</v>
      </c>
      <c r="F393" t="s">
        <v>77</v>
      </c>
    </row>
    <row r="394" spans="1:6" x14ac:dyDescent="0.25">
      <c r="A394" t="s">
        <v>133</v>
      </c>
      <c r="B394" t="s">
        <v>133</v>
      </c>
      <c r="C394" t="s">
        <v>133</v>
      </c>
      <c r="D394" t="s">
        <v>133</v>
      </c>
      <c r="E394" t="s">
        <v>133</v>
      </c>
      <c r="F394" t="s">
        <v>133</v>
      </c>
    </row>
    <row r="395" spans="1:6" x14ac:dyDescent="0.25">
      <c r="A395" t="s">
        <v>134</v>
      </c>
      <c r="B395" t="s">
        <v>134</v>
      </c>
      <c r="C395" t="s">
        <v>101</v>
      </c>
      <c r="D395" t="s">
        <v>101</v>
      </c>
      <c r="E395" t="s">
        <v>134</v>
      </c>
      <c r="F395" t="s">
        <v>101</v>
      </c>
    </row>
    <row r="396" spans="1:6" x14ac:dyDescent="0.25">
      <c r="A396" t="s">
        <v>135</v>
      </c>
      <c r="B396" t="s">
        <v>135</v>
      </c>
      <c r="C396" t="s">
        <v>135</v>
      </c>
      <c r="D396" t="s">
        <v>135</v>
      </c>
      <c r="E396" t="s">
        <v>135</v>
      </c>
      <c r="F396" t="s">
        <v>135</v>
      </c>
    </row>
    <row r="397" spans="1:6" x14ac:dyDescent="0.25">
      <c r="A397" t="s">
        <v>136</v>
      </c>
      <c r="B397" t="s">
        <v>136</v>
      </c>
      <c r="C397" t="s">
        <v>136</v>
      </c>
      <c r="D397" t="s">
        <v>136</v>
      </c>
      <c r="E397" t="s">
        <v>77</v>
      </c>
      <c r="F397" t="s">
        <v>136</v>
      </c>
    </row>
    <row r="398" spans="1:6" x14ac:dyDescent="0.25">
      <c r="A398" t="s">
        <v>82</v>
      </c>
      <c r="B398" t="s">
        <v>82</v>
      </c>
      <c r="C398" t="s">
        <v>82</v>
      </c>
      <c r="D398" t="s">
        <v>82</v>
      </c>
      <c r="E398" t="s">
        <v>77</v>
      </c>
      <c r="F398" t="s">
        <v>82</v>
      </c>
    </row>
    <row r="399" spans="1:6" x14ac:dyDescent="0.25">
      <c r="A399" t="s">
        <v>137</v>
      </c>
      <c r="B399" t="s">
        <v>137</v>
      </c>
      <c r="C399" t="s">
        <v>137</v>
      </c>
      <c r="D399" t="s">
        <v>137</v>
      </c>
      <c r="E399" t="s">
        <v>137</v>
      </c>
      <c r="F399" t="s">
        <v>137</v>
      </c>
    </row>
    <row r="400" spans="1:6" x14ac:dyDescent="0.25">
      <c r="A400" t="s">
        <v>101</v>
      </c>
      <c r="B400" t="s">
        <v>82</v>
      </c>
      <c r="C400" t="s">
        <v>101</v>
      </c>
      <c r="D400" t="s">
        <v>137</v>
      </c>
      <c r="E400" t="s">
        <v>137</v>
      </c>
      <c r="F400" t="s">
        <v>101</v>
      </c>
    </row>
    <row r="401" spans="1:6" x14ac:dyDescent="0.25">
      <c r="A401" t="s">
        <v>77</v>
      </c>
      <c r="B401" t="s">
        <v>77</v>
      </c>
      <c r="C401" t="s">
        <v>77</v>
      </c>
      <c r="D401" t="s">
        <v>77</v>
      </c>
      <c r="E401" t="s">
        <v>77</v>
      </c>
      <c r="F401" t="s">
        <v>77</v>
      </c>
    </row>
    <row r="402" spans="1:6" x14ac:dyDescent="0.25">
      <c r="A402" t="s">
        <v>133</v>
      </c>
      <c r="B402" t="s">
        <v>133</v>
      </c>
      <c r="C402" t="s">
        <v>135</v>
      </c>
      <c r="D402" t="s">
        <v>133</v>
      </c>
      <c r="E402" t="s">
        <v>133</v>
      </c>
      <c r="F402" t="s">
        <v>133</v>
      </c>
    </row>
    <row r="403" spans="1:6" x14ac:dyDescent="0.25">
      <c r="A403" t="s">
        <v>134</v>
      </c>
      <c r="B403" t="s">
        <v>134</v>
      </c>
      <c r="C403" t="s">
        <v>134</v>
      </c>
      <c r="D403" t="s">
        <v>134</v>
      </c>
      <c r="E403" t="s">
        <v>137</v>
      </c>
      <c r="F403" t="s">
        <v>134</v>
      </c>
    </row>
    <row r="404" spans="1:6" x14ac:dyDescent="0.25">
      <c r="A404" t="s">
        <v>135</v>
      </c>
      <c r="B404" t="s">
        <v>135</v>
      </c>
      <c r="C404" t="s">
        <v>135</v>
      </c>
      <c r="D404" t="s">
        <v>135</v>
      </c>
      <c r="E404" t="s">
        <v>135</v>
      </c>
      <c r="F404" t="s">
        <v>135</v>
      </c>
    </row>
    <row r="405" spans="1:6" x14ac:dyDescent="0.25">
      <c r="A405" t="s">
        <v>136</v>
      </c>
      <c r="B405" t="s">
        <v>136</v>
      </c>
      <c r="C405" t="s">
        <v>136</v>
      </c>
      <c r="D405" t="s">
        <v>77</v>
      </c>
      <c r="E405" t="s">
        <v>136</v>
      </c>
      <c r="F405" t="s">
        <v>136</v>
      </c>
    </row>
    <row r="406" spans="1:6" x14ac:dyDescent="0.25">
      <c r="A406" t="s">
        <v>82</v>
      </c>
      <c r="B406" t="s">
        <v>82</v>
      </c>
      <c r="C406" t="s">
        <v>82</v>
      </c>
      <c r="D406" t="s">
        <v>82</v>
      </c>
      <c r="E406" t="s">
        <v>77</v>
      </c>
      <c r="F406" t="s">
        <v>77</v>
      </c>
    </row>
    <row r="407" spans="1:6" x14ac:dyDescent="0.25">
      <c r="A407" t="s">
        <v>137</v>
      </c>
      <c r="B407" t="s">
        <v>137</v>
      </c>
      <c r="C407" t="s">
        <v>134</v>
      </c>
      <c r="D407" t="s">
        <v>137</v>
      </c>
      <c r="E407" t="s">
        <v>137</v>
      </c>
      <c r="F407" t="s">
        <v>137</v>
      </c>
    </row>
    <row r="408" spans="1:6" x14ac:dyDescent="0.25">
      <c r="A408" t="s">
        <v>101</v>
      </c>
      <c r="B408" t="s">
        <v>101</v>
      </c>
      <c r="C408" t="s">
        <v>101</v>
      </c>
      <c r="D408" t="s">
        <v>101</v>
      </c>
      <c r="E408" t="s">
        <v>82</v>
      </c>
      <c r="F408" t="s">
        <v>134</v>
      </c>
    </row>
    <row r="409" spans="1:6" x14ac:dyDescent="0.25">
      <c r="A409" t="s">
        <v>77</v>
      </c>
      <c r="B409" t="s">
        <v>77</v>
      </c>
      <c r="C409" t="s">
        <v>77</v>
      </c>
      <c r="D409" t="s">
        <v>77</v>
      </c>
      <c r="E409" t="s">
        <v>77</v>
      </c>
      <c r="F409" t="s">
        <v>77</v>
      </c>
    </row>
    <row r="410" spans="1:6" x14ac:dyDescent="0.25">
      <c r="A410" t="s">
        <v>133</v>
      </c>
      <c r="B410" t="s">
        <v>133</v>
      </c>
      <c r="C410" t="s">
        <v>133</v>
      </c>
      <c r="D410" t="s">
        <v>133</v>
      </c>
      <c r="E410" t="s">
        <v>133</v>
      </c>
      <c r="F410" t="s">
        <v>133</v>
      </c>
    </row>
    <row r="411" spans="1:6" x14ac:dyDescent="0.25">
      <c r="A411" t="s">
        <v>134</v>
      </c>
      <c r="B411" t="s">
        <v>134</v>
      </c>
      <c r="C411" t="s">
        <v>134</v>
      </c>
      <c r="D411" t="s">
        <v>134</v>
      </c>
      <c r="E411" t="s">
        <v>134</v>
      </c>
      <c r="F411" t="s">
        <v>134</v>
      </c>
    </row>
    <row r="412" spans="1:6" x14ac:dyDescent="0.25">
      <c r="A412" t="s">
        <v>135</v>
      </c>
      <c r="B412" t="s">
        <v>135</v>
      </c>
      <c r="C412" t="s">
        <v>135</v>
      </c>
      <c r="D412" t="s">
        <v>135</v>
      </c>
      <c r="E412" t="s">
        <v>135</v>
      </c>
      <c r="F412" t="s">
        <v>135</v>
      </c>
    </row>
    <row r="413" spans="1:6" x14ac:dyDescent="0.25">
      <c r="A413" t="s">
        <v>136</v>
      </c>
      <c r="B413" t="s">
        <v>136</v>
      </c>
      <c r="C413" t="s">
        <v>136</v>
      </c>
      <c r="D413" t="s">
        <v>136</v>
      </c>
      <c r="E413" t="s">
        <v>136</v>
      </c>
      <c r="F413" t="s">
        <v>82</v>
      </c>
    </row>
    <row r="414" spans="1:6" x14ac:dyDescent="0.25">
      <c r="A414" t="s">
        <v>82</v>
      </c>
      <c r="B414" t="s">
        <v>82</v>
      </c>
      <c r="C414" t="s">
        <v>82</v>
      </c>
      <c r="D414" t="s">
        <v>82</v>
      </c>
      <c r="E414" t="s">
        <v>82</v>
      </c>
      <c r="F414" t="s">
        <v>82</v>
      </c>
    </row>
    <row r="415" spans="1:6" x14ac:dyDescent="0.25">
      <c r="A415" t="s">
        <v>137</v>
      </c>
      <c r="B415" t="s">
        <v>137</v>
      </c>
      <c r="C415" t="s">
        <v>137</v>
      </c>
      <c r="D415" t="s">
        <v>137</v>
      </c>
      <c r="E415" t="s">
        <v>137</v>
      </c>
      <c r="F415" t="s">
        <v>137</v>
      </c>
    </row>
    <row r="416" spans="1:6" x14ac:dyDescent="0.25">
      <c r="A416" t="s">
        <v>101</v>
      </c>
      <c r="B416" t="s">
        <v>101</v>
      </c>
      <c r="C416" t="s">
        <v>101</v>
      </c>
      <c r="D416" t="s">
        <v>101</v>
      </c>
      <c r="E416" t="s">
        <v>137</v>
      </c>
      <c r="F416" t="s">
        <v>101</v>
      </c>
    </row>
    <row r="417" spans="1:6" x14ac:dyDescent="0.25">
      <c r="A417" t="s">
        <v>77</v>
      </c>
      <c r="B417" t="s">
        <v>77</v>
      </c>
      <c r="C417" t="s">
        <v>77</v>
      </c>
      <c r="D417" t="s">
        <v>82</v>
      </c>
      <c r="E417" t="s">
        <v>77</v>
      </c>
      <c r="F417" t="s">
        <v>77</v>
      </c>
    </row>
    <row r="418" spans="1:6" x14ac:dyDescent="0.25">
      <c r="A418" t="s">
        <v>133</v>
      </c>
      <c r="B418" t="s">
        <v>133</v>
      </c>
      <c r="C418" t="s">
        <v>133</v>
      </c>
      <c r="D418" t="s">
        <v>133</v>
      </c>
      <c r="E418" t="s">
        <v>133</v>
      </c>
      <c r="F418" t="s">
        <v>133</v>
      </c>
    </row>
    <row r="419" spans="1:6" x14ac:dyDescent="0.25">
      <c r="A419" t="s">
        <v>134</v>
      </c>
      <c r="B419" t="s">
        <v>134</v>
      </c>
      <c r="C419" t="s">
        <v>134</v>
      </c>
      <c r="D419" t="s">
        <v>137</v>
      </c>
      <c r="E419" t="s">
        <v>134</v>
      </c>
      <c r="F419" t="s">
        <v>134</v>
      </c>
    </row>
    <row r="420" spans="1:6" x14ac:dyDescent="0.25">
      <c r="A420" t="s">
        <v>135</v>
      </c>
      <c r="B420" t="s">
        <v>135</v>
      </c>
      <c r="C420" t="s">
        <v>135</v>
      </c>
      <c r="D420" t="s">
        <v>135</v>
      </c>
      <c r="E420" t="s">
        <v>135</v>
      </c>
      <c r="F420" t="s">
        <v>135</v>
      </c>
    </row>
    <row r="421" spans="1:6" x14ac:dyDescent="0.25">
      <c r="A421" t="s">
        <v>136</v>
      </c>
      <c r="B421" t="s">
        <v>136</v>
      </c>
      <c r="C421" t="s">
        <v>136</v>
      </c>
      <c r="D421" t="s">
        <v>136</v>
      </c>
      <c r="E421" t="s">
        <v>82</v>
      </c>
      <c r="F421" t="s">
        <v>136</v>
      </c>
    </row>
    <row r="422" spans="1:6" x14ac:dyDescent="0.25">
      <c r="A422" t="s">
        <v>82</v>
      </c>
      <c r="B422" t="s">
        <v>82</v>
      </c>
      <c r="C422" t="s">
        <v>82</v>
      </c>
      <c r="D422" t="s">
        <v>82</v>
      </c>
      <c r="E422" t="s">
        <v>82</v>
      </c>
      <c r="F422" t="s">
        <v>82</v>
      </c>
    </row>
    <row r="423" spans="1:6" x14ac:dyDescent="0.25">
      <c r="A423" t="s">
        <v>137</v>
      </c>
      <c r="B423" t="s">
        <v>137</v>
      </c>
      <c r="C423" t="s">
        <v>137</v>
      </c>
      <c r="D423" t="s">
        <v>137</v>
      </c>
      <c r="E423" t="s">
        <v>137</v>
      </c>
      <c r="F423" t="s">
        <v>137</v>
      </c>
    </row>
    <row r="424" spans="1:6" x14ac:dyDescent="0.25">
      <c r="A424" t="s">
        <v>101</v>
      </c>
      <c r="B424" t="s">
        <v>101</v>
      </c>
      <c r="C424" t="s">
        <v>82</v>
      </c>
      <c r="D424" t="s">
        <v>101</v>
      </c>
      <c r="E424" t="s">
        <v>101</v>
      </c>
      <c r="F424" t="s">
        <v>82</v>
      </c>
    </row>
    <row r="425" spans="1:6" x14ac:dyDescent="0.25">
      <c r="A425" t="s">
        <v>77</v>
      </c>
      <c r="B425" t="s">
        <v>77</v>
      </c>
      <c r="C425" t="s">
        <v>77</v>
      </c>
      <c r="D425" t="s">
        <v>77</v>
      </c>
      <c r="E425" t="s">
        <v>77</v>
      </c>
      <c r="F425" t="s">
        <v>101</v>
      </c>
    </row>
    <row r="426" spans="1:6" x14ac:dyDescent="0.25">
      <c r="A426" t="s">
        <v>133</v>
      </c>
      <c r="B426" t="s">
        <v>133</v>
      </c>
      <c r="C426" t="s">
        <v>133</v>
      </c>
      <c r="D426" t="s">
        <v>133</v>
      </c>
      <c r="E426" t="s">
        <v>133</v>
      </c>
      <c r="F426" t="s">
        <v>136</v>
      </c>
    </row>
    <row r="427" spans="1:6" x14ac:dyDescent="0.25">
      <c r="A427" t="s">
        <v>134</v>
      </c>
      <c r="B427" t="s">
        <v>134</v>
      </c>
      <c r="C427" t="s">
        <v>134</v>
      </c>
      <c r="D427" t="s">
        <v>134</v>
      </c>
      <c r="E427" t="s">
        <v>101</v>
      </c>
      <c r="F427" t="s">
        <v>134</v>
      </c>
    </row>
    <row r="428" spans="1:6" x14ac:dyDescent="0.25">
      <c r="A428" t="s">
        <v>135</v>
      </c>
      <c r="B428" t="s">
        <v>135</v>
      </c>
      <c r="C428" t="s">
        <v>135</v>
      </c>
      <c r="D428" t="s">
        <v>135</v>
      </c>
      <c r="E428" t="s">
        <v>135</v>
      </c>
      <c r="F428" t="s">
        <v>135</v>
      </c>
    </row>
    <row r="429" spans="1:6" x14ac:dyDescent="0.25">
      <c r="A429" t="s">
        <v>136</v>
      </c>
      <c r="B429" t="s">
        <v>136</v>
      </c>
      <c r="C429" t="s">
        <v>82</v>
      </c>
      <c r="D429" t="s">
        <v>136</v>
      </c>
      <c r="E429" t="s">
        <v>136</v>
      </c>
      <c r="F429" t="s">
        <v>136</v>
      </c>
    </row>
    <row r="430" spans="1:6" x14ac:dyDescent="0.25">
      <c r="A430" t="s">
        <v>82</v>
      </c>
      <c r="B430" t="s">
        <v>77</v>
      </c>
      <c r="C430" t="s">
        <v>82</v>
      </c>
      <c r="D430" t="s">
        <v>82</v>
      </c>
      <c r="E430" t="s">
        <v>77</v>
      </c>
      <c r="F430" t="s">
        <v>82</v>
      </c>
    </row>
    <row r="431" spans="1:6" x14ac:dyDescent="0.25">
      <c r="A431" t="s">
        <v>137</v>
      </c>
      <c r="B431" t="s">
        <v>137</v>
      </c>
      <c r="C431" t="s">
        <v>137</v>
      </c>
      <c r="D431" t="s">
        <v>137</v>
      </c>
      <c r="E431" t="s">
        <v>137</v>
      </c>
      <c r="F431" t="s">
        <v>137</v>
      </c>
    </row>
    <row r="432" spans="1:6" x14ac:dyDescent="0.25">
      <c r="A432" t="s">
        <v>101</v>
      </c>
      <c r="B432" t="s">
        <v>101</v>
      </c>
      <c r="C432" t="s">
        <v>101</v>
      </c>
      <c r="D432" t="s">
        <v>135</v>
      </c>
      <c r="E432" t="s">
        <v>101</v>
      </c>
      <c r="F432" t="s">
        <v>101</v>
      </c>
    </row>
    <row r="433" spans="1:6" x14ac:dyDescent="0.25">
      <c r="A433" t="s">
        <v>77</v>
      </c>
      <c r="B433" t="s">
        <v>77</v>
      </c>
      <c r="C433" t="s">
        <v>82</v>
      </c>
      <c r="D433" t="s">
        <v>101</v>
      </c>
      <c r="E433" t="s">
        <v>77</v>
      </c>
      <c r="F433" t="s">
        <v>77</v>
      </c>
    </row>
    <row r="434" spans="1:6" x14ac:dyDescent="0.25">
      <c r="A434" t="s">
        <v>133</v>
      </c>
      <c r="B434" t="s">
        <v>133</v>
      </c>
      <c r="C434" t="s">
        <v>133</v>
      </c>
      <c r="D434" t="s">
        <v>133</v>
      </c>
      <c r="E434" t="s">
        <v>133</v>
      </c>
      <c r="F434" t="s">
        <v>136</v>
      </c>
    </row>
    <row r="435" spans="1:6" x14ac:dyDescent="0.25">
      <c r="A435" t="s">
        <v>134</v>
      </c>
      <c r="B435" t="s">
        <v>134</v>
      </c>
      <c r="C435" t="s">
        <v>134</v>
      </c>
      <c r="D435" t="s">
        <v>134</v>
      </c>
      <c r="E435" t="s">
        <v>134</v>
      </c>
      <c r="F435" t="s">
        <v>134</v>
      </c>
    </row>
    <row r="436" spans="1:6" x14ac:dyDescent="0.25">
      <c r="A436" t="s">
        <v>135</v>
      </c>
      <c r="B436" t="s">
        <v>135</v>
      </c>
      <c r="C436" t="s">
        <v>135</v>
      </c>
      <c r="D436" t="s">
        <v>135</v>
      </c>
      <c r="E436" t="s">
        <v>135</v>
      </c>
      <c r="F436" t="s">
        <v>135</v>
      </c>
    </row>
    <row r="437" spans="1:6" x14ac:dyDescent="0.25">
      <c r="A437" t="s">
        <v>136</v>
      </c>
      <c r="B437" t="s">
        <v>82</v>
      </c>
      <c r="C437" t="s">
        <v>136</v>
      </c>
      <c r="D437" t="s">
        <v>136</v>
      </c>
      <c r="E437" t="s">
        <v>136</v>
      </c>
      <c r="F437" t="s">
        <v>136</v>
      </c>
    </row>
    <row r="438" spans="1:6" x14ac:dyDescent="0.25">
      <c r="A438" t="s">
        <v>82</v>
      </c>
      <c r="B438" t="s">
        <v>82</v>
      </c>
      <c r="C438" t="s">
        <v>82</v>
      </c>
      <c r="D438" t="s">
        <v>82</v>
      </c>
      <c r="E438" t="s">
        <v>82</v>
      </c>
      <c r="F438" t="s">
        <v>82</v>
      </c>
    </row>
    <row r="439" spans="1:6" x14ac:dyDescent="0.25">
      <c r="A439" t="s">
        <v>137</v>
      </c>
      <c r="B439" t="s">
        <v>137</v>
      </c>
      <c r="C439" t="s">
        <v>137</v>
      </c>
      <c r="D439" t="s">
        <v>137</v>
      </c>
      <c r="E439" t="s">
        <v>137</v>
      </c>
      <c r="F439" t="s">
        <v>137</v>
      </c>
    </row>
    <row r="440" spans="1:6" x14ac:dyDescent="0.25">
      <c r="A440" t="s">
        <v>101</v>
      </c>
      <c r="B440" t="s">
        <v>135</v>
      </c>
      <c r="C440" t="s">
        <v>101</v>
      </c>
      <c r="D440" t="s">
        <v>101</v>
      </c>
      <c r="E440" t="s">
        <v>137</v>
      </c>
      <c r="F440" t="s">
        <v>101</v>
      </c>
    </row>
    <row r="441" spans="1:6" x14ac:dyDescent="0.25">
      <c r="A441" t="s">
        <v>77</v>
      </c>
      <c r="B441" t="s">
        <v>77</v>
      </c>
      <c r="C441" t="s">
        <v>101</v>
      </c>
      <c r="D441" t="s">
        <v>77</v>
      </c>
      <c r="E441" t="s">
        <v>135</v>
      </c>
      <c r="F441" t="s">
        <v>77</v>
      </c>
    </row>
    <row r="442" spans="1:6" x14ac:dyDescent="0.25">
      <c r="A442" t="s">
        <v>133</v>
      </c>
      <c r="B442" t="s">
        <v>133</v>
      </c>
      <c r="C442" t="s">
        <v>133</v>
      </c>
      <c r="D442" t="s">
        <v>133</v>
      </c>
      <c r="E442" t="s">
        <v>137</v>
      </c>
      <c r="F442" t="s">
        <v>133</v>
      </c>
    </row>
    <row r="443" spans="1:6" x14ac:dyDescent="0.25">
      <c r="A443" t="s">
        <v>134</v>
      </c>
      <c r="B443" t="s">
        <v>134</v>
      </c>
      <c r="C443" t="s">
        <v>137</v>
      </c>
      <c r="D443" t="s">
        <v>134</v>
      </c>
      <c r="E443" t="s">
        <v>133</v>
      </c>
      <c r="F443" t="s">
        <v>137</v>
      </c>
    </row>
    <row r="444" spans="1:6" x14ac:dyDescent="0.25">
      <c r="A444" t="s">
        <v>135</v>
      </c>
      <c r="B444" t="s">
        <v>135</v>
      </c>
      <c r="C444" t="s">
        <v>135</v>
      </c>
      <c r="D444" t="s">
        <v>135</v>
      </c>
      <c r="E444" t="s">
        <v>135</v>
      </c>
      <c r="F444" t="s">
        <v>135</v>
      </c>
    </row>
    <row r="445" spans="1:6" x14ac:dyDescent="0.25">
      <c r="A445" t="s">
        <v>136</v>
      </c>
      <c r="B445" t="s">
        <v>136</v>
      </c>
      <c r="C445" t="s">
        <v>136</v>
      </c>
      <c r="D445" t="s">
        <v>77</v>
      </c>
      <c r="E445" t="s">
        <v>136</v>
      </c>
      <c r="F445" t="s">
        <v>136</v>
      </c>
    </row>
    <row r="446" spans="1:6" x14ac:dyDescent="0.25">
      <c r="A446" t="s">
        <v>82</v>
      </c>
      <c r="B446" t="s">
        <v>77</v>
      </c>
      <c r="C446" t="s">
        <v>82</v>
      </c>
      <c r="D446" t="s">
        <v>82</v>
      </c>
      <c r="E446" t="s">
        <v>82</v>
      </c>
      <c r="F446" t="s">
        <v>82</v>
      </c>
    </row>
    <row r="447" spans="1:6" x14ac:dyDescent="0.25">
      <c r="A447" t="s">
        <v>137</v>
      </c>
      <c r="B447" t="s">
        <v>137</v>
      </c>
      <c r="C447" t="s">
        <v>137</v>
      </c>
      <c r="D447" t="s">
        <v>137</v>
      </c>
      <c r="E447" t="s">
        <v>137</v>
      </c>
      <c r="F447" t="s">
        <v>137</v>
      </c>
    </row>
    <row r="448" spans="1:6" x14ac:dyDescent="0.25">
      <c r="A448" t="s">
        <v>101</v>
      </c>
      <c r="B448" t="s">
        <v>101</v>
      </c>
      <c r="C448" t="s">
        <v>134</v>
      </c>
      <c r="D448" t="s">
        <v>101</v>
      </c>
      <c r="E448" t="s">
        <v>101</v>
      </c>
      <c r="F448" t="s">
        <v>101</v>
      </c>
    </row>
    <row r="449" spans="1:6" x14ac:dyDescent="0.25">
      <c r="A449" t="s">
        <v>77</v>
      </c>
      <c r="B449" t="s">
        <v>77</v>
      </c>
      <c r="C449" t="s">
        <v>101</v>
      </c>
      <c r="D449" t="s">
        <v>77</v>
      </c>
      <c r="E449" t="s">
        <v>77</v>
      </c>
      <c r="F449" t="s">
        <v>77</v>
      </c>
    </row>
    <row r="450" spans="1:6" x14ac:dyDescent="0.25">
      <c r="A450" t="s">
        <v>133</v>
      </c>
      <c r="B450" t="s">
        <v>133</v>
      </c>
      <c r="C450" t="s">
        <v>133</v>
      </c>
      <c r="D450" t="s">
        <v>136</v>
      </c>
      <c r="E450" t="s">
        <v>133</v>
      </c>
      <c r="F450" t="s">
        <v>133</v>
      </c>
    </row>
    <row r="451" spans="1:6" x14ac:dyDescent="0.25">
      <c r="A451" t="s">
        <v>134</v>
      </c>
      <c r="B451" t="s">
        <v>137</v>
      </c>
      <c r="C451" t="s">
        <v>101</v>
      </c>
      <c r="D451" t="s">
        <v>134</v>
      </c>
      <c r="E451" t="s">
        <v>134</v>
      </c>
      <c r="F451" t="s">
        <v>134</v>
      </c>
    </row>
    <row r="452" spans="1:6" x14ac:dyDescent="0.25">
      <c r="A452" t="s">
        <v>135</v>
      </c>
      <c r="B452" t="s">
        <v>135</v>
      </c>
      <c r="C452" t="s">
        <v>135</v>
      </c>
      <c r="D452" t="s">
        <v>135</v>
      </c>
      <c r="E452" t="s">
        <v>135</v>
      </c>
      <c r="F452" t="s">
        <v>135</v>
      </c>
    </row>
    <row r="453" spans="1:6" x14ac:dyDescent="0.25">
      <c r="A453" t="s">
        <v>136</v>
      </c>
      <c r="B453" t="s">
        <v>136</v>
      </c>
      <c r="C453" t="s">
        <v>136</v>
      </c>
      <c r="D453" t="s">
        <v>135</v>
      </c>
      <c r="E453" t="s">
        <v>136</v>
      </c>
      <c r="F453" t="s">
        <v>136</v>
      </c>
    </row>
    <row r="454" spans="1:6" x14ac:dyDescent="0.25">
      <c r="A454" t="s">
        <v>82</v>
      </c>
      <c r="B454" t="s">
        <v>82</v>
      </c>
      <c r="C454" t="s">
        <v>82</v>
      </c>
      <c r="D454" t="s">
        <v>82</v>
      </c>
      <c r="E454" t="s">
        <v>82</v>
      </c>
      <c r="F454" t="s">
        <v>82</v>
      </c>
    </row>
    <row r="455" spans="1:6" x14ac:dyDescent="0.25">
      <c r="A455" t="s">
        <v>137</v>
      </c>
      <c r="B455" t="s">
        <v>137</v>
      </c>
      <c r="C455" t="s">
        <v>137</v>
      </c>
      <c r="D455" t="s">
        <v>135</v>
      </c>
      <c r="E455" t="s">
        <v>137</v>
      </c>
      <c r="F455" t="s">
        <v>137</v>
      </c>
    </row>
    <row r="456" spans="1:6" x14ac:dyDescent="0.25">
      <c r="A456" t="s">
        <v>101</v>
      </c>
      <c r="B456" t="s">
        <v>101</v>
      </c>
      <c r="C456" t="s">
        <v>101</v>
      </c>
      <c r="D456" t="s">
        <v>134</v>
      </c>
      <c r="E456" t="s">
        <v>101</v>
      </c>
      <c r="F456" t="s">
        <v>82</v>
      </c>
    </row>
    <row r="457" spans="1:6" x14ac:dyDescent="0.25">
      <c r="A457" t="s">
        <v>77</v>
      </c>
      <c r="B457" t="s">
        <v>77</v>
      </c>
      <c r="C457" t="s">
        <v>77</v>
      </c>
      <c r="D457" t="s">
        <v>77</v>
      </c>
      <c r="E457" t="s">
        <v>77</v>
      </c>
      <c r="F457" t="s">
        <v>77</v>
      </c>
    </row>
    <row r="458" spans="1:6" x14ac:dyDescent="0.25">
      <c r="A458" t="s">
        <v>133</v>
      </c>
      <c r="B458" t="s">
        <v>133</v>
      </c>
      <c r="C458" t="s">
        <v>137</v>
      </c>
      <c r="D458" t="s">
        <v>133</v>
      </c>
      <c r="E458" t="s">
        <v>133</v>
      </c>
      <c r="F458" t="s">
        <v>133</v>
      </c>
    </row>
    <row r="459" spans="1:6" x14ac:dyDescent="0.25">
      <c r="A459" t="s">
        <v>134</v>
      </c>
      <c r="B459" t="s">
        <v>101</v>
      </c>
      <c r="C459" t="s">
        <v>134</v>
      </c>
      <c r="D459" t="s">
        <v>77</v>
      </c>
      <c r="E459" t="s">
        <v>134</v>
      </c>
      <c r="F459" t="s">
        <v>137</v>
      </c>
    </row>
    <row r="460" spans="1:6" x14ac:dyDescent="0.25">
      <c r="A460" t="s">
        <v>135</v>
      </c>
      <c r="B460" t="s">
        <v>135</v>
      </c>
      <c r="C460" t="s">
        <v>135</v>
      </c>
      <c r="D460" t="s">
        <v>135</v>
      </c>
      <c r="E460" t="s">
        <v>135</v>
      </c>
      <c r="F460" t="s">
        <v>135</v>
      </c>
    </row>
    <row r="461" spans="1:6" x14ac:dyDescent="0.25">
      <c r="A461" t="s">
        <v>136</v>
      </c>
      <c r="B461" t="s">
        <v>82</v>
      </c>
      <c r="C461" t="s">
        <v>137</v>
      </c>
      <c r="D461" t="s">
        <v>82</v>
      </c>
      <c r="E461" t="s">
        <v>136</v>
      </c>
      <c r="F461" t="s">
        <v>136</v>
      </c>
    </row>
    <row r="462" spans="1:6" x14ac:dyDescent="0.25">
      <c r="A462" t="s">
        <v>82</v>
      </c>
      <c r="B462" t="s">
        <v>82</v>
      </c>
      <c r="C462" t="s">
        <v>82</v>
      </c>
      <c r="D462" t="s">
        <v>101</v>
      </c>
      <c r="E462" t="s">
        <v>82</v>
      </c>
      <c r="F462" t="s">
        <v>82</v>
      </c>
    </row>
    <row r="463" spans="1:6" x14ac:dyDescent="0.25">
      <c r="A463" t="s">
        <v>137</v>
      </c>
      <c r="B463" t="s">
        <v>137</v>
      </c>
      <c r="C463" t="s">
        <v>137</v>
      </c>
      <c r="D463" t="s">
        <v>137</v>
      </c>
      <c r="E463" t="s">
        <v>137</v>
      </c>
      <c r="F463" t="s">
        <v>135</v>
      </c>
    </row>
    <row r="464" spans="1:6" x14ac:dyDescent="0.25">
      <c r="A464" t="s">
        <v>101</v>
      </c>
      <c r="B464" t="s">
        <v>101</v>
      </c>
      <c r="C464" t="s">
        <v>101</v>
      </c>
      <c r="D464" t="s">
        <v>101</v>
      </c>
      <c r="E464" t="s">
        <v>101</v>
      </c>
      <c r="F464" t="s">
        <v>101</v>
      </c>
    </row>
    <row r="465" spans="1:6" x14ac:dyDescent="0.25">
      <c r="A465" t="s">
        <v>77</v>
      </c>
      <c r="B465" t="s">
        <v>77</v>
      </c>
      <c r="C465" t="s">
        <v>77</v>
      </c>
      <c r="D465" t="s">
        <v>77</v>
      </c>
      <c r="E465" t="s">
        <v>77</v>
      </c>
      <c r="F465" t="s">
        <v>137</v>
      </c>
    </row>
    <row r="466" spans="1:6" x14ac:dyDescent="0.25">
      <c r="A466" t="s">
        <v>133</v>
      </c>
      <c r="B466" t="s">
        <v>133</v>
      </c>
      <c r="C466" t="s">
        <v>133</v>
      </c>
      <c r="D466" t="s">
        <v>133</v>
      </c>
      <c r="E466" t="s">
        <v>133</v>
      </c>
      <c r="F466" t="s">
        <v>133</v>
      </c>
    </row>
    <row r="467" spans="1:6" x14ac:dyDescent="0.25">
      <c r="A467" t="s">
        <v>134</v>
      </c>
      <c r="B467" t="s">
        <v>134</v>
      </c>
      <c r="C467" t="s">
        <v>134</v>
      </c>
      <c r="D467" t="s">
        <v>134</v>
      </c>
      <c r="E467" t="s">
        <v>134</v>
      </c>
      <c r="F467" t="s">
        <v>134</v>
      </c>
    </row>
    <row r="468" spans="1:6" x14ac:dyDescent="0.25">
      <c r="A468" t="s">
        <v>135</v>
      </c>
      <c r="B468" t="s">
        <v>135</v>
      </c>
      <c r="C468" t="s">
        <v>135</v>
      </c>
      <c r="D468" t="s">
        <v>135</v>
      </c>
      <c r="E468" t="s">
        <v>135</v>
      </c>
      <c r="F468" t="s">
        <v>135</v>
      </c>
    </row>
    <row r="469" spans="1:6" x14ac:dyDescent="0.25">
      <c r="A469" t="s">
        <v>136</v>
      </c>
      <c r="B469" t="s">
        <v>136</v>
      </c>
      <c r="C469" t="s">
        <v>136</v>
      </c>
      <c r="D469" t="s">
        <v>136</v>
      </c>
      <c r="E469" t="s">
        <v>101</v>
      </c>
      <c r="F469" t="s">
        <v>136</v>
      </c>
    </row>
    <row r="470" spans="1:6" x14ac:dyDescent="0.25">
      <c r="A470" t="s">
        <v>82</v>
      </c>
      <c r="B470" t="s">
        <v>82</v>
      </c>
      <c r="C470" t="s">
        <v>82</v>
      </c>
      <c r="D470" t="s">
        <v>82</v>
      </c>
      <c r="E470" t="s">
        <v>82</v>
      </c>
      <c r="F470" t="s">
        <v>77</v>
      </c>
    </row>
    <row r="471" spans="1:6" x14ac:dyDescent="0.25">
      <c r="A471" t="s">
        <v>137</v>
      </c>
      <c r="B471" t="s">
        <v>135</v>
      </c>
      <c r="C471" t="s">
        <v>137</v>
      </c>
      <c r="D471" t="s">
        <v>137</v>
      </c>
      <c r="E471" t="s">
        <v>137</v>
      </c>
      <c r="F471" t="s">
        <v>137</v>
      </c>
    </row>
    <row r="472" spans="1:6" x14ac:dyDescent="0.25">
      <c r="A472" t="s">
        <v>101</v>
      </c>
      <c r="B472" t="s">
        <v>101</v>
      </c>
      <c r="C472" t="s">
        <v>133</v>
      </c>
      <c r="D472" t="s">
        <v>135</v>
      </c>
      <c r="E472" t="s">
        <v>134</v>
      </c>
      <c r="F472" t="s">
        <v>101</v>
      </c>
    </row>
    <row r="473" spans="1:6" x14ac:dyDescent="0.25">
      <c r="A473" t="s">
        <v>77</v>
      </c>
      <c r="B473" t="s">
        <v>77</v>
      </c>
      <c r="C473" t="s">
        <v>77</v>
      </c>
      <c r="D473" t="s">
        <v>77</v>
      </c>
      <c r="E473" t="s">
        <v>77</v>
      </c>
      <c r="F473" t="s">
        <v>77</v>
      </c>
    </row>
    <row r="474" spans="1:6" x14ac:dyDescent="0.25">
      <c r="A474" t="s">
        <v>133</v>
      </c>
      <c r="B474" t="s">
        <v>134</v>
      </c>
      <c r="C474" t="s">
        <v>133</v>
      </c>
      <c r="D474" t="s">
        <v>133</v>
      </c>
      <c r="E474" t="s">
        <v>137</v>
      </c>
      <c r="F474" t="s">
        <v>137</v>
      </c>
    </row>
    <row r="475" spans="1:6" x14ac:dyDescent="0.25">
      <c r="A475" t="s">
        <v>134</v>
      </c>
      <c r="B475" t="s">
        <v>134</v>
      </c>
      <c r="C475" t="s">
        <v>134</v>
      </c>
      <c r="D475" t="s">
        <v>134</v>
      </c>
      <c r="E475" t="s">
        <v>134</v>
      </c>
      <c r="F475" t="s">
        <v>134</v>
      </c>
    </row>
    <row r="476" spans="1:6" x14ac:dyDescent="0.25">
      <c r="A476" t="s">
        <v>135</v>
      </c>
      <c r="B476" t="s">
        <v>135</v>
      </c>
      <c r="C476" t="s">
        <v>135</v>
      </c>
      <c r="D476" t="s">
        <v>135</v>
      </c>
      <c r="E476" t="s">
        <v>135</v>
      </c>
      <c r="F476" t="s">
        <v>135</v>
      </c>
    </row>
    <row r="477" spans="1:6" x14ac:dyDescent="0.25">
      <c r="A477" t="s">
        <v>136</v>
      </c>
      <c r="B477" t="s">
        <v>136</v>
      </c>
      <c r="C477" t="s">
        <v>82</v>
      </c>
      <c r="D477" t="s">
        <v>136</v>
      </c>
      <c r="E477" t="s">
        <v>136</v>
      </c>
      <c r="F477" t="s">
        <v>77</v>
      </c>
    </row>
    <row r="478" spans="1:6" x14ac:dyDescent="0.25">
      <c r="A478" t="s">
        <v>82</v>
      </c>
      <c r="B478" t="s">
        <v>82</v>
      </c>
      <c r="C478" t="s">
        <v>82</v>
      </c>
      <c r="D478" t="s">
        <v>82</v>
      </c>
      <c r="E478" t="s">
        <v>82</v>
      </c>
      <c r="F478" t="s">
        <v>82</v>
      </c>
    </row>
    <row r="479" spans="1:6" x14ac:dyDescent="0.25">
      <c r="A479" t="s">
        <v>137</v>
      </c>
      <c r="B479" t="s">
        <v>137</v>
      </c>
      <c r="C479" t="s">
        <v>135</v>
      </c>
      <c r="D479" t="s">
        <v>137</v>
      </c>
      <c r="E479" t="s">
        <v>137</v>
      </c>
      <c r="F479" t="s">
        <v>137</v>
      </c>
    </row>
    <row r="480" spans="1:6" x14ac:dyDescent="0.25">
      <c r="A480" t="s">
        <v>101</v>
      </c>
      <c r="B480" t="s">
        <v>101</v>
      </c>
      <c r="C480" t="s">
        <v>137</v>
      </c>
      <c r="D480" t="s">
        <v>101</v>
      </c>
      <c r="E480" t="s">
        <v>101</v>
      </c>
      <c r="F480" t="s">
        <v>101</v>
      </c>
    </row>
    <row r="481" spans="1:6" x14ac:dyDescent="0.25">
      <c r="A481" t="s">
        <v>77</v>
      </c>
      <c r="B481" t="s">
        <v>77</v>
      </c>
      <c r="C481" t="s">
        <v>77</v>
      </c>
      <c r="D481" t="s">
        <v>135</v>
      </c>
      <c r="E481" t="s">
        <v>77</v>
      </c>
      <c r="F481" t="s">
        <v>77</v>
      </c>
    </row>
    <row r="482" spans="1:6" x14ac:dyDescent="0.25">
      <c r="A482" t="s">
        <v>133</v>
      </c>
      <c r="B482" t="s">
        <v>133</v>
      </c>
      <c r="C482" t="s">
        <v>133</v>
      </c>
      <c r="D482" t="s">
        <v>134</v>
      </c>
      <c r="E482" t="s">
        <v>133</v>
      </c>
      <c r="F482" t="s">
        <v>136</v>
      </c>
    </row>
    <row r="483" spans="1:6" x14ac:dyDescent="0.25">
      <c r="A483" t="s">
        <v>134</v>
      </c>
      <c r="B483" t="s">
        <v>134</v>
      </c>
      <c r="C483" t="s">
        <v>101</v>
      </c>
      <c r="D483" t="s">
        <v>134</v>
      </c>
      <c r="E483" t="s">
        <v>134</v>
      </c>
      <c r="F483" t="s">
        <v>101</v>
      </c>
    </row>
    <row r="484" spans="1:6" x14ac:dyDescent="0.25">
      <c r="A484" t="s">
        <v>135</v>
      </c>
      <c r="B484" t="s">
        <v>135</v>
      </c>
      <c r="C484" t="s">
        <v>135</v>
      </c>
      <c r="D484" t="s">
        <v>135</v>
      </c>
      <c r="E484" t="s">
        <v>135</v>
      </c>
      <c r="F484" t="s">
        <v>135</v>
      </c>
    </row>
    <row r="485" spans="1:6" x14ac:dyDescent="0.25">
      <c r="A485" t="s">
        <v>136</v>
      </c>
      <c r="B485" t="s">
        <v>82</v>
      </c>
      <c r="C485" t="s">
        <v>136</v>
      </c>
      <c r="D485" t="s">
        <v>136</v>
      </c>
      <c r="E485" t="s">
        <v>136</v>
      </c>
      <c r="F485" t="s">
        <v>136</v>
      </c>
    </row>
    <row r="486" spans="1:6" x14ac:dyDescent="0.25">
      <c r="A486" t="s">
        <v>82</v>
      </c>
      <c r="B486" t="s">
        <v>82</v>
      </c>
      <c r="C486" t="s">
        <v>82</v>
      </c>
      <c r="D486" t="s">
        <v>82</v>
      </c>
      <c r="E486" t="s">
        <v>82</v>
      </c>
      <c r="F486" t="s">
        <v>82</v>
      </c>
    </row>
    <row r="487" spans="1:6" x14ac:dyDescent="0.25">
      <c r="A487" t="s">
        <v>137</v>
      </c>
      <c r="B487" t="s">
        <v>137</v>
      </c>
      <c r="C487" t="s">
        <v>137</v>
      </c>
      <c r="D487" t="s">
        <v>137</v>
      </c>
      <c r="E487" t="s">
        <v>137</v>
      </c>
      <c r="F487" t="s">
        <v>137</v>
      </c>
    </row>
    <row r="488" spans="1:6" x14ac:dyDescent="0.25">
      <c r="A488" t="s">
        <v>101</v>
      </c>
      <c r="B488" t="s">
        <v>101</v>
      </c>
      <c r="C488" t="s">
        <v>135</v>
      </c>
      <c r="D488" t="s">
        <v>101</v>
      </c>
      <c r="E488" t="s">
        <v>101</v>
      </c>
      <c r="F488" t="s">
        <v>101</v>
      </c>
    </row>
    <row r="489" spans="1:6" x14ac:dyDescent="0.25">
      <c r="A489" t="s">
        <v>77</v>
      </c>
      <c r="B489" t="s">
        <v>77</v>
      </c>
      <c r="C489" t="s">
        <v>82</v>
      </c>
      <c r="D489" t="s">
        <v>77</v>
      </c>
      <c r="E489" t="s">
        <v>77</v>
      </c>
      <c r="F489" t="s">
        <v>77</v>
      </c>
    </row>
    <row r="490" spans="1:6" x14ac:dyDescent="0.25">
      <c r="A490" t="s">
        <v>133</v>
      </c>
      <c r="B490" t="s">
        <v>133</v>
      </c>
      <c r="C490" t="s">
        <v>133</v>
      </c>
      <c r="D490" t="s">
        <v>133</v>
      </c>
      <c r="E490" t="s">
        <v>133</v>
      </c>
      <c r="F490" t="s">
        <v>133</v>
      </c>
    </row>
    <row r="491" spans="1:6" x14ac:dyDescent="0.25">
      <c r="A491" t="s">
        <v>134</v>
      </c>
      <c r="B491" t="s">
        <v>134</v>
      </c>
      <c r="C491" t="s">
        <v>134</v>
      </c>
      <c r="D491" t="s">
        <v>137</v>
      </c>
      <c r="E491" t="s">
        <v>134</v>
      </c>
      <c r="F491" t="s">
        <v>134</v>
      </c>
    </row>
    <row r="492" spans="1:6" x14ac:dyDescent="0.25">
      <c r="A492" t="s">
        <v>135</v>
      </c>
      <c r="B492" t="s">
        <v>135</v>
      </c>
      <c r="C492" t="s">
        <v>135</v>
      </c>
      <c r="D492" t="s">
        <v>135</v>
      </c>
      <c r="E492" t="s">
        <v>135</v>
      </c>
      <c r="F492" t="s">
        <v>135</v>
      </c>
    </row>
    <row r="493" spans="1:6" x14ac:dyDescent="0.25">
      <c r="A493" t="s">
        <v>136</v>
      </c>
      <c r="B493" t="s">
        <v>136</v>
      </c>
      <c r="C493" t="s">
        <v>136</v>
      </c>
      <c r="D493" t="s">
        <v>136</v>
      </c>
      <c r="E493" t="s">
        <v>77</v>
      </c>
      <c r="F493" t="s">
        <v>136</v>
      </c>
    </row>
    <row r="494" spans="1:6" x14ac:dyDescent="0.25">
      <c r="A494" t="s">
        <v>82</v>
      </c>
      <c r="B494" t="s">
        <v>82</v>
      </c>
      <c r="C494" t="s">
        <v>82</v>
      </c>
      <c r="D494" t="s">
        <v>82</v>
      </c>
      <c r="E494" t="s">
        <v>77</v>
      </c>
      <c r="F494" t="s">
        <v>82</v>
      </c>
    </row>
    <row r="495" spans="1:6" x14ac:dyDescent="0.25">
      <c r="A495" t="s">
        <v>137</v>
      </c>
      <c r="B495" t="s">
        <v>137</v>
      </c>
      <c r="C495" t="s">
        <v>137</v>
      </c>
      <c r="D495" t="s">
        <v>137</v>
      </c>
      <c r="E495" t="s">
        <v>137</v>
      </c>
      <c r="F495" t="s">
        <v>137</v>
      </c>
    </row>
    <row r="496" spans="1:6" x14ac:dyDescent="0.25">
      <c r="A496" t="s">
        <v>101</v>
      </c>
      <c r="B496" t="s">
        <v>101</v>
      </c>
      <c r="C496" t="s">
        <v>101</v>
      </c>
      <c r="D496" t="s">
        <v>101</v>
      </c>
      <c r="E496" t="s">
        <v>101</v>
      </c>
      <c r="F496" t="s">
        <v>101</v>
      </c>
    </row>
    <row r="497" spans="1:6" x14ac:dyDescent="0.25">
      <c r="A497" t="s">
        <v>77</v>
      </c>
      <c r="B497" t="s">
        <v>101</v>
      </c>
      <c r="C497" t="s">
        <v>77</v>
      </c>
      <c r="D497" t="s">
        <v>77</v>
      </c>
      <c r="E497" t="s">
        <v>77</v>
      </c>
      <c r="F497" t="s">
        <v>82</v>
      </c>
    </row>
    <row r="498" spans="1:6" x14ac:dyDescent="0.25">
      <c r="A498" t="s">
        <v>133</v>
      </c>
      <c r="B498" t="s">
        <v>133</v>
      </c>
      <c r="C498" t="s">
        <v>133</v>
      </c>
      <c r="D498" t="s">
        <v>133</v>
      </c>
      <c r="E498" t="s">
        <v>133</v>
      </c>
      <c r="F498" t="s">
        <v>133</v>
      </c>
    </row>
    <row r="499" spans="1:6" x14ac:dyDescent="0.25">
      <c r="A499" t="s">
        <v>134</v>
      </c>
      <c r="B499" t="s">
        <v>134</v>
      </c>
      <c r="C499" t="s">
        <v>134</v>
      </c>
      <c r="D499" t="s">
        <v>134</v>
      </c>
      <c r="E499" t="s">
        <v>134</v>
      </c>
      <c r="F499" t="s">
        <v>134</v>
      </c>
    </row>
    <row r="500" spans="1:6" x14ac:dyDescent="0.25">
      <c r="A500" t="s">
        <v>135</v>
      </c>
      <c r="B500" t="s">
        <v>82</v>
      </c>
      <c r="C500" t="s">
        <v>135</v>
      </c>
      <c r="D500" t="s">
        <v>135</v>
      </c>
      <c r="E500" t="s">
        <v>135</v>
      </c>
      <c r="F500" t="s">
        <v>135</v>
      </c>
    </row>
    <row r="501" spans="1:6" x14ac:dyDescent="0.25">
      <c r="A501" t="s">
        <v>136</v>
      </c>
      <c r="B501" t="s">
        <v>136</v>
      </c>
      <c r="C501" t="s">
        <v>136</v>
      </c>
      <c r="D501" t="s">
        <v>136</v>
      </c>
      <c r="E501" t="s">
        <v>136</v>
      </c>
      <c r="F501" t="s">
        <v>136</v>
      </c>
    </row>
    <row r="502" spans="1:6" x14ac:dyDescent="0.25">
      <c r="A502" t="s">
        <v>82</v>
      </c>
      <c r="B502" t="s">
        <v>82</v>
      </c>
      <c r="C502" t="s">
        <v>77</v>
      </c>
      <c r="D502" t="s">
        <v>82</v>
      </c>
      <c r="E502" t="s">
        <v>82</v>
      </c>
      <c r="F502" t="s">
        <v>82</v>
      </c>
    </row>
    <row r="503" spans="1:6" x14ac:dyDescent="0.25">
      <c r="A503" t="s">
        <v>137</v>
      </c>
      <c r="B503" t="s">
        <v>137</v>
      </c>
      <c r="C503" t="s">
        <v>137</v>
      </c>
      <c r="D503" t="s">
        <v>137</v>
      </c>
      <c r="E503" t="s">
        <v>137</v>
      </c>
      <c r="F503" t="s">
        <v>137</v>
      </c>
    </row>
    <row r="504" spans="1:6" x14ac:dyDescent="0.25">
      <c r="A504" t="s">
        <v>101</v>
      </c>
      <c r="B504" t="s">
        <v>101</v>
      </c>
      <c r="C504" t="s">
        <v>82</v>
      </c>
      <c r="D504" t="s">
        <v>101</v>
      </c>
      <c r="E504" t="s">
        <v>101</v>
      </c>
      <c r="F504" t="s">
        <v>101</v>
      </c>
    </row>
    <row r="505" spans="1:6" x14ac:dyDescent="0.25">
      <c r="A505" t="s">
        <v>77</v>
      </c>
      <c r="B505" t="s">
        <v>82</v>
      </c>
      <c r="C505" t="s">
        <v>77</v>
      </c>
      <c r="D505" t="s">
        <v>82</v>
      </c>
      <c r="E505" t="s">
        <v>77</v>
      </c>
      <c r="F505" t="s">
        <v>77</v>
      </c>
    </row>
    <row r="506" spans="1:6" x14ac:dyDescent="0.25">
      <c r="A506" t="s">
        <v>133</v>
      </c>
      <c r="B506" t="s">
        <v>133</v>
      </c>
      <c r="C506" t="s">
        <v>133</v>
      </c>
      <c r="D506" t="s">
        <v>133</v>
      </c>
      <c r="E506" t="s">
        <v>133</v>
      </c>
      <c r="F506" t="s">
        <v>137</v>
      </c>
    </row>
    <row r="507" spans="1:6" x14ac:dyDescent="0.25">
      <c r="A507" t="s">
        <v>134</v>
      </c>
      <c r="B507" t="s">
        <v>134</v>
      </c>
      <c r="C507" t="s">
        <v>134</v>
      </c>
      <c r="D507" t="s">
        <v>134</v>
      </c>
      <c r="E507" t="s">
        <v>82</v>
      </c>
      <c r="F507" t="s">
        <v>134</v>
      </c>
    </row>
    <row r="508" spans="1:6" x14ac:dyDescent="0.25">
      <c r="A508" t="s">
        <v>135</v>
      </c>
      <c r="B508" t="s">
        <v>135</v>
      </c>
      <c r="C508" t="s">
        <v>135</v>
      </c>
      <c r="D508" t="s">
        <v>135</v>
      </c>
      <c r="E508" t="s">
        <v>135</v>
      </c>
      <c r="F508" t="s">
        <v>135</v>
      </c>
    </row>
    <row r="509" spans="1:6" x14ac:dyDescent="0.25">
      <c r="A509" t="s">
        <v>136</v>
      </c>
      <c r="B509" t="s">
        <v>82</v>
      </c>
      <c r="C509" t="s">
        <v>136</v>
      </c>
      <c r="D509" t="s">
        <v>82</v>
      </c>
      <c r="E509" t="s">
        <v>136</v>
      </c>
      <c r="F509" t="s">
        <v>136</v>
      </c>
    </row>
    <row r="510" spans="1:6" x14ac:dyDescent="0.25">
      <c r="A510" t="s">
        <v>82</v>
      </c>
      <c r="B510" t="s">
        <v>101</v>
      </c>
      <c r="C510" t="s">
        <v>82</v>
      </c>
      <c r="D510" t="s">
        <v>77</v>
      </c>
      <c r="E510" t="s">
        <v>82</v>
      </c>
      <c r="F510" t="s">
        <v>82</v>
      </c>
    </row>
    <row r="511" spans="1:6" x14ac:dyDescent="0.25">
      <c r="A511" t="s">
        <v>137</v>
      </c>
      <c r="B511" t="s">
        <v>137</v>
      </c>
      <c r="C511" t="s">
        <v>137</v>
      </c>
      <c r="D511" t="s">
        <v>137</v>
      </c>
      <c r="E511" t="s">
        <v>137</v>
      </c>
      <c r="F511" t="s">
        <v>137</v>
      </c>
    </row>
    <row r="512" spans="1:6" x14ac:dyDescent="0.25">
      <c r="A512" t="s">
        <v>101</v>
      </c>
      <c r="B512" t="s">
        <v>82</v>
      </c>
      <c r="C512" t="s">
        <v>101</v>
      </c>
      <c r="D512" t="s">
        <v>101</v>
      </c>
      <c r="E512" t="s">
        <v>135</v>
      </c>
      <c r="F512" t="s">
        <v>101</v>
      </c>
    </row>
    <row r="513" spans="1:6" x14ac:dyDescent="0.25">
      <c r="A513" t="s">
        <v>77</v>
      </c>
      <c r="B513" t="s">
        <v>136</v>
      </c>
      <c r="C513" t="s">
        <v>77</v>
      </c>
      <c r="D513" t="s">
        <v>77</v>
      </c>
      <c r="E513" t="s">
        <v>77</v>
      </c>
      <c r="F513" t="s">
        <v>77</v>
      </c>
    </row>
    <row r="514" spans="1:6" x14ac:dyDescent="0.25">
      <c r="A514" t="s">
        <v>133</v>
      </c>
      <c r="B514" t="s">
        <v>133</v>
      </c>
      <c r="C514" t="s">
        <v>133</v>
      </c>
      <c r="D514" t="s">
        <v>133</v>
      </c>
      <c r="E514" t="s">
        <v>133</v>
      </c>
      <c r="F514" t="s">
        <v>133</v>
      </c>
    </row>
    <row r="515" spans="1:6" x14ac:dyDescent="0.25">
      <c r="A515" t="s">
        <v>134</v>
      </c>
      <c r="B515" t="s">
        <v>137</v>
      </c>
      <c r="C515" t="s">
        <v>134</v>
      </c>
      <c r="D515" t="s">
        <v>134</v>
      </c>
      <c r="E515" t="s">
        <v>134</v>
      </c>
      <c r="F515" t="s">
        <v>134</v>
      </c>
    </row>
    <row r="516" spans="1:6" x14ac:dyDescent="0.25">
      <c r="A516" t="s">
        <v>135</v>
      </c>
      <c r="B516" t="s">
        <v>135</v>
      </c>
      <c r="C516" t="s">
        <v>135</v>
      </c>
      <c r="D516" t="s">
        <v>135</v>
      </c>
      <c r="E516" t="s">
        <v>135</v>
      </c>
      <c r="F516" t="s">
        <v>135</v>
      </c>
    </row>
    <row r="517" spans="1:6" x14ac:dyDescent="0.25">
      <c r="A517" t="s">
        <v>136</v>
      </c>
      <c r="B517" t="s">
        <v>136</v>
      </c>
      <c r="C517" t="s">
        <v>136</v>
      </c>
      <c r="D517" t="s">
        <v>136</v>
      </c>
      <c r="E517" t="s">
        <v>136</v>
      </c>
      <c r="F517" t="s">
        <v>136</v>
      </c>
    </row>
    <row r="518" spans="1:6" x14ac:dyDescent="0.25">
      <c r="A518" t="s">
        <v>82</v>
      </c>
      <c r="B518" t="s">
        <v>82</v>
      </c>
      <c r="C518" t="s">
        <v>82</v>
      </c>
      <c r="D518" t="s">
        <v>82</v>
      </c>
      <c r="E518" t="s">
        <v>82</v>
      </c>
      <c r="F518" t="s">
        <v>136</v>
      </c>
    </row>
    <row r="519" spans="1:6" x14ac:dyDescent="0.25">
      <c r="A519" t="s">
        <v>137</v>
      </c>
      <c r="B519" t="s">
        <v>137</v>
      </c>
      <c r="C519" t="s">
        <v>137</v>
      </c>
      <c r="D519" t="s">
        <v>137</v>
      </c>
      <c r="E519" t="s">
        <v>135</v>
      </c>
      <c r="F519" t="s">
        <v>137</v>
      </c>
    </row>
    <row r="520" spans="1:6" x14ac:dyDescent="0.25">
      <c r="A520" t="s">
        <v>101</v>
      </c>
      <c r="B520" t="s">
        <v>101</v>
      </c>
      <c r="C520" t="s">
        <v>101</v>
      </c>
      <c r="D520" t="s">
        <v>101</v>
      </c>
      <c r="E520" t="s">
        <v>101</v>
      </c>
      <c r="F520" t="s">
        <v>137</v>
      </c>
    </row>
    <row r="521" spans="1:6" x14ac:dyDescent="0.25">
      <c r="A521" t="s">
        <v>77</v>
      </c>
      <c r="B521" t="s">
        <v>77</v>
      </c>
      <c r="C521" t="s">
        <v>77</v>
      </c>
      <c r="D521" t="s">
        <v>77</v>
      </c>
      <c r="E521" t="s">
        <v>77</v>
      </c>
      <c r="F521" t="s">
        <v>77</v>
      </c>
    </row>
    <row r="522" spans="1:6" x14ac:dyDescent="0.25">
      <c r="A522" t="s">
        <v>133</v>
      </c>
      <c r="B522" t="s">
        <v>133</v>
      </c>
      <c r="C522" t="s">
        <v>133</v>
      </c>
      <c r="D522" t="s">
        <v>133</v>
      </c>
      <c r="E522" t="s">
        <v>133</v>
      </c>
      <c r="F522" t="s">
        <v>133</v>
      </c>
    </row>
    <row r="523" spans="1:6" x14ac:dyDescent="0.25">
      <c r="A523" t="s">
        <v>134</v>
      </c>
      <c r="B523" t="s">
        <v>134</v>
      </c>
      <c r="C523" t="s">
        <v>134</v>
      </c>
      <c r="D523" t="s">
        <v>134</v>
      </c>
      <c r="E523" t="s">
        <v>134</v>
      </c>
      <c r="F523" t="s">
        <v>134</v>
      </c>
    </row>
    <row r="524" spans="1:6" x14ac:dyDescent="0.25">
      <c r="A524" t="s">
        <v>135</v>
      </c>
      <c r="B524" t="s">
        <v>135</v>
      </c>
      <c r="C524" t="s">
        <v>135</v>
      </c>
      <c r="D524" t="s">
        <v>135</v>
      </c>
      <c r="E524" t="s">
        <v>135</v>
      </c>
      <c r="F524" t="s">
        <v>135</v>
      </c>
    </row>
    <row r="525" spans="1:6" x14ac:dyDescent="0.25">
      <c r="A525" t="s">
        <v>136</v>
      </c>
      <c r="B525" t="s">
        <v>136</v>
      </c>
      <c r="C525" t="s">
        <v>77</v>
      </c>
      <c r="D525" t="s">
        <v>77</v>
      </c>
      <c r="E525" t="s">
        <v>136</v>
      </c>
      <c r="F525" t="s">
        <v>82</v>
      </c>
    </row>
    <row r="526" spans="1:6" x14ac:dyDescent="0.25">
      <c r="A526" t="s">
        <v>82</v>
      </c>
      <c r="B526" t="s">
        <v>77</v>
      </c>
      <c r="C526" t="s">
        <v>82</v>
      </c>
      <c r="D526" t="s">
        <v>82</v>
      </c>
      <c r="E526" t="s">
        <v>136</v>
      </c>
      <c r="F526" t="s">
        <v>82</v>
      </c>
    </row>
    <row r="527" spans="1:6" x14ac:dyDescent="0.25">
      <c r="A527" t="s">
        <v>137</v>
      </c>
      <c r="B527" t="s">
        <v>137</v>
      </c>
      <c r="C527" t="s">
        <v>137</v>
      </c>
      <c r="D527" t="s">
        <v>137</v>
      </c>
      <c r="E527" t="s">
        <v>137</v>
      </c>
      <c r="F527" t="s">
        <v>137</v>
      </c>
    </row>
    <row r="528" spans="1:6" x14ac:dyDescent="0.25">
      <c r="A528" t="s">
        <v>101</v>
      </c>
      <c r="B528" t="s">
        <v>101</v>
      </c>
      <c r="C528" t="s">
        <v>101</v>
      </c>
      <c r="D528" t="s">
        <v>101</v>
      </c>
      <c r="E528" t="s">
        <v>101</v>
      </c>
      <c r="F528" t="s">
        <v>101</v>
      </c>
    </row>
    <row r="529" spans="1:6" x14ac:dyDescent="0.25">
      <c r="A529" t="s">
        <v>77</v>
      </c>
      <c r="B529" t="s">
        <v>77</v>
      </c>
      <c r="C529" t="s">
        <v>77</v>
      </c>
      <c r="D529" t="s">
        <v>77</v>
      </c>
      <c r="E529" t="s">
        <v>77</v>
      </c>
      <c r="F529" t="s">
        <v>77</v>
      </c>
    </row>
    <row r="530" spans="1:6" x14ac:dyDescent="0.25">
      <c r="A530" t="s">
        <v>133</v>
      </c>
      <c r="B530" t="s">
        <v>133</v>
      </c>
      <c r="C530" t="s">
        <v>134</v>
      </c>
      <c r="D530" t="s">
        <v>133</v>
      </c>
      <c r="E530" t="s">
        <v>133</v>
      </c>
      <c r="F530" t="s">
        <v>133</v>
      </c>
    </row>
    <row r="531" spans="1:6" x14ac:dyDescent="0.25">
      <c r="A531" t="s">
        <v>134</v>
      </c>
      <c r="B531" t="s">
        <v>134</v>
      </c>
      <c r="C531" t="s">
        <v>134</v>
      </c>
      <c r="D531" t="s">
        <v>137</v>
      </c>
      <c r="E531" t="s">
        <v>134</v>
      </c>
      <c r="F531" t="s">
        <v>134</v>
      </c>
    </row>
    <row r="532" spans="1:6" x14ac:dyDescent="0.25">
      <c r="A532" t="s">
        <v>135</v>
      </c>
      <c r="B532" t="s">
        <v>135</v>
      </c>
      <c r="C532" t="s">
        <v>135</v>
      </c>
      <c r="D532" t="s">
        <v>135</v>
      </c>
      <c r="E532" t="s">
        <v>135</v>
      </c>
      <c r="F532" t="s">
        <v>135</v>
      </c>
    </row>
    <row r="533" spans="1:6" x14ac:dyDescent="0.25">
      <c r="A533" t="s">
        <v>136</v>
      </c>
      <c r="B533" t="s">
        <v>136</v>
      </c>
      <c r="C533" t="s">
        <v>136</v>
      </c>
      <c r="D533" t="s">
        <v>136</v>
      </c>
      <c r="E533" t="s">
        <v>82</v>
      </c>
      <c r="F533" t="s">
        <v>136</v>
      </c>
    </row>
    <row r="534" spans="1:6" x14ac:dyDescent="0.25">
      <c r="A534" t="s">
        <v>82</v>
      </c>
      <c r="B534" t="s">
        <v>82</v>
      </c>
      <c r="C534" t="s">
        <v>136</v>
      </c>
      <c r="D534" t="s">
        <v>136</v>
      </c>
      <c r="E534" t="s">
        <v>82</v>
      </c>
      <c r="F534" t="s">
        <v>82</v>
      </c>
    </row>
    <row r="535" spans="1:6" x14ac:dyDescent="0.25">
      <c r="A535" t="s">
        <v>137</v>
      </c>
      <c r="B535" t="s">
        <v>137</v>
      </c>
      <c r="C535" t="s">
        <v>137</v>
      </c>
      <c r="D535" t="s">
        <v>137</v>
      </c>
      <c r="E535" t="s">
        <v>137</v>
      </c>
      <c r="F535" t="s">
        <v>137</v>
      </c>
    </row>
    <row r="536" spans="1:6" x14ac:dyDescent="0.25">
      <c r="A536" t="s">
        <v>101</v>
      </c>
      <c r="B536" t="s">
        <v>101</v>
      </c>
      <c r="C536" t="s">
        <v>101</v>
      </c>
      <c r="D536" t="s">
        <v>101</v>
      </c>
      <c r="E536" t="s">
        <v>134</v>
      </c>
      <c r="F536" t="s">
        <v>101</v>
      </c>
    </row>
    <row r="537" spans="1:6" x14ac:dyDescent="0.25">
      <c r="A537" t="s">
        <v>77</v>
      </c>
      <c r="B537" t="s">
        <v>77</v>
      </c>
      <c r="C537" t="s">
        <v>77</v>
      </c>
      <c r="D537" t="s">
        <v>77</v>
      </c>
      <c r="E537" t="s">
        <v>77</v>
      </c>
      <c r="F537" t="s">
        <v>77</v>
      </c>
    </row>
    <row r="538" spans="1:6" x14ac:dyDescent="0.25">
      <c r="A538" t="s">
        <v>133</v>
      </c>
      <c r="B538" t="s">
        <v>133</v>
      </c>
      <c r="C538" t="s">
        <v>133</v>
      </c>
      <c r="D538" t="s">
        <v>133</v>
      </c>
      <c r="E538" t="s">
        <v>133</v>
      </c>
      <c r="F538" t="s">
        <v>133</v>
      </c>
    </row>
    <row r="539" spans="1:6" x14ac:dyDescent="0.25">
      <c r="A539" t="s">
        <v>134</v>
      </c>
      <c r="B539" t="s">
        <v>134</v>
      </c>
      <c r="C539" t="s">
        <v>134</v>
      </c>
      <c r="D539" t="s">
        <v>134</v>
      </c>
      <c r="E539" t="s">
        <v>134</v>
      </c>
      <c r="F539" t="s">
        <v>134</v>
      </c>
    </row>
    <row r="540" spans="1:6" x14ac:dyDescent="0.25">
      <c r="A540" t="s">
        <v>135</v>
      </c>
      <c r="B540" t="s">
        <v>135</v>
      </c>
      <c r="C540" t="s">
        <v>135</v>
      </c>
      <c r="D540" t="s">
        <v>135</v>
      </c>
      <c r="E540" t="s">
        <v>135</v>
      </c>
      <c r="F540" t="s">
        <v>135</v>
      </c>
    </row>
    <row r="541" spans="1:6" x14ac:dyDescent="0.25">
      <c r="A541" t="s">
        <v>136</v>
      </c>
      <c r="B541" t="s">
        <v>136</v>
      </c>
      <c r="C541" t="s">
        <v>136</v>
      </c>
      <c r="D541" t="s">
        <v>136</v>
      </c>
      <c r="E541" t="s">
        <v>136</v>
      </c>
      <c r="F541" t="s">
        <v>136</v>
      </c>
    </row>
    <row r="542" spans="1:6" x14ac:dyDescent="0.25">
      <c r="A542" t="s">
        <v>82</v>
      </c>
      <c r="B542" t="s">
        <v>82</v>
      </c>
      <c r="C542" t="s">
        <v>82</v>
      </c>
      <c r="D542" t="s">
        <v>82</v>
      </c>
      <c r="E542" t="s">
        <v>82</v>
      </c>
      <c r="F542" t="s">
        <v>82</v>
      </c>
    </row>
    <row r="543" spans="1:6" x14ac:dyDescent="0.25">
      <c r="A543" t="s">
        <v>137</v>
      </c>
      <c r="B543" t="s">
        <v>137</v>
      </c>
      <c r="C543" t="s">
        <v>137</v>
      </c>
      <c r="D543" t="s">
        <v>137</v>
      </c>
      <c r="E543" t="s">
        <v>137</v>
      </c>
      <c r="F543" t="s">
        <v>137</v>
      </c>
    </row>
    <row r="544" spans="1:6" x14ac:dyDescent="0.25">
      <c r="A544" t="s">
        <v>101</v>
      </c>
      <c r="B544" t="s">
        <v>137</v>
      </c>
      <c r="C544" t="s">
        <v>101</v>
      </c>
      <c r="D544" t="s">
        <v>101</v>
      </c>
      <c r="E544" t="s">
        <v>133</v>
      </c>
      <c r="F544" t="s">
        <v>101</v>
      </c>
    </row>
    <row r="545" spans="1:6" x14ac:dyDescent="0.25">
      <c r="A545" t="s">
        <v>77</v>
      </c>
      <c r="B545" t="s">
        <v>101</v>
      </c>
      <c r="C545" t="s">
        <v>77</v>
      </c>
      <c r="D545" t="s">
        <v>77</v>
      </c>
      <c r="E545" t="s">
        <v>77</v>
      </c>
      <c r="F545" t="s">
        <v>135</v>
      </c>
    </row>
    <row r="546" spans="1:6" x14ac:dyDescent="0.25">
      <c r="A546" t="s">
        <v>133</v>
      </c>
      <c r="B546" t="s">
        <v>133</v>
      </c>
      <c r="C546" t="s">
        <v>133</v>
      </c>
      <c r="D546" t="s">
        <v>136</v>
      </c>
      <c r="E546" t="s">
        <v>133</v>
      </c>
      <c r="F546" t="s">
        <v>133</v>
      </c>
    </row>
    <row r="547" spans="1:6" x14ac:dyDescent="0.25">
      <c r="A547" t="s">
        <v>134</v>
      </c>
      <c r="B547" t="s">
        <v>134</v>
      </c>
      <c r="C547" t="s">
        <v>134</v>
      </c>
      <c r="D547" t="s">
        <v>134</v>
      </c>
      <c r="E547" t="s">
        <v>133</v>
      </c>
      <c r="F547" t="s">
        <v>134</v>
      </c>
    </row>
    <row r="548" spans="1:6" x14ac:dyDescent="0.25">
      <c r="A548" t="s">
        <v>135</v>
      </c>
      <c r="B548" t="s">
        <v>135</v>
      </c>
      <c r="C548" t="s">
        <v>135</v>
      </c>
      <c r="D548" t="s">
        <v>135</v>
      </c>
      <c r="E548" t="s">
        <v>135</v>
      </c>
      <c r="F548" t="s">
        <v>135</v>
      </c>
    </row>
    <row r="549" spans="1:6" x14ac:dyDescent="0.25">
      <c r="A549" t="s">
        <v>136</v>
      </c>
      <c r="B549" t="s">
        <v>136</v>
      </c>
      <c r="C549" t="s">
        <v>136</v>
      </c>
      <c r="D549" t="s">
        <v>82</v>
      </c>
      <c r="E549" t="s">
        <v>77</v>
      </c>
      <c r="F549" t="s">
        <v>136</v>
      </c>
    </row>
    <row r="550" spans="1:6" x14ac:dyDescent="0.25">
      <c r="A550" t="s">
        <v>82</v>
      </c>
      <c r="B550" t="s">
        <v>82</v>
      </c>
      <c r="C550" t="s">
        <v>82</v>
      </c>
      <c r="D550" t="s">
        <v>77</v>
      </c>
      <c r="E550" t="s">
        <v>82</v>
      </c>
      <c r="F550" t="s">
        <v>82</v>
      </c>
    </row>
    <row r="551" spans="1:6" x14ac:dyDescent="0.25">
      <c r="A551" t="s">
        <v>137</v>
      </c>
      <c r="B551" t="s">
        <v>137</v>
      </c>
      <c r="C551" t="s">
        <v>134</v>
      </c>
      <c r="D551" t="s">
        <v>135</v>
      </c>
      <c r="E551" t="s">
        <v>137</v>
      </c>
      <c r="F551" t="s">
        <v>137</v>
      </c>
    </row>
    <row r="552" spans="1:6" x14ac:dyDescent="0.25">
      <c r="A552" t="s">
        <v>101</v>
      </c>
      <c r="B552" t="s">
        <v>101</v>
      </c>
      <c r="C552" t="s">
        <v>101</v>
      </c>
      <c r="D552" t="s">
        <v>101</v>
      </c>
      <c r="E552" t="s">
        <v>101</v>
      </c>
      <c r="F552" t="s">
        <v>134</v>
      </c>
    </row>
    <row r="553" spans="1:6" x14ac:dyDescent="0.25">
      <c r="A553" t="s">
        <v>77</v>
      </c>
      <c r="B553" t="s">
        <v>77</v>
      </c>
      <c r="C553" t="s">
        <v>77</v>
      </c>
      <c r="D553" t="s">
        <v>77</v>
      </c>
      <c r="E553" t="s">
        <v>77</v>
      </c>
      <c r="F553" t="s">
        <v>135</v>
      </c>
    </row>
    <row r="554" spans="1:6" x14ac:dyDescent="0.25">
      <c r="A554" t="s">
        <v>133</v>
      </c>
      <c r="B554" t="s">
        <v>133</v>
      </c>
      <c r="C554" t="s">
        <v>133</v>
      </c>
      <c r="D554" t="s">
        <v>133</v>
      </c>
      <c r="E554" t="s">
        <v>133</v>
      </c>
      <c r="F554" t="s">
        <v>133</v>
      </c>
    </row>
    <row r="555" spans="1:6" x14ac:dyDescent="0.25">
      <c r="A555" t="s">
        <v>134</v>
      </c>
      <c r="B555" t="s">
        <v>134</v>
      </c>
      <c r="C555" t="s">
        <v>134</v>
      </c>
      <c r="D555" t="s">
        <v>134</v>
      </c>
      <c r="E555" t="s">
        <v>134</v>
      </c>
      <c r="F555" t="s">
        <v>134</v>
      </c>
    </row>
    <row r="556" spans="1:6" x14ac:dyDescent="0.25">
      <c r="A556" t="s">
        <v>135</v>
      </c>
      <c r="B556" t="s">
        <v>135</v>
      </c>
      <c r="C556" t="s">
        <v>135</v>
      </c>
      <c r="D556" t="s">
        <v>135</v>
      </c>
      <c r="E556" t="s">
        <v>135</v>
      </c>
      <c r="F556" t="s">
        <v>135</v>
      </c>
    </row>
    <row r="557" spans="1:6" x14ac:dyDescent="0.25">
      <c r="A557" t="s">
        <v>136</v>
      </c>
      <c r="B557" t="s">
        <v>136</v>
      </c>
      <c r="C557" t="s">
        <v>136</v>
      </c>
      <c r="D557" t="s">
        <v>136</v>
      </c>
      <c r="E557" t="s">
        <v>136</v>
      </c>
      <c r="F557" t="s">
        <v>136</v>
      </c>
    </row>
    <row r="558" spans="1:6" x14ac:dyDescent="0.25">
      <c r="A558" t="s">
        <v>82</v>
      </c>
      <c r="B558" t="s">
        <v>82</v>
      </c>
      <c r="C558" t="s">
        <v>82</v>
      </c>
      <c r="D558" t="s">
        <v>82</v>
      </c>
      <c r="E558" t="s">
        <v>82</v>
      </c>
      <c r="F558" t="s">
        <v>77</v>
      </c>
    </row>
    <row r="559" spans="1:6" x14ac:dyDescent="0.25">
      <c r="A559" t="s">
        <v>137</v>
      </c>
      <c r="B559" t="s">
        <v>137</v>
      </c>
      <c r="C559" t="s">
        <v>137</v>
      </c>
      <c r="D559" t="s">
        <v>137</v>
      </c>
      <c r="E559" t="s">
        <v>137</v>
      </c>
      <c r="F559" t="s">
        <v>137</v>
      </c>
    </row>
    <row r="560" spans="1:6" x14ac:dyDescent="0.25">
      <c r="A560" t="s">
        <v>101</v>
      </c>
      <c r="B560" t="s">
        <v>101</v>
      </c>
      <c r="C560" t="s">
        <v>101</v>
      </c>
      <c r="D560" t="s">
        <v>101</v>
      </c>
      <c r="E560" t="s">
        <v>101</v>
      </c>
      <c r="F560" t="s">
        <v>101</v>
      </c>
    </row>
    <row r="561" spans="1:6" x14ac:dyDescent="0.25">
      <c r="A561" t="s">
        <v>77</v>
      </c>
      <c r="B561" t="s">
        <v>101</v>
      </c>
      <c r="C561" t="s">
        <v>77</v>
      </c>
      <c r="D561" t="s">
        <v>77</v>
      </c>
      <c r="E561" t="s">
        <v>77</v>
      </c>
      <c r="F561" t="s">
        <v>77</v>
      </c>
    </row>
    <row r="562" spans="1:6" x14ac:dyDescent="0.25">
      <c r="A562" t="s">
        <v>133</v>
      </c>
      <c r="B562" t="s">
        <v>133</v>
      </c>
      <c r="C562" t="s">
        <v>133</v>
      </c>
      <c r="D562" t="s">
        <v>133</v>
      </c>
      <c r="E562" t="s">
        <v>133</v>
      </c>
      <c r="F562" t="s">
        <v>133</v>
      </c>
    </row>
    <row r="563" spans="1:6" x14ac:dyDescent="0.25">
      <c r="A563" t="s">
        <v>134</v>
      </c>
      <c r="B563" t="s">
        <v>134</v>
      </c>
      <c r="C563" t="s">
        <v>134</v>
      </c>
      <c r="D563" t="s">
        <v>134</v>
      </c>
      <c r="E563" t="s">
        <v>134</v>
      </c>
      <c r="F563" t="s">
        <v>137</v>
      </c>
    </row>
    <row r="564" spans="1:6" x14ac:dyDescent="0.25">
      <c r="A564" t="s">
        <v>135</v>
      </c>
      <c r="B564" t="s">
        <v>135</v>
      </c>
      <c r="C564" t="s">
        <v>135</v>
      </c>
      <c r="D564" t="s">
        <v>135</v>
      </c>
      <c r="E564" t="s">
        <v>135</v>
      </c>
      <c r="F564" t="s">
        <v>135</v>
      </c>
    </row>
    <row r="565" spans="1:6" x14ac:dyDescent="0.25">
      <c r="A565" t="s">
        <v>136</v>
      </c>
      <c r="B565" t="s">
        <v>82</v>
      </c>
      <c r="C565" t="s">
        <v>77</v>
      </c>
      <c r="D565" t="s">
        <v>77</v>
      </c>
      <c r="E565" t="s">
        <v>136</v>
      </c>
      <c r="F565" t="s">
        <v>136</v>
      </c>
    </row>
    <row r="566" spans="1:6" x14ac:dyDescent="0.25">
      <c r="A566" t="s">
        <v>82</v>
      </c>
      <c r="B566" t="s">
        <v>82</v>
      </c>
      <c r="C566" t="s">
        <v>82</v>
      </c>
      <c r="D566" t="s">
        <v>82</v>
      </c>
      <c r="E566" t="s">
        <v>82</v>
      </c>
      <c r="F566" t="s">
        <v>82</v>
      </c>
    </row>
    <row r="567" spans="1:6" x14ac:dyDescent="0.25">
      <c r="A567" t="s">
        <v>137</v>
      </c>
      <c r="B567" t="s">
        <v>137</v>
      </c>
      <c r="C567" t="s">
        <v>137</v>
      </c>
      <c r="D567" t="s">
        <v>134</v>
      </c>
      <c r="E567" t="s">
        <v>137</v>
      </c>
      <c r="F567" t="s">
        <v>137</v>
      </c>
    </row>
    <row r="568" spans="1:6" x14ac:dyDescent="0.25">
      <c r="A568" t="s">
        <v>101</v>
      </c>
      <c r="B568" t="s">
        <v>137</v>
      </c>
      <c r="C568" t="s">
        <v>101</v>
      </c>
      <c r="D568" t="s">
        <v>101</v>
      </c>
      <c r="E568" t="s">
        <v>101</v>
      </c>
      <c r="F568" t="s">
        <v>101</v>
      </c>
    </row>
    <row r="569" spans="1:6" x14ac:dyDescent="0.25">
      <c r="A569" t="s">
        <v>77</v>
      </c>
      <c r="B569" t="s">
        <v>77</v>
      </c>
      <c r="C569" t="s">
        <v>77</v>
      </c>
      <c r="D569" t="s">
        <v>77</v>
      </c>
      <c r="E569" t="s">
        <v>77</v>
      </c>
      <c r="F569" t="s">
        <v>77</v>
      </c>
    </row>
    <row r="570" spans="1:6" x14ac:dyDescent="0.25">
      <c r="A570" t="s">
        <v>133</v>
      </c>
      <c r="B570" t="s">
        <v>133</v>
      </c>
      <c r="C570" t="s">
        <v>133</v>
      </c>
      <c r="D570" t="s">
        <v>134</v>
      </c>
      <c r="E570" t="s">
        <v>137</v>
      </c>
      <c r="F570" t="s">
        <v>133</v>
      </c>
    </row>
    <row r="571" spans="1:6" x14ac:dyDescent="0.25">
      <c r="A571" t="s">
        <v>134</v>
      </c>
      <c r="B571" t="s">
        <v>134</v>
      </c>
      <c r="C571" t="s">
        <v>134</v>
      </c>
      <c r="D571" t="s">
        <v>134</v>
      </c>
      <c r="E571" t="s">
        <v>134</v>
      </c>
      <c r="F571" t="s">
        <v>134</v>
      </c>
    </row>
    <row r="572" spans="1:6" x14ac:dyDescent="0.25">
      <c r="A572" t="s">
        <v>135</v>
      </c>
      <c r="B572" t="s">
        <v>135</v>
      </c>
      <c r="C572" t="s">
        <v>135</v>
      </c>
      <c r="D572" t="s">
        <v>135</v>
      </c>
      <c r="E572" t="s">
        <v>135</v>
      </c>
      <c r="F572" t="s">
        <v>135</v>
      </c>
    </row>
    <row r="573" spans="1:6" x14ac:dyDescent="0.25">
      <c r="A573" t="s">
        <v>136</v>
      </c>
      <c r="B573" t="s">
        <v>136</v>
      </c>
      <c r="C573" t="s">
        <v>136</v>
      </c>
      <c r="D573" t="s">
        <v>136</v>
      </c>
      <c r="E573" t="s">
        <v>136</v>
      </c>
      <c r="F573" t="s">
        <v>82</v>
      </c>
    </row>
    <row r="574" spans="1:6" x14ac:dyDescent="0.25">
      <c r="A574" t="s">
        <v>82</v>
      </c>
      <c r="B574" t="s">
        <v>82</v>
      </c>
      <c r="C574" t="s">
        <v>82</v>
      </c>
      <c r="D574" t="s">
        <v>82</v>
      </c>
      <c r="E574" t="s">
        <v>82</v>
      </c>
      <c r="F574" t="s">
        <v>82</v>
      </c>
    </row>
    <row r="575" spans="1:6" x14ac:dyDescent="0.25">
      <c r="A575" t="s">
        <v>137</v>
      </c>
      <c r="B575" t="s">
        <v>137</v>
      </c>
      <c r="C575" t="s">
        <v>137</v>
      </c>
      <c r="D575" t="s">
        <v>137</v>
      </c>
      <c r="E575" t="s">
        <v>137</v>
      </c>
      <c r="F575" t="s">
        <v>137</v>
      </c>
    </row>
    <row r="576" spans="1:6" x14ac:dyDescent="0.25">
      <c r="A576" t="s">
        <v>101</v>
      </c>
      <c r="B576" t="s">
        <v>137</v>
      </c>
      <c r="C576" t="s">
        <v>134</v>
      </c>
      <c r="D576" t="s">
        <v>101</v>
      </c>
      <c r="E576" t="s">
        <v>101</v>
      </c>
      <c r="F576" t="s">
        <v>82</v>
      </c>
    </row>
    <row r="577" spans="1:6" x14ac:dyDescent="0.25">
      <c r="A577" t="s">
        <v>77</v>
      </c>
      <c r="B577" t="s">
        <v>77</v>
      </c>
      <c r="C577" t="s">
        <v>77</v>
      </c>
      <c r="D577" t="s">
        <v>77</v>
      </c>
      <c r="E577" t="s">
        <v>77</v>
      </c>
      <c r="F577" t="s">
        <v>135</v>
      </c>
    </row>
    <row r="578" spans="1:6" x14ac:dyDescent="0.25">
      <c r="A578" t="s">
        <v>133</v>
      </c>
      <c r="B578" t="s">
        <v>133</v>
      </c>
      <c r="C578" t="s">
        <v>133</v>
      </c>
      <c r="D578" t="s">
        <v>133</v>
      </c>
      <c r="E578" t="s">
        <v>133</v>
      </c>
      <c r="F578" t="s">
        <v>133</v>
      </c>
    </row>
    <row r="579" spans="1:6" x14ac:dyDescent="0.25">
      <c r="A579" t="s">
        <v>134</v>
      </c>
      <c r="B579" t="s">
        <v>82</v>
      </c>
      <c r="C579" t="s">
        <v>134</v>
      </c>
      <c r="D579" t="s">
        <v>134</v>
      </c>
      <c r="E579" t="s">
        <v>82</v>
      </c>
      <c r="F579" t="s">
        <v>134</v>
      </c>
    </row>
    <row r="580" spans="1:6" x14ac:dyDescent="0.25">
      <c r="A580" t="s">
        <v>135</v>
      </c>
      <c r="B580" t="s">
        <v>135</v>
      </c>
      <c r="C580" t="s">
        <v>135</v>
      </c>
      <c r="D580" t="s">
        <v>135</v>
      </c>
      <c r="E580" t="s">
        <v>135</v>
      </c>
      <c r="F580" t="s">
        <v>135</v>
      </c>
    </row>
    <row r="581" spans="1:6" x14ac:dyDescent="0.25">
      <c r="A581" t="s">
        <v>136</v>
      </c>
      <c r="B581" t="s">
        <v>136</v>
      </c>
      <c r="C581" t="s">
        <v>77</v>
      </c>
      <c r="D581" t="s">
        <v>136</v>
      </c>
      <c r="E581" t="s">
        <v>101</v>
      </c>
      <c r="F581" t="s">
        <v>136</v>
      </c>
    </row>
    <row r="582" spans="1:6" x14ac:dyDescent="0.25">
      <c r="A582" t="s">
        <v>82</v>
      </c>
      <c r="B582" t="s">
        <v>82</v>
      </c>
      <c r="C582" t="s">
        <v>82</v>
      </c>
      <c r="D582" t="s">
        <v>82</v>
      </c>
      <c r="E582" t="s">
        <v>136</v>
      </c>
      <c r="F582" t="s">
        <v>136</v>
      </c>
    </row>
    <row r="583" spans="1:6" x14ac:dyDescent="0.25">
      <c r="A583" t="s">
        <v>137</v>
      </c>
      <c r="B583" t="s">
        <v>137</v>
      </c>
      <c r="C583" t="s">
        <v>137</v>
      </c>
      <c r="D583" t="s">
        <v>137</v>
      </c>
      <c r="E583" t="s">
        <v>137</v>
      </c>
      <c r="F583" t="s">
        <v>137</v>
      </c>
    </row>
    <row r="584" spans="1:6" x14ac:dyDescent="0.25">
      <c r="A584" t="s">
        <v>101</v>
      </c>
      <c r="B584" t="s">
        <v>101</v>
      </c>
      <c r="C584" t="s">
        <v>101</v>
      </c>
      <c r="D584" t="s">
        <v>101</v>
      </c>
      <c r="E584" t="s">
        <v>101</v>
      </c>
      <c r="F584" t="s">
        <v>101</v>
      </c>
    </row>
    <row r="585" spans="1:6" x14ac:dyDescent="0.25">
      <c r="A585" t="s">
        <v>77</v>
      </c>
      <c r="B585" t="s">
        <v>77</v>
      </c>
      <c r="C585" t="s">
        <v>82</v>
      </c>
      <c r="D585" t="s">
        <v>77</v>
      </c>
      <c r="E585" t="s">
        <v>77</v>
      </c>
      <c r="F585" t="s">
        <v>77</v>
      </c>
    </row>
    <row r="586" spans="1:6" x14ac:dyDescent="0.25">
      <c r="A586" t="s">
        <v>133</v>
      </c>
      <c r="B586" t="s">
        <v>133</v>
      </c>
      <c r="C586" t="s">
        <v>133</v>
      </c>
      <c r="D586" t="s">
        <v>133</v>
      </c>
      <c r="E586" t="s">
        <v>133</v>
      </c>
      <c r="F586" t="s">
        <v>133</v>
      </c>
    </row>
    <row r="587" spans="1:6" x14ac:dyDescent="0.25">
      <c r="A587" t="s">
        <v>134</v>
      </c>
      <c r="B587" t="s">
        <v>134</v>
      </c>
      <c r="C587" t="s">
        <v>101</v>
      </c>
      <c r="D587" t="s">
        <v>134</v>
      </c>
      <c r="E587" t="s">
        <v>101</v>
      </c>
      <c r="F587" t="s">
        <v>101</v>
      </c>
    </row>
    <row r="588" spans="1:6" x14ac:dyDescent="0.25">
      <c r="A588" t="s">
        <v>135</v>
      </c>
      <c r="B588" t="s">
        <v>135</v>
      </c>
      <c r="C588" t="s">
        <v>135</v>
      </c>
      <c r="D588" t="s">
        <v>135</v>
      </c>
      <c r="E588" t="s">
        <v>135</v>
      </c>
      <c r="F588" t="s">
        <v>135</v>
      </c>
    </row>
    <row r="589" spans="1:6" x14ac:dyDescent="0.25">
      <c r="A589" t="s">
        <v>136</v>
      </c>
      <c r="B589" t="s">
        <v>101</v>
      </c>
      <c r="C589" t="s">
        <v>136</v>
      </c>
      <c r="D589" t="s">
        <v>136</v>
      </c>
      <c r="E589" t="s">
        <v>136</v>
      </c>
      <c r="F589" t="s">
        <v>136</v>
      </c>
    </row>
    <row r="590" spans="1:6" x14ac:dyDescent="0.25">
      <c r="A590" t="s">
        <v>82</v>
      </c>
      <c r="B590" t="s">
        <v>136</v>
      </c>
      <c r="C590" t="s">
        <v>82</v>
      </c>
      <c r="D590" t="s">
        <v>82</v>
      </c>
      <c r="E590" t="s">
        <v>82</v>
      </c>
      <c r="F590" t="s">
        <v>77</v>
      </c>
    </row>
    <row r="591" spans="1:6" x14ac:dyDescent="0.25">
      <c r="A591" t="s">
        <v>137</v>
      </c>
      <c r="B591" t="s">
        <v>135</v>
      </c>
      <c r="C591" t="s">
        <v>137</v>
      </c>
      <c r="D591" t="s">
        <v>137</v>
      </c>
      <c r="E591" t="s">
        <v>137</v>
      </c>
      <c r="F591" t="s">
        <v>137</v>
      </c>
    </row>
    <row r="592" spans="1:6" x14ac:dyDescent="0.25">
      <c r="A592" t="s">
        <v>101</v>
      </c>
      <c r="B592" t="s">
        <v>137</v>
      </c>
      <c r="C592" t="s">
        <v>101</v>
      </c>
      <c r="D592" t="s">
        <v>101</v>
      </c>
      <c r="E592" t="s">
        <v>101</v>
      </c>
      <c r="F592" t="s">
        <v>101</v>
      </c>
    </row>
    <row r="593" spans="1:6" x14ac:dyDescent="0.25">
      <c r="A593" t="s">
        <v>77</v>
      </c>
      <c r="B593" t="s">
        <v>77</v>
      </c>
      <c r="C593" t="s">
        <v>77</v>
      </c>
      <c r="D593" t="s">
        <v>77</v>
      </c>
      <c r="E593" t="s">
        <v>77</v>
      </c>
      <c r="F593" t="s">
        <v>77</v>
      </c>
    </row>
    <row r="594" spans="1:6" x14ac:dyDescent="0.25">
      <c r="A594" t="s">
        <v>133</v>
      </c>
      <c r="B594" t="s">
        <v>137</v>
      </c>
      <c r="C594" t="s">
        <v>133</v>
      </c>
      <c r="D594" t="s">
        <v>133</v>
      </c>
      <c r="E594" t="s">
        <v>136</v>
      </c>
      <c r="F594" t="s">
        <v>133</v>
      </c>
    </row>
    <row r="595" spans="1:6" x14ac:dyDescent="0.25">
      <c r="A595" t="s">
        <v>134</v>
      </c>
      <c r="B595" t="s">
        <v>134</v>
      </c>
      <c r="C595" t="s">
        <v>134</v>
      </c>
      <c r="D595" t="s">
        <v>134</v>
      </c>
      <c r="E595" t="s">
        <v>134</v>
      </c>
      <c r="F595" t="s">
        <v>134</v>
      </c>
    </row>
    <row r="596" spans="1:6" x14ac:dyDescent="0.25">
      <c r="A596" t="s">
        <v>135</v>
      </c>
      <c r="B596" t="s">
        <v>135</v>
      </c>
      <c r="C596" t="s">
        <v>135</v>
      </c>
      <c r="D596" t="s">
        <v>135</v>
      </c>
      <c r="E596" t="s">
        <v>135</v>
      </c>
      <c r="F596" t="s">
        <v>135</v>
      </c>
    </row>
    <row r="597" spans="1:6" x14ac:dyDescent="0.25">
      <c r="A597" t="s">
        <v>136</v>
      </c>
      <c r="B597" t="s">
        <v>136</v>
      </c>
      <c r="C597" t="s">
        <v>136</v>
      </c>
      <c r="D597" t="s">
        <v>136</v>
      </c>
      <c r="E597" t="s">
        <v>77</v>
      </c>
      <c r="F597" t="s">
        <v>136</v>
      </c>
    </row>
    <row r="598" spans="1:6" x14ac:dyDescent="0.25">
      <c r="A598" t="s">
        <v>82</v>
      </c>
      <c r="B598" t="s">
        <v>82</v>
      </c>
      <c r="C598" t="s">
        <v>82</v>
      </c>
      <c r="D598" t="s">
        <v>77</v>
      </c>
      <c r="E598" t="s">
        <v>77</v>
      </c>
      <c r="F598" t="s">
        <v>82</v>
      </c>
    </row>
    <row r="599" spans="1:6" x14ac:dyDescent="0.25">
      <c r="A599" t="s">
        <v>137</v>
      </c>
      <c r="B599" t="s">
        <v>137</v>
      </c>
      <c r="C599" t="s">
        <v>137</v>
      </c>
      <c r="D599" t="s">
        <v>137</v>
      </c>
      <c r="E599" t="s">
        <v>137</v>
      </c>
      <c r="F599" t="s">
        <v>137</v>
      </c>
    </row>
    <row r="600" spans="1:6" x14ac:dyDescent="0.25">
      <c r="A600" t="s">
        <v>101</v>
      </c>
      <c r="B600" t="s">
        <v>101</v>
      </c>
      <c r="C600" t="s">
        <v>101</v>
      </c>
      <c r="D600" t="s">
        <v>101</v>
      </c>
      <c r="E600" t="s">
        <v>101</v>
      </c>
      <c r="F600" t="s">
        <v>133</v>
      </c>
    </row>
    <row r="601" spans="1:6" x14ac:dyDescent="0.25">
      <c r="A601" t="s">
        <v>77</v>
      </c>
      <c r="B601" t="s">
        <v>77</v>
      </c>
      <c r="C601" t="s">
        <v>77</v>
      </c>
      <c r="D601" t="s">
        <v>77</v>
      </c>
      <c r="E601" t="s">
        <v>77</v>
      </c>
      <c r="F601" t="s">
        <v>77</v>
      </c>
    </row>
    <row r="602" spans="1:6" x14ac:dyDescent="0.25">
      <c r="A602" t="s">
        <v>133</v>
      </c>
      <c r="B602" t="s">
        <v>133</v>
      </c>
      <c r="C602" t="s">
        <v>133</v>
      </c>
      <c r="D602" t="s">
        <v>133</v>
      </c>
      <c r="E602" t="s">
        <v>133</v>
      </c>
      <c r="F602" t="s">
        <v>133</v>
      </c>
    </row>
    <row r="603" spans="1:6" x14ac:dyDescent="0.25">
      <c r="A603" t="s">
        <v>134</v>
      </c>
      <c r="B603" t="s">
        <v>134</v>
      </c>
      <c r="C603" t="s">
        <v>101</v>
      </c>
      <c r="D603" t="s">
        <v>137</v>
      </c>
      <c r="E603" t="s">
        <v>134</v>
      </c>
      <c r="F603" t="s">
        <v>134</v>
      </c>
    </row>
    <row r="604" spans="1:6" x14ac:dyDescent="0.25">
      <c r="A604" t="s">
        <v>135</v>
      </c>
      <c r="B604" t="s">
        <v>135</v>
      </c>
      <c r="C604" t="s">
        <v>135</v>
      </c>
      <c r="D604" t="s">
        <v>135</v>
      </c>
      <c r="E604" t="s">
        <v>135</v>
      </c>
      <c r="F604" t="s">
        <v>135</v>
      </c>
    </row>
    <row r="605" spans="1:6" x14ac:dyDescent="0.25">
      <c r="A605" t="s">
        <v>136</v>
      </c>
      <c r="B605" t="s">
        <v>136</v>
      </c>
      <c r="C605" t="s">
        <v>136</v>
      </c>
      <c r="D605" t="s">
        <v>82</v>
      </c>
      <c r="E605" t="s">
        <v>136</v>
      </c>
      <c r="F605" t="s">
        <v>77</v>
      </c>
    </row>
    <row r="606" spans="1:6" x14ac:dyDescent="0.25">
      <c r="A606" t="s">
        <v>82</v>
      </c>
      <c r="B606" t="s">
        <v>82</v>
      </c>
      <c r="C606" t="s">
        <v>82</v>
      </c>
      <c r="D606" t="s">
        <v>136</v>
      </c>
      <c r="E606" t="s">
        <v>77</v>
      </c>
      <c r="F606" t="s">
        <v>101</v>
      </c>
    </row>
    <row r="607" spans="1:6" x14ac:dyDescent="0.25">
      <c r="A607" t="s">
        <v>137</v>
      </c>
      <c r="B607" t="s">
        <v>137</v>
      </c>
      <c r="C607" t="s">
        <v>135</v>
      </c>
      <c r="D607" t="s">
        <v>137</v>
      </c>
      <c r="E607" t="s">
        <v>137</v>
      </c>
      <c r="F607" t="s">
        <v>137</v>
      </c>
    </row>
    <row r="608" spans="1:6" x14ac:dyDescent="0.25">
      <c r="A608" t="s">
        <v>101</v>
      </c>
      <c r="B608" t="s">
        <v>82</v>
      </c>
      <c r="C608" t="s">
        <v>82</v>
      </c>
      <c r="D608" t="s">
        <v>101</v>
      </c>
      <c r="E608" t="s">
        <v>101</v>
      </c>
      <c r="F608" t="s">
        <v>134</v>
      </c>
    </row>
    <row r="609" spans="1:6" x14ac:dyDescent="0.25">
      <c r="A609" t="s">
        <v>77</v>
      </c>
      <c r="B609" t="s">
        <v>77</v>
      </c>
      <c r="C609" t="s">
        <v>77</v>
      </c>
      <c r="D609" t="s">
        <v>77</v>
      </c>
      <c r="E609" t="s">
        <v>135</v>
      </c>
      <c r="F609" t="s">
        <v>77</v>
      </c>
    </row>
    <row r="610" spans="1:6" x14ac:dyDescent="0.25">
      <c r="A610" t="s">
        <v>133</v>
      </c>
      <c r="B610" t="s">
        <v>133</v>
      </c>
      <c r="C610" t="s">
        <v>133</v>
      </c>
      <c r="D610" t="s">
        <v>133</v>
      </c>
      <c r="E610" t="s">
        <v>133</v>
      </c>
      <c r="F610" t="s">
        <v>133</v>
      </c>
    </row>
    <row r="611" spans="1:6" x14ac:dyDescent="0.25">
      <c r="A611" t="s">
        <v>134</v>
      </c>
      <c r="B611" t="s">
        <v>134</v>
      </c>
      <c r="C611" t="s">
        <v>134</v>
      </c>
      <c r="D611" t="s">
        <v>134</v>
      </c>
      <c r="E611" t="s">
        <v>137</v>
      </c>
      <c r="F611" t="s">
        <v>134</v>
      </c>
    </row>
    <row r="612" spans="1:6" x14ac:dyDescent="0.25">
      <c r="A612" t="s">
        <v>135</v>
      </c>
      <c r="B612" t="s">
        <v>135</v>
      </c>
      <c r="C612" t="s">
        <v>135</v>
      </c>
      <c r="D612" t="s">
        <v>135</v>
      </c>
      <c r="E612" t="s">
        <v>135</v>
      </c>
      <c r="F612" t="s">
        <v>135</v>
      </c>
    </row>
    <row r="613" spans="1:6" x14ac:dyDescent="0.25">
      <c r="A613" t="s">
        <v>136</v>
      </c>
      <c r="B613" t="s">
        <v>136</v>
      </c>
      <c r="C613" t="s">
        <v>136</v>
      </c>
      <c r="D613" t="s">
        <v>136</v>
      </c>
      <c r="E613" t="s">
        <v>136</v>
      </c>
      <c r="F613" t="s">
        <v>136</v>
      </c>
    </row>
    <row r="614" spans="1:6" x14ac:dyDescent="0.25">
      <c r="A614" t="s">
        <v>82</v>
      </c>
      <c r="B614" t="s">
        <v>82</v>
      </c>
      <c r="C614" t="s">
        <v>82</v>
      </c>
      <c r="D614" t="s">
        <v>82</v>
      </c>
      <c r="E614" t="s">
        <v>82</v>
      </c>
      <c r="F614" t="s">
        <v>136</v>
      </c>
    </row>
    <row r="615" spans="1:6" x14ac:dyDescent="0.25">
      <c r="A615" t="s">
        <v>137</v>
      </c>
      <c r="B615" t="s">
        <v>137</v>
      </c>
      <c r="C615" t="s">
        <v>137</v>
      </c>
      <c r="D615" t="s">
        <v>137</v>
      </c>
      <c r="E615" t="s">
        <v>137</v>
      </c>
      <c r="F615" t="s">
        <v>137</v>
      </c>
    </row>
    <row r="616" spans="1:6" x14ac:dyDescent="0.25">
      <c r="A616" t="s">
        <v>101</v>
      </c>
      <c r="B616" t="s">
        <v>101</v>
      </c>
      <c r="C616" t="s">
        <v>101</v>
      </c>
      <c r="D616" t="s">
        <v>101</v>
      </c>
      <c r="E616" t="s">
        <v>101</v>
      </c>
      <c r="F616" t="s">
        <v>101</v>
      </c>
    </row>
    <row r="617" spans="1:6" x14ac:dyDescent="0.25">
      <c r="A617" t="s">
        <v>77</v>
      </c>
      <c r="B617" t="s">
        <v>77</v>
      </c>
      <c r="C617" t="s">
        <v>77</v>
      </c>
      <c r="D617" t="s">
        <v>77</v>
      </c>
      <c r="E617" t="s">
        <v>77</v>
      </c>
      <c r="F617" t="s">
        <v>77</v>
      </c>
    </row>
    <row r="618" spans="1:6" x14ac:dyDescent="0.25">
      <c r="A618" t="s">
        <v>133</v>
      </c>
      <c r="B618" t="s">
        <v>133</v>
      </c>
      <c r="C618" t="s">
        <v>133</v>
      </c>
      <c r="D618" t="s">
        <v>133</v>
      </c>
      <c r="E618" t="s">
        <v>133</v>
      </c>
      <c r="F618" t="s">
        <v>133</v>
      </c>
    </row>
    <row r="619" spans="1:6" x14ac:dyDescent="0.25">
      <c r="A619" t="s">
        <v>134</v>
      </c>
      <c r="B619" t="s">
        <v>134</v>
      </c>
      <c r="C619" t="s">
        <v>134</v>
      </c>
      <c r="D619" t="s">
        <v>134</v>
      </c>
      <c r="E619" t="s">
        <v>134</v>
      </c>
      <c r="F619" t="s">
        <v>134</v>
      </c>
    </row>
    <row r="620" spans="1:6" x14ac:dyDescent="0.25">
      <c r="A620" t="s">
        <v>135</v>
      </c>
      <c r="B620" t="s">
        <v>135</v>
      </c>
      <c r="C620" t="s">
        <v>135</v>
      </c>
      <c r="D620" t="s">
        <v>135</v>
      </c>
      <c r="E620" t="s">
        <v>135</v>
      </c>
      <c r="F620" t="s">
        <v>135</v>
      </c>
    </row>
    <row r="621" spans="1:6" x14ac:dyDescent="0.25">
      <c r="A621" t="s">
        <v>136</v>
      </c>
      <c r="B621" t="s">
        <v>77</v>
      </c>
      <c r="C621" t="s">
        <v>77</v>
      </c>
      <c r="D621" t="s">
        <v>136</v>
      </c>
      <c r="E621" t="s">
        <v>82</v>
      </c>
      <c r="F621" t="s">
        <v>136</v>
      </c>
    </row>
    <row r="622" spans="1:6" x14ac:dyDescent="0.25">
      <c r="A622" t="s">
        <v>82</v>
      </c>
      <c r="B622" t="s">
        <v>82</v>
      </c>
      <c r="C622" t="s">
        <v>77</v>
      </c>
      <c r="D622" t="s">
        <v>82</v>
      </c>
      <c r="E622" t="s">
        <v>82</v>
      </c>
      <c r="F622" t="s">
        <v>82</v>
      </c>
    </row>
    <row r="623" spans="1:6" x14ac:dyDescent="0.25">
      <c r="A623" t="s">
        <v>137</v>
      </c>
      <c r="B623" t="s">
        <v>137</v>
      </c>
      <c r="C623" t="s">
        <v>137</v>
      </c>
      <c r="D623" t="s">
        <v>137</v>
      </c>
      <c r="E623" t="s">
        <v>137</v>
      </c>
      <c r="F623" t="s">
        <v>137</v>
      </c>
    </row>
    <row r="624" spans="1:6" x14ac:dyDescent="0.25">
      <c r="A624" t="s">
        <v>101</v>
      </c>
      <c r="B624" t="s">
        <v>101</v>
      </c>
      <c r="C624" t="s">
        <v>101</v>
      </c>
      <c r="D624" t="s">
        <v>137</v>
      </c>
      <c r="E624" t="s">
        <v>101</v>
      </c>
      <c r="F624" t="s">
        <v>101</v>
      </c>
    </row>
    <row r="625" spans="1:6" x14ac:dyDescent="0.25">
      <c r="A625" t="s">
        <v>77</v>
      </c>
      <c r="B625" t="s">
        <v>77</v>
      </c>
      <c r="C625" t="s">
        <v>77</v>
      </c>
      <c r="D625" t="s">
        <v>77</v>
      </c>
      <c r="E625" t="s">
        <v>77</v>
      </c>
      <c r="F625" t="s">
        <v>101</v>
      </c>
    </row>
    <row r="626" spans="1:6" x14ac:dyDescent="0.25">
      <c r="A626" t="s">
        <v>133</v>
      </c>
      <c r="B626" t="s">
        <v>133</v>
      </c>
      <c r="C626" t="s">
        <v>133</v>
      </c>
      <c r="D626" t="s">
        <v>133</v>
      </c>
      <c r="E626" t="s">
        <v>133</v>
      </c>
      <c r="F626" t="s">
        <v>133</v>
      </c>
    </row>
    <row r="627" spans="1:6" x14ac:dyDescent="0.25">
      <c r="A627" t="s">
        <v>134</v>
      </c>
      <c r="B627" t="s">
        <v>134</v>
      </c>
      <c r="C627" t="s">
        <v>134</v>
      </c>
      <c r="D627" t="s">
        <v>134</v>
      </c>
      <c r="E627" t="s">
        <v>134</v>
      </c>
      <c r="F627" t="s">
        <v>134</v>
      </c>
    </row>
    <row r="628" spans="1:6" x14ac:dyDescent="0.25">
      <c r="A628" t="s">
        <v>135</v>
      </c>
      <c r="B628" t="s">
        <v>135</v>
      </c>
      <c r="C628" t="s">
        <v>135</v>
      </c>
      <c r="D628" t="s">
        <v>135</v>
      </c>
      <c r="E628" t="s">
        <v>135</v>
      </c>
      <c r="F628" t="s">
        <v>135</v>
      </c>
    </row>
    <row r="629" spans="1:6" x14ac:dyDescent="0.25">
      <c r="A629" t="s">
        <v>136</v>
      </c>
      <c r="B629" t="s">
        <v>77</v>
      </c>
      <c r="C629" t="s">
        <v>136</v>
      </c>
      <c r="D629" t="s">
        <v>136</v>
      </c>
      <c r="E629" t="s">
        <v>77</v>
      </c>
      <c r="F629" t="s">
        <v>136</v>
      </c>
    </row>
    <row r="630" spans="1:6" x14ac:dyDescent="0.25">
      <c r="A630" t="s">
        <v>82</v>
      </c>
      <c r="B630" t="s">
        <v>82</v>
      </c>
      <c r="C630" t="s">
        <v>82</v>
      </c>
      <c r="D630" t="s">
        <v>82</v>
      </c>
      <c r="E630" t="s">
        <v>82</v>
      </c>
      <c r="F630" t="s">
        <v>82</v>
      </c>
    </row>
    <row r="631" spans="1:6" x14ac:dyDescent="0.25">
      <c r="A631" t="s">
        <v>137</v>
      </c>
      <c r="B631" t="s">
        <v>137</v>
      </c>
      <c r="C631" t="s">
        <v>137</v>
      </c>
      <c r="D631" t="s">
        <v>137</v>
      </c>
      <c r="E631" t="s">
        <v>137</v>
      </c>
      <c r="F631" t="s">
        <v>135</v>
      </c>
    </row>
    <row r="632" spans="1:6" x14ac:dyDescent="0.25">
      <c r="A632" t="s">
        <v>101</v>
      </c>
      <c r="B632" t="s">
        <v>134</v>
      </c>
      <c r="C632" t="s">
        <v>135</v>
      </c>
      <c r="D632" t="s">
        <v>101</v>
      </c>
      <c r="E632" t="s">
        <v>101</v>
      </c>
      <c r="F632" t="s">
        <v>101</v>
      </c>
    </row>
    <row r="633" spans="1:6" x14ac:dyDescent="0.25">
      <c r="A633" t="s">
        <v>77</v>
      </c>
      <c r="B633" t="s">
        <v>77</v>
      </c>
      <c r="C633" t="s">
        <v>77</v>
      </c>
      <c r="D633" t="s">
        <v>136</v>
      </c>
      <c r="E633" t="s">
        <v>101</v>
      </c>
      <c r="F633" t="s">
        <v>77</v>
      </c>
    </row>
    <row r="634" spans="1:6" x14ac:dyDescent="0.25">
      <c r="A634" t="s">
        <v>133</v>
      </c>
      <c r="B634" t="s">
        <v>133</v>
      </c>
      <c r="C634" t="s">
        <v>137</v>
      </c>
      <c r="D634" t="s">
        <v>133</v>
      </c>
      <c r="E634" t="s">
        <v>133</v>
      </c>
      <c r="F634" t="s">
        <v>133</v>
      </c>
    </row>
    <row r="635" spans="1:6" x14ac:dyDescent="0.25">
      <c r="A635" t="s">
        <v>134</v>
      </c>
      <c r="B635" t="s">
        <v>134</v>
      </c>
      <c r="C635" t="s">
        <v>77</v>
      </c>
      <c r="D635" t="s">
        <v>137</v>
      </c>
      <c r="E635" t="s">
        <v>134</v>
      </c>
      <c r="F635" t="s">
        <v>134</v>
      </c>
    </row>
    <row r="636" spans="1:6" x14ac:dyDescent="0.25">
      <c r="A636" t="s">
        <v>135</v>
      </c>
      <c r="B636" t="s">
        <v>135</v>
      </c>
      <c r="C636" t="s">
        <v>135</v>
      </c>
      <c r="D636" t="s">
        <v>135</v>
      </c>
      <c r="E636" t="s">
        <v>135</v>
      </c>
      <c r="F636" t="s">
        <v>135</v>
      </c>
    </row>
    <row r="637" spans="1:6" x14ac:dyDescent="0.25">
      <c r="A637" t="s">
        <v>136</v>
      </c>
      <c r="B637" t="s">
        <v>136</v>
      </c>
      <c r="C637" t="s">
        <v>136</v>
      </c>
      <c r="D637" t="s">
        <v>82</v>
      </c>
      <c r="E637" t="s">
        <v>136</v>
      </c>
      <c r="F637" t="s">
        <v>136</v>
      </c>
    </row>
    <row r="638" spans="1:6" x14ac:dyDescent="0.25">
      <c r="A638" t="s">
        <v>82</v>
      </c>
      <c r="B638" t="s">
        <v>82</v>
      </c>
      <c r="C638" t="s">
        <v>136</v>
      </c>
      <c r="D638" t="s">
        <v>82</v>
      </c>
      <c r="E638" t="s">
        <v>82</v>
      </c>
      <c r="F638" t="s">
        <v>82</v>
      </c>
    </row>
    <row r="639" spans="1:6" x14ac:dyDescent="0.25">
      <c r="A639" t="s">
        <v>137</v>
      </c>
      <c r="B639" t="s">
        <v>137</v>
      </c>
      <c r="C639" t="s">
        <v>137</v>
      </c>
      <c r="D639" t="s">
        <v>137</v>
      </c>
      <c r="E639" t="s">
        <v>137</v>
      </c>
      <c r="F639" t="s">
        <v>137</v>
      </c>
    </row>
    <row r="640" spans="1:6" x14ac:dyDescent="0.25">
      <c r="A640" t="s">
        <v>101</v>
      </c>
      <c r="B640" t="s">
        <v>101</v>
      </c>
      <c r="C640" t="s">
        <v>101</v>
      </c>
      <c r="D640" t="s">
        <v>101</v>
      </c>
      <c r="E640" t="s">
        <v>101</v>
      </c>
      <c r="F640" t="s">
        <v>135</v>
      </c>
    </row>
    <row r="641" spans="1:6" x14ac:dyDescent="0.25">
      <c r="A641" t="s">
        <v>77</v>
      </c>
      <c r="B641" t="s">
        <v>77</v>
      </c>
      <c r="C641" t="s">
        <v>77</v>
      </c>
      <c r="D641" t="s">
        <v>77</v>
      </c>
      <c r="E641" t="s">
        <v>101</v>
      </c>
      <c r="F641" t="s">
        <v>77</v>
      </c>
    </row>
    <row r="642" spans="1:6" x14ac:dyDescent="0.25">
      <c r="A642" t="s">
        <v>133</v>
      </c>
      <c r="B642" t="s">
        <v>134</v>
      </c>
      <c r="C642" t="s">
        <v>136</v>
      </c>
      <c r="D642" t="s">
        <v>133</v>
      </c>
      <c r="E642" t="s">
        <v>133</v>
      </c>
      <c r="F642" t="s">
        <v>133</v>
      </c>
    </row>
    <row r="643" spans="1:6" x14ac:dyDescent="0.25">
      <c r="A643" t="s">
        <v>134</v>
      </c>
      <c r="B643" t="s">
        <v>137</v>
      </c>
      <c r="C643" t="s">
        <v>134</v>
      </c>
      <c r="D643" t="s">
        <v>134</v>
      </c>
      <c r="E643" t="s">
        <v>82</v>
      </c>
      <c r="F643" t="s">
        <v>134</v>
      </c>
    </row>
    <row r="644" spans="1:6" x14ac:dyDescent="0.25">
      <c r="A644" t="s">
        <v>135</v>
      </c>
      <c r="B644" t="s">
        <v>135</v>
      </c>
      <c r="C644" t="s">
        <v>135</v>
      </c>
      <c r="D644" t="s">
        <v>135</v>
      </c>
      <c r="E644" t="s">
        <v>135</v>
      </c>
      <c r="F644" t="s">
        <v>135</v>
      </c>
    </row>
    <row r="645" spans="1:6" x14ac:dyDescent="0.25">
      <c r="A645" t="s">
        <v>136</v>
      </c>
      <c r="B645" t="s">
        <v>136</v>
      </c>
      <c r="C645" t="s">
        <v>101</v>
      </c>
      <c r="D645" t="s">
        <v>136</v>
      </c>
      <c r="E645" t="s">
        <v>136</v>
      </c>
      <c r="F645" t="s">
        <v>136</v>
      </c>
    </row>
    <row r="646" spans="1:6" x14ac:dyDescent="0.25">
      <c r="A646" t="s">
        <v>82</v>
      </c>
      <c r="B646" t="s">
        <v>82</v>
      </c>
      <c r="C646" t="s">
        <v>82</v>
      </c>
      <c r="D646" t="s">
        <v>136</v>
      </c>
      <c r="E646" t="s">
        <v>82</v>
      </c>
      <c r="F646" t="s">
        <v>82</v>
      </c>
    </row>
    <row r="647" spans="1:6" x14ac:dyDescent="0.25">
      <c r="A647" t="s">
        <v>137</v>
      </c>
      <c r="B647" t="s">
        <v>135</v>
      </c>
      <c r="C647" t="s">
        <v>137</v>
      </c>
      <c r="D647" t="s">
        <v>137</v>
      </c>
      <c r="E647" t="s">
        <v>137</v>
      </c>
      <c r="F647" t="s">
        <v>137</v>
      </c>
    </row>
    <row r="648" spans="1:6" x14ac:dyDescent="0.25">
      <c r="A648" t="s">
        <v>101</v>
      </c>
      <c r="B648" t="s">
        <v>101</v>
      </c>
      <c r="C648" t="s">
        <v>137</v>
      </c>
      <c r="D648" t="s">
        <v>133</v>
      </c>
      <c r="E648" t="s">
        <v>101</v>
      </c>
      <c r="F648" t="s">
        <v>101</v>
      </c>
    </row>
    <row r="649" spans="1:6" x14ac:dyDescent="0.25">
      <c r="A649" t="s">
        <v>77</v>
      </c>
      <c r="B649" t="s">
        <v>77</v>
      </c>
      <c r="C649" t="s">
        <v>77</v>
      </c>
      <c r="D649" t="s">
        <v>77</v>
      </c>
      <c r="E649" t="s">
        <v>135</v>
      </c>
      <c r="F649" t="s">
        <v>77</v>
      </c>
    </row>
    <row r="650" spans="1:6" x14ac:dyDescent="0.25">
      <c r="A650" t="s">
        <v>133</v>
      </c>
      <c r="B650" t="s">
        <v>134</v>
      </c>
      <c r="C650" t="s">
        <v>133</v>
      </c>
      <c r="D650" t="s">
        <v>133</v>
      </c>
      <c r="E650" t="s">
        <v>133</v>
      </c>
      <c r="F650" t="s">
        <v>133</v>
      </c>
    </row>
    <row r="651" spans="1:6" x14ac:dyDescent="0.25">
      <c r="A651" t="s">
        <v>134</v>
      </c>
      <c r="B651" t="s">
        <v>134</v>
      </c>
      <c r="C651" t="s">
        <v>134</v>
      </c>
      <c r="D651" t="s">
        <v>137</v>
      </c>
      <c r="E651" t="s">
        <v>134</v>
      </c>
      <c r="F651" t="s">
        <v>133</v>
      </c>
    </row>
    <row r="652" spans="1:6" x14ac:dyDescent="0.25">
      <c r="A652" t="s">
        <v>135</v>
      </c>
      <c r="B652" t="s">
        <v>135</v>
      </c>
      <c r="C652" t="s">
        <v>135</v>
      </c>
      <c r="D652" t="s">
        <v>135</v>
      </c>
      <c r="E652" t="s">
        <v>135</v>
      </c>
      <c r="F652" t="s">
        <v>135</v>
      </c>
    </row>
    <row r="653" spans="1:6" x14ac:dyDescent="0.25">
      <c r="A653" t="s">
        <v>136</v>
      </c>
      <c r="B653" t="s">
        <v>137</v>
      </c>
      <c r="C653" t="s">
        <v>136</v>
      </c>
      <c r="D653" t="s">
        <v>136</v>
      </c>
      <c r="E653" t="s">
        <v>136</v>
      </c>
      <c r="F653" t="s">
        <v>136</v>
      </c>
    </row>
    <row r="654" spans="1:6" x14ac:dyDescent="0.25">
      <c r="A654" t="s">
        <v>82</v>
      </c>
      <c r="B654" t="s">
        <v>82</v>
      </c>
      <c r="C654" t="s">
        <v>82</v>
      </c>
      <c r="D654" t="s">
        <v>82</v>
      </c>
      <c r="E654" t="s">
        <v>82</v>
      </c>
      <c r="F654" t="s">
        <v>82</v>
      </c>
    </row>
    <row r="655" spans="1:6" x14ac:dyDescent="0.25">
      <c r="A655" t="s">
        <v>137</v>
      </c>
      <c r="B655" t="s">
        <v>137</v>
      </c>
      <c r="C655" t="s">
        <v>137</v>
      </c>
      <c r="D655" t="s">
        <v>137</v>
      </c>
      <c r="E655" t="s">
        <v>137</v>
      </c>
      <c r="F655" t="s">
        <v>134</v>
      </c>
    </row>
    <row r="656" spans="1:6" x14ac:dyDescent="0.25">
      <c r="A656" t="s">
        <v>101</v>
      </c>
      <c r="B656" t="s">
        <v>101</v>
      </c>
      <c r="C656" t="s">
        <v>101</v>
      </c>
      <c r="D656" t="s">
        <v>135</v>
      </c>
      <c r="E656" t="s">
        <v>101</v>
      </c>
      <c r="F656" t="s">
        <v>101</v>
      </c>
    </row>
    <row r="657" spans="1:6" x14ac:dyDescent="0.25">
      <c r="A657" t="s">
        <v>77</v>
      </c>
      <c r="B657" t="s">
        <v>77</v>
      </c>
      <c r="C657" t="s">
        <v>101</v>
      </c>
      <c r="D657" t="s">
        <v>77</v>
      </c>
      <c r="E657" t="s">
        <v>136</v>
      </c>
      <c r="F657" t="s">
        <v>77</v>
      </c>
    </row>
    <row r="658" spans="1:6" x14ac:dyDescent="0.25">
      <c r="A658" t="s">
        <v>133</v>
      </c>
      <c r="B658" t="s">
        <v>133</v>
      </c>
      <c r="C658" t="s">
        <v>133</v>
      </c>
      <c r="D658" t="s">
        <v>133</v>
      </c>
      <c r="E658" t="s">
        <v>133</v>
      </c>
      <c r="F658" t="s">
        <v>133</v>
      </c>
    </row>
    <row r="659" spans="1:6" x14ac:dyDescent="0.25">
      <c r="A659" t="s">
        <v>134</v>
      </c>
      <c r="B659" t="s">
        <v>134</v>
      </c>
      <c r="C659" t="s">
        <v>134</v>
      </c>
      <c r="D659" t="s">
        <v>134</v>
      </c>
      <c r="E659" t="s">
        <v>134</v>
      </c>
      <c r="F659" t="s">
        <v>134</v>
      </c>
    </row>
    <row r="660" spans="1:6" x14ac:dyDescent="0.25">
      <c r="A660" t="s">
        <v>135</v>
      </c>
      <c r="B660" t="s">
        <v>135</v>
      </c>
      <c r="C660" t="s">
        <v>135</v>
      </c>
      <c r="D660" t="s">
        <v>135</v>
      </c>
      <c r="E660" t="s">
        <v>135</v>
      </c>
      <c r="F660" t="s">
        <v>135</v>
      </c>
    </row>
    <row r="661" spans="1:6" x14ac:dyDescent="0.25">
      <c r="A661" t="s">
        <v>136</v>
      </c>
      <c r="B661" t="s">
        <v>77</v>
      </c>
      <c r="C661" t="s">
        <v>136</v>
      </c>
      <c r="D661" t="s">
        <v>136</v>
      </c>
      <c r="E661" t="s">
        <v>77</v>
      </c>
      <c r="F661" t="s">
        <v>82</v>
      </c>
    </row>
    <row r="662" spans="1:6" x14ac:dyDescent="0.25">
      <c r="A662" t="s">
        <v>82</v>
      </c>
      <c r="B662" t="s">
        <v>136</v>
      </c>
      <c r="C662" t="s">
        <v>77</v>
      </c>
      <c r="D662" t="s">
        <v>82</v>
      </c>
      <c r="E662" t="s">
        <v>82</v>
      </c>
      <c r="F662" t="s">
        <v>82</v>
      </c>
    </row>
    <row r="663" spans="1:6" x14ac:dyDescent="0.25">
      <c r="A663" t="s">
        <v>137</v>
      </c>
      <c r="B663" t="s">
        <v>137</v>
      </c>
      <c r="C663" t="s">
        <v>137</v>
      </c>
      <c r="D663" t="s">
        <v>137</v>
      </c>
      <c r="E663" t="s">
        <v>137</v>
      </c>
      <c r="F663" t="s">
        <v>137</v>
      </c>
    </row>
    <row r="664" spans="1:6" x14ac:dyDescent="0.25">
      <c r="A664" t="s">
        <v>101</v>
      </c>
      <c r="B664" t="s">
        <v>101</v>
      </c>
      <c r="C664" t="s">
        <v>101</v>
      </c>
      <c r="D664" t="s">
        <v>101</v>
      </c>
      <c r="E664" t="s">
        <v>137</v>
      </c>
      <c r="F664" t="s">
        <v>101</v>
      </c>
    </row>
    <row r="665" spans="1:6" x14ac:dyDescent="0.25">
      <c r="A665" t="s">
        <v>77</v>
      </c>
      <c r="B665" t="s">
        <v>77</v>
      </c>
      <c r="C665" t="s">
        <v>101</v>
      </c>
      <c r="D665" t="s">
        <v>101</v>
      </c>
      <c r="E665" t="s">
        <v>77</v>
      </c>
      <c r="F665" t="s">
        <v>77</v>
      </c>
    </row>
    <row r="666" spans="1:6" x14ac:dyDescent="0.25">
      <c r="A666" t="s">
        <v>133</v>
      </c>
      <c r="B666" t="s">
        <v>137</v>
      </c>
      <c r="C666" t="s">
        <v>133</v>
      </c>
      <c r="D666" t="s">
        <v>133</v>
      </c>
      <c r="E666" t="s">
        <v>137</v>
      </c>
      <c r="F666" t="s">
        <v>133</v>
      </c>
    </row>
    <row r="667" spans="1:6" x14ac:dyDescent="0.25">
      <c r="A667" t="s">
        <v>134</v>
      </c>
      <c r="B667" t="s">
        <v>134</v>
      </c>
      <c r="C667" t="s">
        <v>137</v>
      </c>
      <c r="D667" t="s">
        <v>101</v>
      </c>
      <c r="E667" t="s">
        <v>134</v>
      </c>
      <c r="F667" t="s">
        <v>134</v>
      </c>
    </row>
    <row r="668" spans="1:6" x14ac:dyDescent="0.25">
      <c r="A668" t="s">
        <v>135</v>
      </c>
      <c r="B668" t="s">
        <v>135</v>
      </c>
      <c r="C668" t="s">
        <v>135</v>
      </c>
      <c r="D668" t="s">
        <v>135</v>
      </c>
      <c r="E668" t="s">
        <v>135</v>
      </c>
      <c r="F668" t="s">
        <v>135</v>
      </c>
    </row>
    <row r="669" spans="1:6" x14ac:dyDescent="0.25">
      <c r="A669" t="s">
        <v>136</v>
      </c>
      <c r="B669" t="s">
        <v>136</v>
      </c>
      <c r="C669" t="s">
        <v>136</v>
      </c>
      <c r="D669" t="s">
        <v>136</v>
      </c>
      <c r="E669" t="s">
        <v>136</v>
      </c>
      <c r="F669" t="s">
        <v>136</v>
      </c>
    </row>
    <row r="670" spans="1:6" x14ac:dyDescent="0.25">
      <c r="A670" t="s">
        <v>82</v>
      </c>
      <c r="B670" t="s">
        <v>82</v>
      </c>
      <c r="C670" t="s">
        <v>82</v>
      </c>
      <c r="D670" t="s">
        <v>82</v>
      </c>
      <c r="E670" t="s">
        <v>82</v>
      </c>
      <c r="F670" t="s">
        <v>136</v>
      </c>
    </row>
    <row r="671" spans="1:6" x14ac:dyDescent="0.25">
      <c r="A671" t="s">
        <v>137</v>
      </c>
      <c r="B671" t="s">
        <v>137</v>
      </c>
      <c r="C671" t="s">
        <v>137</v>
      </c>
      <c r="D671" t="s">
        <v>137</v>
      </c>
      <c r="E671" t="s">
        <v>137</v>
      </c>
      <c r="F671" t="s">
        <v>137</v>
      </c>
    </row>
    <row r="672" spans="1:6" x14ac:dyDescent="0.25">
      <c r="A672" t="s">
        <v>101</v>
      </c>
      <c r="B672" t="s">
        <v>101</v>
      </c>
      <c r="C672" t="s">
        <v>101</v>
      </c>
      <c r="D672" t="s">
        <v>77</v>
      </c>
      <c r="E672" t="s">
        <v>82</v>
      </c>
      <c r="F672" t="s">
        <v>101</v>
      </c>
    </row>
    <row r="673" spans="1:6" x14ac:dyDescent="0.25">
      <c r="A673" t="s">
        <v>77</v>
      </c>
      <c r="B673" t="s">
        <v>77</v>
      </c>
      <c r="C673" t="s">
        <v>77</v>
      </c>
      <c r="D673" t="s">
        <v>77</v>
      </c>
      <c r="E673" t="s">
        <v>77</v>
      </c>
      <c r="F673" t="s">
        <v>77</v>
      </c>
    </row>
    <row r="674" spans="1:6" x14ac:dyDescent="0.25">
      <c r="A674" t="s">
        <v>133</v>
      </c>
      <c r="B674" t="s">
        <v>133</v>
      </c>
      <c r="C674" t="s">
        <v>133</v>
      </c>
      <c r="D674" t="s">
        <v>137</v>
      </c>
      <c r="E674" t="s">
        <v>133</v>
      </c>
      <c r="F674" t="s">
        <v>133</v>
      </c>
    </row>
    <row r="675" spans="1:6" x14ac:dyDescent="0.25">
      <c r="A675" t="s">
        <v>134</v>
      </c>
      <c r="B675" t="s">
        <v>101</v>
      </c>
      <c r="C675" t="s">
        <v>101</v>
      </c>
      <c r="D675" t="s">
        <v>101</v>
      </c>
      <c r="E675" t="s">
        <v>134</v>
      </c>
      <c r="F675" t="s">
        <v>77</v>
      </c>
    </row>
    <row r="676" spans="1:6" x14ac:dyDescent="0.25">
      <c r="A676" t="s">
        <v>135</v>
      </c>
      <c r="B676" t="s">
        <v>135</v>
      </c>
      <c r="C676" t="s">
        <v>135</v>
      </c>
      <c r="D676" t="s">
        <v>135</v>
      </c>
      <c r="E676" t="s">
        <v>135</v>
      </c>
      <c r="F676" t="s">
        <v>135</v>
      </c>
    </row>
    <row r="677" spans="1:6" x14ac:dyDescent="0.25">
      <c r="A677" t="s">
        <v>136</v>
      </c>
      <c r="B677" t="s">
        <v>136</v>
      </c>
      <c r="C677" t="s">
        <v>136</v>
      </c>
      <c r="D677" t="s">
        <v>133</v>
      </c>
      <c r="E677" t="s">
        <v>136</v>
      </c>
      <c r="F677" t="s">
        <v>136</v>
      </c>
    </row>
    <row r="678" spans="1:6" x14ac:dyDescent="0.25">
      <c r="A678" t="s">
        <v>82</v>
      </c>
      <c r="B678" t="s">
        <v>82</v>
      </c>
      <c r="C678" t="s">
        <v>82</v>
      </c>
      <c r="D678" t="s">
        <v>82</v>
      </c>
      <c r="E678" t="s">
        <v>82</v>
      </c>
      <c r="F678" t="s">
        <v>82</v>
      </c>
    </row>
    <row r="679" spans="1:6" x14ac:dyDescent="0.25">
      <c r="A679" t="s">
        <v>137</v>
      </c>
      <c r="B679" t="s">
        <v>137</v>
      </c>
      <c r="C679" t="s">
        <v>137</v>
      </c>
      <c r="D679" t="s">
        <v>137</v>
      </c>
      <c r="E679" t="s">
        <v>137</v>
      </c>
      <c r="F679" t="s">
        <v>137</v>
      </c>
    </row>
    <row r="680" spans="1:6" x14ac:dyDescent="0.25">
      <c r="A680" t="s">
        <v>101</v>
      </c>
      <c r="B680" t="s">
        <v>101</v>
      </c>
      <c r="C680" t="s">
        <v>101</v>
      </c>
      <c r="D680" t="s">
        <v>101</v>
      </c>
      <c r="E680" t="s">
        <v>101</v>
      </c>
      <c r="F680" t="s">
        <v>101</v>
      </c>
    </row>
    <row r="681" spans="1:6" x14ac:dyDescent="0.25">
      <c r="A681" t="s">
        <v>77</v>
      </c>
      <c r="B681" t="s">
        <v>77</v>
      </c>
      <c r="C681" t="s">
        <v>101</v>
      </c>
      <c r="D681" t="s">
        <v>77</v>
      </c>
      <c r="E681" t="s">
        <v>135</v>
      </c>
      <c r="F681" t="s">
        <v>77</v>
      </c>
    </row>
    <row r="682" spans="1:6" x14ac:dyDescent="0.25">
      <c r="A682" t="s">
        <v>133</v>
      </c>
      <c r="B682" t="s">
        <v>134</v>
      </c>
      <c r="C682" t="s">
        <v>133</v>
      </c>
      <c r="D682" t="s">
        <v>133</v>
      </c>
      <c r="E682" t="s">
        <v>133</v>
      </c>
      <c r="F682" t="s">
        <v>133</v>
      </c>
    </row>
    <row r="683" spans="1:6" x14ac:dyDescent="0.25">
      <c r="A683" t="s">
        <v>134</v>
      </c>
      <c r="B683" t="s">
        <v>137</v>
      </c>
      <c r="C683" t="s">
        <v>134</v>
      </c>
      <c r="D683" t="s">
        <v>134</v>
      </c>
      <c r="E683" t="s">
        <v>134</v>
      </c>
      <c r="F683" t="s">
        <v>134</v>
      </c>
    </row>
    <row r="684" spans="1:6" x14ac:dyDescent="0.25">
      <c r="A684" t="s">
        <v>135</v>
      </c>
      <c r="B684" t="s">
        <v>135</v>
      </c>
      <c r="C684" t="s">
        <v>135</v>
      </c>
      <c r="D684" t="s">
        <v>135</v>
      </c>
      <c r="E684" t="s">
        <v>135</v>
      </c>
      <c r="F684" t="s">
        <v>135</v>
      </c>
    </row>
    <row r="685" spans="1:6" x14ac:dyDescent="0.25">
      <c r="A685" t="s">
        <v>136</v>
      </c>
      <c r="B685" t="s">
        <v>77</v>
      </c>
      <c r="C685" t="s">
        <v>136</v>
      </c>
      <c r="D685" t="s">
        <v>136</v>
      </c>
      <c r="E685" t="s">
        <v>136</v>
      </c>
      <c r="F685" t="s">
        <v>136</v>
      </c>
    </row>
    <row r="686" spans="1:6" x14ac:dyDescent="0.25">
      <c r="A686" t="s">
        <v>82</v>
      </c>
      <c r="B686" t="s">
        <v>82</v>
      </c>
      <c r="C686" t="s">
        <v>82</v>
      </c>
      <c r="D686" t="s">
        <v>82</v>
      </c>
      <c r="E686" t="s">
        <v>82</v>
      </c>
      <c r="F686" t="s">
        <v>77</v>
      </c>
    </row>
    <row r="687" spans="1:6" x14ac:dyDescent="0.25">
      <c r="A687" t="s">
        <v>137</v>
      </c>
      <c r="B687" t="s">
        <v>137</v>
      </c>
      <c r="C687" t="s">
        <v>137</v>
      </c>
      <c r="D687" t="s">
        <v>137</v>
      </c>
      <c r="E687" t="s">
        <v>137</v>
      </c>
      <c r="F687" t="s">
        <v>137</v>
      </c>
    </row>
    <row r="688" spans="1:6" x14ac:dyDescent="0.25">
      <c r="A688" t="s">
        <v>101</v>
      </c>
      <c r="B688" t="s">
        <v>101</v>
      </c>
      <c r="C688" t="s">
        <v>101</v>
      </c>
      <c r="D688" t="s">
        <v>137</v>
      </c>
      <c r="E688" t="s">
        <v>101</v>
      </c>
      <c r="F688" t="s">
        <v>101</v>
      </c>
    </row>
    <row r="689" spans="1:6" x14ac:dyDescent="0.25">
      <c r="A689" t="s">
        <v>77</v>
      </c>
      <c r="B689" t="s">
        <v>77</v>
      </c>
      <c r="C689" t="s">
        <v>77</v>
      </c>
      <c r="D689" t="s">
        <v>101</v>
      </c>
      <c r="E689" t="s">
        <v>77</v>
      </c>
      <c r="F689" t="s">
        <v>77</v>
      </c>
    </row>
    <row r="690" spans="1:6" x14ac:dyDescent="0.25">
      <c r="A690" t="s">
        <v>133</v>
      </c>
      <c r="B690" t="s">
        <v>133</v>
      </c>
      <c r="C690" t="s">
        <v>133</v>
      </c>
      <c r="D690" t="s">
        <v>133</v>
      </c>
      <c r="E690" t="s">
        <v>133</v>
      </c>
      <c r="F690" t="s">
        <v>133</v>
      </c>
    </row>
    <row r="691" spans="1:6" x14ac:dyDescent="0.25">
      <c r="A691" t="s">
        <v>134</v>
      </c>
      <c r="B691" t="s">
        <v>137</v>
      </c>
      <c r="C691" t="s">
        <v>134</v>
      </c>
      <c r="D691" t="s">
        <v>137</v>
      </c>
      <c r="E691" t="s">
        <v>134</v>
      </c>
      <c r="F691" t="s">
        <v>134</v>
      </c>
    </row>
    <row r="692" spans="1:6" x14ac:dyDescent="0.25">
      <c r="A692" t="s">
        <v>135</v>
      </c>
      <c r="B692" t="s">
        <v>135</v>
      </c>
      <c r="C692" t="s">
        <v>135</v>
      </c>
      <c r="D692" t="s">
        <v>135</v>
      </c>
      <c r="E692" t="s">
        <v>135</v>
      </c>
      <c r="F692" t="s">
        <v>135</v>
      </c>
    </row>
    <row r="693" spans="1:6" x14ac:dyDescent="0.25">
      <c r="A693" t="s">
        <v>136</v>
      </c>
      <c r="B693" t="s">
        <v>136</v>
      </c>
      <c r="C693" t="s">
        <v>136</v>
      </c>
      <c r="D693" t="s">
        <v>136</v>
      </c>
      <c r="E693" t="s">
        <v>136</v>
      </c>
      <c r="F693" t="s">
        <v>136</v>
      </c>
    </row>
    <row r="694" spans="1:6" x14ac:dyDescent="0.25">
      <c r="A694" t="s">
        <v>82</v>
      </c>
      <c r="B694" t="s">
        <v>82</v>
      </c>
      <c r="C694" t="s">
        <v>82</v>
      </c>
      <c r="D694" t="s">
        <v>82</v>
      </c>
      <c r="E694" t="s">
        <v>82</v>
      </c>
      <c r="F694" t="s">
        <v>82</v>
      </c>
    </row>
    <row r="695" spans="1:6" x14ac:dyDescent="0.25">
      <c r="A695" t="s">
        <v>137</v>
      </c>
      <c r="B695" t="s">
        <v>137</v>
      </c>
      <c r="C695" t="s">
        <v>135</v>
      </c>
      <c r="D695" t="s">
        <v>137</v>
      </c>
      <c r="E695" t="s">
        <v>137</v>
      </c>
      <c r="F695" t="s">
        <v>137</v>
      </c>
    </row>
    <row r="696" spans="1:6" x14ac:dyDescent="0.25">
      <c r="A696" t="s">
        <v>101</v>
      </c>
      <c r="B696" t="s">
        <v>101</v>
      </c>
      <c r="C696" t="s">
        <v>101</v>
      </c>
      <c r="D696" t="s">
        <v>101</v>
      </c>
      <c r="E696" t="s">
        <v>135</v>
      </c>
      <c r="F696" t="s">
        <v>101</v>
      </c>
    </row>
    <row r="697" spans="1:6" x14ac:dyDescent="0.25">
      <c r="A697" t="s">
        <v>77</v>
      </c>
      <c r="B697" t="s">
        <v>77</v>
      </c>
      <c r="C697" t="s">
        <v>77</v>
      </c>
      <c r="D697" t="s">
        <v>77</v>
      </c>
      <c r="E697" t="s">
        <v>77</v>
      </c>
      <c r="F697" t="s">
        <v>77</v>
      </c>
    </row>
    <row r="698" spans="1:6" x14ac:dyDescent="0.25">
      <c r="A698" t="s">
        <v>133</v>
      </c>
      <c r="B698" t="s">
        <v>133</v>
      </c>
      <c r="C698" t="s">
        <v>137</v>
      </c>
      <c r="D698" t="s">
        <v>133</v>
      </c>
      <c r="E698" t="s">
        <v>134</v>
      </c>
      <c r="F698" t="s">
        <v>137</v>
      </c>
    </row>
    <row r="699" spans="1:6" x14ac:dyDescent="0.25">
      <c r="A699" t="s">
        <v>134</v>
      </c>
      <c r="B699" t="s">
        <v>134</v>
      </c>
      <c r="C699" t="s">
        <v>134</v>
      </c>
      <c r="D699" t="s">
        <v>134</v>
      </c>
      <c r="E699" t="s">
        <v>134</v>
      </c>
      <c r="F699" t="s">
        <v>134</v>
      </c>
    </row>
    <row r="700" spans="1:6" x14ac:dyDescent="0.25">
      <c r="A700" t="s">
        <v>135</v>
      </c>
      <c r="B700" t="s">
        <v>135</v>
      </c>
      <c r="C700" t="s">
        <v>135</v>
      </c>
      <c r="D700" t="s">
        <v>135</v>
      </c>
      <c r="E700" t="s">
        <v>135</v>
      </c>
      <c r="F700" t="s">
        <v>135</v>
      </c>
    </row>
    <row r="701" spans="1:6" x14ac:dyDescent="0.25">
      <c r="A701" t="s">
        <v>136</v>
      </c>
      <c r="B701" t="s">
        <v>136</v>
      </c>
      <c r="C701" t="s">
        <v>136</v>
      </c>
      <c r="D701" t="s">
        <v>136</v>
      </c>
      <c r="E701" t="s">
        <v>136</v>
      </c>
      <c r="F701" t="s">
        <v>136</v>
      </c>
    </row>
    <row r="702" spans="1:6" x14ac:dyDescent="0.25">
      <c r="A702" t="s">
        <v>82</v>
      </c>
      <c r="B702" t="s">
        <v>136</v>
      </c>
      <c r="C702" t="s">
        <v>82</v>
      </c>
      <c r="D702" t="s">
        <v>82</v>
      </c>
      <c r="E702" t="s">
        <v>82</v>
      </c>
      <c r="F702" t="s">
        <v>82</v>
      </c>
    </row>
    <row r="703" spans="1:6" x14ac:dyDescent="0.25">
      <c r="A703" t="s">
        <v>137</v>
      </c>
      <c r="B703" t="s">
        <v>137</v>
      </c>
      <c r="C703" t="s">
        <v>137</v>
      </c>
      <c r="D703" t="s">
        <v>137</v>
      </c>
      <c r="E703" t="s">
        <v>137</v>
      </c>
      <c r="F703" t="s">
        <v>137</v>
      </c>
    </row>
    <row r="704" spans="1:6" x14ac:dyDescent="0.25">
      <c r="A704" t="s">
        <v>101</v>
      </c>
      <c r="B704" t="s">
        <v>135</v>
      </c>
      <c r="C704" t="s">
        <v>101</v>
      </c>
      <c r="D704" t="s">
        <v>101</v>
      </c>
      <c r="E704" t="s">
        <v>101</v>
      </c>
      <c r="F704" t="s">
        <v>101</v>
      </c>
    </row>
    <row r="705" spans="1:6" x14ac:dyDescent="0.25">
      <c r="A705" t="s">
        <v>77</v>
      </c>
      <c r="B705" t="s">
        <v>77</v>
      </c>
      <c r="C705" t="s">
        <v>77</v>
      </c>
      <c r="D705" t="s">
        <v>77</v>
      </c>
      <c r="E705" t="s">
        <v>77</v>
      </c>
      <c r="F705" t="s">
        <v>77</v>
      </c>
    </row>
    <row r="706" spans="1:6" x14ac:dyDescent="0.25">
      <c r="A706" t="s">
        <v>133</v>
      </c>
      <c r="B706" t="s">
        <v>133</v>
      </c>
      <c r="C706" t="s">
        <v>133</v>
      </c>
      <c r="D706" t="s">
        <v>137</v>
      </c>
      <c r="E706" t="s">
        <v>133</v>
      </c>
      <c r="F706" t="s">
        <v>137</v>
      </c>
    </row>
    <row r="707" spans="1:6" x14ac:dyDescent="0.25">
      <c r="A707" t="s">
        <v>134</v>
      </c>
      <c r="B707" t="s">
        <v>137</v>
      </c>
      <c r="C707" t="s">
        <v>134</v>
      </c>
      <c r="D707" t="s">
        <v>134</v>
      </c>
      <c r="E707" t="s">
        <v>137</v>
      </c>
      <c r="F707" t="s">
        <v>77</v>
      </c>
    </row>
    <row r="708" spans="1:6" x14ac:dyDescent="0.25">
      <c r="A708" t="s">
        <v>135</v>
      </c>
      <c r="B708" t="s">
        <v>135</v>
      </c>
      <c r="C708" t="s">
        <v>135</v>
      </c>
      <c r="D708" t="s">
        <v>135</v>
      </c>
      <c r="E708" t="s">
        <v>135</v>
      </c>
      <c r="F708" t="s">
        <v>135</v>
      </c>
    </row>
    <row r="709" spans="1:6" x14ac:dyDescent="0.25">
      <c r="A709" t="s">
        <v>136</v>
      </c>
      <c r="B709" t="s">
        <v>136</v>
      </c>
      <c r="C709" t="s">
        <v>136</v>
      </c>
      <c r="D709" t="s">
        <v>136</v>
      </c>
      <c r="E709" t="s">
        <v>136</v>
      </c>
      <c r="F709" t="s">
        <v>136</v>
      </c>
    </row>
    <row r="710" spans="1:6" x14ac:dyDescent="0.25">
      <c r="A710" t="s">
        <v>82</v>
      </c>
      <c r="B710" t="s">
        <v>82</v>
      </c>
      <c r="C710" t="s">
        <v>82</v>
      </c>
      <c r="D710" t="s">
        <v>82</v>
      </c>
      <c r="E710" t="s">
        <v>82</v>
      </c>
      <c r="F710" t="s">
        <v>82</v>
      </c>
    </row>
    <row r="711" spans="1:6" x14ac:dyDescent="0.25">
      <c r="A711" t="s">
        <v>137</v>
      </c>
      <c r="B711" t="s">
        <v>135</v>
      </c>
      <c r="C711" t="s">
        <v>137</v>
      </c>
      <c r="D711" t="s">
        <v>137</v>
      </c>
      <c r="E711" t="s">
        <v>137</v>
      </c>
      <c r="F711" t="s">
        <v>137</v>
      </c>
    </row>
    <row r="712" spans="1:6" x14ac:dyDescent="0.25">
      <c r="A712" t="s">
        <v>101</v>
      </c>
      <c r="B712" t="s">
        <v>82</v>
      </c>
      <c r="C712" t="s">
        <v>101</v>
      </c>
      <c r="D712" t="s">
        <v>101</v>
      </c>
      <c r="E712" t="s">
        <v>101</v>
      </c>
      <c r="F712" t="s">
        <v>101</v>
      </c>
    </row>
    <row r="713" spans="1:6" x14ac:dyDescent="0.25">
      <c r="A713" t="s">
        <v>77</v>
      </c>
      <c r="B713" t="s">
        <v>77</v>
      </c>
      <c r="C713" t="s">
        <v>77</v>
      </c>
      <c r="D713" t="s">
        <v>77</v>
      </c>
      <c r="E713" t="s">
        <v>77</v>
      </c>
      <c r="F713" t="s">
        <v>77</v>
      </c>
    </row>
    <row r="714" spans="1:6" x14ac:dyDescent="0.25">
      <c r="A714" t="s">
        <v>133</v>
      </c>
      <c r="B714" t="s">
        <v>133</v>
      </c>
      <c r="C714" t="s">
        <v>134</v>
      </c>
      <c r="D714" t="s">
        <v>135</v>
      </c>
      <c r="E714" t="s">
        <v>133</v>
      </c>
      <c r="F714" t="s">
        <v>133</v>
      </c>
    </row>
    <row r="715" spans="1:6" x14ac:dyDescent="0.25">
      <c r="A715" t="s">
        <v>134</v>
      </c>
      <c r="B715" t="s">
        <v>134</v>
      </c>
      <c r="C715" t="s">
        <v>134</v>
      </c>
      <c r="D715" t="s">
        <v>101</v>
      </c>
      <c r="E715" t="s">
        <v>134</v>
      </c>
      <c r="F715" t="s">
        <v>101</v>
      </c>
    </row>
    <row r="716" spans="1:6" x14ac:dyDescent="0.25">
      <c r="A716" t="s">
        <v>135</v>
      </c>
      <c r="B716" t="s">
        <v>135</v>
      </c>
      <c r="C716" t="s">
        <v>135</v>
      </c>
      <c r="D716" t="s">
        <v>135</v>
      </c>
      <c r="E716" t="s">
        <v>135</v>
      </c>
      <c r="F716" t="s">
        <v>135</v>
      </c>
    </row>
    <row r="717" spans="1:6" x14ac:dyDescent="0.25">
      <c r="A717" t="s">
        <v>136</v>
      </c>
      <c r="B717" t="s">
        <v>136</v>
      </c>
      <c r="C717" t="s">
        <v>136</v>
      </c>
      <c r="D717" t="s">
        <v>136</v>
      </c>
      <c r="E717" t="s">
        <v>136</v>
      </c>
      <c r="F717" t="s">
        <v>136</v>
      </c>
    </row>
    <row r="718" spans="1:6" x14ac:dyDescent="0.25">
      <c r="A718" t="s">
        <v>82</v>
      </c>
      <c r="B718" t="s">
        <v>82</v>
      </c>
      <c r="C718" t="s">
        <v>82</v>
      </c>
      <c r="D718" t="s">
        <v>101</v>
      </c>
      <c r="E718" t="s">
        <v>82</v>
      </c>
      <c r="F718" t="s">
        <v>82</v>
      </c>
    </row>
    <row r="719" spans="1:6" x14ac:dyDescent="0.25">
      <c r="A719" t="s">
        <v>137</v>
      </c>
      <c r="B719" t="s">
        <v>137</v>
      </c>
      <c r="C719" t="s">
        <v>137</v>
      </c>
      <c r="D719" t="s">
        <v>137</v>
      </c>
      <c r="E719" t="s">
        <v>137</v>
      </c>
      <c r="F719" t="s">
        <v>137</v>
      </c>
    </row>
    <row r="720" spans="1:6" x14ac:dyDescent="0.25">
      <c r="A720" t="s">
        <v>101</v>
      </c>
      <c r="B720" t="s">
        <v>101</v>
      </c>
      <c r="C720" t="s">
        <v>101</v>
      </c>
      <c r="D720" t="s">
        <v>101</v>
      </c>
      <c r="E720" t="s">
        <v>101</v>
      </c>
      <c r="F720" t="s">
        <v>101</v>
      </c>
    </row>
    <row r="721" spans="1:6" x14ac:dyDescent="0.25">
      <c r="A721" t="s">
        <v>77</v>
      </c>
      <c r="B721" t="s">
        <v>77</v>
      </c>
      <c r="C721" t="s">
        <v>77</v>
      </c>
      <c r="D721" t="s">
        <v>77</v>
      </c>
      <c r="E721" t="s">
        <v>77</v>
      </c>
      <c r="F721" t="s">
        <v>77</v>
      </c>
    </row>
    <row r="722" spans="1:6" x14ac:dyDescent="0.25">
      <c r="A722" t="s">
        <v>133</v>
      </c>
      <c r="B722" t="s">
        <v>133</v>
      </c>
      <c r="C722" t="s">
        <v>136</v>
      </c>
      <c r="D722" t="s">
        <v>133</v>
      </c>
      <c r="E722" t="s">
        <v>134</v>
      </c>
      <c r="F722" t="s">
        <v>133</v>
      </c>
    </row>
    <row r="723" spans="1:6" x14ac:dyDescent="0.25">
      <c r="A723" t="s">
        <v>134</v>
      </c>
      <c r="B723" t="s">
        <v>134</v>
      </c>
      <c r="C723" t="s">
        <v>134</v>
      </c>
      <c r="D723" t="s">
        <v>101</v>
      </c>
      <c r="E723" t="s">
        <v>134</v>
      </c>
      <c r="F723" t="s">
        <v>134</v>
      </c>
    </row>
    <row r="724" spans="1:6" x14ac:dyDescent="0.25">
      <c r="A724" t="s">
        <v>135</v>
      </c>
      <c r="B724" t="s">
        <v>135</v>
      </c>
      <c r="C724" t="s">
        <v>135</v>
      </c>
      <c r="D724" t="s">
        <v>135</v>
      </c>
      <c r="E724" t="s">
        <v>135</v>
      </c>
      <c r="F724" t="s">
        <v>135</v>
      </c>
    </row>
    <row r="725" spans="1:6" x14ac:dyDescent="0.25">
      <c r="A725" t="s">
        <v>136</v>
      </c>
      <c r="B725" t="s">
        <v>136</v>
      </c>
      <c r="C725" t="s">
        <v>82</v>
      </c>
      <c r="D725" t="s">
        <v>82</v>
      </c>
      <c r="E725" t="s">
        <v>82</v>
      </c>
      <c r="F725" t="s">
        <v>136</v>
      </c>
    </row>
    <row r="726" spans="1:6" x14ac:dyDescent="0.25">
      <c r="A726" t="s">
        <v>82</v>
      </c>
      <c r="B726" t="s">
        <v>82</v>
      </c>
      <c r="C726" t="s">
        <v>82</v>
      </c>
      <c r="D726" t="s">
        <v>77</v>
      </c>
      <c r="E726" t="s">
        <v>82</v>
      </c>
      <c r="F726" t="s">
        <v>82</v>
      </c>
    </row>
    <row r="727" spans="1:6" x14ac:dyDescent="0.25">
      <c r="A727" t="s">
        <v>137</v>
      </c>
      <c r="B727" t="s">
        <v>137</v>
      </c>
      <c r="C727" t="s">
        <v>133</v>
      </c>
      <c r="D727" t="s">
        <v>137</v>
      </c>
      <c r="E727" t="s">
        <v>137</v>
      </c>
      <c r="F727" t="s">
        <v>137</v>
      </c>
    </row>
    <row r="728" spans="1:6" x14ac:dyDescent="0.25">
      <c r="A728" t="s">
        <v>101</v>
      </c>
      <c r="B728" t="s">
        <v>101</v>
      </c>
      <c r="C728" t="s">
        <v>101</v>
      </c>
      <c r="D728" t="s">
        <v>101</v>
      </c>
      <c r="E728" t="s">
        <v>101</v>
      </c>
      <c r="F728" t="s">
        <v>82</v>
      </c>
    </row>
    <row r="729" spans="1:6" x14ac:dyDescent="0.25">
      <c r="A729" t="s">
        <v>77</v>
      </c>
      <c r="B729" t="s">
        <v>77</v>
      </c>
      <c r="C729" t="s">
        <v>77</v>
      </c>
      <c r="D729" t="s">
        <v>77</v>
      </c>
      <c r="E729" t="s">
        <v>77</v>
      </c>
      <c r="F729" t="s">
        <v>77</v>
      </c>
    </row>
    <row r="730" spans="1:6" x14ac:dyDescent="0.25">
      <c r="A730" t="s">
        <v>133</v>
      </c>
      <c r="B730" t="s">
        <v>133</v>
      </c>
      <c r="C730" t="s">
        <v>133</v>
      </c>
      <c r="D730" t="s">
        <v>133</v>
      </c>
      <c r="E730" t="s">
        <v>134</v>
      </c>
      <c r="F730" t="s">
        <v>133</v>
      </c>
    </row>
    <row r="731" spans="1:6" x14ac:dyDescent="0.25">
      <c r="A731" t="s">
        <v>134</v>
      </c>
      <c r="B731" t="s">
        <v>137</v>
      </c>
      <c r="C731" t="s">
        <v>134</v>
      </c>
      <c r="D731" t="s">
        <v>134</v>
      </c>
      <c r="E731" t="s">
        <v>137</v>
      </c>
      <c r="F731" t="s">
        <v>134</v>
      </c>
    </row>
    <row r="732" spans="1:6" x14ac:dyDescent="0.25">
      <c r="A732" t="s">
        <v>135</v>
      </c>
      <c r="B732" t="s">
        <v>135</v>
      </c>
      <c r="C732" t="s">
        <v>135</v>
      </c>
      <c r="D732" t="s">
        <v>135</v>
      </c>
      <c r="E732" t="s">
        <v>135</v>
      </c>
      <c r="F732" t="s">
        <v>135</v>
      </c>
    </row>
    <row r="733" spans="1:6" x14ac:dyDescent="0.25">
      <c r="A733" t="s">
        <v>136</v>
      </c>
      <c r="B733" t="s">
        <v>136</v>
      </c>
      <c r="C733" t="s">
        <v>136</v>
      </c>
      <c r="D733" t="s">
        <v>136</v>
      </c>
      <c r="E733" t="s">
        <v>136</v>
      </c>
      <c r="F733" t="s">
        <v>77</v>
      </c>
    </row>
    <row r="734" spans="1:6" x14ac:dyDescent="0.25">
      <c r="A734" t="s">
        <v>82</v>
      </c>
      <c r="B734" t="s">
        <v>82</v>
      </c>
      <c r="C734" t="s">
        <v>82</v>
      </c>
      <c r="D734" t="s">
        <v>82</v>
      </c>
      <c r="E734" t="s">
        <v>82</v>
      </c>
      <c r="F734" t="s">
        <v>82</v>
      </c>
    </row>
    <row r="735" spans="1:6" x14ac:dyDescent="0.25">
      <c r="A735" t="s">
        <v>137</v>
      </c>
      <c r="B735" t="s">
        <v>137</v>
      </c>
      <c r="C735" t="s">
        <v>137</v>
      </c>
      <c r="D735" t="s">
        <v>137</v>
      </c>
      <c r="E735" t="s">
        <v>137</v>
      </c>
      <c r="F735" t="s">
        <v>137</v>
      </c>
    </row>
    <row r="736" spans="1:6" x14ac:dyDescent="0.25">
      <c r="A736" t="s">
        <v>101</v>
      </c>
      <c r="B736" t="s">
        <v>101</v>
      </c>
      <c r="C736" t="s">
        <v>101</v>
      </c>
      <c r="D736" t="s">
        <v>101</v>
      </c>
      <c r="E736" t="s">
        <v>101</v>
      </c>
      <c r="F736" t="s">
        <v>134</v>
      </c>
    </row>
    <row r="737" spans="1:6" x14ac:dyDescent="0.25">
      <c r="A737" t="s">
        <v>77</v>
      </c>
      <c r="B737" t="s">
        <v>77</v>
      </c>
      <c r="C737" t="s">
        <v>77</v>
      </c>
      <c r="D737" t="s">
        <v>77</v>
      </c>
      <c r="E737" t="s">
        <v>82</v>
      </c>
      <c r="F737" t="s">
        <v>135</v>
      </c>
    </row>
    <row r="738" spans="1:6" x14ac:dyDescent="0.25">
      <c r="A738" t="s">
        <v>133</v>
      </c>
      <c r="B738" t="s">
        <v>133</v>
      </c>
      <c r="C738" t="s">
        <v>133</v>
      </c>
      <c r="D738" t="s">
        <v>133</v>
      </c>
      <c r="E738" t="s">
        <v>133</v>
      </c>
      <c r="F738" t="s">
        <v>133</v>
      </c>
    </row>
    <row r="739" spans="1:6" x14ac:dyDescent="0.25">
      <c r="A739" t="s">
        <v>134</v>
      </c>
      <c r="B739" t="s">
        <v>137</v>
      </c>
      <c r="C739" t="s">
        <v>134</v>
      </c>
      <c r="D739" t="s">
        <v>137</v>
      </c>
      <c r="E739" t="s">
        <v>134</v>
      </c>
      <c r="F739" t="s">
        <v>134</v>
      </c>
    </row>
    <row r="740" spans="1:6" x14ac:dyDescent="0.25">
      <c r="A740" t="s">
        <v>135</v>
      </c>
      <c r="B740" t="s">
        <v>135</v>
      </c>
      <c r="C740" t="s">
        <v>135</v>
      </c>
      <c r="D740" t="s">
        <v>135</v>
      </c>
      <c r="E740" t="s">
        <v>135</v>
      </c>
      <c r="F740" t="s">
        <v>135</v>
      </c>
    </row>
    <row r="741" spans="1:6" x14ac:dyDescent="0.25">
      <c r="A741" t="s">
        <v>136</v>
      </c>
      <c r="B741" t="s">
        <v>136</v>
      </c>
      <c r="C741" t="s">
        <v>136</v>
      </c>
      <c r="D741" t="s">
        <v>136</v>
      </c>
      <c r="E741" t="s">
        <v>136</v>
      </c>
      <c r="F741" t="s">
        <v>136</v>
      </c>
    </row>
    <row r="742" spans="1:6" x14ac:dyDescent="0.25">
      <c r="A742" t="s">
        <v>82</v>
      </c>
      <c r="B742" t="s">
        <v>82</v>
      </c>
      <c r="C742" t="s">
        <v>82</v>
      </c>
      <c r="D742" t="s">
        <v>136</v>
      </c>
      <c r="E742" t="s">
        <v>82</v>
      </c>
      <c r="F742" t="s">
        <v>82</v>
      </c>
    </row>
    <row r="743" spans="1:6" x14ac:dyDescent="0.25">
      <c r="A743" t="s">
        <v>137</v>
      </c>
      <c r="B743" t="s">
        <v>137</v>
      </c>
      <c r="C743" t="s">
        <v>137</v>
      </c>
      <c r="D743" t="s">
        <v>137</v>
      </c>
      <c r="E743" t="s">
        <v>137</v>
      </c>
      <c r="F743" t="s">
        <v>137</v>
      </c>
    </row>
    <row r="744" spans="1:6" x14ac:dyDescent="0.25">
      <c r="A744" t="s">
        <v>101</v>
      </c>
      <c r="B744" t="s">
        <v>101</v>
      </c>
      <c r="C744" t="s">
        <v>101</v>
      </c>
      <c r="D744" t="s">
        <v>135</v>
      </c>
      <c r="E744" t="s">
        <v>135</v>
      </c>
      <c r="F744" t="s">
        <v>101</v>
      </c>
    </row>
    <row r="745" spans="1:6" x14ac:dyDescent="0.25">
      <c r="A745" t="s">
        <v>77</v>
      </c>
      <c r="B745" t="s">
        <v>77</v>
      </c>
      <c r="C745" t="s">
        <v>77</v>
      </c>
      <c r="D745" t="s">
        <v>77</v>
      </c>
      <c r="E745" t="s">
        <v>77</v>
      </c>
      <c r="F745" t="s">
        <v>77</v>
      </c>
    </row>
    <row r="746" spans="1:6" x14ac:dyDescent="0.25">
      <c r="A746" t="s">
        <v>133</v>
      </c>
      <c r="B746" t="s">
        <v>133</v>
      </c>
      <c r="C746" t="s">
        <v>133</v>
      </c>
      <c r="D746" t="s">
        <v>136</v>
      </c>
      <c r="E746" t="s">
        <v>133</v>
      </c>
      <c r="F746" t="s">
        <v>133</v>
      </c>
    </row>
    <row r="747" spans="1:6" x14ac:dyDescent="0.25">
      <c r="A747" t="s">
        <v>134</v>
      </c>
      <c r="B747" t="s">
        <v>134</v>
      </c>
      <c r="C747" t="s">
        <v>134</v>
      </c>
      <c r="D747" t="s">
        <v>133</v>
      </c>
      <c r="E747" t="s">
        <v>101</v>
      </c>
      <c r="F747" t="s">
        <v>134</v>
      </c>
    </row>
    <row r="748" spans="1:6" x14ac:dyDescent="0.25">
      <c r="A748" t="s">
        <v>135</v>
      </c>
      <c r="B748" t="s">
        <v>135</v>
      </c>
      <c r="C748" t="s">
        <v>135</v>
      </c>
      <c r="D748" t="s">
        <v>135</v>
      </c>
      <c r="E748" t="s">
        <v>135</v>
      </c>
      <c r="F748" t="s">
        <v>135</v>
      </c>
    </row>
    <row r="749" spans="1:6" x14ac:dyDescent="0.25">
      <c r="A749" t="s">
        <v>136</v>
      </c>
      <c r="B749" t="s">
        <v>82</v>
      </c>
      <c r="C749" t="s">
        <v>136</v>
      </c>
      <c r="D749" t="s">
        <v>136</v>
      </c>
      <c r="E749" t="s">
        <v>136</v>
      </c>
      <c r="F749" t="s">
        <v>82</v>
      </c>
    </row>
    <row r="750" spans="1:6" x14ac:dyDescent="0.25">
      <c r="A750" t="s">
        <v>82</v>
      </c>
      <c r="B750" t="s">
        <v>82</v>
      </c>
      <c r="C750" t="s">
        <v>82</v>
      </c>
      <c r="D750" t="s">
        <v>82</v>
      </c>
      <c r="E750" t="s">
        <v>136</v>
      </c>
      <c r="F750" t="s">
        <v>135</v>
      </c>
    </row>
    <row r="751" spans="1:6" x14ac:dyDescent="0.25">
      <c r="A751" t="s">
        <v>137</v>
      </c>
      <c r="B751" t="s">
        <v>137</v>
      </c>
      <c r="C751" t="s">
        <v>137</v>
      </c>
      <c r="D751" t="s">
        <v>137</v>
      </c>
      <c r="E751" t="s">
        <v>137</v>
      </c>
      <c r="F751" t="s">
        <v>137</v>
      </c>
    </row>
    <row r="752" spans="1:6" x14ac:dyDescent="0.25">
      <c r="A752" t="s">
        <v>101</v>
      </c>
      <c r="B752" t="s">
        <v>137</v>
      </c>
      <c r="C752" t="s">
        <v>101</v>
      </c>
      <c r="D752" t="s">
        <v>101</v>
      </c>
      <c r="E752" t="s">
        <v>82</v>
      </c>
      <c r="F752" t="s">
        <v>101</v>
      </c>
    </row>
    <row r="753" spans="1:6" x14ac:dyDescent="0.25">
      <c r="A753" t="s">
        <v>77</v>
      </c>
      <c r="B753" t="s">
        <v>136</v>
      </c>
      <c r="C753" t="s">
        <v>77</v>
      </c>
      <c r="D753" t="s">
        <v>77</v>
      </c>
      <c r="E753" t="s">
        <v>77</v>
      </c>
      <c r="F753" t="s">
        <v>77</v>
      </c>
    </row>
    <row r="754" spans="1:6" x14ac:dyDescent="0.25">
      <c r="A754" t="s">
        <v>133</v>
      </c>
      <c r="B754" t="s">
        <v>133</v>
      </c>
      <c r="C754" t="s">
        <v>133</v>
      </c>
      <c r="D754" t="s">
        <v>133</v>
      </c>
      <c r="E754" t="s">
        <v>133</v>
      </c>
      <c r="F754" t="s">
        <v>133</v>
      </c>
    </row>
    <row r="755" spans="1:6" x14ac:dyDescent="0.25">
      <c r="A755" t="s">
        <v>134</v>
      </c>
      <c r="B755" t="s">
        <v>134</v>
      </c>
      <c r="C755" t="s">
        <v>134</v>
      </c>
      <c r="D755" t="s">
        <v>134</v>
      </c>
      <c r="E755" t="s">
        <v>134</v>
      </c>
      <c r="F755" t="s">
        <v>82</v>
      </c>
    </row>
    <row r="756" spans="1:6" x14ac:dyDescent="0.25">
      <c r="A756" t="s">
        <v>135</v>
      </c>
      <c r="B756" t="s">
        <v>135</v>
      </c>
      <c r="C756" t="s">
        <v>135</v>
      </c>
      <c r="D756" t="s">
        <v>135</v>
      </c>
      <c r="E756" t="s">
        <v>135</v>
      </c>
      <c r="F756" t="s">
        <v>135</v>
      </c>
    </row>
    <row r="757" spans="1:6" x14ac:dyDescent="0.25">
      <c r="A757" t="s">
        <v>136</v>
      </c>
      <c r="B757" t="s">
        <v>136</v>
      </c>
      <c r="C757" t="s">
        <v>136</v>
      </c>
      <c r="D757" t="s">
        <v>82</v>
      </c>
      <c r="E757" t="s">
        <v>82</v>
      </c>
      <c r="F757" t="s">
        <v>82</v>
      </c>
    </row>
    <row r="758" spans="1:6" x14ac:dyDescent="0.25">
      <c r="A758" t="s">
        <v>82</v>
      </c>
      <c r="B758" t="s">
        <v>135</v>
      </c>
      <c r="C758" t="s">
        <v>82</v>
      </c>
      <c r="D758" t="s">
        <v>82</v>
      </c>
      <c r="E758" t="s">
        <v>101</v>
      </c>
      <c r="F758" t="s">
        <v>82</v>
      </c>
    </row>
    <row r="759" spans="1:6" x14ac:dyDescent="0.25">
      <c r="A759" t="s">
        <v>137</v>
      </c>
      <c r="B759" t="s">
        <v>135</v>
      </c>
      <c r="C759" t="s">
        <v>137</v>
      </c>
      <c r="D759" t="s">
        <v>137</v>
      </c>
      <c r="E759" t="s">
        <v>137</v>
      </c>
      <c r="F759" t="s">
        <v>137</v>
      </c>
    </row>
    <row r="760" spans="1:6" x14ac:dyDescent="0.25">
      <c r="A760" t="s">
        <v>101</v>
      </c>
      <c r="B760" t="s">
        <v>101</v>
      </c>
      <c r="C760" t="s">
        <v>101</v>
      </c>
      <c r="D760" t="s">
        <v>137</v>
      </c>
      <c r="E760" t="s">
        <v>101</v>
      </c>
      <c r="F760" t="s">
        <v>101</v>
      </c>
    </row>
    <row r="761" spans="1:6" x14ac:dyDescent="0.25">
      <c r="A761" t="s">
        <v>77</v>
      </c>
      <c r="B761" t="s">
        <v>77</v>
      </c>
      <c r="C761" t="s">
        <v>77</v>
      </c>
      <c r="D761" t="s">
        <v>77</v>
      </c>
      <c r="E761" t="s">
        <v>77</v>
      </c>
      <c r="F761" t="s">
        <v>77</v>
      </c>
    </row>
    <row r="762" spans="1:6" x14ac:dyDescent="0.25">
      <c r="A762" t="s">
        <v>133</v>
      </c>
      <c r="B762" t="s">
        <v>137</v>
      </c>
      <c r="C762" t="s">
        <v>133</v>
      </c>
      <c r="D762" t="s">
        <v>133</v>
      </c>
      <c r="E762" t="s">
        <v>133</v>
      </c>
      <c r="F762" t="s">
        <v>133</v>
      </c>
    </row>
    <row r="763" spans="1:6" x14ac:dyDescent="0.25">
      <c r="A763" t="s">
        <v>134</v>
      </c>
      <c r="B763" t="s">
        <v>134</v>
      </c>
      <c r="C763" t="s">
        <v>134</v>
      </c>
      <c r="D763" t="s">
        <v>134</v>
      </c>
      <c r="E763" t="s">
        <v>134</v>
      </c>
      <c r="F763" t="s">
        <v>134</v>
      </c>
    </row>
    <row r="764" spans="1:6" x14ac:dyDescent="0.25">
      <c r="A764" t="s">
        <v>135</v>
      </c>
      <c r="B764" t="s">
        <v>135</v>
      </c>
      <c r="C764" t="s">
        <v>135</v>
      </c>
      <c r="D764" t="s">
        <v>135</v>
      </c>
      <c r="E764" t="s">
        <v>135</v>
      </c>
      <c r="F764" t="s">
        <v>135</v>
      </c>
    </row>
    <row r="765" spans="1:6" x14ac:dyDescent="0.25">
      <c r="A765" t="s">
        <v>136</v>
      </c>
      <c r="B765" t="s">
        <v>136</v>
      </c>
      <c r="C765" t="s">
        <v>136</v>
      </c>
      <c r="D765" t="s">
        <v>136</v>
      </c>
      <c r="E765" t="s">
        <v>136</v>
      </c>
      <c r="F765" t="s">
        <v>136</v>
      </c>
    </row>
    <row r="766" spans="1:6" x14ac:dyDescent="0.25">
      <c r="A766" t="s">
        <v>82</v>
      </c>
      <c r="B766" t="s">
        <v>82</v>
      </c>
      <c r="C766" t="s">
        <v>82</v>
      </c>
      <c r="D766" t="s">
        <v>82</v>
      </c>
      <c r="E766" t="s">
        <v>82</v>
      </c>
      <c r="F766" t="s">
        <v>82</v>
      </c>
    </row>
    <row r="767" spans="1:6" x14ac:dyDescent="0.25">
      <c r="A767" t="s">
        <v>137</v>
      </c>
      <c r="B767" t="s">
        <v>137</v>
      </c>
      <c r="C767" t="s">
        <v>137</v>
      </c>
      <c r="D767" t="s">
        <v>137</v>
      </c>
      <c r="E767" t="s">
        <v>137</v>
      </c>
      <c r="F767" t="s">
        <v>137</v>
      </c>
    </row>
    <row r="768" spans="1:6" x14ac:dyDescent="0.25">
      <c r="A768" t="s">
        <v>101</v>
      </c>
      <c r="B768" t="s">
        <v>101</v>
      </c>
      <c r="C768" t="s">
        <v>101</v>
      </c>
      <c r="D768" t="s">
        <v>133</v>
      </c>
      <c r="E768" t="s">
        <v>101</v>
      </c>
      <c r="F768" t="s">
        <v>101</v>
      </c>
    </row>
    <row r="769" spans="1:6" x14ac:dyDescent="0.25">
      <c r="A769" t="s">
        <v>77</v>
      </c>
      <c r="B769" t="s">
        <v>77</v>
      </c>
      <c r="C769" t="s">
        <v>101</v>
      </c>
      <c r="D769" t="s">
        <v>77</v>
      </c>
      <c r="E769" t="s">
        <v>77</v>
      </c>
      <c r="F769" t="s">
        <v>135</v>
      </c>
    </row>
    <row r="770" spans="1:6" x14ac:dyDescent="0.25">
      <c r="A770" t="s">
        <v>133</v>
      </c>
      <c r="B770" t="s">
        <v>133</v>
      </c>
      <c r="C770" t="s">
        <v>133</v>
      </c>
      <c r="D770" t="s">
        <v>133</v>
      </c>
      <c r="E770" t="s">
        <v>133</v>
      </c>
      <c r="F770" t="s">
        <v>133</v>
      </c>
    </row>
    <row r="771" spans="1:6" x14ac:dyDescent="0.25">
      <c r="A771" t="s">
        <v>134</v>
      </c>
      <c r="B771" t="s">
        <v>137</v>
      </c>
      <c r="C771" t="s">
        <v>134</v>
      </c>
      <c r="D771" t="s">
        <v>134</v>
      </c>
      <c r="E771" t="s">
        <v>137</v>
      </c>
      <c r="F771" t="s">
        <v>134</v>
      </c>
    </row>
    <row r="772" spans="1:6" x14ac:dyDescent="0.25">
      <c r="A772" t="s">
        <v>135</v>
      </c>
      <c r="B772" t="s">
        <v>135</v>
      </c>
      <c r="C772" t="s">
        <v>135</v>
      </c>
      <c r="D772" t="s">
        <v>135</v>
      </c>
      <c r="E772" t="s">
        <v>135</v>
      </c>
      <c r="F772" t="s">
        <v>135</v>
      </c>
    </row>
    <row r="773" spans="1:6" x14ac:dyDescent="0.25">
      <c r="A773" t="s">
        <v>136</v>
      </c>
      <c r="B773" t="s">
        <v>136</v>
      </c>
      <c r="C773" t="s">
        <v>136</v>
      </c>
      <c r="D773" t="s">
        <v>136</v>
      </c>
      <c r="E773" t="s">
        <v>77</v>
      </c>
      <c r="F773" t="s">
        <v>136</v>
      </c>
    </row>
    <row r="774" spans="1:6" x14ac:dyDescent="0.25">
      <c r="A774" t="s">
        <v>82</v>
      </c>
      <c r="B774" t="s">
        <v>82</v>
      </c>
      <c r="C774" t="s">
        <v>82</v>
      </c>
      <c r="D774" t="s">
        <v>82</v>
      </c>
      <c r="E774" t="s">
        <v>82</v>
      </c>
      <c r="F774" t="s">
        <v>82</v>
      </c>
    </row>
    <row r="775" spans="1:6" x14ac:dyDescent="0.25">
      <c r="A775" t="s">
        <v>137</v>
      </c>
      <c r="B775" t="s">
        <v>137</v>
      </c>
      <c r="C775" t="s">
        <v>137</v>
      </c>
      <c r="D775" t="s">
        <v>137</v>
      </c>
      <c r="E775" t="s">
        <v>137</v>
      </c>
      <c r="F775" t="s">
        <v>137</v>
      </c>
    </row>
    <row r="776" spans="1:6" x14ac:dyDescent="0.25">
      <c r="A776" t="s">
        <v>101</v>
      </c>
      <c r="B776" t="s">
        <v>101</v>
      </c>
      <c r="C776" t="s">
        <v>101</v>
      </c>
      <c r="D776" t="s">
        <v>101</v>
      </c>
      <c r="E776" t="s">
        <v>101</v>
      </c>
      <c r="F776" t="s">
        <v>101</v>
      </c>
    </row>
    <row r="777" spans="1:6" x14ac:dyDescent="0.25">
      <c r="A777" t="s">
        <v>77</v>
      </c>
      <c r="B777" t="s">
        <v>77</v>
      </c>
      <c r="C777" t="s">
        <v>77</v>
      </c>
      <c r="D777" t="s">
        <v>82</v>
      </c>
      <c r="E777" t="s">
        <v>77</v>
      </c>
      <c r="F777" t="s">
        <v>77</v>
      </c>
    </row>
    <row r="778" spans="1:6" x14ac:dyDescent="0.25">
      <c r="A778" t="s">
        <v>133</v>
      </c>
      <c r="B778" t="s">
        <v>133</v>
      </c>
      <c r="C778" t="s">
        <v>133</v>
      </c>
      <c r="D778" t="s">
        <v>133</v>
      </c>
      <c r="E778" t="s">
        <v>133</v>
      </c>
      <c r="F778" t="s">
        <v>133</v>
      </c>
    </row>
    <row r="779" spans="1:6" x14ac:dyDescent="0.25">
      <c r="A779" t="s">
        <v>134</v>
      </c>
      <c r="B779" t="s">
        <v>134</v>
      </c>
      <c r="C779" t="s">
        <v>101</v>
      </c>
      <c r="D779" t="s">
        <v>134</v>
      </c>
      <c r="E779" t="s">
        <v>134</v>
      </c>
      <c r="F779" t="s">
        <v>134</v>
      </c>
    </row>
    <row r="780" spans="1:6" x14ac:dyDescent="0.25">
      <c r="A780" t="s">
        <v>135</v>
      </c>
      <c r="B780" t="s">
        <v>135</v>
      </c>
      <c r="C780" t="s">
        <v>135</v>
      </c>
      <c r="D780" t="s">
        <v>135</v>
      </c>
      <c r="E780" t="s">
        <v>135</v>
      </c>
      <c r="F780" t="s">
        <v>135</v>
      </c>
    </row>
    <row r="781" spans="1:6" x14ac:dyDescent="0.25">
      <c r="A781" t="s">
        <v>136</v>
      </c>
      <c r="B781" t="s">
        <v>136</v>
      </c>
      <c r="C781" t="s">
        <v>136</v>
      </c>
      <c r="D781" t="s">
        <v>136</v>
      </c>
      <c r="E781" t="s">
        <v>136</v>
      </c>
      <c r="F781" t="s">
        <v>136</v>
      </c>
    </row>
    <row r="782" spans="1:6" x14ac:dyDescent="0.25">
      <c r="A782" t="s">
        <v>82</v>
      </c>
      <c r="B782" t="s">
        <v>77</v>
      </c>
      <c r="C782" t="s">
        <v>82</v>
      </c>
      <c r="D782" t="s">
        <v>136</v>
      </c>
      <c r="E782" t="s">
        <v>82</v>
      </c>
      <c r="F782" t="s">
        <v>77</v>
      </c>
    </row>
    <row r="783" spans="1:6" x14ac:dyDescent="0.25">
      <c r="A783" t="s">
        <v>137</v>
      </c>
      <c r="B783" t="s">
        <v>137</v>
      </c>
      <c r="C783" t="s">
        <v>137</v>
      </c>
      <c r="D783" t="s">
        <v>137</v>
      </c>
      <c r="E783" t="s">
        <v>135</v>
      </c>
      <c r="F783" t="s">
        <v>137</v>
      </c>
    </row>
    <row r="784" spans="1:6" x14ac:dyDescent="0.25">
      <c r="A784" t="s">
        <v>101</v>
      </c>
      <c r="B784" t="s">
        <v>101</v>
      </c>
      <c r="C784" t="s">
        <v>82</v>
      </c>
      <c r="D784" t="s">
        <v>101</v>
      </c>
      <c r="E784" t="s">
        <v>101</v>
      </c>
      <c r="F784" t="s">
        <v>101</v>
      </c>
    </row>
    <row r="785" spans="1:6" x14ac:dyDescent="0.25">
      <c r="A785" t="s">
        <v>77</v>
      </c>
      <c r="B785" t="s">
        <v>77</v>
      </c>
      <c r="C785" t="s">
        <v>77</v>
      </c>
      <c r="D785" t="s">
        <v>77</v>
      </c>
      <c r="E785" t="s">
        <v>77</v>
      </c>
      <c r="F785" t="s">
        <v>77</v>
      </c>
    </row>
    <row r="786" spans="1:6" x14ac:dyDescent="0.25">
      <c r="A786" t="s">
        <v>133</v>
      </c>
      <c r="B786" t="s">
        <v>133</v>
      </c>
      <c r="C786" t="s">
        <v>133</v>
      </c>
      <c r="D786" t="s">
        <v>133</v>
      </c>
      <c r="E786" t="s">
        <v>133</v>
      </c>
      <c r="F786" t="s">
        <v>133</v>
      </c>
    </row>
    <row r="787" spans="1:6" x14ac:dyDescent="0.25">
      <c r="A787" t="s">
        <v>134</v>
      </c>
      <c r="B787" t="s">
        <v>134</v>
      </c>
      <c r="C787" t="s">
        <v>101</v>
      </c>
      <c r="D787" t="s">
        <v>82</v>
      </c>
      <c r="E787" t="s">
        <v>134</v>
      </c>
      <c r="F787" t="s">
        <v>137</v>
      </c>
    </row>
    <row r="788" spans="1:6" x14ac:dyDescent="0.25">
      <c r="A788" t="s">
        <v>135</v>
      </c>
      <c r="B788" t="s">
        <v>135</v>
      </c>
      <c r="C788" t="s">
        <v>135</v>
      </c>
      <c r="D788" t="s">
        <v>135</v>
      </c>
      <c r="E788" t="s">
        <v>135</v>
      </c>
      <c r="F788" t="s">
        <v>135</v>
      </c>
    </row>
    <row r="789" spans="1:6" x14ac:dyDescent="0.25">
      <c r="A789" t="s">
        <v>136</v>
      </c>
      <c r="B789" t="s">
        <v>136</v>
      </c>
      <c r="C789" t="s">
        <v>77</v>
      </c>
      <c r="D789" t="s">
        <v>77</v>
      </c>
      <c r="E789" t="s">
        <v>136</v>
      </c>
      <c r="F789" t="s">
        <v>136</v>
      </c>
    </row>
    <row r="790" spans="1:6" x14ac:dyDescent="0.25">
      <c r="A790" t="s">
        <v>82</v>
      </c>
      <c r="B790" t="s">
        <v>82</v>
      </c>
      <c r="C790" t="s">
        <v>82</v>
      </c>
      <c r="D790" t="s">
        <v>82</v>
      </c>
      <c r="E790" t="s">
        <v>82</v>
      </c>
      <c r="F790" t="s">
        <v>82</v>
      </c>
    </row>
    <row r="791" spans="1:6" x14ac:dyDescent="0.25">
      <c r="A791" t="s">
        <v>137</v>
      </c>
      <c r="B791" t="s">
        <v>137</v>
      </c>
      <c r="C791" t="s">
        <v>137</v>
      </c>
      <c r="D791" t="s">
        <v>137</v>
      </c>
      <c r="E791" t="s">
        <v>137</v>
      </c>
      <c r="F791" t="s">
        <v>137</v>
      </c>
    </row>
    <row r="792" spans="1:6" x14ac:dyDescent="0.25">
      <c r="A792" t="s">
        <v>101</v>
      </c>
      <c r="B792" t="s">
        <v>101</v>
      </c>
      <c r="C792" t="s">
        <v>101</v>
      </c>
      <c r="D792" t="s">
        <v>101</v>
      </c>
      <c r="E792" t="s">
        <v>101</v>
      </c>
      <c r="F792" t="s">
        <v>101</v>
      </c>
    </row>
    <row r="793" spans="1:6" x14ac:dyDescent="0.25">
      <c r="A793" t="s">
        <v>77</v>
      </c>
      <c r="B793" t="s">
        <v>77</v>
      </c>
      <c r="C793" t="s">
        <v>137</v>
      </c>
      <c r="D793" t="s">
        <v>77</v>
      </c>
      <c r="E793" t="s">
        <v>136</v>
      </c>
      <c r="F793" t="s">
        <v>77</v>
      </c>
    </row>
    <row r="794" spans="1:6" x14ac:dyDescent="0.25">
      <c r="A794" t="s">
        <v>133</v>
      </c>
      <c r="B794" t="s">
        <v>134</v>
      </c>
      <c r="C794" t="s">
        <v>137</v>
      </c>
      <c r="D794" t="s">
        <v>133</v>
      </c>
      <c r="E794" t="s">
        <v>133</v>
      </c>
      <c r="F794" t="s">
        <v>136</v>
      </c>
    </row>
    <row r="795" spans="1:6" x14ac:dyDescent="0.25">
      <c r="A795" t="s">
        <v>134</v>
      </c>
      <c r="B795" t="s">
        <v>134</v>
      </c>
      <c r="C795" t="s">
        <v>134</v>
      </c>
      <c r="D795" t="s">
        <v>134</v>
      </c>
      <c r="E795" t="s">
        <v>134</v>
      </c>
      <c r="F795" t="s">
        <v>134</v>
      </c>
    </row>
    <row r="796" spans="1:6" x14ac:dyDescent="0.25">
      <c r="A796" t="s">
        <v>135</v>
      </c>
      <c r="B796" t="s">
        <v>135</v>
      </c>
      <c r="C796" t="s">
        <v>135</v>
      </c>
      <c r="D796" t="s">
        <v>135</v>
      </c>
      <c r="E796" t="s">
        <v>135</v>
      </c>
      <c r="F796" t="s">
        <v>135</v>
      </c>
    </row>
    <row r="797" spans="1:6" x14ac:dyDescent="0.25">
      <c r="A797" t="s">
        <v>136</v>
      </c>
      <c r="B797" t="s">
        <v>136</v>
      </c>
      <c r="C797" t="s">
        <v>136</v>
      </c>
      <c r="D797" t="s">
        <v>136</v>
      </c>
      <c r="E797" t="s">
        <v>136</v>
      </c>
      <c r="F797" t="s">
        <v>136</v>
      </c>
    </row>
    <row r="798" spans="1:6" x14ac:dyDescent="0.25">
      <c r="A798" t="s">
        <v>82</v>
      </c>
      <c r="B798" t="s">
        <v>82</v>
      </c>
      <c r="C798" t="s">
        <v>82</v>
      </c>
      <c r="D798" t="s">
        <v>77</v>
      </c>
      <c r="E798" t="s">
        <v>82</v>
      </c>
      <c r="F798" t="s">
        <v>82</v>
      </c>
    </row>
    <row r="799" spans="1:6" x14ac:dyDescent="0.25">
      <c r="A799" t="s">
        <v>137</v>
      </c>
      <c r="B799" t="s">
        <v>137</v>
      </c>
      <c r="C799" t="s">
        <v>137</v>
      </c>
      <c r="D799" t="s">
        <v>137</v>
      </c>
      <c r="E799" t="s">
        <v>137</v>
      </c>
      <c r="F799" t="s">
        <v>135</v>
      </c>
    </row>
    <row r="800" spans="1:6" x14ac:dyDescent="0.25">
      <c r="A800" t="s">
        <v>101</v>
      </c>
      <c r="B800" t="s">
        <v>137</v>
      </c>
      <c r="C800" t="s">
        <v>101</v>
      </c>
      <c r="D800" t="s">
        <v>137</v>
      </c>
      <c r="E800" t="s">
        <v>101</v>
      </c>
      <c r="F800" t="s">
        <v>101</v>
      </c>
    </row>
    <row r="801" spans="1:6" x14ac:dyDescent="0.25">
      <c r="A801" t="s">
        <v>77</v>
      </c>
      <c r="B801" t="s">
        <v>77</v>
      </c>
      <c r="C801" t="s">
        <v>77</v>
      </c>
      <c r="D801" t="s">
        <v>77</v>
      </c>
      <c r="E801" t="s">
        <v>135</v>
      </c>
      <c r="F801" t="s">
        <v>77</v>
      </c>
    </row>
    <row r="802" spans="1:6" x14ac:dyDescent="0.25">
      <c r="A802" t="s">
        <v>133</v>
      </c>
      <c r="B802" t="s">
        <v>133</v>
      </c>
      <c r="C802" t="s">
        <v>133</v>
      </c>
      <c r="D802" t="s">
        <v>133</v>
      </c>
      <c r="E802" t="s">
        <v>133</v>
      </c>
      <c r="F802" t="s">
        <v>133</v>
      </c>
    </row>
    <row r="803" spans="1:6" x14ac:dyDescent="0.25">
      <c r="A803" t="s">
        <v>134</v>
      </c>
      <c r="B803" t="s">
        <v>134</v>
      </c>
      <c r="C803" t="s">
        <v>101</v>
      </c>
      <c r="D803" t="s">
        <v>137</v>
      </c>
      <c r="E803" t="s">
        <v>134</v>
      </c>
      <c r="F803" t="s">
        <v>134</v>
      </c>
    </row>
    <row r="804" spans="1:6" x14ac:dyDescent="0.25">
      <c r="A804" t="s">
        <v>135</v>
      </c>
      <c r="B804" t="s">
        <v>135</v>
      </c>
      <c r="C804" t="s">
        <v>135</v>
      </c>
      <c r="D804" t="s">
        <v>135</v>
      </c>
      <c r="E804" t="s">
        <v>135</v>
      </c>
      <c r="F804" t="s">
        <v>135</v>
      </c>
    </row>
    <row r="805" spans="1:6" x14ac:dyDescent="0.25">
      <c r="A805" t="s">
        <v>136</v>
      </c>
      <c r="B805" t="s">
        <v>82</v>
      </c>
      <c r="C805" t="s">
        <v>136</v>
      </c>
      <c r="D805" t="s">
        <v>82</v>
      </c>
      <c r="E805" t="s">
        <v>136</v>
      </c>
      <c r="F805" t="s">
        <v>136</v>
      </c>
    </row>
    <row r="806" spans="1:6" x14ac:dyDescent="0.25">
      <c r="A806" t="s">
        <v>82</v>
      </c>
      <c r="B806" t="s">
        <v>82</v>
      </c>
      <c r="C806" t="s">
        <v>82</v>
      </c>
      <c r="D806" t="s">
        <v>82</v>
      </c>
      <c r="E806" t="s">
        <v>77</v>
      </c>
      <c r="F806" t="s">
        <v>77</v>
      </c>
    </row>
    <row r="807" spans="1:6" x14ac:dyDescent="0.25">
      <c r="A807" t="s">
        <v>137</v>
      </c>
      <c r="B807" t="s">
        <v>137</v>
      </c>
      <c r="C807" t="s">
        <v>137</v>
      </c>
      <c r="D807" t="s">
        <v>137</v>
      </c>
      <c r="E807" t="s">
        <v>137</v>
      </c>
      <c r="F807" t="s">
        <v>137</v>
      </c>
    </row>
    <row r="808" spans="1:6" x14ac:dyDescent="0.25">
      <c r="A808" t="s">
        <v>101</v>
      </c>
      <c r="B808" t="s">
        <v>137</v>
      </c>
      <c r="C808" t="s">
        <v>101</v>
      </c>
      <c r="D808" t="s">
        <v>133</v>
      </c>
      <c r="E808" t="s">
        <v>101</v>
      </c>
      <c r="F808" t="s">
        <v>101</v>
      </c>
    </row>
    <row r="809" spans="1:6" x14ac:dyDescent="0.25">
      <c r="A809" t="s">
        <v>77</v>
      </c>
      <c r="B809" t="s">
        <v>77</v>
      </c>
      <c r="C809" t="s">
        <v>77</v>
      </c>
      <c r="D809" t="s">
        <v>77</v>
      </c>
      <c r="E809" t="s">
        <v>77</v>
      </c>
      <c r="F809" t="s">
        <v>77</v>
      </c>
    </row>
    <row r="810" spans="1:6" x14ac:dyDescent="0.25">
      <c r="A810" t="s">
        <v>133</v>
      </c>
      <c r="B810" t="s">
        <v>133</v>
      </c>
      <c r="C810" t="s">
        <v>133</v>
      </c>
      <c r="D810" t="s">
        <v>133</v>
      </c>
      <c r="E810" t="s">
        <v>134</v>
      </c>
      <c r="F810" t="s">
        <v>133</v>
      </c>
    </row>
    <row r="811" spans="1:6" x14ac:dyDescent="0.25">
      <c r="A811" t="s">
        <v>134</v>
      </c>
      <c r="B811" t="s">
        <v>134</v>
      </c>
      <c r="C811" t="s">
        <v>82</v>
      </c>
      <c r="D811" t="s">
        <v>134</v>
      </c>
      <c r="E811" t="s">
        <v>101</v>
      </c>
      <c r="F811" t="s">
        <v>77</v>
      </c>
    </row>
    <row r="812" spans="1:6" x14ac:dyDescent="0.25">
      <c r="A812" t="s">
        <v>135</v>
      </c>
      <c r="B812" t="s">
        <v>135</v>
      </c>
      <c r="C812" t="s">
        <v>135</v>
      </c>
      <c r="D812" t="s">
        <v>135</v>
      </c>
      <c r="E812" t="s">
        <v>135</v>
      </c>
      <c r="F812" t="s">
        <v>135</v>
      </c>
    </row>
    <row r="813" spans="1:6" x14ac:dyDescent="0.25">
      <c r="A813" t="s">
        <v>136</v>
      </c>
      <c r="B813" t="s">
        <v>136</v>
      </c>
      <c r="C813" t="s">
        <v>136</v>
      </c>
      <c r="D813" t="s">
        <v>136</v>
      </c>
      <c r="E813" t="s">
        <v>136</v>
      </c>
      <c r="F813" t="s">
        <v>82</v>
      </c>
    </row>
    <row r="814" spans="1:6" x14ac:dyDescent="0.25">
      <c r="A814" t="s">
        <v>82</v>
      </c>
      <c r="B814" t="s">
        <v>77</v>
      </c>
      <c r="C814" t="s">
        <v>82</v>
      </c>
      <c r="D814" t="s">
        <v>82</v>
      </c>
      <c r="E814" t="s">
        <v>82</v>
      </c>
      <c r="F814" t="s">
        <v>82</v>
      </c>
    </row>
    <row r="815" spans="1:6" x14ac:dyDescent="0.25">
      <c r="A815" t="s">
        <v>137</v>
      </c>
      <c r="B815" t="s">
        <v>137</v>
      </c>
      <c r="C815" t="s">
        <v>137</v>
      </c>
      <c r="D815" t="s">
        <v>134</v>
      </c>
      <c r="E815" t="s">
        <v>137</v>
      </c>
      <c r="F815" t="s">
        <v>137</v>
      </c>
    </row>
    <row r="816" spans="1:6" x14ac:dyDescent="0.25">
      <c r="A816" t="s">
        <v>101</v>
      </c>
      <c r="B816" t="s">
        <v>101</v>
      </c>
      <c r="C816" t="s">
        <v>101</v>
      </c>
      <c r="D816" t="s">
        <v>101</v>
      </c>
      <c r="E816" t="s">
        <v>133</v>
      </c>
      <c r="F816" t="s">
        <v>101</v>
      </c>
    </row>
    <row r="817" spans="1:6" x14ac:dyDescent="0.25">
      <c r="A817" t="s">
        <v>77</v>
      </c>
      <c r="B817" t="s">
        <v>135</v>
      </c>
      <c r="C817" t="s">
        <v>77</v>
      </c>
      <c r="D817" t="s">
        <v>77</v>
      </c>
      <c r="E817" t="s">
        <v>77</v>
      </c>
      <c r="F817" t="s">
        <v>101</v>
      </c>
    </row>
    <row r="818" spans="1:6" x14ac:dyDescent="0.25">
      <c r="A818" t="s">
        <v>133</v>
      </c>
      <c r="B818" t="s">
        <v>133</v>
      </c>
      <c r="C818" t="s">
        <v>134</v>
      </c>
      <c r="D818" t="s">
        <v>133</v>
      </c>
      <c r="E818" t="s">
        <v>133</v>
      </c>
      <c r="F818" t="s">
        <v>133</v>
      </c>
    </row>
    <row r="819" spans="1:6" x14ac:dyDescent="0.25">
      <c r="A819" t="s">
        <v>134</v>
      </c>
      <c r="B819" t="s">
        <v>134</v>
      </c>
      <c r="C819" t="s">
        <v>134</v>
      </c>
      <c r="D819" t="s">
        <v>134</v>
      </c>
      <c r="E819" t="s">
        <v>134</v>
      </c>
      <c r="F819" t="s">
        <v>133</v>
      </c>
    </row>
    <row r="820" spans="1:6" x14ac:dyDescent="0.25">
      <c r="A820" t="s">
        <v>135</v>
      </c>
      <c r="B820" t="s">
        <v>135</v>
      </c>
      <c r="C820" t="s">
        <v>135</v>
      </c>
      <c r="D820" t="s">
        <v>135</v>
      </c>
      <c r="E820" t="s">
        <v>135</v>
      </c>
      <c r="F820" t="s">
        <v>135</v>
      </c>
    </row>
    <row r="821" spans="1:6" x14ac:dyDescent="0.25">
      <c r="A821" t="s">
        <v>136</v>
      </c>
      <c r="B821" t="s">
        <v>136</v>
      </c>
      <c r="C821" t="s">
        <v>136</v>
      </c>
      <c r="D821" t="s">
        <v>136</v>
      </c>
      <c r="E821" t="s">
        <v>136</v>
      </c>
      <c r="F821" t="s">
        <v>136</v>
      </c>
    </row>
    <row r="822" spans="1:6" x14ac:dyDescent="0.25">
      <c r="A822" t="s">
        <v>82</v>
      </c>
      <c r="B822" t="s">
        <v>82</v>
      </c>
      <c r="C822" t="s">
        <v>77</v>
      </c>
      <c r="D822" t="s">
        <v>82</v>
      </c>
      <c r="E822" t="s">
        <v>82</v>
      </c>
      <c r="F822" t="s">
        <v>82</v>
      </c>
    </row>
    <row r="823" spans="1:6" x14ac:dyDescent="0.25">
      <c r="A823" t="s">
        <v>137</v>
      </c>
      <c r="B823" t="s">
        <v>137</v>
      </c>
      <c r="C823" t="s">
        <v>137</v>
      </c>
      <c r="D823" t="s">
        <v>137</v>
      </c>
      <c r="E823" t="s">
        <v>137</v>
      </c>
      <c r="F823" t="s">
        <v>137</v>
      </c>
    </row>
    <row r="824" spans="1:6" x14ac:dyDescent="0.25">
      <c r="A824" t="s">
        <v>101</v>
      </c>
      <c r="B824" t="s">
        <v>101</v>
      </c>
      <c r="C824" t="s">
        <v>101</v>
      </c>
      <c r="D824" t="s">
        <v>101</v>
      </c>
      <c r="E824" t="s">
        <v>101</v>
      </c>
      <c r="F824" t="s">
        <v>101</v>
      </c>
    </row>
    <row r="825" spans="1:6" x14ac:dyDescent="0.25">
      <c r="A825" t="s">
        <v>77</v>
      </c>
      <c r="B825" t="s">
        <v>82</v>
      </c>
      <c r="C825" t="s">
        <v>77</v>
      </c>
      <c r="D825" t="s">
        <v>77</v>
      </c>
      <c r="E825" t="s">
        <v>77</v>
      </c>
      <c r="F825" t="s">
        <v>77</v>
      </c>
    </row>
    <row r="826" spans="1:6" x14ac:dyDescent="0.25">
      <c r="A826" t="s">
        <v>133</v>
      </c>
      <c r="B826" t="s">
        <v>133</v>
      </c>
      <c r="C826" t="s">
        <v>133</v>
      </c>
      <c r="D826" t="s">
        <v>133</v>
      </c>
      <c r="E826" t="s">
        <v>133</v>
      </c>
      <c r="F826" t="s">
        <v>133</v>
      </c>
    </row>
    <row r="827" spans="1:6" x14ac:dyDescent="0.25">
      <c r="A827" t="s">
        <v>134</v>
      </c>
      <c r="B827" t="s">
        <v>134</v>
      </c>
      <c r="C827" t="s">
        <v>134</v>
      </c>
      <c r="D827" t="s">
        <v>134</v>
      </c>
      <c r="E827" t="s">
        <v>134</v>
      </c>
      <c r="F827" t="s">
        <v>134</v>
      </c>
    </row>
    <row r="828" spans="1:6" x14ac:dyDescent="0.25">
      <c r="A828" t="s">
        <v>135</v>
      </c>
      <c r="B828" t="s">
        <v>135</v>
      </c>
      <c r="C828" t="s">
        <v>135</v>
      </c>
      <c r="D828" t="s">
        <v>135</v>
      </c>
      <c r="E828" t="s">
        <v>135</v>
      </c>
      <c r="F828" t="s">
        <v>135</v>
      </c>
    </row>
    <row r="829" spans="1:6" x14ac:dyDescent="0.25">
      <c r="A829" t="s">
        <v>136</v>
      </c>
      <c r="B829" t="s">
        <v>82</v>
      </c>
      <c r="C829" t="s">
        <v>136</v>
      </c>
      <c r="D829" t="s">
        <v>136</v>
      </c>
      <c r="E829" t="s">
        <v>82</v>
      </c>
      <c r="F829" t="s">
        <v>136</v>
      </c>
    </row>
    <row r="830" spans="1:6" x14ac:dyDescent="0.25">
      <c r="A830" t="s">
        <v>82</v>
      </c>
      <c r="B830" t="s">
        <v>136</v>
      </c>
      <c r="C830" t="s">
        <v>82</v>
      </c>
      <c r="D830" t="s">
        <v>77</v>
      </c>
      <c r="E830" t="s">
        <v>82</v>
      </c>
      <c r="F830" t="s">
        <v>82</v>
      </c>
    </row>
    <row r="831" spans="1:6" x14ac:dyDescent="0.25">
      <c r="A831" t="s">
        <v>137</v>
      </c>
      <c r="B831" t="s">
        <v>137</v>
      </c>
      <c r="C831" t="s">
        <v>135</v>
      </c>
      <c r="D831" t="s">
        <v>137</v>
      </c>
      <c r="E831" t="s">
        <v>137</v>
      </c>
      <c r="F831" t="s">
        <v>137</v>
      </c>
    </row>
    <row r="832" spans="1:6" x14ac:dyDescent="0.25">
      <c r="A832" t="s">
        <v>101</v>
      </c>
      <c r="B832" t="s">
        <v>133</v>
      </c>
      <c r="C832" t="s">
        <v>101</v>
      </c>
      <c r="D832" t="s">
        <v>101</v>
      </c>
      <c r="E832" t="s">
        <v>101</v>
      </c>
      <c r="F832" t="s">
        <v>101</v>
      </c>
    </row>
    <row r="833" spans="1:6" x14ac:dyDescent="0.25">
      <c r="A833" t="s">
        <v>77</v>
      </c>
      <c r="B833" t="s">
        <v>77</v>
      </c>
      <c r="C833" t="s">
        <v>77</v>
      </c>
      <c r="D833" t="s">
        <v>77</v>
      </c>
      <c r="E833" t="s">
        <v>77</v>
      </c>
      <c r="F833" t="s">
        <v>135</v>
      </c>
    </row>
    <row r="834" spans="1:6" x14ac:dyDescent="0.25">
      <c r="A834" t="s">
        <v>133</v>
      </c>
      <c r="B834" t="s">
        <v>133</v>
      </c>
      <c r="C834" t="s">
        <v>133</v>
      </c>
      <c r="D834" t="s">
        <v>133</v>
      </c>
      <c r="E834" t="s">
        <v>137</v>
      </c>
      <c r="F834" t="s">
        <v>133</v>
      </c>
    </row>
    <row r="835" spans="1:6" x14ac:dyDescent="0.25">
      <c r="A835" t="s">
        <v>134</v>
      </c>
      <c r="B835" t="s">
        <v>134</v>
      </c>
      <c r="C835" t="s">
        <v>134</v>
      </c>
      <c r="D835" t="s">
        <v>101</v>
      </c>
      <c r="E835" t="s">
        <v>134</v>
      </c>
      <c r="F835" t="s">
        <v>134</v>
      </c>
    </row>
    <row r="836" spans="1:6" x14ac:dyDescent="0.25">
      <c r="A836" t="s">
        <v>135</v>
      </c>
      <c r="B836" t="s">
        <v>135</v>
      </c>
      <c r="C836" t="s">
        <v>135</v>
      </c>
      <c r="D836" t="s">
        <v>135</v>
      </c>
      <c r="E836" t="s">
        <v>135</v>
      </c>
      <c r="F836" t="s">
        <v>135</v>
      </c>
    </row>
    <row r="837" spans="1:6" x14ac:dyDescent="0.25">
      <c r="A837" t="s">
        <v>136</v>
      </c>
      <c r="B837" t="s">
        <v>135</v>
      </c>
      <c r="C837" t="s">
        <v>82</v>
      </c>
      <c r="D837" t="s">
        <v>82</v>
      </c>
      <c r="E837" t="s">
        <v>136</v>
      </c>
      <c r="F837" t="s">
        <v>136</v>
      </c>
    </row>
    <row r="838" spans="1:6" x14ac:dyDescent="0.25">
      <c r="A838" t="s">
        <v>82</v>
      </c>
      <c r="B838" t="s">
        <v>77</v>
      </c>
      <c r="C838" t="s">
        <v>82</v>
      </c>
      <c r="D838" t="s">
        <v>136</v>
      </c>
      <c r="E838" t="s">
        <v>82</v>
      </c>
      <c r="F838" t="s">
        <v>82</v>
      </c>
    </row>
    <row r="839" spans="1:6" x14ac:dyDescent="0.25">
      <c r="A839" t="s">
        <v>137</v>
      </c>
      <c r="B839" t="s">
        <v>137</v>
      </c>
      <c r="C839" t="s">
        <v>137</v>
      </c>
      <c r="D839" t="s">
        <v>137</v>
      </c>
      <c r="E839" t="s">
        <v>137</v>
      </c>
      <c r="F839" t="s">
        <v>137</v>
      </c>
    </row>
    <row r="840" spans="1:6" x14ac:dyDescent="0.25">
      <c r="A840" t="s">
        <v>101</v>
      </c>
      <c r="B840" t="s">
        <v>101</v>
      </c>
      <c r="C840" t="s">
        <v>101</v>
      </c>
      <c r="D840" t="s">
        <v>101</v>
      </c>
      <c r="E840" t="s">
        <v>101</v>
      </c>
      <c r="F840" t="s">
        <v>101</v>
      </c>
    </row>
    <row r="841" spans="1:6" x14ac:dyDescent="0.25">
      <c r="A841" t="s">
        <v>77</v>
      </c>
      <c r="B841" t="s">
        <v>77</v>
      </c>
      <c r="C841" t="s">
        <v>137</v>
      </c>
      <c r="D841" t="s">
        <v>77</v>
      </c>
      <c r="E841" t="s">
        <v>77</v>
      </c>
      <c r="F841" t="s">
        <v>77</v>
      </c>
    </row>
    <row r="842" spans="1:6" x14ac:dyDescent="0.25">
      <c r="A842" t="s">
        <v>133</v>
      </c>
      <c r="B842" t="s">
        <v>133</v>
      </c>
      <c r="C842" t="s">
        <v>133</v>
      </c>
      <c r="D842" t="s">
        <v>133</v>
      </c>
      <c r="E842" t="s">
        <v>133</v>
      </c>
      <c r="F842" t="s">
        <v>133</v>
      </c>
    </row>
    <row r="843" spans="1:6" x14ac:dyDescent="0.25">
      <c r="A843" t="s">
        <v>134</v>
      </c>
      <c r="B843" t="s">
        <v>134</v>
      </c>
      <c r="C843" t="s">
        <v>134</v>
      </c>
      <c r="D843" t="s">
        <v>134</v>
      </c>
      <c r="E843" t="s">
        <v>134</v>
      </c>
      <c r="F843" t="s">
        <v>134</v>
      </c>
    </row>
    <row r="844" spans="1:6" x14ac:dyDescent="0.25">
      <c r="A844" t="s">
        <v>135</v>
      </c>
      <c r="B844" t="s">
        <v>135</v>
      </c>
      <c r="C844" t="s">
        <v>135</v>
      </c>
      <c r="D844" t="s">
        <v>135</v>
      </c>
      <c r="E844" t="s">
        <v>135</v>
      </c>
      <c r="F844" t="s">
        <v>135</v>
      </c>
    </row>
    <row r="845" spans="1:6" x14ac:dyDescent="0.25">
      <c r="A845" t="s">
        <v>136</v>
      </c>
      <c r="B845" t="s">
        <v>136</v>
      </c>
      <c r="C845" t="s">
        <v>82</v>
      </c>
      <c r="D845" t="s">
        <v>136</v>
      </c>
      <c r="E845" t="s">
        <v>136</v>
      </c>
      <c r="F845" t="s">
        <v>136</v>
      </c>
    </row>
    <row r="846" spans="1:6" x14ac:dyDescent="0.25">
      <c r="A846" t="s">
        <v>82</v>
      </c>
      <c r="B846" t="s">
        <v>82</v>
      </c>
      <c r="C846" t="s">
        <v>82</v>
      </c>
      <c r="D846" t="s">
        <v>82</v>
      </c>
      <c r="E846" t="s">
        <v>82</v>
      </c>
      <c r="F846" t="s">
        <v>82</v>
      </c>
    </row>
    <row r="847" spans="1:6" x14ac:dyDescent="0.25">
      <c r="A847" t="s">
        <v>137</v>
      </c>
      <c r="B847" t="s">
        <v>137</v>
      </c>
      <c r="C847" t="s">
        <v>137</v>
      </c>
      <c r="D847" t="s">
        <v>135</v>
      </c>
      <c r="E847" t="s">
        <v>137</v>
      </c>
      <c r="F847" t="s">
        <v>137</v>
      </c>
    </row>
    <row r="848" spans="1:6" x14ac:dyDescent="0.25">
      <c r="A848" t="s">
        <v>101</v>
      </c>
      <c r="B848" t="s">
        <v>101</v>
      </c>
      <c r="C848" t="s">
        <v>101</v>
      </c>
      <c r="D848" t="s">
        <v>101</v>
      </c>
      <c r="E848" t="s">
        <v>134</v>
      </c>
      <c r="F848" t="s">
        <v>101</v>
      </c>
    </row>
    <row r="849" spans="1:6" x14ac:dyDescent="0.25">
      <c r="A849" t="s">
        <v>77</v>
      </c>
      <c r="B849" t="s">
        <v>77</v>
      </c>
      <c r="C849" t="s">
        <v>101</v>
      </c>
      <c r="D849" t="s">
        <v>77</v>
      </c>
      <c r="E849" t="s">
        <v>77</v>
      </c>
      <c r="F849" t="s">
        <v>77</v>
      </c>
    </row>
    <row r="850" spans="1:6" x14ac:dyDescent="0.25">
      <c r="A850" t="s">
        <v>133</v>
      </c>
      <c r="B850" t="s">
        <v>133</v>
      </c>
      <c r="C850" t="s">
        <v>133</v>
      </c>
      <c r="D850" t="s">
        <v>135</v>
      </c>
      <c r="E850" t="s">
        <v>133</v>
      </c>
      <c r="F850" t="s">
        <v>135</v>
      </c>
    </row>
    <row r="851" spans="1:6" x14ac:dyDescent="0.25">
      <c r="A851" t="s">
        <v>134</v>
      </c>
      <c r="B851" t="s">
        <v>137</v>
      </c>
      <c r="C851" t="s">
        <v>134</v>
      </c>
      <c r="D851" t="s">
        <v>134</v>
      </c>
      <c r="E851" t="s">
        <v>134</v>
      </c>
      <c r="F851" t="s">
        <v>134</v>
      </c>
    </row>
    <row r="852" spans="1:6" x14ac:dyDescent="0.25">
      <c r="A852" t="s">
        <v>135</v>
      </c>
      <c r="B852" t="s">
        <v>135</v>
      </c>
      <c r="C852" t="s">
        <v>135</v>
      </c>
      <c r="D852" t="s">
        <v>135</v>
      </c>
      <c r="E852" t="s">
        <v>135</v>
      </c>
      <c r="F852" t="s">
        <v>135</v>
      </c>
    </row>
    <row r="853" spans="1:6" x14ac:dyDescent="0.25">
      <c r="A853" t="s">
        <v>136</v>
      </c>
      <c r="B853" t="s">
        <v>136</v>
      </c>
      <c r="C853" t="s">
        <v>136</v>
      </c>
      <c r="D853" t="s">
        <v>136</v>
      </c>
      <c r="E853" t="s">
        <v>136</v>
      </c>
      <c r="F853" t="s">
        <v>136</v>
      </c>
    </row>
    <row r="854" spans="1:6" x14ac:dyDescent="0.25">
      <c r="A854" t="s">
        <v>82</v>
      </c>
      <c r="B854" t="s">
        <v>82</v>
      </c>
      <c r="C854" t="s">
        <v>82</v>
      </c>
      <c r="D854" t="s">
        <v>77</v>
      </c>
      <c r="E854" t="s">
        <v>82</v>
      </c>
      <c r="F854" t="s">
        <v>82</v>
      </c>
    </row>
    <row r="855" spans="1:6" x14ac:dyDescent="0.25">
      <c r="A855" t="s">
        <v>137</v>
      </c>
      <c r="B855" t="s">
        <v>137</v>
      </c>
      <c r="C855" t="s">
        <v>137</v>
      </c>
      <c r="D855" t="s">
        <v>137</v>
      </c>
      <c r="E855" t="s">
        <v>137</v>
      </c>
      <c r="F855" t="s">
        <v>137</v>
      </c>
    </row>
    <row r="856" spans="1:6" x14ac:dyDescent="0.25">
      <c r="A856" t="s">
        <v>101</v>
      </c>
      <c r="B856" t="s">
        <v>101</v>
      </c>
      <c r="C856" t="s">
        <v>101</v>
      </c>
      <c r="D856" t="s">
        <v>101</v>
      </c>
      <c r="E856" t="s">
        <v>101</v>
      </c>
      <c r="F856" t="s">
        <v>101</v>
      </c>
    </row>
    <row r="857" spans="1:6" x14ac:dyDescent="0.25">
      <c r="A857" t="s">
        <v>77</v>
      </c>
      <c r="B857" t="s">
        <v>136</v>
      </c>
      <c r="C857" t="s">
        <v>77</v>
      </c>
      <c r="D857" t="s">
        <v>77</v>
      </c>
      <c r="E857" t="s">
        <v>77</v>
      </c>
      <c r="F857" t="s">
        <v>101</v>
      </c>
    </row>
    <row r="858" spans="1:6" x14ac:dyDescent="0.25">
      <c r="A858" t="s">
        <v>133</v>
      </c>
      <c r="B858" t="s">
        <v>133</v>
      </c>
      <c r="C858" t="s">
        <v>133</v>
      </c>
      <c r="D858" t="s">
        <v>134</v>
      </c>
      <c r="E858" t="s">
        <v>136</v>
      </c>
      <c r="F858" t="s">
        <v>133</v>
      </c>
    </row>
    <row r="859" spans="1:6" x14ac:dyDescent="0.25">
      <c r="A859" t="s">
        <v>134</v>
      </c>
      <c r="B859" t="s">
        <v>134</v>
      </c>
      <c r="C859" t="s">
        <v>134</v>
      </c>
      <c r="D859" t="s">
        <v>134</v>
      </c>
      <c r="E859" t="s">
        <v>134</v>
      </c>
      <c r="F859" t="s">
        <v>134</v>
      </c>
    </row>
    <row r="860" spans="1:6" x14ac:dyDescent="0.25">
      <c r="A860" t="s">
        <v>135</v>
      </c>
      <c r="B860" t="s">
        <v>135</v>
      </c>
      <c r="C860" t="s">
        <v>135</v>
      </c>
      <c r="D860" t="s">
        <v>135</v>
      </c>
      <c r="E860" t="s">
        <v>135</v>
      </c>
      <c r="F860" t="s">
        <v>135</v>
      </c>
    </row>
    <row r="861" spans="1:6" x14ac:dyDescent="0.25">
      <c r="A861" t="s">
        <v>136</v>
      </c>
      <c r="B861" t="s">
        <v>82</v>
      </c>
      <c r="C861" t="s">
        <v>136</v>
      </c>
      <c r="D861" t="s">
        <v>136</v>
      </c>
      <c r="E861" t="s">
        <v>136</v>
      </c>
      <c r="F861" t="s">
        <v>136</v>
      </c>
    </row>
    <row r="862" spans="1:6" x14ac:dyDescent="0.25">
      <c r="A862" t="s">
        <v>82</v>
      </c>
      <c r="B862" t="s">
        <v>82</v>
      </c>
      <c r="C862" t="s">
        <v>82</v>
      </c>
      <c r="D862" t="s">
        <v>82</v>
      </c>
      <c r="E862" t="s">
        <v>82</v>
      </c>
      <c r="F862" t="s">
        <v>82</v>
      </c>
    </row>
    <row r="863" spans="1:6" x14ac:dyDescent="0.25">
      <c r="A863" t="s">
        <v>137</v>
      </c>
      <c r="B863" t="s">
        <v>137</v>
      </c>
      <c r="C863" t="s">
        <v>134</v>
      </c>
      <c r="D863" t="s">
        <v>137</v>
      </c>
      <c r="E863" t="s">
        <v>137</v>
      </c>
      <c r="F863" t="s">
        <v>137</v>
      </c>
    </row>
    <row r="864" spans="1:6" x14ac:dyDescent="0.25">
      <c r="A864" t="s">
        <v>101</v>
      </c>
      <c r="B864" t="s">
        <v>101</v>
      </c>
      <c r="C864" t="s">
        <v>101</v>
      </c>
      <c r="D864" t="s">
        <v>137</v>
      </c>
      <c r="E864" t="s">
        <v>101</v>
      </c>
      <c r="F864" t="s">
        <v>101</v>
      </c>
    </row>
    <row r="865" spans="1:6" x14ac:dyDescent="0.25">
      <c r="A865" t="s">
        <v>77</v>
      </c>
      <c r="B865" t="s">
        <v>82</v>
      </c>
      <c r="C865" t="s">
        <v>136</v>
      </c>
      <c r="D865" t="s">
        <v>77</v>
      </c>
      <c r="E865" t="s">
        <v>135</v>
      </c>
      <c r="F865" t="s">
        <v>77</v>
      </c>
    </row>
    <row r="866" spans="1:6" x14ac:dyDescent="0.25">
      <c r="A866" t="s">
        <v>133</v>
      </c>
      <c r="B866" t="s">
        <v>133</v>
      </c>
      <c r="C866" t="s">
        <v>133</v>
      </c>
      <c r="D866" t="s">
        <v>133</v>
      </c>
      <c r="E866" t="s">
        <v>133</v>
      </c>
      <c r="F866" t="s">
        <v>133</v>
      </c>
    </row>
    <row r="867" spans="1:6" x14ac:dyDescent="0.25">
      <c r="A867" t="s">
        <v>134</v>
      </c>
      <c r="B867" t="s">
        <v>134</v>
      </c>
      <c r="C867" t="s">
        <v>134</v>
      </c>
      <c r="D867" t="s">
        <v>101</v>
      </c>
      <c r="E867" t="s">
        <v>134</v>
      </c>
      <c r="F867" t="s">
        <v>134</v>
      </c>
    </row>
    <row r="868" spans="1:6" x14ac:dyDescent="0.25">
      <c r="A868" t="s">
        <v>135</v>
      </c>
      <c r="B868" t="s">
        <v>135</v>
      </c>
      <c r="C868" t="s">
        <v>135</v>
      </c>
      <c r="D868" t="s">
        <v>135</v>
      </c>
      <c r="E868" t="s">
        <v>135</v>
      </c>
      <c r="F868" t="s">
        <v>135</v>
      </c>
    </row>
    <row r="869" spans="1:6" x14ac:dyDescent="0.25">
      <c r="A869" t="s">
        <v>136</v>
      </c>
      <c r="B869" t="s">
        <v>136</v>
      </c>
      <c r="C869" t="s">
        <v>136</v>
      </c>
      <c r="D869" t="s">
        <v>136</v>
      </c>
      <c r="E869" t="s">
        <v>136</v>
      </c>
      <c r="F869" t="s">
        <v>136</v>
      </c>
    </row>
    <row r="870" spans="1:6" x14ac:dyDescent="0.25">
      <c r="A870" t="s">
        <v>82</v>
      </c>
      <c r="B870" t="s">
        <v>82</v>
      </c>
      <c r="C870" t="s">
        <v>82</v>
      </c>
      <c r="D870" t="s">
        <v>136</v>
      </c>
      <c r="E870" t="s">
        <v>82</v>
      </c>
      <c r="F870" t="s">
        <v>82</v>
      </c>
    </row>
    <row r="871" spans="1:6" x14ac:dyDescent="0.25">
      <c r="A871" t="s">
        <v>137</v>
      </c>
      <c r="B871" t="s">
        <v>137</v>
      </c>
      <c r="C871" t="s">
        <v>137</v>
      </c>
      <c r="D871" t="s">
        <v>137</v>
      </c>
      <c r="E871" t="s">
        <v>137</v>
      </c>
      <c r="F871" t="s">
        <v>137</v>
      </c>
    </row>
    <row r="872" spans="1:6" x14ac:dyDescent="0.25">
      <c r="A872" t="s">
        <v>101</v>
      </c>
      <c r="B872" t="s">
        <v>101</v>
      </c>
      <c r="C872" t="s">
        <v>101</v>
      </c>
      <c r="D872" t="s">
        <v>137</v>
      </c>
      <c r="E872" t="s">
        <v>101</v>
      </c>
      <c r="F872" t="s">
        <v>133</v>
      </c>
    </row>
    <row r="873" spans="1:6" x14ac:dyDescent="0.25">
      <c r="A873" t="s">
        <v>77</v>
      </c>
      <c r="B873" t="s">
        <v>77</v>
      </c>
      <c r="C873" t="s">
        <v>77</v>
      </c>
      <c r="D873" t="s">
        <v>77</v>
      </c>
      <c r="E873" t="s">
        <v>77</v>
      </c>
      <c r="F873" t="s">
        <v>77</v>
      </c>
    </row>
    <row r="874" spans="1:6" x14ac:dyDescent="0.25">
      <c r="A874" t="s">
        <v>133</v>
      </c>
      <c r="B874" t="s">
        <v>133</v>
      </c>
      <c r="C874" t="s">
        <v>137</v>
      </c>
      <c r="D874" t="s">
        <v>134</v>
      </c>
      <c r="E874" t="s">
        <v>133</v>
      </c>
      <c r="F874" t="s">
        <v>133</v>
      </c>
    </row>
    <row r="875" spans="1:6" x14ac:dyDescent="0.25">
      <c r="A875" t="s">
        <v>134</v>
      </c>
      <c r="B875" t="s">
        <v>137</v>
      </c>
      <c r="C875" t="s">
        <v>134</v>
      </c>
      <c r="D875" t="s">
        <v>134</v>
      </c>
      <c r="E875" t="s">
        <v>134</v>
      </c>
      <c r="F875" t="s">
        <v>134</v>
      </c>
    </row>
    <row r="876" spans="1:6" x14ac:dyDescent="0.25">
      <c r="A876" t="s">
        <v>135</v>
      </c>
      <c r="B876" t="s">
        <v>135</v>
      </c>
      <c r="C876" t="s">
        <v>135</v>
      </c>
      <c r="D876" t="s">
        <v>135</v>
      </c>
      <c r="E876" t="s">
        <v>135</v>
      </c>
      <c r="F876" t="s">
        <v>135</v>
      </c>
    </row>
    <row r="877" spans="1:6" x14ac:dyDescent="0.25">
      <c r="A877" t="s">
        <v>136</v>
      </c>
      <c r="B877" t="s">
        <v>82</v>
      </c>
      <c r="C877" t="s">
        <v>136</v>
      </c>
      <c r="D877" t="s">
        <v>136</v>
      </c>
      <c r="E877" t="s">
        <v>136</v>
      </c>
      <c r="F877" t="s">
        <v>136</v>
      </c>
    </row>
    <row r="878" spans="1:6" x14ac:dyDescent="0.25">
      <c r="A878" t="s">
        <v>82</v>
      </c>
      <c r="B878" t="s">
        <v>82</v>
      </c>
      <c r="C878" t="s">
        <v>82</v>
      </c>
      <c r="D878" t="s">
        <v>82</v>
      </c>
      <c r="E878" t="s">
        <v>82</v>
      </c>
      <c r="F878" t="s">
        <v>82</v>
      </c>
    </row>
    <row r="879" spans="1:6" x14ac:dyDescent="0.25">
      <c r="A879" t="s">
        <v>137</v>
      </c>
      <c r="B879" t="s">
        <v>137</v>
      </c>
      <c r="C879" t="s">
        <v>137</v>
      </c>
      <c r="D879" t="s">
        <v>137</v>
      </c>
      <c r="E879" t="s">
        <v>137</v>
      </c>
      <c r="F879" t="s">
        <v>137</v>
      </c>
    </row>
    <row r="880" spans="1:6" x14ac:dyDescent="0.25">
      <c r="A880" t="s">
        <v>101</v>
      </c>
      <c r="B880" t="s">
        <v>101</v>
      </c>
      <c r="C880" t="s">
        <v>101</v>
      </c>
      <c r="D880" t="s">
        <v>101</v>
      </c>
      <c r="E880" t="s">
        <v>101</v>
      </c>
      <c r="F880" t="s">
        <v>101</v>
      </c>
    </row>
    <row r="881" spans="1:6" x14ac:dyDescent="0.25">
      <c r="A881" t="s">
        <v>77</v>
      </c>
      <c r="B881" t="s">
        <v>77</v>
      </c>
      <c r="C881" t="s">
        <v>77</v>
      </c>
      <c r="D881" t="s">
        <v>77</v>
      </c>
      <c r="E881" t="s">
        <v>135</v>
      </c>
      <c r="F881" t="s">
        <v>77</v>
      </c>
    </row>
    <row r="882" spans="1:6" x14ac:dyDescent="0.25">
      <c r="A882" t="s">
        <v>133</v>
      </c>
      <c r="B882" t="s">
        <v>134</v>
      </c>
      <c r="C882" t="s">
        <v>133</v>
      </c>
      <c r="D882" t="s">
        <v>133</v>
      </c>
      <c r="E882" t="s">
        <v>133</v>
      </c>
      <c r="F882" t="s">
        <v>137</v>
      </c>
    </row>
    <row r="883" spans="1:6" x14ac:dyDescent="0.25">
      <c r="A883" t="s">
        <v>134</v>
      </c>
      <c r="B883" t="s">
        <v>134</v>
      </c>
      <c r="C883" t="s">
        <v>134</v>
      </c>
      <c r="D883" t="s">
        <v>134</v>
      </c>
      <c r="E883" t="s">
        <v>134</v>
      </c>
      <c r="F883" t="s">
        <v>134</v>
      </c>
    </row>
    <row r="884" spans="1:6" x14ac:dyDescent="0.25">
      <c r="A884" t="s">
        <v>135</v>
      </c>
      <c r="B884" t="s">
        <v>135</v>
      </c>
      <c r="C884" t="s">
        <v>135</v>
      </c>
      <c r="D884" t="s">
        <v>135</v>
      </c>
      <c r="E884" t="s">
        <v>135</v>
      </c>
      <c r="F884" t="s">
        <v>135</v>
      </c>
    </row>
    <row r="885" spans="1:6" x14ac:dyDescent="0.25">
      <c r="A885" t="s">
        <v>136</v>
      </c>
      <c r="B885" t="s">
        <v>77</v>
      </c>
      <c r="C885" t="s">
        <v>136</v>
      </c>
      <c r="D885" t="s">
        <v>136</v>
      </c>
      <c r="E885" t="s">
        <v>77</v>
      </c>
      <c r="F885" t="s">
        <v>136</v>
      </c>
    </row>
    <row r="886" spans="1:6" x14ac:dyDescent="0.25">
      <c r="A886" t="s">
        <v>82</v>
      </c>
      <c r="B886" t="s">
        <v>82</v>
      </c>
      <c r="C886" t="s">
        <v>82</v>
      </c>
      <c r="D886" t="s">
        <v>136</v>
      </c>
      <c r="E886" t="s">
        <v>82</v>
      </c>
      <c r="F886" t="s">
        <v>136</v>
      </c>
    </row>
    <row r="887" spans="1:6" x14ac:dyDescent="0.25">
      <c r="A887" t="s">
        <v>137</v>
      </c>
      <c r="B887" t="s">
        <v>137</v>
      </c>
      <c r="C887" t="s">
        <v>137</v>
      </c>
      <c r="D887" t="s">
        <v>137</v>
      </c>
      <c r="E887" t="s">
        <v>137</v>
      </c>
      <c r="F887" t="s">
        <v>137</v>
      </c>
    </row>
    <row r="888" spans="1:6" x14ac:dyDescent="0.25">
      <c r="A888" t="s">
        <v>101</v>
      </c>
      <c r="B888" t="s">
        <v>133</v>
      </c>
      <c r="C888" t="s">
        <v>133</v>
      </c>
      <c r="D888" t="s">
        <v>101</v>
      </c>
      <c r="E888" t="s">
        <v>101</v>
      </c>
      <c r="F888" t="s">
        <v>101</v>
      </c>
    </row>
    <row r="889" spans="1:6" x14ac:dyDescent="0.25">
      <c r="A889" t="s">
        <v>77</v>
      </c>
      <c r="B889" t="s">
        <v>77</v>
      </c>
      <c r="C889" t="s">
        <v>77</v>
      </c>
      <c r="D889" t="s">
        <v>77</v>
      </c>
      <c r="E889" t="s">
        <v>77</v>
      </c>
      <c r="F889" t="s">
        <v>77</v>
      </c>
    </row>
    <row r="890" spans="1:6" x14ac:dyDescent="0.25">
      <c r="A890" t="s">
        <v>133</v>
      </c>
      <c r="B890" t="s">
        <v>133</v>
      </c>
      <c r="C890" t="s">
        <v>133</v>
      </c>
      <c r="D890" t="s">
        <v>133</v>
      </c>
      <c r="E890" t="s">
        <v>133</v>
      </c>
      <c r="F890" t="s">
        <v>133</v>
      </c>
    </row>
    <row r="891" spans="1:6" x14ac:dyDescent="0.25">
      <c r="A891" t="s">
        <v>134</v>
      </c>
      <c r="B891" t="s">
        <v>134</v>
      </c>
      <c r="C891" t="s">
        <v>134</v>
      </c>
      <c r="D891" t="s">
        <v>134</v>
      </c>
      <c r="E891" t="s">
        <v>134</v>
      </c>
      <c r="F891" t="s">
        <v>134</v>
      </c>
    </row>
    <row r="892" spans="1:6" x14ac:dyDescent="0.25">
      <c r="A892" t="s">
        <v>135</v>
      </c>
      <c r="B892" t="s">
        <v>135</v>
      </c>
      <c r="C892" t="s">
        <v>135</v>
      </c>
      <c r="D892" t="s">
        <v>135</v>
      </c>
      <c r="E892" t="s">
        <v>135</v>
      </c>
      <c r="F892" t="s">
        <v>135</v>
      </c>
    </row>
    <row r="893" spans="1:6" x14ac:dyDescent="0.25">
      <c r="A893" t="s">
        <v>136</v>
      </c>
      <c r="B893" t="s">
        <v>136</v>
      </c>
      <c r="C893" t="s">
        <v>136</v>
      </c>
      <c r="D893" t="s">
        <v>136</v>
      </c>
      <c r="E893" t="s">
        <v>82</v>
      </c>
      <c r="F893" t="s">
        <v>136</v>
      </c>
    </row>
    <row r="894" spans="1:6" x14ac:dyDescent="0.25">
      <c r="A894" t="s">
        <v>82</v>
      </c>
      <c r="B894" t="s">
        <v>82</v>
      </c>
      <c r="C894" t="s">
        <v>82</v>
      </c>
      <c r="D894" t="s">
        <v>82</v>
      </c>
      <c r="E894" t="s">
        <v>82</v>
      </c>
      <c r="F894" t="s">
        <v>82</v>
      </c>
    </row>
    <row r="895" spans="1:6" x14ac:dyDescent="0.25">
      <c r="A895" t="s">
        <v>137</v>
      </c>
      <c r="B895" t="s">
        <v>137</v>
      </c>
      <c r="C895" t="s">
        <v>137</v>
      </c>
      <c r="D895" t="s">
        <v>137</v>
      </c>
      <c r="E895" t="s">
        <v>137</v>
      </c>
      <c r="F895" t="s">
        <v>137</v>
      </c>
    </row>
    <row r="896" spans="1:6" x14ac:dyDescent="0.25">
      <c r="A896" t="s">
        <v>101</v>
      </c>
      <c r="B896" t="s">
        <v>101</v>
      </c>
      <c r="C896" t="s">
        <v>101</v>
      </c>
      <c r="D896" t="s">
        <v>101</v>
      </c>
      <c r="E896" t="s">
        <v>135</v>
      </c>
      <c r="F896" t="s">
        <v>101</v>
      </c>
    </row>
    <row r="897" spans="1:6" x14ac:dyDescent="0.25">
      <c r="A897" t="s">
        <v>77</v>
      </c>
      <c r="B897" t="s">
        <v>77</v>
      </c>
      <c r="C897" t="s">
        <v>77</v>
      </c>
      <c r="D897" t="s">
        <v>77</v>
      </c>
      <c r="E897" t="s">
        <v>77</v>
      </c>
      <c r="F897" t="s">
        <v>77</v>
      </c>
    </row>
    <row r="898" spans="1:6" x14ac:dyDescent="0.25">
      <c r="A898" t="s">
        <v>133</v>
      </c>
      <c r="B898" t="s">
        <v>133</v>
      </c>
      <c r="C898" t="s">
        <v>133</v>
      </c>
      <c r="D898" t="s">
        <v>133</v>
      </c>
      <c r="E898" t="s">
        <v>133</v>
      </c>
      <c r="F898" t="s">
        <v>133</v>
      </c>
    </row>
    <row r="899" spans="1:6" x14ac:dyDescent="0.25">
      <c r="A899" t="s">
        <v>134</v>
      </c>
      <c r="B899" t="s">
        <v>134</v>
      </c>
      <c r="C899" t="s">
        <v>137</v>
      </c>
      <c r="D899" t="s">
        <v>134</v>
      </c>
      <c r="E899" t="s">
        <v>134</v>
      </c>
      <c r="F899" t="s">
        <v>77</v>
      </c>
    </row>
    <row r="900" spans="1:6" x14ac:dyDescent="0.25">
      <c r="A900" t="s">
        <v>135</v>
      </c>
      <c r="B900" t="s">
        <v>135</v>
      </c>
      <c r="C900" t="s">
        <v>135</v>
      </c>
      <c r="D900" t="s">
        <v>135</v>
      </c>
      <c r="E900" t="s">
        <v>135</v>
      </c>
      <c r="F900" t="s">
        <v>135</v>
      </c>
    </row>
    <row r="901" spans="1:6" x14ac:dyDescent="0.25">
      <c r="A901" t="s">
        <v>136</v>
      </c>
      <c r="B901" t="s">
        <v>136</v>
      </c>
      <c r="C901" t="s">
        <v>136</v>
      </c>
      <c r="D901" t="s">
        <v>136</v>
      </c>
      <c r="E901" t="s">
        <v>136</v>
      </c>
      <c r="F901" t="s">
        <v>136</v>
      </c>
    </row>
    <row r="902" spans="1:6" x14ac:dyDescent="0.25">
      <c r="A902" t="s">
        <v>82</v>
      </c>
      <c r="B902" t="s">
        <v>82</v>
      </c>
      <c r="C902" t="s">
        <v>82</v>
      </c>
      <c r="D902" t="s">
        <v>82</v>
      </c>
      <c r="E902" t="s">
        <v>82</v>
      </c>
      <c r="F902" t="s">
        <v>82</v>
      </c>
    </row>
    <row r="903" spans="1:6" x14ac:dyDescent="0.25">
      <c r="A903" t="s">
        <v>137</v>
      </c>
      <c r="B903" t="s">
        <v>137</v>
      </c>
      <c r="C903" t="s">
        <v>137</v>
      </c>
      <c r="D903" t="s">
        <v>137</v>
      </c>
      <c r="E903" t="s">
        <v>137</v>
      </c>
      <c r="F903" t="s">
        <v>135</v>
      </c>
    </row>
    <row r="904" spans="1:6" x14ac:dyDescent="0.25">
      <c r="A904" t="s">
        <v>101</v>
      </c>
      <c r="B904" t="s">
        <v>101</v>
      </c>
      <c r="C904" t="s">
        <v>101</v>
      </c>
      <c r="D904" t="s">
        <v>133</v>
      </c>
      <c r="E904" t="s">
        <v>101</v>
      </c>
      <c r="F904" t="s">
        <v>134</v>
      </c>
    </row>
    <row r="905" spans="1:6" x14ac:dyDescent="0.25">
      <c r="A905" t="s">
        <v>77</v>
      </c>
      <c r="B905" t="s">
        <v>135</v>
      </c>
      <c r="C905" t="s">
        <v>77</v>
      </c>
      <c r="D905" t="s">
        <v>77</v>
      </c>
      <c r="E905" t="s">
        <v>77</v>
      </c>
      <c r="F905" t="s">
        <v>77</v>
      </c>
    </row>
    <row r="906" spans="1:6" x14ac:dyDescent="0.25">
      <c r="A906" t="s">
        <v>133</v>
      </c>
      <c r="B906" t="s">
        <v>133</v>
      </c>
      <c r="C906" t="s">
        <v>133</v>
      </c>
      <c r="D906" t="s">
        <v>133</v>
      </c>
      <c r="E906" t="s">
        <v>133</v>
      </c>
      <c r="F906" t="s">
        <v>133</v>
      </c>
    </row>
    <row r="907" spans="1:6" x14ac:dyDescent="0.25">
      <c r="A907" t="s">
        <v>134</v>
      </c>
      <c r="B907" t="s">
        <v>134</v>
      </c>
      <c r="C907" t="s">
        <v>133</v>
      </c>
      <c r="D907" t="s">
        <v>137</v>
      </c>
      <c r="E907" t="s">
        <v>137</v>
      </c>
      <c r="F907" t="s">
        <v>134</v>
      </c>
    </row>
    <row r="908" spans="1:6" x14ac:dyDescent="0.25">
      <c r="A908" t="s">
        <v>135</v>
      </c>
      <c r="B908" t="s">
        <v>135</v>
      </c>
      <c r="C908" t="s">
        <v>135</v>
      </c>
      <c r="D908" t="s">
        <v>135</v>
      </c>
      <c r="E908" t="s">
        <v>135</v>
      </c>
      <c r="F908" t="s">
        <v>135</v>
      </c>
    </row>
    <row r="909" spans="1:6" x14ac:dyDescent="0.25">
      <c r="A909" t="s">
        <v>136</v>
      </c>
      <c r="B909" t="s">
        <v>136</v>
      </c>
      <c r="C909" t="s">
        <v>136</v>
      </c>
      <c r="D909" t="s">
        <v>77</v>
      </c>
      <c r="E909" t="s">
        <v>136</v>
      </c>
      <c r="F909" t="s">
        <v>136</v>
      </c>
    </row>
    <row r="910" spans="1:6" x14ac:dyDescent="0.25">
      <c r="A910" t="s">
        <v>82</v>
      </c>
      <c r="B910" t="s">
        <v>82</v>
      </c>
      <c r="C910" t="s">
        <v>82</v>
      </c>
      <c r="D910" t="s">
        <v>82</v>
      </c>
      <c r="E910" t="s">
        <v>82</v>
      </c>
      <c r="F910" t="s">
        <v>82</v>
      </c>
    </row>
    <row r="911" spans="1:6" x14ac:dyDescent="0.25">
      <c r="A911" t="s">
        <v>137</v>
      </c>
      <c r="B911" t="s">
        <v>137</v>
      </c>
      <c r="C911" t="s">
        <v>137</v>
      </c>
      <c r="D911" t="s">
        <v>137</v>
      </c>
      <c r="E911" t="s">
        <v>137</v>
      </c>
      <c r="F911" t="s">
        <v>137</v>
      </c>
    </row>
    <row r="912" spans="1:6" x14ac:dyDescent="0.25">
      <c r="A912" t="s">
        <v>101</v>
      </c>
      <c r="B912" t="s">
        <v>133</v>
      </c>
      <c r="C912" t="s">
        <v>82</v>
      </c>
      <c r="D912" t="s">
        <v>101</v>
      </c>
      <c r="E912" t="s">
        <v>101</v>
      </c>
      <c r="F912" t="s">
        <v>101</v>
      </c>
    </row>
    <row r="913" spans="1:6" x14ac:dyDescent="0.25">
      <c r="A913" t="s">
        <v>77</v>
      </c>
      <c r="B913" t="s">
        <v>77</v>
      </c>
      <c r="C913" t="s">
        <v>77</v>
      </c>
      <c r="D913" t="s">
        <v>77</v>
      </c>
      <c r="E913" t="s">
        <v>77</v>
      </c>
      <c r="F913" t="s">
        <v>77</v>
      </c>
    </row>
    <row r="914" spans="1:6" x14ac:dyDescent="0.25">
      <c r="A914" t="s">
        <v>133</v>
      </c>
      <c r="B914" t="s">
        <v>133</v>
      </c>
      <c r="C914" t="s">
        <v>137</v>
      </c>
      <c r="D914" t="s">
        <v>133</v>
      </c>
      <c r="E914" t="s">
        <v>133</v>
      </c>
      <c r="F914" t="s">
        <v>136</v>
      </c>
    </row>
    <row r="915" spans="1:6" x14ac:dyDescent="0.25">
      <c r="A915" t="s">
        <v>134</v>
      </c>
      <c r="B915" t="s">
        <v>134</v>
      </c>
      <c r="C915" t="s">
        <v>137</v>
      </c>
      <c r="D915" t="s">
        <v>133</v>
      </c>
      <c r="E915" t="s">
        <v>137</v>
      </c>
      <c r="F915" t="s">
        <v>134</v>
      </c>
    </row>
    <row r="916" spans="1:6" x14ac:dyDescent="0.25">
      <c r="A916" t="s">
        <v>135</v>
      </c>
      <c r="B916" t="s">
        <v>135</v>
      </c>
      <c r="C916" t="s">
        <v>135</v>
      </c>
      <c r="D916" t="s">
        <v>135</v>
      </c>
      <c r="E916" t="s">
        <v>135</v>
      </c>
      <c r="F916" t="s">
        <v>135</v>
      </c>
    </row>
    <row r="917" spans="1:6" x14ac:dyDescent="0.25">
      <c r="A917" t="s">
        <v>136</v>
      </c>
      <c r="B917" t="s">
        <v>136</v>
      </c>
      <c r="C917" t="s">
        <v>136</v>
      </c>
      <c r="D917" t="s">
        <v>136</v>
      </c>
      <c r="E917" t="s">
        <v>77</v>
      </c>
      <c r="F917" t="s">
        <v>136</v>
      </c>
    </row>
    <row r="918" spans="1:6" x14ac:dyDescent="0.25">
      <c r="A918" t="s">
        <v>82</v>
      </c>
      <c r="B918" t="s">
        <v>136</v>
      </c>
      <c r="C918" t="s">
        <v>82</v>
      </c>
      <c r="D918" t="s">
        <v>82</v>
      </c>
      <c r="E918" t="s">
        <v>82</v>
      </c>
      <c r="F918" t="s">
        <v>82</v>
      </c>
    </row>
    <row r="919" spans="1:6" x14ac:dyDescent="0.25">
      <c r="A919" t="s">
        <v>137</v>
      </c>
      <c r="B919" t="s">
        <v>137</v>
      </c>
      <c r="C919" t="s">
        <v>137</v>
      </c>
      <c r="D919" t="s">
        <v>137</v>
      </c>
      <c r="E919" t="s">
        <v>137</v>
      </c>
      <c r="F919" t="s">
        <v>137</v>
      </c>
    </row>
    <row r="920" spans="1:6" x14ac:dyDescent="0.25">
      <c r="A920" t="s">
        <v>101</v>
      </c>
      <c r="B920" t="s">
        <v>101</v>
      </c>
      <c r="C920" t="s">
        <v>101</v>
      </c>
      <c r="D920" t="s">
        <v>101</v>
      </c>
      <c r="E920" t="s">
        <v>101</v>
      </c>
      <c r="F920" t="s">
        <v>82</v>
      </c>
    </row>
    <row r="921" spans="1:6" x14ac:dyDescent="0.25">
      <c r="A921" t="s">
        <v>77</v>
      </c>
      <c r="B921" t="s">
        <v>77</v>
      </c>
      <c r="C921" t="s">
        <v>77</v>
      </c>
      <c r="D921" t="s">
        <v>77</v>
      </c>
      <c r="E921" t="s">
        <v>77</v>
      </c>
      <c r="F921" t="s">
        <v>77</v>
      </c>
    </row>
    <row r="922" spans="1:6" x14ac:dyDescent="0.25">
      <c r="A922" t="s">
        <v>133</v>
      </c>
      <c r="B922" t="s">
        <v>133</v>
      </c>
      <c r="C922" t="s">
        <v>133</v>
      </c>
      <c r="D922" t="s">
        <v>133</v>
      </c>
      <c r="E922" t="s">
        <v>133</v>
      </c>
      <c r="F922" t="s">
        <v>133</v>
      </c>
    </row>
    <row r="923" spans="1:6" x14ac:dyDescent="0.25">
      <c r="A923" t="s">
        <v>134</v>
      </c>
      <c r="B923" t="s">
        <v>134</v>
      </c>
      <c r="C923" t="s">
        <v>134</v>
      </c>
      <c r="D923" t="s">
        <v>134</v>
      </c>
      <c r="E923" t="s">
        <v>101</v>
      </c>
      <c r="F923" t="s">
        <v>134</v>
      </c>
    </row>
    <row r="924" spans="1:6" x14ac:dyDescent="0.25">
      <c r="A924" t="s">
        <v>135</v>
      </c>
      <c r="B924" t="s">
        <v>135</v>
      </c>
      <c r="C924" t="s">
        <v>135</v>
      </c>
      <c r="D924" t="s">
        <v>135</v>
      </c>
      <c r="E924" t="s">
        <v>135</v>
      </c>
      <c r="F924" t="s">
        <v>135</v>
      </c>
    </row>
    <row r="925" spans="1:6" x14ac:dyDescent="0.25">
      <c r="A925" t="s">
        <v>136</v>
      </c>
      <c r="B925" t="s">
        <v>136</v>
      </c>
      <c r="C925" t="s">
        <v>136</v>
      </c>
      <c r="D925" t="s">
        <v>136</v>
      </c>
      <c r="E925" t="s">
        <v>136</v>
      </c>
      <c r="F925" t="s">
        <v>82</v>
      </c>
    </row>
    <row r="926" spans="1:6" x14ac:dyDescent="0.25">
      <c r="A926" t="s">
        <v>82</v>
      </c>
      <c r="B926" t="s">
        <v>82</v>
      </c>
      <c r="C926" t="s">
        <v>82</v>
      </c>
      <c r="D926" t="s">
        <v>82</v>
      </c>
      <c r="E926" t="s">
        <v>82</v>
      </c>
      <c r="F926" t="s">
        <v>82</v>
      </c>
    </row>
    <row r="927" spans="1:6" x14ac:dyDescent="0.25">
      <c r="A927" t="s">
        <v>137</v>
      </c>
      <c r="B927" t="s">
        <v>137</v>
      </c>
      <c r="C927" t="s">
        <v>137</v>
      </c>
      <c r="D927" t="s">
        <v>137</v>
      </c>
      <c r="E927" t="s">
        <v>137</v>
      </c>
      <c r="F927" t="s">
        <v>137</v>
      </c>
    </row>
    <row r="928" spans="1:6" x14ac:dyDescent="0.25">
      <c r="A928" t="s">
        <v>101</v>
      </c>
      <c r="B928" t="s">
        <v>101</v>
      </c>
      <c r="C928" t="s">
        <v>101</v>
      </c>
      <c r="D928" t="s">
        <v>101</v>
      </c>
      <c r="E928" t="s">
        <v>101</v>
      </c>
      <c r="F928" t="s">
        <v>101</v>
      </c>
    </row>
    <row r="929" spans="1:6" x14ac:dyDescent="0.25">
      <c r="A929" t="s">
        <v>77</v>
      </c>
      <c r="B929" t="s">
        <v>77</v>
      </c>
      <c r="C929" t="s">
        <v>77</v>
      </c>
      <c r="D929" t="s">
        <v>77</v>
      </c>
      <c r="E929" t="s">
        <v>77</v>
      </c>
      <c r="F929" t="s">
        <v>77</v>
      </c>
    </row>
    <row r="930" spans="1:6" x14ac:dyDescent="0.25">
      <c r="A930" t="s">
        <v>133</v>
      </c>
      <c r="B930" t="s">
        <v>133</v>
      </c>
      <c r="C930" t="s">
        <v>133</v>
      </c>
      <c r="D930" t="s">
        <v>133</v>
      </c>
      <c r="E930" t="s">
        <v>133</v>
      </c>
      <c r="F930" t="s">
        <v>133</v>
      </c>
    </row>
    <row r="931" spans="1:6" x14ac:dyDescent="0.25">
      <c r="A931" t="s">
        <v>134</v>
      </c>
      <c r="B931" t="s">
        <v>134</v>
      </c>
      <c r="C931" t="s">
        <v>134</v>
      </c>
      <c r="D931" t="s">
        <v>134</v>
      </c>
      <c r="E931" t="s">
        <v>137</v>
      </c>
      <c r="F931" t="s">
        <v>134</v>
      </c>
    </row>
    <row r="932" spans="1:6" x14ac:dyDescent="0.25">
      <c r="A932" t="s">
        <v>135</v>
      </c>
      <c r="B932" t="s">
        <v>135</v>
      </c>
      <c r="C932" t="s">
        <v>135</v>
      </c>
      <c r="D932" t="s">
        <v>135</v>
      </c>
      <c r="E932" t="s">
        <v>135</v>
      </c>
      <c r="F932" t="s">
        <v>135</v>
      </c>
    </row>
    <row r="933" spans="1:6" x14ac:dyDescent="0.25">
      <c r="A933" t="s">
        <v>136</v>
      </c>
      <c r="B933" t="s">
        <v>136</v>
      </c>
      <c r="C933" t="s">
        <v>101</v>
      </c>
      <c r="D933" t="s">
        <v>136</v>
      </c>
      <c r="E933" t="s">
        <v>136</v>
      </c>
      <c r="F933" t="s">
        <v>136</v>
      </c>
    </row>
    <row r="934" spans="1:6" x14ac:dyDescent="0.25">
      <c r="A934" t="s">
        <v>82</v>
      </c>
      <c r="B934" t="s">
        <v>77</v>
      </c>
      <c r="C934" t="s">
        <v>82</v>
      </c>
      <c r="D934" t="s">
        <v>82</v>
      </c>
      <c r="E934" t="s">
        <v>82</v>
      </c>
      <c r="F934" t="s">
        <v>77</v>
      </c>
    </row>
    <row r="935" spans="1:6" x14ac:dyDescent="0.25">
      <c r="A935" t="s">
        <v>137</v>
      </c>
      <c r="B935" t="s">
        <v>137</v>
      </c>
      <c r="C935" t="s">
        <v>137</v>
      </c>
      <c r="D935" t="s">
        <v>137</v>
      </c>
      <c r="E935" t="s">
        <v>137</v>
      </c>
      <c r="F935" t="s">
        <v>137</v>
      </c>
    </row>
    <row r="936" spans="1:6" x14ac:dyDescent="0.25">
      <c r="A936" t="s">
        <v>101</v>
      </c>
      <c r="B936" t="s">
        <v>101</v>
      </c>
      <c r="C936" t="s">
        <v>101</v>
      </c>
      <c r="D936" t="s">
        <v>101</v>
      </c>
      <c r="E936" t="s">
        <v>134</v>
      </c>
      <c r="F936" t="s">
        <v>101</v>
      </c>
    </row>
    <row r="937" spans="1:6" x14ac:dyDescent="0.25">
      <c r="A937" t="s">
        <v>77</v>
      </c>
      <c r="B937" t="s">
        <v>77</v>
      </c>
      <c r="C937" t="s">
        <v>77</v>
      </c>
      <c r="D937" t="s">
        <v>77</v>
      </c>
      <c r="E937" t="s">
        <v>77</v>
      </c>
      <c r="F937" t="s">
        <v>77</v>
      </c>
    </row>
    <row r="938" spans="1:6" x14ac:dyDescent="0.25">
      <c r="A938" t="s">
        <v>133</v>
      </c>
      <c r="B938" t="s">
        <v>133</v>
      </c>
      <c r="C938" t="s">
        <v>133</v>
      </c>
      <c r="D938" t="s">
        <v>133</v>
      </c>
      <c r="E938" t="s">
        <v>133</v>
      </c>
      <c r="F938" t="s">
        <v>133</v>
      </c>
    </row>
    <row r="939" spans="1:6" x14ac:dyDescent="0.25">
      <c r="A939" t="s">
        <v>134</v>
      </c>
      <c r="B939" t="s">
        <v>137</v>
      </c>
      <c r="C939" t="s">
        <v>134</v>
      </c>
      <c r="D939" t="s">
        <v>134</v>
      </c>
      <c r="E939" t="s">
        <v>134</v>
      </c>
      <c r="F939" t="s">
        <v>134</v>
      </c>
    </row>
    <row r="940" spans="1:6" x14ac:dyDescent="0.25">
      <c r="A940" t="s">
        <v>135</v>
      </c>
      <c r="B940" t="s">
        <v>135</v>
      </c>
      <c r="C940" t="s">
        <v>135</v>
      </c>
      <c r="D940" t="s">
        <v>135</v>
      </c>
      <c r="E940" t="s">
        <v>135</v>
      </c>
      <c r="F940" t="s">
        <v>135</v>
      </c>
    </row>
    <row r="941" spans="1:6" x14ac:dyDescent="0.25">
      <c r="A941" t="s">
        <v>136</v>
      </c>
      <c r="B941" t="s">
        <v>136</v>
      </c>
      <c r="C941" t="s">
        <v>82</v>
      </c>
      <c r="D941" t="s">
        <v>136</v>
      </c>
      <c r="E941" t="s">
        <v>136</v>
      </c>
      <c r="F941" t="s">
        <v>136</v>
      </c>
    </row>
    <row r="942" spans="1:6" x14ac:dyDescent="0.25">
      <c r="A942" t="s">
        <v>82</v>
      </c>
      <c r="B942" t="s">
        <v>82</v>
      </c>
      <c r="C942" t="s">
        <v>82</v>
      </c>
      <c r="D942" t="s">
        <v>82</v>
      </c>
      <c r="E942" t="s">
        <v>82</v>
      </c>
      <c r="F942" t="s">
        <v>82</v>
      </c>
    </row>
    <row r="943" spans="1:6" x14ac:dyDescent="0.25">
      <c r="A943" t="s">
        <v>137</v>
      </c>
      <c r="B943" t="s">
        <v>137</v>
      </c>
      <c r="C943" t="s">
        <v>137</v>
      </c>
      <c r="D943" t="s">
        <v>137</v>
      </c>
      <c r="E943" t="s">
        <v>135</v>
      </c>
      <c r="F943" t="s">
        <v>137</v>
      </c>
    </row>
    <row r="944" spans="1:6" x14ac:dyDescent="0.25">
      <c r="A944" t="s">
        <v>101</v>
      </c>
      <c r="B944" t="s">
        <v>101</v>
      </c>
      <c r="C944" t="s">
        <v>101</v>
      </c>
      <c r="D944" t="s">
        <v>101</v>
      </c>
      <c r="E944" t="s">
        <v>101</v>
      </c>
      <c r="F944" t="s">
        <v>101</v>
      </c>
    </row>
    <row r="945" spans="1:6" x14ac:dyDescent="0.25">
      <c r="A945" t="s">
        <v>77</v>
      </c>
      <c r="B945" t="s">
        <v>77</v>
      </c>
      <c r="C945" t="s">
        <v>77</v>
      </c>
      <c r="D945" t="s">
        <v>77</v>
      </c>
      <c r="E945" t="s">
        <v>77</v>
      </c>
      <c r="F945" t="s">
        <v>77</v>
      </c>
    </row>
    <row r="946" spans="1:6" x14ac:dyDescent="0.25">
      <c r="A946" t="s">
        <v>133</v>
      </c>
      <c r="B946" t="s">
        <v>133</v>
      </c>
      <c r="C946" t="s">
        <v>133</v>
      </c>
      <c r="D946" t="s">
        <v>133</v>
      </c>
      <c r="E946" t="s">
        <v>133</v>
      </c>
      <c r="F946" t="s">
        <v>137</v>
      </c>
    </row>
    <row r="947" spans="1:6" x14ac:dyDescent="0.25">
      <c r="A947" t="s">
        <v>134</v>
      </c>
      <c r="B947" t="s">
        <v>101</v>
      </c>
      <c r="C947" t="s">
        <v>134</v>
      </c>
      <c r="D947" t="s">
        <v>134</v>
      </c>
      <c r="E947" t="s">
        <v>134</v>
      </c>
      <c r="F947" t="s">
        <v>134</v>
      </c>
    </row>
    <row r="948" spans="1:6" x14ac:dyDescent="0.25">
      <c r="A948" t="s">
        <v>135</v>
      </c>
      <c r="B948" t="s">
        <v>135</v>
      </c>
      <c r="C948" t="s">
        <v>135</v>
      </c>
      <c r="D948" t="s">
        <v>135</v>
      </c>
      <c r="E948" t="s">
        <v>135</v>
      </c>
      <c r="F948" t="s">
        <v>135</v>
      </c>
    </row>
    <row r="949" spans="1:6" x14ac:dyDescent="0.25">
      <c r="A949" t="s">
        <v>136</v>
      </c>
      <c r="B949" t="s">
        <v>77</v>
      </c>
      <c r="C949" t="s">
        <v>136</v>
      </c>
      <c r="D949" t="s">
        <v>136</v>
      </c>
      <c r="E949" t="s">
        <v>136</v>
      </c>
      <c r="F949" t="s">
        <v>136</v>
      </c>
    </row>
    <row r="950" spans="1:6" x14ac:dyDescent="0.25">
      <c r="A950" t="s">
        <v>82</v>
      </c>
      <c r="B950" t="s">
        <v>82</v>
      </c>
      <c r="C950" t="s">
        <v>82</v>
      </c>
      <c r="D950" t="s">
        <v>136</v>
      </c>
      <c r="E950" t="s">
        <v>136</v>
      </c>
      <c r="F950" t="s">
        <v>136</v>
      </c>
    </row>
    <row r="951" spans="1:6" x14ac:dyDescent="0.25">
      <c r="A951" t="s">
        <v>137</v>
      </c>
      <c r="B951" t="s">
        <v>137</v>
      </c>
      <c r="C951" t="s">
        <v>137</v>
      </c>
      <c r="D951" t="s">
        <v>137</v>
      </c>
      <c r="E951" t="s">
        <v>137</v>
      </c>
      <c r="F951" t="s">
        <v>137</v>
      </c>
    </row>
    <row r="952" spans="1:6" x14ac:dyDescent="0.25">
      <c r="A952" t="s">
        <v>101</v>
      </c>
      <c r="B952" t="s">
        <v>101</v>
      </c>
      <c r="C952" t="s">
        <v>101</v>
      </c>
      <c r="D952" t="s">
        <v>101</v>
      </c>
      <c r="E952" t="s">
        <v>101</v>
      </c>
      <c r="F952" t="s">
        <v>101</v>
      </c>
    </row>
    <row r="953" spans="1:6" x14ac:dyDescent="0.25">
      <c r="A953" t="s">
        <v>77</v>
      </c>
      <c r="B953" t="s">
        <v>135</v>
      </c>
      <c r="C953" t="s">
        <v>77</v>
      </c>
      <c r="D953" t="s">
        <v>77</v>
      </c>
      <c r="E953" t="s">
        <v>77</v>
      </c>
      <c r="F953" t="s">
        <v>77</v>
      </c>
    </row>
    <row r="954" spans="1:6" x14ac:dyDescent="0.25">
      <c r="A954" t="s">
        <v>133</v>
      </c>
      <c r="B954" t="s">
        <v>133</v>
      </c>
      <c r="C954" t="s">
        <v>133</v>
      </c>
      <c r="D954" t="s">
        <v>134</v>
      </c>
      <c r="E954" t="s">
        <v>133</v>
      </c>
      <c r="F954" t="s">
        <v>133</v>
      </c>
    </row>
    <row r="955" spans="1:6" x14ac:dyDescent="0.25">
      <c r="A955" t="s">
        <v>134</v>
      </c>
      <c r="B955" t="s">
        <v>133</v>
      </c>
      <c r="C955" t="s">
        <v>134</v>
      </c>
      <c r="D955" t="s">
        <v>134</v>
      </c>
      <c r="E955" t="s">
        <v>134</v>
      </c>
      <c r="F955" t="s">
        <v>134</v>
      </c>
    </row>
    <row r="956" spans="1:6" x14ac:dyDescent="0.25">
      <c r="A956" t="s">
        <v>135</v>
      </c>
      <c r="B956" t="s">
        <v>135</v>
      </c>
      <c r="C956" t="s">
        <v>135</v>
      </c>
      <c r="D956" t="s">
        <v>135</v>
      </c>
      <c r="E956" t="s">
        <v>135</v>
      </c>
      <c r="F956" t="s">
        <v>135</v>
      </c>
    </row>
    <row r="957" spans="1:6" x14ac:dyDescent="0.25">
      <c r="A957" t="s">
        <v>136</v>
      </c>
      <c r="B957" t="s">
        <v>136</v>
      </c>
      <c r="C957" t="s">
        <v>136</v>
      </c>
      <c r="D957" t="s">
        <v>136</v>
      </c>
      <c r="E957" t="s">
        <v>136</v>
      </c>
      <c r="F957" t="s">
        <v>77</v>
      </c>
    </row>
    <row r="958" spans="1:6" x14ac:dyDescent="0.25">
      <c r="A958" t="s">
        <v>82</v>
      </c>
      <c r="B958" t="s">
        <v>82</v>
      </c>
      <c r="C958" t="s">
        <v>82</v>
      </c>
      <c r="D958" t="s">
        <v>82</v>
      </c>
      <c r="E958" t="s">
        <v>82</v>
      </c>
      <c r="F958" t="s">
        <v>82</v>
      </c>
    </row>
    <row r="959" spans="1:6" x14ac:dyDescent="0.25">
      <c r="A959" t="s">
        <v>137</v>
      </c>
      <c r="B959" t="s">
        <v>137</v>
      </c>
      <c r="C959" t="s">
        <v>137</v>
      </c>
      <c r="D959" t="s">
        <v>137</v>
      </c>
      <c r="E959" t="s">
        <v>137</v>
      </c>
      <c r="F959" t="s">
        <v>137</v>
      </c>
    </row>
    <row r="960" spans="1:6" x14ac:dyDescent="0.25">
      <c r="A960" t="s">
        <v>101</v>
      </c>
      <c r="B960" t="s">
        <v>101</v>
      </c>
      <c r="C960" t="s">
        <v>137</v>
      </c>
      <c r="D960" t="s">
        <v>101</v>
      </c>
      <c r="E960" t="s">
        <v>101</v>
      </c>
      <c r="F960" t="s">
        <v>101</v>
      </c>
    </row>
    <row r="961" spans="1:6" x14ac:dyDescent="0.25">
      <c r="A961" t="s">
        <v>77</v>
      </c>
      <c r="B961" t="s">
        <v>77</v>
      </c>
      <c r="C961" t="s">
        <v>77</v>
      </c>
      <c r="D961" t="s">
        <v>101</v>
      </c>
      <c r="E961" t="s">
        <v>101</v>
      </c>
      <c r="F961" t="s">
        <v>77</v>
      </c>
    </row>
    <row r="962" spans="1:6" x14ac:dyDescent="0.25">
      <c r="A962" t="s">
        <v>133</v>
      </c>
      <c r="B962" t="s">
        <v>133</v>
      </c>
      <c r="C962" t="s">
        <v>133</v>
      </c>
      <c r="D962" t="s">
        <v>135</v>
      </c>
      <c r="E962" t="s">
        <v>133</v>
      </c>
      <c r="F962" t="s">
        <v>133</v>
      </c>
    </row>
    <row r="963" spans="1:6" x14ac:dyDescent="0.25">
      <c r="A963" t="s">
        <v>134</v>
      </c>
      <c r="B963" t="s">
        <v>134</v>
      </c>
      <c r="C963" t="s">
        <v>134</v>
      </c>
      <c r="D963" t="s">
        <v>134</v>
      </c>
      <c r="E963" t="s">
        <v>134</v>
      </c>
      <c r="F963" t="s">
        <v>134</v>
      </c>
    </row>
    <row r="964" spans="1:6" x14ac:dyDescent="0.25">
      <c r="A964" t="s">
        <v>135</v>
      </c>
      <c r="B964" t="s">
        <v>135</v>
      </c>
      <c r="C964" t="s">
        <v>135</v>
      </c>
      <c r="D964" t="s">
        <v>135</v>
      </c>
      <c r="E964" t="s">
        <v>135</v>
      </c>
      <c r="F964" t="s">
        <v>135</v>
      </c>
    </row>
    <row r="965" spans="1:6" x14ac:dyDescent="0.25">
      <c r="A965" t="s">
        <v>136</v>
      </c>
      <c r="B965" t="s">
        <v>136</v>
      </c>
      <c r="C965" t="s">
        <v>136</v>
      </c>
      <c r="D965" t="s">
        <v>136</v>
      </c>
      <c r="E965" t="s">
        <v>136</v>
      </c>
      <c r="F965" t="s">
        <v>133</v>
      </c>
    </row>
    <row r="966" spans="1:6" x14ac:dyDescent="0.25">
      <c r="A966" t="s">
        <v>82</v>
      </c>
      <c r="B966" t="s">
        <v>82</v>
      </c>
      <c r="C966" t="s">
        <v>77</v>
      </c>
      <c r="D966" t="s">
        <v>82</v>
      </c>
      <c r="E966" t="s">
        <v>82</v>
      </c>
      <c r="F966" t="s">
        <v>82</v>
      </c>
    </row>
    <row r="967" spans="1:6" x14ac:dyDescent="0.25">
      <c r="A967" t="s">
        <v>137</v>
      </c>
      <c r="B967" t="s">
        <v>137</v>
      </c>
      <c r="C967" t="s">
        <v>137</v>
      </c>
      <c r="D967" t="s">
        <v>137</v>
      </c>
      <c r="E967" t="s">
        <v>137</v>
      </c>
      <c r="F967" t="s">
        <v>137</v>
      </c>
    </row>
    <row r="968" spans="1:6" x14ac:dyDescent="0.25">
      <c r="A968" t="s">
        <v>101</v>
      </c>
      <c r="B968" t="s">
        <v>101</v>
      </c>
      <c r="C968" t="s">
        <v>101</v>
      </c>
      <c r="D968" t="s">
        <v>101</v>
      </c>
      <c r="E968" t="s">
        <v>101</v>
      </c>
      <c r="F968" t="s">
        <v>101</v>
      </c>
    </row>
    <row r="969" spans="1:6" x14ac:dyDescent="0.25">
      <c r="A969" t="s">
        <v>77</v>
      </c>
      <c r="B969" t="s">
        <v>77</v>
      </c>
      <c r="C969" t="s">
        <v>77</v>
      </c>
      <c r="D969" t="s">
        <v>82</v>
      </c>
      <c r="E969" t="s">
        <v>77</v>
      </c>
      <c r="F969" t="s">
        <v>135</v>
      </c>
    </row>
    <row r="970" spans="1:6" x14ac:dyDescent="0.25">
      <c r="A970" t="s">
        <v>133</v>
      </c>
      <c r="B970" t="s">
        <v>133</v>
      </c>
      <c r="C970" t="s">
        <v>133</v>
      </c>
      <c r="D970" t="s">
        <v>133</v>
      </c>
      <c r="E970" t="s">
        <v>134</v>
      </c>
      <c r="F970" t="s">
        <v>133</v>
      </c>
    </row>
    <row r="971" spans="1:6" x14ac:dyDescent="0.25">
      <c r="A971" t="s">
        <v>134</v>
      </c>
      <c r="B971" t="s">
        <v>134</v>
      </c>
      <c r="C971" t="s">
        <v>134</v>
      </c>
      <c r="D971" t="s">
        <v>137</v>
      </c>
      <c r="E971" t="s">
        <v>137</v>
      </c>
      <c r="F971" t="s">
        <v>134</v>
      </c>
    </row>
    <row r="972" spans="1:6" x14ac:dyDescent="0.25">
      <c r="A972" t="s">
        <v>135</v>
      </c>
      <c r="B972" t="s">
        <v>135</v>
      </c>
      <c r="C972" t="s">
        <v>135</v>
      </c>
      <c r="D972" t="s">
        <v>135</v>
      </c>
      <c r="E972" t="s">
        <v>135</v>
      </c>
      <c r="F972" t="s">
        <v>135</v>
      </c>
    </row>
    <row r="973" spans="1:6" x14ac:dyDescent="0.25">
      <c r="A973" t="s">
        <v>136</v>
      </c>
      <c r="B973" t="s">
        <v>136</v>
      </c>
      <c r="C973" t="s">
        <v>136</v>
      </c>
      <c r="D973" t="s">
        <v>82</v>
      </c>
      <c r="E973" t="s">
        <v>136</v>
      </c>
      <c r="F973" t="s">
        <v>77</v>
      </c>
    </row>
    <row r="974" spans="1:6" x14ac:dyDescent="0.25">
      <c r="A974" t="s">
        <v>82</v>
      </c>
      <c r="B974" t="s">
        <v>82</v>
      </c>
      <c r="C974" t="s">
        <v>82</v>
      </c>
      <c r="D974" t="s">
        <v>82</v>
      </c>
      <c r="E974" t="s">
        <v>101</v>
      </c>
      <c r="F974" t="s">
        <v>82</v>
      </c>
    </row>
    <row r="975" spans="1:6" x14ac:dyDescent="0.25">
      <c r="A975" t="s">
        <v>137</v>
      </c>
      <c r="B975" t="s">
        <v>137</v>
      </c>
      <c r="C975" t="s">
        <v>137</v>
      </c>
      <c r="D975" t="s">
        <v>137</v>
      </c>
      <c r="E975" t="s">
        <v>137</v>
      </c>
      <c r="F975" t="s">
        <v>137</v>
      </c>
    </row>
    <row r="976" spans="1:6" x14ac:dyDescent="0.25">
      <c r="A976" t="s">
        <v>101</v>
      </c>
      <c r="B976" t="s">
        <v>101</v>
      </c>
      <c r="C976" t="s">
        <v>101</v>
      </c>
      <c r="D976" t="s">
        <v>82</v>
      </c>
      <c r="E976" t="s">
        <v>137</v>
      </c>
      <c r="F976" t="s">
        <v>101</v>
      </c>
    </row>
    <row r="977" spans="1:6" x14ac:dyDescent="0.25">
      <c r="A977" t="s">
        <v>77</v>
      </c>
      <c r="B977" t="s">
        <v>77</v>
      </c>
      <c r="C977" t="s">
        <v>77</v>
      </c>
      <c r="D977" t="s">
        <v>77</v>
      </c>
      <c r="E977" t="s">
        <v>82</v>
      </c>
      <c r="F977" t="s">
        <v>77</v>
      </c>
    </row>
    <row r="978" spans="1:6" x14ac:dyDescent="0.25">
      <c r="A978" t="s">
        <v>133</v>
      </c>
      <c r="B978" t="s">
        <v>133</v>
      </c>
      <c r="C978" t="s">
        <v>133</v>
      </c>
      <c r="D978" t="s">
        <v>133</v>
      </c>
      <c r="E978" t="s">
        <v>133</v>
      </c>
      <c r="F978" t="s">
        <v>135</v>
      </c>
    </row>
    <row r="979" spans="1:6" x14ac:dyDescent="0.25">
      <c r="A979" t="s">
        <v>134</v>
      </c>
      <c r="B979" t="s">
        <v>134</v>
      </c>
      <c r="C979" t="s">
        <v>134</v>
      </c>
      <c r="D979" t="s">
        <v>134</v>
      </c>
      <c r="E979" t="s">
        <v>134</v>
      </c>
      <c r="F979" t="s">
        <v>134</v>
      </c>
    </row>
    <row r="980" spans="1:6" x14ac:dyDescent="0.25">
      <c r="A980" t="s">
        <v>135</v>
      </c>
      <c r="B980" t="s">
        <v>135</v>
      </c>
      <c r="C980" t="s">
        <v>135</v>
      </c>
      <c r="D980" t="s">
        <v>135</v>
      </c>
      <c r="E980" t="s">
        <v>135</v>
      </c>
      <c r="F980" t="s">
        <v>135</v>
      </c>
    </row>
    <row r="981" spans="1:6" x14ac:dyDescent="0.25">
      <c r="A981" t="s">
        <v>136</v>
      </c>
      <c r="B981" t="s">
        <v>136</v>
      </c>
      <c r="C981" t="s">
        <v>82</v>
      </c>
      <c r="D981" t="s">
        <v>82</v>
      </c>
      <c r="E981" t="s">
        <v>77</v>
      </c>
      <c r="F981" t="s">
        <v>136</v>
      </c>
    </row>
    <row r="982" spans="1:6" x14ac:dyDescent="0.25">
      <c r="A982" t="s">
        <v>82</v>
      </c>
      <c r="B982" t="s">
        <v>77</v>
      </c>
      <c r="C982" t="s">
        <v>82</v>
      </c>
      <c r="D982" t="s">
        <v>82</v>
      </c>
      <c r="E982" t="s">
        <v>82</v>
      </c>
      <c r="F982" t="s">
        <v>82</v>
      </c>
    </row>
    <row r="983" spans="1:6" x14ac:dyDescent="0.25">
      <c r="A983" t="s">
        <v>137</v>
      </c>
      <c r="B983" t="s">
        <v>137</v>
      </c>
      <c r="C983" t="s">
        <v>137</v>
      </c>
      <c r="D983" t="s">
        <v>137</v>
      </c>
      <c r="E983" t="s">
        <v>137</v>
      </c>
      <c r="F983" t="s">
        <v>135</v>
      </c>
    </row>
    <row r="984" spans="1:6" x14ac:dyDescent="0.25">
      <c r="A984" t="s">
        <v>101</v>
      </c>
      <c r="B984" t="s">
        <v>135</v>
      </c>
      <c r="C984" t="s">
        <v>101</v>
      </c>
      <c r="D984" t="s">
        <v>101</v>
      </c>
      <c r="E984" t="s">
        <v>101</v>
      </c>
      <c r="F984" t="s">
        <v>137</v>
      </c>
    </row>
    <row r="985" spans="1:6" x14ac:dyDescent="0.25">
      <c r="A985" t="s">
        <v>77</v>
      </c>
      <c r="B985" t="s">
        <v>77</v>
      </c>
      <c r="C985" t="s">
        <v>77</v>
      </c>
      <c r="D985" t="s">
        <v>77</v>
      </c>
      <c r="E985" t="s">
        <v>137</v>
      </c>
      <c r="F985" t="s">
        <v>77</v>
      </c>
    </row>
    <row r="986" spans="1:6" x14ac:dyDescent="0.25">
      <c r="A986" t="s">
        <v>133</v>
      </c>
      <c r="B986" t="s">
        <v>133</v>
      </c>
      <c r="C986" t="s">
        <v>133</v>
      </c>
      <c r="D986" t="s">
        <v>137</v>
      </c>
      <c r="E986" t="s">
        <v>133</v>
      </c>
      <c r="F986" t="s">
        <v>134</v>
      </c>
    </row>
    <row r="987" spans="1:6" x14ac:dyDescent="0.25">
      <c r="A987" t="s">
        <v>134</v>
      </c>
      <c r="B987" t="s">
        <v>137</v>
      </c>
      <c r="C987" t="s">
        <v>134</v>
      </c>
      <c r="D987" t="s">
        <v>134</v>
      </c>
      <c r="E987" t="s">
        <v>134</v>
      </c>
      <c r="F987" t="s">
        <v>134</v>
      </c>
    </row>
    <row r="988" spans="1:6" x14ac:dyDescent="0.25">
      <c r="A988" t="s">
        <v>135</v>
      </c>
      <c r="B988" t="s">
        <v>135</v>
      </c>
      <c r="C988" t="s">
        <v>135</v>
      </c>
      <c r="D988" t="s">
        <v>135</v>
      </c>
      <c r="E988" t="s">
        <v>135</v>
      </c>
      <c r="F988" t="s">
        <v>135</v>
      </c>
    </row>
    <row r="989" spans="1:6" x14ac:dyDescent="0.25">
      <c r="A989" t="s">
        <v>136</v>
      </c>
      <c r="B989" t="s">
        <v>136</v>
      </c>
      <c r="C989" t="s">
        <v>136</v>
      </c>
      <c r="D989" t="s">
        <v>136</v>
      </c>
      <c r="E989" t="s">
        <v>136</v>
      </c>
      <c r="F989" t="s">
        <v>136</v>
      </c>
    </row>
    <row r="990" spans="1:6" x14ac:dyDescent="0.25">
      <c r="A990" t="s">
        <v>82</v>
      </c>
      <c r="B990" t="s">
        <v>77</v>
      </c>
      <c r="C990" t="s">
        <v>82</v>
      </c>
      <c r="D990" t="s">
        <v>136</v>
      </c>
      <c r="E990" t="s">
        <v>82</v>
      </c>
      <c r="F990" t="s">
        <v>82</v>
      </c>
    </row>
    <row r="991" spans="1:6" x14ac:dyDescent="0.25">
      <c r="A991" t="s">
        <v>137</v>
      </c>
      <c r="B991" t="s">
        <v>137</v>
      </c>
      <c r="C991" t="s">
        <v>137</v>
      </c>
      <c r="D991" t="s">
        <v>137</v>
      </c>
      <c r="E991" t="s">
        <v>135</v>
      </c>
      <c r="F991" t="s">
        <v>137</v>
      </c>
    </row>
    <row r="992" spans="1:6" x14ac:dyDescent="0.25">
      <c r="A992" t="s">
        <v>101</v>
      </c>
      <c r="B992" t="s">
        <v>101</v>
      </c>
      <c r="C992" t="s">
        <v>101</v>
      </c>
      <c r="D992" t="s">
        <v>101</v>
      </c>
      <c r="E992" t="s">
        <v>137</v>
      </c>
      <c r="F992" t="s">
        <v>134</v>
      </c>
    </row>
    <row r="993" spans="1:6" x14ac:dyDescent="0.25">
      <c r="A993" t="s">
        <v>77</v>
      </c>
      <c r="B993" t="s">
        <v>77</v>
      </c>
      <c r="C993" t="s">
        <v>77</v>
      </c>
      <c r="D993" t="s">
        <v>77</v>
      </c>
      <c r="E993" t="s">
        <v>77</v>
      </c>
      <c r="F993" t="s">
        <v>77</v>
      </c>
    </row>
    <row r="994" spans="1:6" x14ac:dyDescent="0.25">
      <c r="A994" t="s">
        <v>133</v>
      </c>
      <c r="B994" t="s">
        <v>133</v>
      </c>
      <c r="C994" t="s">
        <v>133</v>
      </c>
      <c r="D994" t="s">
        <v>136</v>
      </c>
      <c r="E994" t="s">
        <v>133</v>
      </c>
      <c r="F994" t="s">
        <v>133</v>
      </c>
    </row>
    <row r="995" spans="1:6" x14ac:dyDescent="0.25">
      <c r="A995" t="s">
        <v>134</v>
      </c>
      <c r="B995" t="s">
        <v>134</v>
      </c>
      <c r="C995" t="s">
        <v>134</v>
      </c>
      <c r="D995" t="s">
        <v>134</v>
      </c>
      <c r="E995" t="s">
        <v>134</v>
      </c>
      <c r="F995" t="s">
        <v>134</v>
      </c>
    </row>
    <row r="996" spans="1:6" x14ac:dyDescent="0.25">
      <c r="A996" t="s">
        <v>135</v>
      </c>
      <c r="B996" t="s">
        <v>135</v>
      </c>
      <c r="C996" t="s">
        <v>135</v>
      </c>
      <c r="D996" t="s">
        <v>135</v>
      </c>
      <c r="E996" t="s">
        <v>135</v>
      </c>
      <c r="F996" t="s">
        <v>135</v>
      </c>
    </row>
    <row r="997" spans="1:6" x14ac:dyDescent="0.25">
      <c r="A997" t="s">
        <v>136</v>
      </c>
      <c r="B997" t="s">
        <v>136</v>
      </c>
      <c r="C997" t="s">
        <v>136</v>
      </c>
      <c r="D997" t="s">
        <v>136</v>
      </c>
      <c r="E997" t="s">
        <v>136</v>
      </c>
      <c r="F997" t="s">
        <v>136</v>
      </c>
    </row>
    <row r="998" spans="1:6" x14ac:dyDescent="0.25">
      <c r="A998" t="s">
        <v>82</v>
      </c>
      <c r="B998" t="s">
        <v>101</v>
      </c>
      <c r="C998" t="s">
        <v>82</v>
      </c>
      <c r="D998" t="s">
        <v>82</v>
      </c>
      <c r="E998" t="s">
        <v>82</v>
      </c>
      <c r="F998" t="s">
        <v>82</v>
      </c>
    </row>
    <row r="999" spans="1:6" x14ac:dyDescent="0.25">
      <c r="A999" t="s">
        <v>137</v>
      </c>
      <c r="B999" t="s">
        <v>137</v>
      </c>
      <c r="C999" t="s">
        <v>137</v>
      </c>
      <c r="D999" t="s">
        <v>137</v>
      </c>
      <c r="E999" t="s">
        <v>137</v>
      </c>
      <c r="F999" t="s">
        <v>137</v>
      </c>
    </row>
    <row r="1000" spans="1:6" x14ac:dyDescent="0.25">
      <c r="A1000" t="s">
        <v>101</v>
      </c>
      <c r="B1000" t="s">
        <v>101</v>
      </c>
      <c r="C1000" t="s">
        <v>101</v>
      </c>
      <c r="D1000" t="s">
        <v>101</v>
      </c>
      <c r="E1000" t="s">
        <v>101</v>
      </c>
      <c r="F1000" t="s">
        <v>101</v>
      </c>
    </row>
    <row r="1001" spans="1:6" x14ac:dyDescent="0.25">
      <c r="A1001" t="s">
        <v>77</v>
      </c>
      <c r="B1001" t="s">
        <v>77</v>
      </c>
      <c r="C1001" t="s">
        <v>77</v>
      </c>
      <c r="D1001" t="s">
        <v>77</v>
      </c>
      <c r="E1001" t="s">
        <v>101</v>
      </c>
      <c r="F1001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 latex</vt:lpstr>
      <vt:lpstr>last200</vt:lpstr>
      <vt:lpstr>1k</vt:lpstr>
      <vt:lpstr>Sheet1</vt:lpstr>
      <vt:lpstr>ACCURACY_austria</vt:lpstr>
      <vt:lpstr>ACCURACY_us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Davide Dell'Anna</cp:lastModifiedBy>
  <dcterms:created xsi:type="dcterms:W3CDTF">2023-02-11T20:54:42Z</dcterms:created>
  <dcterms:modified xsi:type="dcterms:W3CDTF">2023-02-23T20:16:55Z</dcterms:modified>
</cp:coreProperties>
</file>