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benchmark5k02\RESULTS_FOR_PAPER\"/>
    </mc:Choice>
  </mc:AlternateContent>
  <bookViews>
    <workbookView xWindow="0" yWindow="0" windowWidth="18750" windowHeight="10620" activeTab="1"/>
  </bookViews>
  <sheets>
    <sheet name="Sheet1" sheetId="2" r:id="rId1"/>
    <sheet name="Sheet2" sheetId="3" r:id="rId2"/>
    <sheet name="RES_benchmarks_s" sheetId="1" r:id="rId3"/>
  </sheets>
  <calcPr calcId="162913"/>
  <pivotCaches>
    <pivotCache cacheId="11" r:id="rId4"/>
  </pivotCaches>
</workbook>
</file>

<file path=xl/calcChain.xml><?xml version="1.0" encoding="utf-8"?>
<calcChain xmlns="http://schemas.openxmlformats.org/spreadsheetml/2006/main">
  <c r="D16" i="3" l="1"/>
  <c r="F16" i="3"/>
  <c r="H16" i="3"/>
  <c r="D17" i="3"/>
  <c r="F17" i="3"/>
  <c r="H17" i="3"/>
  <c r="D18" i="3"/>
  <c r="F18" i="3"/>
  <c r="H18" i="3"/>
  <c r="D19" i="3"/>
  <c r="F19" i="3"/>
  <c r="H19" i="3"/>
  <c r="D20" i="3"/>
  <c r="F20" i="3"/>
  <c r="H20" i="3"/>
  <c r="D21" i="3"/>
  <c r="F21" i="3"/>
  <c r="H21" i="3"/>
  <c r="D22" i="3"/>
  <c r="F22" i="3"/>
  <c r="H22" i="3"/>
  <c r="D23" i="3"/>
  <c r="F23" i="3"/>
  <c r="H23" i="3"/>
  <c r="D24" i="3"/>
  <c r="F24" i="3"/>
  <c r="H24" i="3"/>
  <c r="D25" i="3"/>
  <c r="F25" i="3"/>
  <c r="H25" i="3"/>
  <c r="D26" i="3"/>
  <c r="F26" i="3"/>
  <c r="H26" i="3"/>
  <c r="D27" i="3"/>
  <c r="F27" i="3"/>
  <c r="H27" i="3"/>
  <c r="B17" i="3"/>
  <c r="B18" i="3"/>
  <c r="B19" i="3"/>
  <c r="B20" i="3"/>
  <c r="B21" i="3"/>
  <c r="B22" i="3"/>
  <c r="B23" i="3"/>
  <c r="B24" i="3"/>
  <c r="B25" i="3"/>
  <c r="B26" i="3"/>
  <c r="B27" i="3"/>
  <c r="B16" i="3"/>
  <c r="A17" i="3"/>
  <c r="A18" i="3"/>
  <c r="A19" i="3"/>
  <c r="A20" i="3"/>
  <c r="A21" i="3"/>
  <c r="A22" i="3"/>
  <c r="A23" i="3"/>
  <c r="A24" i="3"/>
  <c r="A25" i="3"/>
  <c r="A26" i="3"/>
  <c r="A27" i="3"/>
  <c r="A16" i="3"/>
</calcChain>
</file>

<file path=xl/sharedStrings.xml><?xml version="1.0" encoding="utf-8"?>
<sst xmlns="http://schemas.openxmlformats.org/spreadsheetml/2006/main" count="417" uniqueCount="51">
  <si>
    <t>EFS</t>
  </si>
  <si>
    <t>DS</t>
  </si>
  <si>
    <t>accuracy</t>
  </si>
  <si>
    <t>#(rules)</t>
  </si>
  <si>
    <t>avg feedback</t>
  </si>
  <si>
    <t>std feedback</t>
  </si>
  <si>
    <t>sum feedback</t>
  </si>
  <si>
    <t>avg repetitions</t>
  </si>
  <si>
    <t>std repetitions</t>
  </si>
  <si>
    <t>sum repetitions</t>
  </si>
  <si>
    <t>ALLMo0</t>
  </si>
  <si>
    <t>90fz82jx</t>
  </si>
  <si>
    <t>2ej6b2i7</t>
  </si>
  <si>
    <t>5shw42l7</t>
  </si>
  <si>
    <t>24i4ipu5</t>
  </si>
  <si>
    <t>ti0bl836</t>
  </si>
  <si>
    <t>x1bislx9</t>
  </si>
  <si>
    <t>pk2bj10v</t>
  </si>
  <si>
    <t>er1qsv6w</t>
  </si>
  <si>
    <t>7ei0i2op</t>
  </si>
  <si>
    <t>xglzxsb9</t>
  </si>
  <si>
    <t>3ejs2f6p</t>
  </si>
  <si>
    <t>zvwm632u</t>
  </si>
  <si>
    <t>c00gr4wo</t>
  </si>
  <si>
    <t>e33p12vr</t>
  </si>
  <si>
    <t>y4vnuqyu</t>
  </si>
  <si>
    <t>EFSAR</t>
  </si>
  <si>
    <t>ETS</t>
  </si>
  <si>
    <t>FWAadaBoostSOFIES</t>
  </si>
  <si>
    <t>random</t>
  </si>
  <si>
    <t>max-acc</t>
  </si>
  <si>
    <t>MEEFIS</t>
  </si>
  <si>
    <t>PSOALFS</t>
  </si>
  <si>
    <t>SAFLS</t>
  </si>
  <si>
    <t>skmoefs-MPAES_RCS</t>
  </si>
  <si>
    <t>ANFISGA</t>
  </si>
  <si>
    <t>ANFISPSO</t>
  </si>
  <si>
    <t>Row Labels</t>
  </si>
  <si>
    <t>(blank)</t>
  </si>
  <si>
    <t>Grand Total</t>
  </si>
  <si>
    <t>Average of accuracy</t>
  </si>
  <si>
    <t>Average of avg feedback</t>
  </si>
  <si>
    <t>Average of std feedback</t>
  </si>
  <si>
    <t>Average of avg repetitions</t>
  </si>
  <si>
    <t>Average of std repetitions</t>
  </si>
  <si>
    <t>Average of #(rules)</t>
  </si>
  <si>
    <t>StdDev of accuracy</t>
  </si>
  <si>
    <t>StdDev of #(rules)</t>
  </si>
  <si>
    <t>#rules</t>
  </si>
  <si>
    <t>feedback_s</t>
  </si>
  <si>
    <t>repetitions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</si>
</sst>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55.768683101851" createdVersion="6" refreshedVersion="6" minRefreshableVersion="3" recordCount="181">
  <cacheSource type="worksheet">
    <worksheetSource ref="A1:J1048576" sheet="RES_benchmarks_s"/>
  </cacheSource>
  <cacheFields count="10">
    <cacheField name="EFS" numFmtId="0">
      <sharedItems containsBlank="1" count="13">
        <s v="ALLMo0"/>
        <s v="EFSAR"/>
        <s v="ETS"/>
        <s v="FWAadaBoostSOFIES"/>
        <s v="random"/>
        <s v="max-acc"/>
        <s v="MEEFIS"/>
        <s v="PSOALFS"/>
        <s v="SAFLS"/>
        <s v="skmoefs-MPAES_RCS"/>
        <s v="ANFISGA"/>
        <s v="ANFISPSO"/>
        <m/>
      </sharedItems>
    </cacheField>
    <cacheField name="DS" numFmtId="0">
      <sharedItems containsBlank="1"/>
    </cacheField>
    <cacheField name="accuracy" numFmtId="0">
      <sharedItems containsString="0" containsBlank="1" containsNumber="1" minValue="1.2999999999999999E-2" maxValue="1"/>
    </cacheField>
    <cacheField name="#(rules)" numFmtId="0">
      <sharedItems containsString="0" containsBlank="1" containsNumber="1" minValue="0" maxValue="69"/>
    </cacheField>
    <cacheField name="avg feedback" numFmtId="0">
      <sharedItems containsString="0" containsBlank="1" containsNumber="1" minValue="5.8732506840000003" maxValue="9.0565775510000002"/>
    </cacheField>
    <cacheField name="std feedback" numFmtId="0">
      <sharedItems containsString="0" containsBlank="1" containsNumber="1" minValue="4.9244688000000002E-2" maxValue="2.65531015"/>
    </cacheField>
    <cacheField name="sum feedback" numFmtId="0">
      <sharedItems containsString="0" containsBlank="1" containsNumber="1" minValue="5873.2506839999996" maxValue="9056.5775510000003"/>
    </cacheField>
    <cacheField name="avg repetitions" numFmtId="0">
      <sharedItems containsString="0" containsBlank="1" containsNumber="1" minValue="0.20100000000000001" maxValue="13.895"/>
    </cacheField>
    <cacheField name="std repetitions" numFmtId="0">
      <sharedItems containsString="0" containsBlank="1" containsNumber="1" minValue="0.45232621000000001" maxValue="5.5961557339999999"/>
    </cacheField>
    <cacheField name="sum repetitions" numFmtId="0">
      <sharedItems containsString="0" containsBlank="1" containsNumber="1" containsInteger="1" minValue="201" maxValue="13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s v="90fz82jx"/>
    <n v="0.20499999999999999"/>
    <n v="21"/>
    <n v="8.0039257670000001"/>
    <n v="1.474273213"/>
    <n v="8003.9257669999997"/>
    <n v="1.37"/>
    <n v="1.4377412839999999"/>
    <n v="1370"/>
  </r>
  <r>
    <x v="0"/>
    <s v="2ej6b2i7"/>
    <n v="0.14199999999999999"/>
    <n v="31"/>
    <n v="7.7491095569999997"/>
    <n v="1.551306971"/>
    <n v="7749.1095569999998"/>
    <n v="0.95399999999999996"/>
    <n v="1.1026713020000001"/>
    <n v="954"/>
  </r>
  <r>
    <x v="0"/>
    <s v="5shw42l7"/>
    <n v="0.28199999999999997"/>
    <n v="26"/>
    <n v="7.7701473019999998"/>
    <n v="1.536362896"/>
    <n v="7770.1473020000003"/>
    <n v="1.399"/>
    <n v="1.4435369760000001"/>
    <n v="1399"/>
  </r>
  <r>
    <x v="0"/>
    <s v="24i4ipu5"/>
    <n v="0.159"/>
    <n v="31"/>
    <n v="7.9240837470000001"/>
    <n v="1.5295079090000001"/>
    <n v="7924.0837469999997"/>
    <n v="0.96899999999999997"/>
    <n v="1.1045537560000001"/>
    <n v="969"/>
  </r>
  <r>
    <x v="0"/>
    <s v="ti0bl836"/>
    <n v="0.10100000000000001"/>
    <n v="36"/>
    <n v="8.0852064779999999"/>
    <n v="1.5697671710000001"/>
    <n v="8085.2064780000001"/>
    <n v="0.88"/>
    <n v="1.041921302"/>
    <n v="880"/>
  </r>
  <r>
    <x v="0"/>
    <s v="x1bislx9"/>
    <n v="0.17299999999999999"/>
    <n v="26"/>
    <n v="8.1164915640000004"/>
    <n v="1.423476907"/>
    <n v="8116.4915639999999"/>
    <n v="1.123"/>
    <n v="1.269594817"/>
    <n v="1123"/>
  </r>
  <r>
    <x v="0"/>
    <s v="pk2bj10v"/>
    <n v="0.32600000000000001"/>
    <n v="26"/>
    <n v="7.5752703859999997"/>
    <n v="1.6191537519999999"/>
    <n v="7575.2703860000001"/>
    <n v="1.7470000000000001"/>
    <n v="1.728869862"/>
    <n v="1747"/>
  </r>
  <r>
    <x v="0"/>
    <s v="er1qsv6w"/>
    <n v="0.39200000000000002"/>
    <n v="24"/>
    <n v="7.9057311400000003"/>
    <n v="1.466622844"/>
    <n v="7905.7311399999999"/>
    <n v="3.2429999999999999"/>
    <n v="3.0957956969999998"/>
    <n v="3243"/>
  </r>
  <r>
    <x v="0"/>
    <s v="7ei0i2op"/>
    <n v="0.252"/>
    <n v="24"/>
    <n v="7.6657047"/>
    <n v="1.3377992480000001"/>
    <n v="7665.7047000000002"/>
    <n v="1.7529999999999999"/>
    <n v="1.8883831710000001"/>
    <n v="1753"/>
  </r>
  <r>
    <x v="0"/>
    <s v="xglzxsb9"/>
    <n v="0.23499999999999999"/>
    <n v="21"/>
    <n v="7.7676126380000001"/>
    <n v="1.6162083380000001"/>
    <n v="7767.6126379999996"/>
    <n v="1.645"/>
    <n v="1.6220280520000001"/>
    <n v="1645"/>
  </r>
  <r>
    <x v="0"/>
    <s v="3ejs2f6p"/>
    <n v="0.34599999999999997"/>
    <n v="13"/>
    <n v="8.3343140699999996"/>
    <n v="1.2330003759999999"/>
    <n v="8334.3140700000004"/>
    <n v="3.105"/>
    <n v="2.6611980380000002"/>
    <n v="3105"/>
  </r>
  <r>
    <x v="0"/>
    <s v="zvwm632u"/>
    <n v="0.377"/>
    <n v="20"/>
    <n v="7.5526268219999997"/>
    <n v="1.3661666029999999"/>
    <n v="7552.6268220000002"/>
    <n v="2.3980000000000001"/>
    <n v="2.3301493510000002"/>
    <n v="2398"/>
  </r>
  <r>
    <x v="0"/>
    <s v="c00gr4wo"/>
    <n v="0.15"/>
    <n v="42"/>
    <n v="8.0625788600000003"/>
    <n v="1.4379691800000001"/>
    <n v="8062.5788599999996"/>
    <n v="0.96199999999999997"/>
    <n v="1.1783700610000001"/>
    <n v="962"/>
  </r>
  <r>
    <x v="0"/>
    <s v="e33p12vr"/>
    <n v="9.1999999999999998E-2"/>
    <n v="16"/>
    <n v="6.9690221399999999"/>
    <n v="1.056064881"/>
    <n v="6969.02214"/>
    <n v="0.91500000000000004"/>
    <n v="0.94645390799999995"/>
    <n v="915"/>
  </r>
  <r>
    <x v="0"/>
    <s v="y4vnuqyu"/>
    <n v="5.1999999999999998E-2"/>
    <n v="69"/>
    <n v="7.9813623900000001"/>
    <n v="1.6331511240000001"/>
    <n v="7981.3623900000002"/>
    <n v="0.46600000000000003"/>
    <n v="0.859560353"/>
    <n v="466"/>
  </r>
  <r>
    <x v="1"/>
    <s v="90fz82jx"/>
    <n v="0.15"/>
    <n v="20"/>
    <n v="7.5694434939999997"/>
    <n v="1.6792107030000001"/>
    <n v="7569.4434940000001"/>
    <n v="1.8360000000000001"/>
    <n v="1.6343512469999999"/>
    <n v="1836"/>
  </r>
  <r>
    <x v="1"/>
    <s v="2ej6b2i7"/>
    <n v="0.112"/>
    <n v="20"/>
    <n v="7.4345531319999996"/>
    <n v="1.70314147"/>
    <n v="7434.553132"/>
    <n v="1.2529999999999999"/>
    <n v="1.339026139"/>
    <n v="1253"/>
  </r>
  <r>
    <x v="1"/>
    <s v="5shw42l7"/>
    <n v="0.16400000000000001"/>
    <n v="20"/>
    <n v="7.2602537729999996"/>
    <n v="1.756741398"/>
    <n v="7260.2537730000004"/>
    <n v="1.5549999999999999"/>
    <n v="1.546924368"/>
    <n v="1555"/>
  </r>
  <r>
    <x v="1"/>
    <s v="24i4ipu5"/>
    <n v="0.11899999999999999"/>
    <n v="20"/>
    <n v="7.3229563430000004"/>
    <n v="1.789412711"/>
    <n v="7322.9563429999998"/>
    <n v="1.2330000000000001"/>
    <n v="1.375031272"/>
    <n v="1233"/>
  </r>
  <r>
    <x v="1"/>
    <s v="ti0bl836"/>
    <n v="7.4999999999999997E-2"/>
    <n v="20"/>
    <n v="7.7787815169999996"/>
    <n v="1.900890703"/>
    <n v="7778.7815170000003"/>
    <n v="1.1850000000000001"/>
    <n v="1.286380581"/>
    <n v="1185"/>
  </r>
  <r>
    <x v="1"/>
    <s v="x1bislx9"/>
    <n v="0.1"/>
    <n v="20"/>
    <n v="7.6288679339999996"/>
    <n v="1.7956024960000001"/>
    <n v="7628.8679339999999"/>
    <n v="1.37"/>
    <n v="1.296572404"/>
    <n v="1370"/>
  </r>
  <r>
    <x v="1"/>
    <s v="pk2bj10v"/>
    <n v="0.152"/>
    <n v="20"/>
    <n v="6.5636965309999997"/>
    <n v="1.8002378509999999"/>
    <n v="6563.6965309999996"/>
    <n v="1.5660000000000001"/>
    <n v="1.49319925"/>
    <n v="1566"/>
  </r>
  <r>
    <x v="1"/>
    <s v="er1qsv6w"/>
    <n v="0.26100000000000001"/>
    <n v="20"/>
    <n v="7.4197398469999998"/>
    <n v="1.6593070700000001"/>
    <n v="7419.7398469999998"/>
    <n v="2.2709999999999999"/>
    <n v="2.1353123890000001"/>
    <n v="2271"/>
  </r>
  <r>
    <x v="1"/>
    <s v="7ei0i2op"/>
    <n v="0.158"/>
    <n v="20"/>
    <n v="7.207843242"/>
    <n v="1.5037135509999999"/>
    <n v="7207.8432419999999"/>
    <n v="1.516"/>
    <n v="1.5256945959999999"/>
    <n v="1516"/>
  </r>
  <r>
    <x v="1"/>
    <s v="xglzxsb9"/>
    <n v="0.11600000000000001"/>
    <n v="20"/>
    <n v="6.9150555459999996"/>
    <n v="1.8248140159999999"/>
    <n v="6915.0555459999996"/>
    <n v="1.522"/>
    <n v="1.3113031690000001"/>
    <n v="1522"/>
  </r>
  <r>
    <x v="1"/>
    <s v="3ejs2f6p"/>
    <n v="0.219"/>
    <n v="20"/>
    <n v="7.7004039369999999"/>
    <n v="1.6132017890000001"/>
    <n v="7700.403937"/>
    <n v="2.1789999999999998"/>
    <n v="1.7305949839999999"/>
    <n v="2179"/>
  </r>
  <r>
    <x v="1"/>
    <s v="zvwm632u"/>
    <n v="0.22600000000000001"/>
    <n v="20"/>
    <n v="7.029657072"/>
    <n v="1.600505861"/>
    <n v="7029.657072"/>
    <n v="1.54"/>
    <n v="1.5564061170000001"/>
    <n v="1540"/>
  </r>
  <r>
    <x v="1"/>
    <s v="c00gr4wo"/>
    <n v="9.0999999999999998E-2"/>
    <n v="20"/>
    <n v="7.4529838809999998"/>
    <n v="1.898155708"/>
    <n v="7452.9838810000001"/>
    <n v="1.2709999999999999"/>
    <n v="1.3377439959999999"/>
    <n v="1271"/>
  </r>
  <r>
    <x v="1"/>
    <s v="e33p12vr"/>
    <n v="9.2999999999999999E-2"/>
    <n v="20"/>
    <n v="6.8436341289999998"/>
    <n v="1.127313316"/>
    <n v="6843.634129"/>
    <n v="1.1870000000000001"/>
    <n v="1.008975223"/>
    <n v="1187"/>
  </r>
  <r>
    <x v="1"/>
    <s v="y4vnuqyu"/>
    <n v="7.2999999999999995E-2"/>
    <n v="20"/>
    <n v="7.9166067809999996"/>
    <n v="1.6812134919999999"/>
    <n v="7916.6067810000004"/>
    <n v="0.99199999999999999"/>
    <n v="1.2320454540000001"/>
    <n v="992"/>
  </r>
  <r>
    <x v="2"/>
    <s v="90fz82jx"/>
    <n v="6.9000000000000006E-2"/>
    <n v="1"/>
    <n v="6.7643007839999996"/>
    <n v="1.68409867"/>
    <n v="6764.300784"/>
    <n v="3.5369999999999999"/>
    <n v="2.93063662"/>
    <n v="3537"/>
  </r>
  <r>
    <x v="2"/>
    <s v="2ej6b2i7"/>
    <n v="0.10199999999999999"/>
    <n v="1"/>
    <n v="6.956714818"/>
    <n v="1.9530641900000001"/>
    <n v="6956.7148180000004"/>
    <n v="12.718"/>
    <n v="3.778687074"/>
    <n v="12718"/>
  </r>
  <r>
    <x v="2"/>
    <s v="5shw42l7"/>
    <n v="0.13500000000000001"/>
    <n v="1"/>
    <n v="6.8427442310000002"/>
    <n v="1.80799317"/>
    <n v="6842.7442309999997"/>
    <n v="5.984"/>
    <n v="4.6341929180000001"/>
    <n v="5984"/>
  </r>
  <r>
    <x v="2"/>
    <s v="24i4ipu5"/>
    <n v="5.7000000000000002E-2"/>
    <n v="1"/>
    <n v="6.9903615520000004"/>
    <n v="1.8547701050000001"/>
    <n v="6990.3615520000003"/>
    <n v="10.429"/>
    <n v="5.5961557339999999"/>
    <n v="10429"/>
  </r>
  <r>
    <x v="2"/>
    <s v="ti0bl836"/>
    <n v="0.15"/>
    <n v="1"/>
    <n v="8.5465314429999992"/>
    <n v="1.1900204919999999"/>
    <n v="8546.5314429999999"/>
    <n v="11.477"/>
    <n v="5.0550441150000003"/>
    <n v="11477"/>
  </r>
  <r>
    <x v="2"/>
    <s v="x1bislx9"/>
    <n v="7.3999999999999996E-2"/>
    <n v="1"/>
    <n v="6.9567876630000001"/>
    <n v="1.9632334549999999"/>
    <n v="6956.7876630000001"/>
    <n v="12.513"/>
    <n v="4.0335878569999997"/>
    <n v="12513"/>
  </r>
  <r>
    <x v="2"/>
    <s v="pk2bj10v"/>
    <n v="0.161"/>
    <n v="1"/>
    <n v="7.2827101929999998"/>
    <n v="1.452908224"/>
    <n v="7282.7101929999999"/>
    <n v="11.52"/>
    <n v="4.7461142000000001"/>
    <n v="11520"/>
  </r>
  <r>
    <x v="2"/>
    <s v="er1qsv6w"/>
    <n v="0.52"/>
    <n v="1"/>
    <n v="8.0388784999999991"/>
    <n v="1.6269475680000001"/>
    <n v="8038.8784999999998"/>
    <n v="13.271000000000001"/>
    <n v="2.6876679480000001"/>
    <n v="13271"/>
  </r>
  <r>
    <x v="2"/>
    <s v="7ei0i2op"/>
    <n v="4.4999999999999998E-2"/>
    <n v="1"/>
    <n v="6.5018061329999997"/>
    <n v="1.368922017"/>
    <n v="6501.806133"/>
    <n v="10.742000000000001"/>
    <n v="5.2957941799999997"/>
    <n v="10742"/>
  </r>
  <r>
    <x v="2"/>
    <s v="xglzxsb9"/>
    <n v="2.7E-2"/>
    <n v="1"/>
    <n v="6.3299896430000002"/>
    <n v="1.3325791760000001"/>
    <n v="6329.9896429999999"/>
    <n v="12.786"/>
    <n v="3.5673805519999999"/>
    <n v="12786"/>
  </r>
  <r>
    <x v="2"/>
    <s v="3ejs2f6p"/>
    <n v="3.2000000000000001E-2"/>
    <n v="1"/>
    <n v="5.9936021149999998"/>
    <n v="1.3780537159999999"/>
    <n v="5993.6021149999997"/>
    <n v="12.321"/>
    <n v="3.8662590450000001"/>
    <n v="12321"/>
  </r>
  <r>
    <x v="2"/>
    <s v="zvwm632u"/>
    <n v="4.3999999999999997E-2"/>
    <n v="1"/>
    <n v="6.0679467599999999"/>
    <n v="1.7386126820000001"/>
    <n v="6067.9467599999998"/>
    <n v="3.7730000000000001"/>
    <n v="2.557238941"/>
    <n v="3773"/>
  </r>
  <r>
    <x v="2"/>
    <s v="c00gr4wo"/>
    <n v="6.0999999999999999E-2"/>
    <n v="1"/>
    <n v="6.5553028229999999"/>
    <n v="2.65531015"/>
    <n v="6555.302823"/>
    <n v="12.159000000000001"/>
    <n v="4.3648274880000004"/>
    <n v="12159"/>
  </r>
  <r>
    <x v="2"/>
    <s v="e33p12vr"/>
    <n v="4.9000000000000002E-2"/>
    <n v="1"/>
    <n v="6.4874999999999998"/>
    <n v="1.2272301130000001"/>
    <n v="6487.5"/>
    <n v="12.945"/>
    <n v="3.4102749160000001"/>
    <n v="12945"/>
  </r>
  <r>
    <x v="2"/>
    <s v="y4vnuqyu"/>
    <n v="1.6E-2"/>
    <n v="1"/>
    <n v="7.8048799390000001"/>
    <n v="1.2466203220000001"/>
    <n v="7804.8799390000004"/>
    <n v="11.026"/>
    <n v="5.5092035719999997"/>
    <n v="11026"/>
  </r>
  <r>
    <x v="3"/>
    <s v="90fz82jx"/>
    <n v="0.33100000000000002"/>
    <n v="21"/>
    <n v="8.6164569899999996"/>
    <n v="1.056375141"/>
    <n v="8616.4569900000006"/>
    <n v="2.6030000000000002"/>
    <n v="2.4110974679999999"/>
    <n v="2603"/>
  </r>
  <r>
    <x v="3"/>
    <s v="2ej6b2i7"/>
    <n v="0.20699999999999999"/>
    <n v="31"/>
    <n v="8.2202128820000002"/>
    <n v="1.4501424000000001"/>
    <n v="8220.2128819999998"/>
    <n v="1.7609999999999999"/>
    <n v="1.6161308729999999"/>
    <n v="1761"/>
  </r>
  <r>
    <x v="3"/>
    <s v="5shw42l7"/>
    <n v="0.434"/>
    <n v="26"/>
    <n v="8.3158158059999998"/>
    <n v="1.369097872"/>
    <n v="8315.8158060000005"/>
    <n v="2.8780000000000001"/>
    <n v="1.857717955"/>
    <n v="2878"/>
  </r>
  <r>
    <x v="3"/>
    <s v="24i4ipu5"/>
    <n v="0.25"/>
    <n v="31"/>
    <n v="8.4322673909999999"/>
    <n v="1.330296661"/>
    <n v="8432.2673909999994"/>
    <n v="2.0739999999999998"/>
    <n v="1.8874649670000001"/>
    <n v="2074"/>
  </r>
  <r>
    <x v="3"/>
    <s v="ti0bl836"/>
    <n v="0.18"/>
    <n v="36"/>
    <n v="8.7502435960000007"/>
    <n v="0.98359743799999999"/>
    <n v="8750.2435960000003"/>
    <n v="1.9870000000000001"/>
    <n v="1.766587388"/>
    <n v="1987"/>
  </r>
  <r>
    <x v="3"/>
    <s v="x1bislx9"/>
    <n v="0.27500000000000002"/>
    <n v="26"/>
    <n v="8.6545473590000004"/>
    <n v="1.013535214"/>
    <n v="8654.5473590000001"/>
    <n v="2.5099999999999998"/>
    <n v="2.330214582"/>
    <n v="2510"/>
  </r>
  <r>
    <x v="3"/>
    <s v="pk2bj10v"/>
    <n v="0.56200000000000006"/>
    <n v="26"/>
    <n v="8.2908992529999992"/>
    <n v="1.287447496"/>
    <n v="8290.8992529999996"/>
    <n v="3.992"/>
    <n v="2.2807753069999999"/>
    <n v="3992"/>
  </r>
  <r>
    <x v="3"/>
    <s v="er1qsv6w"/>
    <n v="0.56399999999999995"/>
    <n v="24"/>
    <n v="8.3751148509999993"/>
    <n v="1.263736668"/>
    <n v="8375.1148510000003"/>
    <n v="6.9880000000000004"/>
    <n v="4.0801784269999999"/>
    <n v="6988"/>
  </r>
  <r>
    <x v="3"/>
    <s v="7ei0i2op"/>
    <n v="0.40200000000000002"/>
    <n v="24"/>
    <n v="8.0799257739999994"/>
    <n v="1.3010389069999999"/>
    <n v="8079.9257740000003"/>
    <n v="3.56"/>
    <n v="2.6514901470000001"/>
    <n v="3560"/>
  </r>
  <r>
    <x v="3"/>
    <s v="xglzxsb9"/>
    <n v="0.35599999999999998"/>
    <n v="21"/>
    <n v="8.379878261"/>
    <n v="1.336845869"/>
    <n v="8379.8782609999998"/>
    <n v="2.6160000000000001"/>
    <n v="1.8451406450000001"/>
    <n v="2616"/>
  </r>
  <r>
    <x v="3"/>
    <s v="3ejs2f6p"/>
    <n v="0.52100000000000002"/>
    <n v="13"/>
    <n v="8.9154087650000005"/>
    <n v="0.51321907200000005"/>
    <n v="8915.4087650000001"/>
    <n v="6.5869999999999997"/>
    <n v="4.0529533679999998"/>
    <n v="6587"/>
  </r>
  <r>
    <x v="3"/>
    <s v="zvwm632u"/>
    <n v="0.54400000000000004"/>
    <n v="20"/>
    <n v="7.9426590370000003"/>
    <n v="1.2458821069999999"/>
    <n v="7942.6590370000004"/>
    <n v="4.8659999999999997"/>
    <n v="2.936672266"/>
    <n v="4866"/>
  </r>
  <r>
    <x v="3"/>
    <s v="c00gr4wo"/>
    <n v="0.25600000000000001"/>
    <n v="42"/>
    <n v="8.7305285369999996"/>
    <n v="0.89766106099999998"/>
    <n v="8730.5285370000001"/>
    <n v="2.4049999999999998"/>
    <n v="1.9669710220000001"/>
    <n v="2405"/>
  </r>
  <r>
    <x v="3"/>
    <s v="e33p12vr"/>
    <n v="0.121"/>
    <n v="16"/>
    <n v="7.28"/>
    <n v="0.71700767099999996"/>
    <n v="7280"/>
    <n v="1.171"/>
    <n v="1.1873327250000001"/>
    <n v="1171"/>
  </r>
  <r>
    <x v="3"/>
    <s v="y4vnuqyu"/>
    <n v="9.6000000000000002E-2"/>
    <n v="69"/>
    <n v="8.5159487649999992"/>
    <n v="1.1470359109999999"/>
    <n v="8515.9487649999992"/>
    <n v="1.3560000000000001"/>
    <n v="1.7335697269999999"/>
    <n v="1356"/>
  </r>
  <r>
    <x v="4"/>
    <s v="90fz82jx"/>
    <n v="4.3999999999999997E-2"/>
    <n v="0"/>
    <n v="6.7948376850000001"/>
    <n v="1.6327093909999999"/>
    <n v="6794.8376850000004"/>
    <n v="0.64"/>
    <n v="0.77485482500000002"/>
    <n v="640"/>
  </r>
  <r>
    <x v="4"/>
    <s v="2ej6b2i7"/>
    <n v="0.03"/>
    <n v="0"/>
    <n v="6.4506058680000002"/>
    <n v="1.656175285"/>
    <n v="6450.6058679999996"/>
    <n v="0.42199999999999999"/>
    <n v="0.63080583400000001"/>
    <n v="422"/>
  </r>
  <r>
    <x v="4"/>
    <s v="5shw42l7"/>
    <n v="3.1E-2"/>
    <n v="0"/>
    <n v="6.3865721439999996"/>
    <n v="1.5400228330000001"/>
    <n v="6386.5721439999998"/>
    <n v="0.51700000000000002"/>
    <n v="0.66008408600000001"/>
    <n v="517"/>
  </r>
  <r>
    <x v="4"/>
    <s v="24i4ipu5"/>
    <n v="3.4000000000000002E-2"/>
    <n v="0"/>
    <n v="6.7191401869999998"/>
    <n v="1.5445647"/>
    <n v="6719.140187"/>
    <n v="0.44500000000000001"/>
    <n v="0.647282782"/>
    <n v="445"/>
  </r>
  <r>
    <x v="4"/>
    <s v="ti0bl836"/>
    <n v="3.2000000000000001E-2"/>
    <n v="0"/>
    <n v="6.4305664690000004"/>
    <n v="2.0949819359999999"/>
    <n v="6430.5664690000003"/>
    <n v="0.39200000000000002"/>
    <n v="0.60194351899999998"/>
    <n v="392"/>
  </r>
  <r>
    <x v="4"/>
    <s v="x1bislx9"/>
    <n v="4.5999999999999999E-2"/>
    <n v="0"/>
    <n v="6.6333540409999996"/>
    <n v="1.895083911"/>
    <n v="6633.3540409999996"/>
    <n v="0.52100000000000002"/>
    <n v="0.70961891200000005"/>
    <n v="521"/>
  </r>
  <r>
    <x v="4"/>
    <s v="pk2bj10v"/>
    <n v="4.1000000000000002E-2"/>
    <n v="0"/>
    <n v="6.1752927079999997"/>
    <n v="1.687685155"/>
    <n v="6175.2927079999999"/>
    <n v="0.55100000000000005"/>
    <n v="0.72622241799999998"/>
    <n v="551"/>
  </r>
  <r>
    <x v="4"/>
    <s v="er1qsv6w"/>
    <n v="0.04"/>
    <n v="0"/>
    <n v="6.4267972809999998"/>
    <n v="1.542956333"/>
    <n v="6426.7972810000001"/>
    <n v="0.55200000000000005"/>
    <n v="0.692312068"/>
    <n v="552"/>
  </r>
  <r>
    <x v="4"/>
    <s v="7ei0i2op"/>
    <n v="4.9000000000000002E-2"/>
    <n v="0"/>
    <n v="6.3875705839999997"/>
    <n v="1.5286653809999999"/>
    <n v="6387.5705840000001"/>
    <n v="0.56399999999999995"/>
    <n v="0.75756451899999999"/>
    <n v="564"/>
  </r>
  <r>
    <x v="4"/>
    <s v="xglzxsb9"/>
    <n v="4.2999999999999997E-2"/>
    <n v="0"/>
    <n v="6.3833129169999996"/>
    <n v="1.664193617"/>
    <n v="6383.3129170000002"/>
    <n v="0.64400000000000002"/>
    <n v="0.76893692800000002"/>
    <n v="644"/>
  </r>
  <r>
    <x v="4"/>
    <s v="3ejs2f6p"/>
    <n v="7.1999999999999995E-2"/>
    <n v="0"/>
    <n v="6.7424806659999996"/>
    <n v="1.710771152"/>
    <n v="6742.4806660000004"/>
    <n v="1.0649999999999999"/>
    <n v="1.004377917"/>
    <n v="1065"/>
  </r>
  <r>
    <x v="4"/>
    <s v="zvwm632u"/>
    <n v="4.7E-2"/>
    <n v="0"/>
    <n v="6.2576402299999998"/>
    <n v="1.601760407"/>
    <n v="6257.64023"/>
    <n v="0.74199999999999999"/>
    <n v="0.85055040999999998"/>
    <n v="742"/>
  </r>
  <r>
    <x v="4"/>
    <s v="c00gr4wo"/>
    <n v="2.5999999999999999E-2"/>
    <n v="0"/>
    <n v="6.5081843450000001"/>
    <n v="1.7339149679999999"/>
    <n v="6508.1843449999997"/>
    <n v="0.32200000000000001"/>
    <n v="0.53321290300000002"/>
    <n v="322"/>
  </r>
  <r>
    <x v="4"/>
    <s v="e33p12vr"/>
    <n v="7.3999999999999996E-2"/>
    <n v="0"/>
    <n v="6.418840758"/>
    <n v="1.3191632980000001"/>
    <n v="6418.8407580000003"/>
    <n v="0.86399999999999999"/>
    <n v="0.89861226299999997"/>
    <n v="864"/>
  </r>
  <r>
    <x v="4"/>
    <s v="y4vnuqyu"/>
    <n v="1.4999999999999999E-2"/>
    <n v="0"/>
    <n v="6.6602273350000001"/>
    <n v="1.857319111"/>
    <n v="6660.2273349999996"/>
    <n v="0.20100000000000001"/>
    <n v="0.45232621000000001"/>
    <n v="201"/>
  </r>
  <r>
    <x v="5"/>
    <s v="90fz82jx"/>
    <n v="1"/>
    <n v="0"/>
    <n v="8.8287882809999996"/>
    <n v="0.54288496100000005"/>
    <n v="8828.7882809999992"/>
    <n v="1.6339999999999999"/>
    <n v="1.636473037"/>
    <n v="1634"/>
  </r>
  <r>
    <x v="5"/>
    <s v="2ej6b2i7"/>
    <n v="1"/>
    <n v="0"/>
    <n v="8.7817666029999994"/>
    <n v="0.570896933"/>
    <n v="8781.766603"/>
    <n v="1.1319999999999999"/>
    <n v="1.2371645"/>
    <n v="1132"/>
  </r>
  <r>
    <x v="5"/>
    <s v="5shw42l7"/>
    <n v="1"/>
    <n v="0"/>
    <n v="8.7069388790000009"/>
    <n v="0.58429590399999998"/>
    <n v="8706.9388789999994"/>
    <n v="1.982"/>
    <n v="1.731379797"/>
    <n v="1982"/>
  </r>
  <r>
    <x v="5"/>
    <s v="24i4ipu5"/>
    <n v="1"/>
    <n v="0"/>
    <n v="8.7898566379999998"/>
    <n v="0.56768165299999995"/>
    <n v="8789.8566379999993"/>
    <n v="1.3069999999999999"/>
    <n v="1.307956804"/>
    <n v="1307"/>
  </r>
  <r>
    <x v="5"/>
    <s v="ti0bl836"/>
    <n v="1"/>
    <n v="0"/>
    <n v="8.8192974359999994"/>
    <n v="0.66984578800000005"/>
    <n v="8819.2974360000007"/>
    <n v="1.167"/>
    <n v="1.223564874"/>
    <n v="1167"/>
  </r>
  <r>
    <x v="5"/>
    <s v="x1bislx9"/>
    <n v="1"/>
    <n v="0"/>
    <n v="8.818380457"/>
    <n v="0.57566840399999997"/>
    <n v="8818.3804569999993"/>
    <n v="1.349"/>
    <n v="1.336113393"/>
    <n v="1349"/>
  </r>
  <r>
    <x v="5"/>
    <s v="pk2bj10v"/>
    <n v="1"/>
    <n v="0"/>
    <n v="8.5412371730000007"/>
    <n v="0.61616554300000004"/>
    <n v="8541.2371729999995"/>
    <n v="2.5609999999999999"/>
    <n v="2.0986374149999998"/>
    <n v="2561"/>
  </r>
  <r>
    <x v="5"/>
    <s v="er1qsv6w"/>
    <n v="1"/>
    <n v="0"/>
    <n v="8.5903762149999991"/>
    <n v="0.64206429700000001"/>
    <n v="8590.3762150000002"/>
    <n v="4.383"/>
    <n v="3.6318467750000001"/>
    <n v="4383"/>
  </r>
  <r>
    <x v="5"/>
    <s v="7ei0i2op"/>
    <n v="1"/>
    <n v="0"/>
    <n v="8.2951842950000003"/>
    <n v="0.70262187799999998"/>
    <n v="8295.1842949999991"/>
    <n v="2.4529999999999998"/>
    <n v="2.214450496"/>
    <n v="2453"/>
  </r>
  <r>
    <x v="5"/>
    <s v="xglzxsb9"/>
    <n v="1"/>
    <n v="0"/>
    <n v="8.7579640810000008"/>
    <n v="0.55685483300000005"/>
    <n v="8757.9640810000001"/>
    <n v="1.7969999999999999"/>
    <n v="1.5165061820000001"/>
    <n v="1797"/>
  </r>
  <r>
    <x v="5"/>
    <s v="3ejs2f6p"/>
    <n v="1"/>
    <n v="0"/>
    <n v="8.8320099820000006"/>
    <n v="0.55814305099999995"/>
    <n v="8832.0099819999996"/>
    <n v="3.7879999999999998"/>
    <n v="3.2092142340000001"/>
    <n v="3788"/>
  </r>
  <r>
    <x v="5"/>
    <s v="zvwm632u"/>
    <n v="1"/>
    <n v="0"/>
    <n v="8.1683766779999996"/>
    <n v="0.72924805999999998"/>
    <n v="8168.3766779999996"/>
    <n v="3.1560000000000001"/>
    <n v="2.6309055479999999"/>
    <n v="3156"/>
  </r>
  <r>
    <x v="5"/>
    <s v="c00gr4wo"/>
    <n v="1"/>
    <n v="0"/>
    <n v="8.796001811"/>
    <n v="0.58417646899999998"/>
    <n v="8796.0018110000001"/>
    <n v="1.4430000000000001"/>
    <n v="1.5500809659999999"/>
    <n v="1443"/>
  </r>
  <r>
    <x v="5"/>
    <s v="e33p12vr"/>
    <n v="1"/>
    <n v="0"/>
    <n v="7.4971505069999997"/>
    <n v="7.1811558999999997E-2"/>
    <n v="7497.1505070000003"/>
    <n v="0.96799999999999997"/>
    <n v="0.94603171200000002"/>
    <n v="968"/>
  </r>
  <r>
    <x v="5"/>
    <s v="y4vnuqyu"/>
    <n v="1"/>
    <n v="0"/>
    <n v="8.8064397900000007"/>
    <n v="0.65334067200000001"/>
    <n v="8806.4397900000004"/>
    <n v="0.874"/>
    <n v="1.2961959729999999"/>
    <n v="874"/>
  </r>
  <r>
    <x v="6"/>
    <s v="90fz82jx"/>
    <n v="0.40699999999999997"/>
    <n v="20.222222219999999"/>
    <n v="8.9485206220000002"/>
    <n v="0.439657303"/>
    <n v="8948.520622"/>
    <n v="4.1050000000000004"/>
    <n v="2.150342996"/>
    <n v="4105"/>
  </r>
  <r>
    <x v="6"/>
    <s v="2ej6b2i7"/>
    <n v="0.23499999999999999"/>
    <n v="26.88888889"/>
    <n v="8.6510827100000007"/>
    <n v="1.0139217389999999"/>
    <n v="8651.0827100000006"/>
    <n v="2.1619999999999999"/>
    <n v="1.568998407"/>
    <n v="2162"/>
  </r>
  <r>
    <x v="6"/>
    <s v="5shw42l7"/>
    <n v="0.45500000000000002"/>
    <n v="33"/>
    <n v="8.6216776260000003"/>
    <n v="0.984379326"/>
    <n v="8621.6776260000006"/>
    <n v="3.5249999999999999"/>
    <n v="2.3501861630000001"/>
    <n v="3525"/>
  </r>
  <r>
    <x v="6"/>
    <s v="24i4ipu5"/>
    <n v="0.35"/>
    <n v="18.88888889"/>
    <n v="8.4560270489999994"/>
    <n v="1.380411026"/>
    <n v="8456.0270490000003"/>
    <n v="3.6139999999999999"/>
    <n v="2.000250984"/>
    <n v="3614"/>
  </r>
  <r>
    <x v="6"/>
    <s v="ti0bl836"/>
    <n v="0.27300000000000002"/>
    <n v="19.222222219999999"/>
    <n v="8.9558918760000008"/>
    <n v="0.42967423100000002"/>
    <n v="8955.8918759999997"/>
    <n v="4.7430000000000003"/>
    <n v="2.7068341290000002"/>
    <n v="4743"/>
  </r>
  <r>
    <x v="6"/>
    <s v="x1bislx9"/>
    <n v="0.34"/>
    <n v="24.555555559999998"/>
    <n v="8.9311626299999993"/>
    <n v="0.487386025"/>
    <n v="8931.1626300000007"/>
    <n v="4.3380000000000001"/>
    <n v="2.9664382680000001"/>
    <n v="4338"/>
  </r>
  <r>
    <x v="6"/>
    <s v="pk2bj10v"/>
    <n v="0.57099999999999995"/>
    <n v="29.11111111"/>
    <n v="8.3985857169999996"/>
    <n v="1.2300083850000001"/>
    <n v="8398.5857169999999"/>
    <n v="5.548"/>
    <n v="2.6175744500000002"/>
    <n v="5548"/>
  </r>
  <r>
    <x v="6"/>
    <s v="er1qsv6w"/>
    <n v="0.60899999999999999"/>
    <n v="30.333333329999999"/>
    <n v="8.5422516660000003"/>
    <n v="1.1458796490000001"/>
    <n v="8542.2516660000001"/>
    <n v="6.952"/>
    <n v="3.689403204"/>
    <n v="6952"/>
  </r>
  <r>
    <x v="6"/>
    <s v="7ei0i2op"/>
    <n v="0.439"/>
    <n v="33.444444439999998"/>
    <n v="8.1326935700000007"/>
    <n v="1.2567732309999999"/>
    <n v="8132.6935700000004"/>
    <n v="3.923"/>
    <n v="2.1519923329999999"/>
    <n v="3923"/>
  </r>
  <r>
    <x v="6"/>
    <s v="xglzxsb9"/>
    <n v="0.46400000000000002"/>
    <n v="24.333333329999999"/>
    <n v="8.8922981540000006"/>
    <n v="0.49721632500000001"/>
    <n v="8892.2981540000001"/>
    <n v="4.2610000000000001"/>
    <n v="2.2074598519999999"/>
    <n v="4261"/>
  </r>
  <r>
    <x v="6"/>
    <s v="3ejs2f6p"/>
    <n v="0.47799999999999998"/>
    <n v="39.555555560000002"/>
    <n v="8.8064173270000001"/>
    <n v="0.83690668700000004"/>
    <n v="8806.4173269999992"/>
    <n v="13.895"/>
    <n v="1.0019855289999999"/>
    <n v="13895"/>
  </r>
  <r>
    <x v="6"/>
    <s v="zvwm632u"/>
    <n v="0.60299999999999998"/>
    <n v="35.444444439999998"/>
    <n v="8.1488245760000009"/>
    <n v="1.098200901"/>
    <n v="8148.824576"/>
    <n v="6.3019999999999996"/>
    <n v="2.9790595830000002"/>
    <n v="6302"/>
  </r>
  <r>
    <x v="6"/>
    <s v="c00gr4wo"/>
    <n v="0.36499999999999999"/>
    <n v="30.333333329999999"/>
    <n v="9.012961078"/>
    <n v="0.104776996"/>
    <n v="9012.9610780000003"/>
    <n v="4.625"/>
    <n v="2.6676534630000002"/>
    <n v="4625"/>
  </r>
  <r>
    <x v="6"/>
    <s v="e33p12vr"/>
    <n v="0.153"/>
    <n v="25.11111111"/>
    <n v="7.4474999999999998"/>
    <n v="0.35846024900000001"/>
    <n v="7447.5"/>
    <n v="4.0460000000000003"/>
    <n v="2.586867604"/>
    <n v="4046"/>
  </r>
  <r>
    <x v="6"/>
    <s v="y4vnuqyu"/>
    <n v="0.2"/>
    <n v="23.11111111"/>
    <n v="9.0536730139999992"/>
    <n v="5.2426554E-2"/>
    <n v="9053.673014"/>
    <n v="10.917999999999999"/>
    <n v="3.7803804040000002"/>
    <n v="10918"/>
  </r>
  <r>
    <x v="7"/>
    <s v="90fz82jx"/>
    <n v="0.05"/>
    <n v="21"/>
    <n v="6.6769225619999997"/>
    <n v="1.6637305920000001"/>
    <n v="6676.9225619999997"/>
    <n v="2.7559999999999998"/>
    <n v="1.866136115"/>
    <n v="2756"/>
  </r>
  <r>
    <x v="7"/>
    <s v="2ej6b2i7"/>
    <n v="8.1000000000000003E-2"/>
    <n v="31"/>
    <n v="7.4268207469999998"/>
    <n v="1.705566331"/>
    <n v="7426.8207469999998"/>
    <n v="2.8719999999999999"/>
    <n v="1.9533601819999999"/>
    <n v="2872"/>
  </r>
  <r>
    <x v="7"/>
    <s v="5shw42l7"/>
    <n v="0.13600000000000001"/>
    <n v="26"/>
    <n v="7.2270213620000003"/>
    <n v="1.668921673"/>
    <n v="7227.0213620000004"/>
    <n v="2.8769999999999998"/>
    <n v="2.111840666"/>
    <n v="2877"/>
  </r>
  <r>
    <x v="7"/>
    <s v="24i4ipu5"/>
    <n v="6.2E-2"/>
    <n v="31"/>
    <n v="6.6058634549999997"/>
    <n v="1.902989584"/>
    <n v="6605.8634549999997"/>
    <n v="3.4609999999999999"/>
    <n v="1.8266031309999999"/>
    <n v="3461"/>
  </r>
  <r>
    <x v="7"/>
    <s v="ti0bl836"/>
    <n v="4.7E-2"/>
    <n v="36"/>
    <n v="7.1993047629999998"/>
    <n v="1.643617616"/>
    <n v="7199.3047630000001"/>
    <n v="3.6440000000000001"/>
    <n v="2.211620221"/>
    <n v="3644"/>
  </r>
  <r>
    <x v="7"/>
    <s v="x1bislx9"/>
    <n v="6.5000000000000002E-2"/>
    <n v="26"/>
    <n v="7.0551134739999997"/>
    <n v="1.918315609"/>
    <n v="7055.1134739999998"/>
    <n v="1.9950000000000001"/>
    <n v="1.519531178"/>
    <n v="1995"/>
  </r>
  <r>
    <x v="7"/>
    <s v="pk2bj10v"/>
    <n v="2.7E-2"/>
    <n v="26"/>
    <n v="6.4215944839999999"/>
    <n v="1.7991415260000001"/>
    <n v="6421.5944840000002"/>
    <n v="3.395"/>
    <n v="2.1888295960000002"/>
    <n v="3395"/>
  </r>
  <r>
    <x v="7"/>
    <s v="er1qsv6w"/>
    <n v="6.8000000000000005E-2"/>
    <n v="24"/>
    <n v="6.3171817350000001"/>
    <n v="1.4811622120000001"/>
    <n v="6317.1817350000001"/>
    <n v="3.9790000000000001"/>
    <n v="2.928234792"/>
    <n v="3979"/>
  </r>
  <r>
    <x v="7"/>
    <s v="7ei0i2op"/>
    <n v="0.106"/>
    <n v="24"/>
    <n v="6.9192848439999999"/>
    <n v="1.5649499950000001"/>
    <n v="6919.2848439999998"/>
    <n v="2.855"/>
    <n v="2.1665583310000001"/>
    <n v="2855"/>
  </r>
  <r>
    <x v="7"/>
    <s v="xglzxsb9"/>
    <n v="0.14599999999999999"/>
    <n v="21"/>
    <n v="7.5912261059999997"/>
    <n v="1.595964449"/>
    <n v="7591.2261060000001"/>
    <n v="3.2"/>
    <n v="1.8809572029999999"/>
    <n v="3200"/>
  </r>
  <r>
    <x v="7"/>
    <s v="3ejs2f6p"/>
    <n v="0.24199999999999999"/>
    <n v="13"/>
    <n v="7.6323258430000003"/>
    <n v="1.6925091649999999"/>
    <n v="7632.3258429999996"/>
    <n v="4.5179999999999998"/>
    <n v="2.5003351779999998"/>
    <n v="4518"/>
  </r>
  <r>
    <x v="7"/>
    <s v="zvwm632u"/>
    <n v="8.2000000000000003E-2"/>
    <n v="20"/>
    <n v="6.6888954849999998"/>
    <n v="1.2266502159999999"/>
    <n v="6688.895485"/>
    <n v="2.0819999999999999"/>
    <n v="1.4944149360000001"/>
    <n v="2082"/>
  </r>
  <r>
    <x v="7"/>
    <s v="c00gr4wo"/>
    <n v="4.5999999999999999E-2"/>
    <n v="42"/>
    <n v="6.9492754720000001"/>
    <n v="1.5581738549999999"/>
    <n v="6949.2754720000003"/>
    <n v="2.81"/>
    <n v="1.85199892"/>
    <n v="2810"/>
  </r>
  <r>
    <x v="7"/>
    <s v="e33p12vr"/>
    <n v="6.8000000000000005E-2"/>
    <n v="16"/>
    <n v="6.3049999999999997"/>
    <n v="1.248789414"/>
    <n v="6305"/>
    <n v="4.7450000000000001"/>
    <n v="2.5143537939999998"/>
    <n v="4745"/>
  </r>
  <r>
    <x v="7"/>
    <s v="y4vnuqyu"/>
    <n v="3.3000000000000002E-2"/>
    <n v="69"/>
    <n v="6.9896583779999997"/>
    <n v="2.0833131809999998"/>
    <n v="6989.6583780000001"/>
    <n v="1.2969999999999999"/>
    <n v="1.216055509"/>
    <n v="1297"/>
  </r>
  <r>
    <x v="8"/>
    <s v="90fz82jx"/>
    <n v="0.45200000000000001"/>
    <n v="20"/>
    <n v="8.9991563719999998"/>
    <n v="0.112308934"/>
    <n v="8999.1563719999995"/>
    <n v="3.8039999999999998"/>
    <n v="3.0185400439999999"/>
    <n v="3804"/>
  </r>
  <r>
    <x v="8"/>
    <s v="2ej6b2i7"/>
    <n v="0.33700000000000002"/>
    <n v="18"/>
    <n v="8.9114333250000008"/>
    <n v="0.43625032600000002"/>
    <n v="8911.433325"/>
    <n v="3.0830000000000002"/>
    <n v="2.6385812479999999"/>
    <n v="3083"/>
  </r>
  <r>
    <x v="8"/>
    <s v="5shw42l7"/>
    <n v="0.55100000000000005"/>
    <n v="22"/>
    <n v="8.7551025009999996"/>
    <n v="0.82525277399999997"/>
    <n v="8755.1025009999994"/>
    <n v="4.01"/>
    <n v="2.3840931190000001"/>
    <n v="4010"/>
  </r>
  <r>
    <x v="8"/>
    <s v="24i4ipu5"/>
    <n v="0.38600000000000001"/>
    <n v="20"/>
    <n v="8.9481579419999999"/>
    <n v="0.35402117"/>
    <n v="8948.1579419999998"/>
    <n v="3.5880000000000001"/>
    <n v="2.3537748409999999"/>
    <n v="3588"/>
  </r>
  <r>
    <x v="8"/>
    <s v="ti0bl836"/>
    <n v="0.27900000000000003"/>
    <n v="16"/>
    <n v="8.9344540519999995"/>
    <n v="0.534286492"/>
    <n v="8934.4540519999991"/>
    <n v="4.298"/>
    <n v="2.645977324"/>
    <n v="4298"/>
  </r>
  <r>
    <x v="8"/>
    <s v="x1bislx9"/>
    <n v="0.33600000000000002"/>
    <n v="24"/>
    <n v="8.9992812630000003"/>
    <n v="0.120831674"/>
    <n v="8999.2812630000008"/>
    <n v="3.65"/>
    <n v="2.9263458440000001"/>
    <n v="3650"/>
  </r>
  <r>
    <x v="8"/>
    <s v="pk2bj10v"/>
    <n v="0.63900000000000001"/>
    <n v="21"/>
    <n v="8.6409104780000003"/>
    <n v="0.73931375200000005"/>
    <n v="8640.9104779999998"/>
    <n v="4.952"/>
    <n v="2.3903338679999999"/>
    <n v="4952"/>
  </r>
  <r>
    <x v="8"/>
    <s v="er1qsv6w"/>
    <n v="0.65800000000000003"/>
    <n v="24"/>
    <n v="8.7202362549999997"/>
    <n v="0.82128865100000004"/>
    <n v="8720.2362549999998"/>
    <n v="8.1669999999999998"/>
    <n v="4.235930948"/>
    <n v="8167"/>
  </r>
  <r>
    <x v="8"/>
    <s v="7ei0i2op"/>
    <n v="0.5"/>
    <n v="19"/>
    <n v="8.2696574480000002"/>
    <n v="1.0788027689999999"/>
    <n v="8269.6574479999999"/>
    <n v="4.415"/>
    <n v="2.770338427"/>
    <n v="4415"/>
  </r>
  <r>
    <x v="8"/>
    <s v="xglzxsb9"/>
    <n v="0.51"/>
    <n v="19"/>
    <n v="8.9231982480000003"/>
    <n v="0.40077975599999999"/>
    <n v="8923.1982480000006"/>
    <n v="3.726"/>
    <n v="2.2344851760000002"/>
    <n v="3726"/>
  </r>
  <r>
    <x v="8"/>
    <s v="3ejs2f6p"/>
    <n v="0.61499999999999999"/>
    <n v="22"/>
    <n v="9.0382907679999995"/>
    <n v="6.3016502000000002E-2"/>
    <n v="9038.2907680000008"/>
    <n v="7.1059999999999999"/>
    <n v="4.1219854439999999"/>
    <n v="7106"/>
  </r>
  <r>
    <x v="8"/>
    <s v="zvwm632u"/>
    <n v="0.627"/>
    <n v="22"/>
    <n v="8.1954107860000001"/>
    <n v="1.0160511489999999"/>
    <n v="8195.4107860000004"/>
    <n v="5.899"/>
    <n v="3.0011329529999999"/>
    <n v="5899"/>
  </r>
  <r>
    <x v="8"/>
    <s v="c00gr4wo"/>
    <n v="0.33100000000000002"/>
    <n v="19"/>
    <n v="8.994280388"/>
    <n v="0.12052170500000001"/>
    <n v="8994.2803879999992"/>
    <n v="4.8070000000000004"/>
    <n v="2.5529886409999998"/>
    <n v="4807"/>
  </r>
  <r>
    <x v="8"/>
    <s v="e33p12vr"/>
    <n v="0.14899999999999999"/>
    <n v="22"/>
    <n v="7.4574999999999996"/>
    <n v="0.32317758299999999"/>
    <n v="7457.5"/>
    <n v="2.0910000000000002"/>
    <n v="1.9607955020000001"/>
    <n v="2091"/>
  </r>
  <r>
    <x v="8"/>
    <s v="y4vnuqyu"/>
    <n v="0.20300000000000001"/>
    <n v="20"/>
    <n v="9.0520449930000009"/>
    <n v="5.6691066999999998E-2"/>
    <n v="9052.0449929999995"/>
    <n v="6.9610000000000003"/>
    <n v="3.916820011"/>
    <n v="6961"/>
  </r>
  <r>
    <x v="9"/>
    <s v="90fz82jx"/>
    <n v="0.42399999999999999"/>
    <n v="16"/>
    <n v="8.864067897"/>
    <n v="0.69532804199999998"/>
    <n v="8864.0678970000008"/>
    <n v="3.4470000000000001"/>
    <n v="2.406904859"/>
    <n v="3447"/>
  </r>
  <r>
    <x v="9"/>
    <s v="2ej6b2i7"/>
    <n v="0.254"/>
    <n v="16"/>
    <n v="8.6556132869999995"/>
    <n v="1.0175936299999999"/>
    <n v="8655.6132870000001"/>
    <n v="1.9019999999999999"/>
    <n v="1.3573488869999999"/>
    <n v="1902"/>
  </r>
  <r>
    <x v="9"/>
    <s v="5shw42l7"/>
    <n v="0.48099999999999998"/>
    <n v="11"/>
    <n v="8.5995753970000006"/>
    <n v="1.0210320180000001"/>
    <n v="8599.5753970000005"/>
    <n v="3.8769999999999998"/>
    <n v="2.2225820569999999"/>
    <n v="3877"/>
  </r>
  <r>
    <x v="9"/>
    <s v="24i4ipu5"/>
    <n v="0.35899999999999999"/>
    <n v="7"/>
    <n v="8.3338886809999995"/>
    <n v="1.511543562"/>
    <n v="8333.8886810000004"/>
    <n v="3.6150000000000002"/>
    <n v="1.855471638"/>
    <n v="3615"/>
  </r>
  <r>
    <x v="9"/>
    <s v="ti0bl836"/>
    <n v="0.28899999999999998"/>
    <n v="10"/>
    <n v="9.0065921699999993"/>
    <n v="0.22769264"/>
    <n v="9006.5921699999999"/>
    <n v="4.03"/>
    <n v="2.611723569"/>
    <n v="4030"/>
  </r>
  <r>
    <x v="9"/>
    <s v="x1bislx9"/>
    <n v="0.34"/>
    <n v="14"/>
    <n v="8.9823473239999991"/>
    <n v="0.32769010799999998"/>
    <n v="8982.3473240000003"/>
    <n v="4.7290000000000001"/>
    <n v="3.3369985020000001"/>
    <n v="4729"/>
  </r>
  <r>
    <x v="9"/>
    <s v="pk2bj10v"/>
    <n v="0.56299999999999994"/>
    <n v="5"/>
    <n v="8.5739123960000008"/>
    <n v="0.69599419299999998"/>
    <n v="8573.9123959999997"/>
    <n v="6.4690000000000003"/>
    <n v="2.3291713120000002"/>
    <n v="6469"/>
  </r>
  <r>
    <x v="9"/>
    <s v="er1qsv6w"/>
    <n v="0.61299999999999999"/>
    <n v="8"/>
    <n v="8.4668123380000004"/>
    <n v="1.271765008"/>
    <n v="8466.8123379999997"/>
    <n v="8.0359999999999996"/>
    <n v="4.0190426720000003"/>
    <n v="8036"/>
  </r>
  <r>
    <x v="9"/>
    <s v="7ei0i2op"/>
    <n v="0.46400000000000002"/>
    <n v="8"/>
    <n v="8.3789703689999993"/>
    <n v="0.81047644600000002"/>
    <n v="8378.9703690000006"/>
    <n v="3.1840000000000002"/>
    <n v="1.877802972"/>
    <n v="3184"/>
  </r>
  <r>
    <x v="9"/>
    <s v="xglzxsb9"/>
    <n v="0.46899999999999997"/>
    <n v="13"/>
    <n v="8.8532851709999996"/>
    <n v="0.62397254400000002"/>
    <n v="8853.2851709999995"/>
    <n v="3.8039999999999998"/>
    <n v="2.4223096420000001"/>
    <n v="3804"/>
  </r>
  <r>
    <x v="9"/>
    <s v="3ejs2f6p"/>
    <n v="0.64800000000000002"/>
    <n v="31"/>
    <n v="9.0272552929999996"/>
    <n v="0.232089875"/>
    <n v="9027.2552930000002"/>
    <n v="6"/>
    <n v="3.7220961840000002"/>
    <n v="6000"/>
  </r>
  <r>
    <x v="9"/>
    <s v="zvwm632u"/>
    <n v="0.63300000000000001"/>
    <n v="5"/>
    <n v="8.3121698249999998"/>
    <n v="0.76630009399999999"/>
    <n v="8312.1698250000009"/>
    <n v="6.3630000000000004"/>
    <n v="2.2300742140000001"/>
    <n v="6363"/>
  </r>
  <r>
    <x v="9"/>
    <s v="c00gr4wo"/>
    <n v="0.32200000000000001"/>
    <n v="16"/>
    <n v="9.0094847970000007"/>
    <n v="0.10140843500000001"/>
    <n v="9009.4847969999992"/>
    <n v="3.383"/>
    <n v="2.2267265209999998"/>
    <n v="3383"/>
  </r>
  <r>
    <x v="9"/>
    <s v="e33p12vr"/>
    <n v="0.14699999999999999"/>
    <n v="14"/>
    <n v="7.4850000000000003"/>
    <n v="0.193067346"/>
    <n v="7485"/>
    <n v="2.7309999999999999"/>
    <n v="2.127589951"/>
    <n v="2731"/>
  </r>
  <r>
    <x v="9"/>
    <s v="y4vnuqyu"/>
    <n v="0.20499999999999999"/>
    <n v="11"/>
    <n v="9.0565775510000002"/>
    <n v="4.9244688000000002E-2"/>
    <n v="9056.5775510000003"/>
    <n v="8.4939999999999998"/>
    <n v="3.7852297159999999"/>
    <n v="8494"/>
  </r>
  <r>
    <x v="10"/>
    <s v="90fz82jx"/>
    <n v="0.03"/>
    <n v="21"/>
    <n v="6.3933755249999997"/>
    <n v="1.562191036"/>
    <n v="6393.3755250000004"/>
    <n v="3.4470000000000001"/>
    <n v="2.0647496219999999"/>
    <n v="3447"/>
  </r>
  <r>
    <x v="10"/>
    <s v="2ej6b2i7"/>
    <n v="8.5000000000000006E-2"/>
    <n v="31"/>
    <n v="7.2638551429999998"/>
    <n v="1.8131960410000001"/>
    <n v="7263.8551429999998"/>
    <n v="2.669"/>
    <n v="1.7724105050000001"/>
    <n v="2669"/>
  </r>
  <r>
    <x v="10"/>
    <s v="5shw42l7"/>
    <n v="0.1"/>
    <n v="26"/>
    <n v="7.2403743949999999"/>
    <n v="1.5012751010000001"/>
    <n v="7240.3743949999998"/>
    <n v="1.9370000000000001"/>
    <n v="1.5122932920000001"/>
    <n v="1937"/>
  </r>
  <r>
    <x v="10"/>
    <s v="24i4ipu5"/>
    <n v="0.04"/>
    <n v="31"/>
    <n v="5.8732506840000003"/>
    <n v="1.6053962959999999"/>
    <n v="5873.2506839999996"/>
    <n v="4.2450000000000001"/>
    <n v="2.0680848630000002"/>
    <n v="4245"/>
  </r>
  <r>
    <x v="10"/>
    <s v="ti0bl836"/>
    <n v="2.5999999999999999E-2"/>
    <n v="36"/>
    <n v="6.9715178079999998"/>
    <n v="1.777857749"/>
    <n v="6971.5178079999996"/>
    <n v="6.6619999999999999"/>
    <n v="3.3993758249999999"/>
    <n v="6662"/>
  </r>
  <r>
    <x v="10"/>
    <s v="x1bislx9"/>
    <n v="0.06"/>
    <n v="26"/>
    <n v="6.7720236390000004"/>
    <n v="1.7439484919999999"/>
    <n v="6772.023639"/>
    <n v="3.258"/>
    <n v="1.750838656"/>
    <n v="3258"/>
  </r>
  <r>
    <x v="10"/>
    <s v="pk2bj10v"/>
    <n v="1.6E-2"/>
    <n v="26"/>
    <n v="6.546297203"/>
    <n v="1.270769509"/>
    <n v="6546.2972030000001"/>
    <n v="4.5970000000000004"/>
    <n v="2.377938393"/>
    <n v="4597"/>
  </r>
  <r>
    <x v="10"/>
    <s v="er1qsv6w"/>
    <n v="6.5000000000000002E-2"/>
    <n v="24"/>
    <n v="6.3951550810000004"/>
    <n v="1.4336461920000001"/>
    <n v="6395.1550809999999"/>
    <n v="5.8159999999999998"/>
    <n v="2.7867802209999999"/>
    <n v="5816"/>
  </r>
  <r>
    <x v="10"/>
    <s v="7ei0i2op"/>
    <n v="6.7000000000000004E-2"/>
    <n v="24"/>
    <n v="6.6962476300000002"/>
    <n v="1.431693127"/>
    <n v="6696.2476299999998"/>
    <n v="2.4710000000000001"/>
    <n v="1.773459613"/>
    <n v="2471"/>
  </r>
  <r>
    <x v="10"/>
    <s v="xglzxsb9"/>
    <n v="0.13100000000000001"/>
    <n v="21"/>
    <n v="7.8124613829999996"/>
    <n v="1.553253921"/>
    <n v="7812.4613829999998"/>
    <n v="3.64"/>
    <n v="1.9153067640000001"/>
    <n v="3640"/>
  </r>
  <r>
    <x v="10"/>
    <s v="3ejs2f6p"/>
    <n v="0.17100000000000001"/>
    <n v="13"/>
    <n v="7.5330701050000002"/>
    <n v="1.653383568"/>
    <n v="7533.0701049999998"/>
    <n v="4.9349999999999996"/>
    <n v="2.425030928"/>
    <n v="4935"/>
  </r>
  <r>
    <x v="10"/>
    <s v="zvwm632u"/>
    <n v="9.9000000000000005E-2"/>
    <n v="20"/>
    <n v="6.6818710039999996"/>
    <n v="1.2734132229999999"/>
    <n v="6681.8710039999996"/>
    <n v="2.0339999999999998"/>
    <n v="1.5221182609999999"/>
    <n v="2034"/>
  </r>
  <r>
    <x v="10"/>
    <s v="c00gr4wo"/>
    <n v="1.2999999999999999E-2"/>
    <n v="42"/>
    <n v="6.9229899809999997"/>
    <n v="1.3278873769999999"/>
    <n v="6922.9899809999997"/>
    <n v="4.4370000000000003"/>
    <n v="2.34478805"/>
    <n v="4437"/>
  </r>
  <r>
    <x v="10"/>
    <s v="e33p12vr"/>
    <n v="7.8E-2"/>
    <n v="16"/>
    <n v="6.3049999999999997"/>
    <n v="1.248789414"/>
    <n v="6305"/>
    <n v="5.0830000000000002"/>
    <n v="2.5294487540000001"/>
    <n v="5083"/>
  </r>
  <r>
    <x v="10"/>
    <s v="y4vnuqyu"/>
    <n v="1.2999999999999999E-2"/>
    <n v="69"/>
    <n v="6.1610926450000001"/>
    <n v="2.147308223"/>
    <n v="6161.0926449999997"/>
    <n v="3.1509999999999998"/>
    <n v="2.2432563380000001"/>
    <n v="3151"/>
  </r>
  <r>
    <x v="11"/>
    <s v="90fz82jx"/>
    <n v="3.3000000000000002E-2"/>
    <n v="21"/>
    <n v="6.4568028789999996"/>
    <n v="1.55104928"/>
    <n v="6456.8028789999998"/>
    <n v="3.109"/>
    <n v="1.9419369200000001"/>
    <n v="3109"/>
  </r>
  <r>
    <x v="11"/>
    <s v="2ej6b2i7"/>
    <n v="9.8000000000000004E-2"/>
    <n v="31"/>
    <n v="7.3094562319999996"/>
    <n v="1.774002412"/>
    <n v="7309.4562320000005"/>
    <n v="3.1789999999999998"/>
    <n v="1.8721535730000001"/>
    <n v="3179"/>
  </r>
  <r>
    <x v="11"/>
    <s v="5shw42l7"/>
    <n v="8.5999999999999993E-2"/>
    <n v="26"/>
    <n v="7.1712577279999996"/>
    <n v="1.4890008690000001"/>
    <n v="7171.2577279999996"/>
    <n v="1.9319999999999999"/>
    <n v="1.536026041"/>
    <n v="1932"/>
  </r>
  <r>
    <x v="11"/>
    <s v="24i4ipu5"/>
    <n v="5.8999999999999997E-2"/>
    <n v="31"/>
    <n v="6.3064403210000002"/>
    <n v="1.8392531649999999"/>
    <n v="6306.440321"/>
    <n v="4.8929999999999998"/>
    <n v="2.682452423"/>
    <n v="4893"/>
  </r>
  <r>
    <x v="11"/>
    <s v="ti0bl836"/>
    <n v="1.7999999999999999E-2"/>
    <n v="36"/>
    <n v="7.0340824870000001"/>
    <n v="1.8867845219999999"/>
    <n v="7034.0824869999997"/>
    <n v="7.165"/>
    <n v="3.717764785"/>
    <n v="7165"/>
  </r>
  <r>
    <x v="11"/>
    <s v="x1bislx9"/>
    <n v="5.3999999999999999E-2"/>
    <n v="26"/>
    <n v="6.8142915960000003"/>
    <n v="1.8264642470000001"/>
    <n v="6814.291596"/>
    <n v="2.7930000000000001"/>
    <n v="1.8931854109999999"/>
    <n v="2793"/>
  </r>
  <r>
    <x v="11"/>
    <s v="pk2bj10v"/>
    <n v="4.2999999999999997E-2"/>
    <n v="26"/>
    <n v="6.7799257300000004"/>
    <n v="1.487699026"/>
    <n v="6779.9257299999999"/>
    <n v="4.5209999999999999"/>
    <n v="2.5868047860000001"/>
    <n v="4521"/>
  </r>
  <r>
    <x v="11"/>
    <s v="er1qsv6w"/>
    <n v="7.8E-2"/>
    <n v="24"/>
    <n v="6.4487343700000004"/>
    <n v="1.4941912070000001"/>
    <n v="6448.7343700000001"/>
    <n v="3.907"/>
    <n v="2.3512445639999999"/>
    <n v="3907"/>
  </r>
  <r>
    <x v="11"/>
    <s v="7ei0i2op"/>
    <n v="5.6000000000000001E-2"/>
    <n v="24"/>
    <n v="6.3641382259999997"/>
    <n v="1.381044873"/>
    <n v="6364.138226"/>
    <n v="2.8170000000000002"/>
    <n v="1.8637357649999999"/>
    <n v="2817"/>
  </r>
  <r>
    <x v="11"/>
    <s v="xglzxsb9"/>
    <n v="0.129"/>
    <n v="21"/>
    <n v="7.8143707600000001"/>
    <n v="1.4255913629999999"/>
    <n v="7814.3707599999998"/>
    <n v="3.484"/>
    <n v="1.954928132"/>
    <n v="3484"/>
  </r>
  <r>
    <x v="11"/>
    <s v="3ejs2f6p"/>
    <n v="0.187"/>
    <n v="13"/>
    <n v="7.2905601090000003"/>
    <n v="1.7602067210000001"/>
    <n v="7290.560109"/>
    <n v="4.9550000000000001"/>
    <n v="2.456211514"/>
    <n v="4955"/>
  </r>
  <r>
    <x v="11"/>
    <s v="zvwm632u"/>
    <n v="0.108"/>
    <n v="20"/>
    <n v="6.8261899560000003"/>
    <n v="1.221359833"/>
    <n v="6826.1899560000002"/>
    <n v="1.8680000000000001"/>
    <n v="1.400919698"/>
    <n v="1868"/>
  </r>
  <r>
    <x v="11"/>
    <s v="c00gr4wo"/>
    <n v="3.1E-2"/>
    <n v="42"/>
    <n v="6.9647789060000003"/>
    <n v="1.3555550519999999"/>
    <n v="6964.7789059999996"/>
    <n v="3.722"/>
    <n v="2.2958039989999999"/>
    <n v="3722"/>
  </r>
  <r>
    <x v="11"/>
    <s v="e33p12vr"/>
    <n v="7.8E-2"/>
    <n v="16"/>
    <n v="6.3"/>
    <n v="1.2489996000000001"/>
    <n v="6300"/>
    <n v="5.0739999999999998"/>
    <n v="2.5326910589999998"/>
    <n v="5074"/>
  </r>
  <r>
    <x v="11"/>
    <s v="y4vnuqyu"/>
    <n v="1.9E-2"/>
    <n v="69"/>
    <n v="6.3864625579999998"/>
    <n v="1.8507427320000001"/>
    <n v="6386.4625580000002"/>
    <n v="2.7709999999999999"/>
    <n v="2.1703822239999999"/>
    <n v="2771"/>
  </r>
  <r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0" firstDataRow="1" firstDataCol="1"/>
  <pivotFields count="10">
    <pivotField axis="axisRow" showAll="0">
      <items count="14">
        <item x="0"/>
        <item x="10"/>
        <item x="11"/>
        <item x="1"/>
        <item x="2"/>
        <item x="3"/>
        <item x="5"/>
        <item x="6"/>
        <item x="7"/>
        <item x="4"/>
        <item x="8"/>
        <item x="9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ccuracy" fld="2" subtotal="average" baseField="0" baseItem="0"/>
    <dataField name="StdDev of accuracy" fld="2" subtotal="stdDev" baseField="0" baseItem="0"/>
    <dataField name="Average of #(rules)" fld="3" subtotal="average" baseField="0" baseItem="0"/>
    <dataField name="StdDev of #(rules)" fld="3" subtotal="stdDev" baseField="0" baseItem="0"/>
    <dataField name="Average of avg feedback" fld="4" subtotal="average" baseField="0" baseItem="0"/>
    <dataField name="Average of std feedback" fld="5" subtotal="average" baseField="0" baseItem="0"/>
    <dataField name="Average of avg repetitions" fld="7" subtotal="average" baseField="0" baseItem="0"/>
    <dataField name="Average of std repetitions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3" sqref="A3:I15"/>
    </sheetView>
  </sheetViews>
  <sheetFormatPr defaultRowHeight="15" x14ac:dyDescent="0.25"/>
  <cols>
    <col min="1" max="1" width="19.85546875" bestFit="1" customWidth="1"/>
    <col min="2" max="2" width="18.7109375" bestFit="1" customWidth="1"/>
    <col min="3" max="3" width="17.7109375" customWidth="1"/>
    <col min="4" max="4" width="18.140625" customWidth="1"/>
    <col min="5" max="5" width="17" customWidth="1"/>
    <col min="6" max="6" width="23" customWidth="1"/>
    <col min="7" max="7" width="22.7109375" customWidth="1"/>
    <col min="8" max="8" width="24.7109375" bestFit="1" customWidth="1"/>
    <col min="9" max="9" width="24.42578125" bestFit="1" customWidth="1"/>
  </cols>
  <sheetData>
    <row r="3" spans="1:9" x14ac:dyDescent="0.25">
      <c r="A3" s="1" t="s">
        <v>37</v>
      </c>
      <c r="B3" t="s">
        <v>40</v>
      </c>
      <c r="C3" t="s">
        <v>46</v>
      </c>
      <c r="D3" t="s">
        <v>45</v>
      </c>
      <c r="E3" t="s">
        <v>47</v>
      </c>
      <c r="F3" t="s">
        <v>41</v>
      </c>
      <c r="G3" t="s">
        <v>42</v>
      </c>
      <c r="H3" t="s">
        <v>43</v>
      </c>
      <c r="I3" t="s">
        <v>44</v>
      </c>
    </row>
    <row r="4" spans="1:9" x14ac:dyDescent="0.25">
      <c r="A4" s="2" t="s">
        <v>10</v>
      </c>
      <c r="B4" s="3">
        <v>0.21893333333333334</v>
      </c>
      <c r="C4" s="3">
        <v>0.10767972794135297</v>
      </c>
      <c r="D4" s="3">
        <v>28.4</v>
      </c>
      <c r="E4" s="3">
        <v>13.447251445130766</v>
      </c>
      <c r="F4" s="3">
        <v>7.8308791707333336</v>
      </c>
      <c r="G4" s="3">
        <v>1.4567220942000001</v>
      </c>
      <c r="H4" s="3">
        <v>1.5286</v>
      </c>
      <c r="I4" s="3">
        <v>1.5807218619999999</v>
      </c>
    </row>
    <row r="5" spans="1:9" x14ac:dyDescent="0.25">
      <c r="A5" s="2" t="s">
        <v>35</v>
      </c>
      <c r="B5" s="3">
        <v>6.6266666666666668E-2</v>
      </c>
      <c r="C5" s="3">
        <v>4.6079847883346799E-2</v>
      </c>
      <c r="D5" s="3">
        <v>28.4</v>
      </c>
      <c r="E5" s="3">
        <v>13.447251445130766</v>
      </c>
      <c r="F5" s="3">
        <v>6.771238815066666</v>
      </c>
      <c r="G5" s="3">
        <v>1.5562672845999999</v>
      </c>
      <c r="H5" s="3">
        <v>3.8921333333333337</v>
      </c>
      <c r="I5" s="3">
        <v>2.1657253390000002</v>
      </c>
    </row>
    <row r="6" spans="1:9" x14ac:dyDescent="0.25">
      <c r="A6" s="2" t="s">
        <v>36</v>
      </c>
      <c r="B6" s="3">
        <v>7.1800000000000003E-2</v>
      </c>
      <c r="C6" s="3">
        <v>4.569338808061528E-2</v>
      </c>
      <c r="D6" s="3">
        <v>28.4</v>
      </c>
      <c r="E6" s="3">
        <v>13.447251445130766</v>
      </c>
      <c r="F6" s="3">
        <v>6.8178327905333331</v>
      </c>
      <c r="G6" s="3">
        <v>1.5727963268</v>
      </c>
      <c r="H6" s="3">
        <v>3.7460000000000004</v>
      </c>
      <c r="I6" s="3">
        <v>2.2170827262666668</v>
      </c>
    </row>
    <row r="7" spans="1:9" x14ac:dyDescent="0.25">
      <c r="A7" s="2" t="s">
        <v>26</v>
      </c>
      <c r="B7" s="3">
        <v>0.1406</v>
      </c>
      <c r="C7" s="3">
        <v>5.740930735889932E-2</v>
      </c>
      <c r="D7" s="3">
        <v>20</v>
      </c>
      <c r="E7" s="3">
        <v>0</v>
      </c>
      <c r="F7" s="3">
        <v>7.3362984772666664</v>
      </c>
      <c r="G7" s="3">
        <v>1.6888974756666668</v>
      </c>
      <c r="H7" s="3">
        <v>1.4984000000000002</v>
      </c>
      <c r="I7" s="3">
        <v>1.4539707459333335</v>
      </c>
    </row>
    <row r="8" spans="1:9" x14ac:dyDescent="0.25">
      <c r="A8" s="2" t="s">
        <v>27</v>
      </c>
      <c r="B8" s="3">
        <v>0.10279999999999999</v>
      </c>
      <c r="C8" s="3">
        <v>0.12378275901179221</v>
      </c>
      <c r="D8" s="3">
        <v>1</v>
      </c>
      <c r="E8" s="3">
        <v>0</v>
      </c>
      <c r="F8" s="3">
        <v>6.9413371064666665</v>
      </c>
      <c r="G8" s="3">
        <v>1.6320242699999998</v>
      </c>
      <c r="H8" s="3">
        <v>10.480066666666666</v>
      </c>
      <c r="I8" s="3">
        <v>4.1355376773333337</v>
      </c>
    </row>
    <row r="9" spans="1:9" x14ac:dyDescent="0.25">
      <c r="A9" s="2" t="s">
        <v>28</v>
      </c>
      <c r="B9" s="3">
        <v>0.33993333333333337</v>
      </c>
      <c r="C9" s="3">
        <v>0.15969187593016504</v>
      </c>
      <c r="D9" s="3">
        <v>28.4</v>
      </c>
      <c r="E9" s="3">
        <v>13.447251445130766</v>
      </c>
      <c r="F9" s="3">
        <v>8.3666604844666672</v>
      </c>
      <c r="G9" s="3">
        <v>1.1275279658666666</v>
      </c>
      <c r="H9" s="3">
        <v>3.1569333333333334</v>
      </c>
      <c r="I9" s="3">
        <v>2.3069531244666668</v>
      </c>
    </row>
    <row r="10" spans="1:9" x14ac:dyDescent="0.25">
      <c r="A10" s="2" t="s">
        <v>30</v>
      </c>
      <c r="B10" s="3">
        <v>1</v>
      </c>
      <c r="C10" s="3">
        <v>0</v>
      </c>
      <c r="D10" s="3">
        <v>0</v>
      </c>
      <c r="E10" s="3">
        <v>0</v>
      </c>
      <c r="F10" s="3">
        <v>8.6019845884000006</v>
      </c>
      <c r="G10" s="3">
        <v>0.57504666700000007</v>
      </c>
      <c r="H10" s="3">
        <v>1.9996</v>
      </c>
      <c r="I10" s="3">
        <v>1.8377681137333335</v>
      </c>
    </row>
    <row r="11" spans="1:9" x14ac:dyDescent="0.25">
      <c r="A11" s="2" t="s">
        <v>31</v>
      </c>
      <c r="B11" s="3">
        <v>0.39613333333333334</v>
      </c>
      <c r="C11" s="3">
        <v>0.14151469720071305</v>
      </c>
      <c r="D11" s="3">
        <v>27.570370369333336</v>
      </c>
      <c r="E11" s="3">
        <v>6.1661113244572494</v>
      </c>
      <c r="F11" s="3">
        <v>8.5999711743333354</v>
      </c>
      <c r="G11" s="3">
        <v>0.75440524180000013</v>
      </c>
      <c r="H11" s="3">
        <v>5.5304666666666664</v>
      </c>
      <c r="I11" s="3">
        <v>2.4950284912666665</v>
      </c>
    </row>
    <row r="12" spans="1:9" x14ac:dyDescent="0.25">
      <c r="A12" s="2" t="s">
        <v>32</v>
      </c>
      <c r="B12" s="3">
        <v>8.3933333333333346E-2</v>
      </c>
      <c r="C12" s="3">
        <v>5.5539518320184368E-2</v>
      </c>
      <c r="D12" s="3">
        <v>28.4</v>
      </c>
      <c r="E12" s="3">
        <v>13.447251445130766</v>
      </c>
      <c r="F12" s="3">
        <v>6.9336992473333323</v>
      </c>
      <c r="G12" s="3">
        <v>1.6502530278666669</v>
      </c>
      <c r="H12" s="3">
        <v>3.0990666666666664</v>
      </c>
      <c r="I12" s="3">
        <v>2.0153886501333336</v>
      </c>
    </row>
    <row r="13" spans="1:9" x14ac:dyDescent="0.25">
      <c r="A13" s="2" t="s">
        <v>29</v>
      </c>
      <c r="B13" s="3">
        <v>4.1599999999999998E-2</v>
      </c>
      <c r="C13" s="3">
        <v>1.5665248162732685E-2</v>
      </c>
      <c r="D13" s="3">
        <v>0</v>
      </c>
      <c r="E13" s="3">
        <v>0</v>
      </c>
      <c r="F13" s="3">
        <v>6.4916948812000008</v>
      </c>
      <c r="G13" s="3">
        <v>1.6673311652</v>
      </c>
      <c r="H13" s="3">
        <v>0.56280000000000008</v>
      </c>
      <c r="I13" s="3">
        <v>0.71391370626666673</v>
      </c>
    </row>
    <row r="14" spans="1:9" x14ac:dyDescent="0.25">
      <c r="A14" s="2" t="s">
        <v>33</v>
      </c>
      <c r="B14" s="3">
        <v>0.43820000000000003</v>
      </c>
      <c r="C14" s="3">
        <v>0.16401837876112696</v>
      </c>
      <c r="D14" s="3">
        <v>20.533333333333335</v>
      </c>
      <c r="E14" s="3">
        <v>2.1995670569671786</v>
      </c>
      <c r="F14" s="3">
        <v>8.7226076546000009</v>
      </c>
      <c r="G14" s="3">
        <v>0.4668396202666667</v>
      </c>
      <c r="H14" s="3">
        <v>4.7038000000000002</v>
      </c>
      <c r="I14" s="3">
        <v>2.8768082260000001</v>
      </c>
    </row>
    <row r="15" spans="1:9" x14ac:dyDescent="0.25">
      <c r="A15" s="2" t="s">
        <v>34</v>
      </c>
      <c r="B15" s="3">
        <v>0.41406666666666669</v>
      </c>
      <c r="C15" s="3">
        <v>0.15761456906311788</v>
      </c>
      <c r="D15" s="3">
        <v>12.333333333333334</v>
      </c>
      <c r="E15" s="3">
        <v>6.4216894379980136</v>
      </c>
      <c r="F15" s="3">
        <v>8.6403701663999986</v>
      </c>
      <c r="G15" s="3">
        <v>0.63634657526666649</v>
      </c>
      <c r="H15" s="3">
        <v>4.6709333333333332</v>
      </c>
      <c r="I15" s="3">
        <v>2.5687381797333328</v>
      </c>
    </row>
    <row r="16" spans="1:9" x14ac:dyDescent="0.25">
      <c r="A16" s="2" t="s">
        <v>38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 t="s">
        <v>39</v>
      </c>
      <c r="B17" s="3">
        <v>0.27618888888888904</v>
      </c>
      <c r="C17" s="3">
        <v>0.28113860254745149</v>
      </c>
      <c r="D17" s="3">
        <v>18.619753086333333</v>
      </c>
      <c r="E17" s="3">
        <v>14.559651129132732</v>
      </c>
      <c r="F17" s="3">
        <v>7.6712145463999981</v>
      </c>
      <c r="G17" s="3">
        <v>1.2320381428777776</v>
      </c>
      <c r="H17" s="3">
        <v>3.7390666666666674</v>
      </c>
      <c r="I17" s="3">
        <v>2.1973030701777794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15" sqref="A15:I27"/>
    </sheetView>
  </sheetViews>
  <sheetFormatPr defaultRowHeight="15" x14ac:dyDescent="0.25"/>
  <sheetData>
    <row r="1" spans="1:9" x14ac:dyDescent="0.25">
      <c r="B1" t="s">
        <v>40</v>
      </c>
      <c r="C1" t="s">
        <v>46</v>
      </c>
      <c r="D1" t="s">
        <v>45</v>
      </c>
      <c r="E1" t="s">
        <v>47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25">
      <c r="A2" t="s">
        <v>10</v>
      </c>
      <c r="B2">
        <v>0.21893333333333334</v>
      </c>
      <c r="C2">
        <v>0.10767972794135297</v>
      </c>
      <c r="D2">
        <v>28.4</v>
      </c>
      <c r="E2">
        <v>13.447251445130766</v>
      </c>
      <c r="F2">
        <v>7.8308791707333336</v>
      </c>
      <c r="G2">
        <v>1.4567220942000001</v>
      </c>
      <c r="H2">
        <v>1.5286</v>
      </c>
      <c r="I2">
        <v>1.5807218619999999</v>
      </c>
    </row>
    <row r="3" spans="1:9" x14ac:dyDescent="0.25">
      <c r="A3" t="s">
        <v>35</v>
      </c>
      <c r="B3">
        <v>6.6266666666666668E-2</v>
      </c>
      <c r="C3">
        <v>4.6079847883346799E-2</v>
      </c>
      <c r="D3">
        <v>28.4</v>
      </c>
      <c r="E3">
        <v>13.447251445130766</v>
      </c>
      <c r="F3">
        <v>6.771238815066666</v>
      </c>
      <c r="G3">
        <v>1.5562672845999999</v>
      </c>
      <c r="H3">
        <v>3.8921333333333337</v>
      </c>
      <c r="I3">
        <v>2.1657253390000002</v>
      </c>
    </row>
    <row r="4" spans="1:9" x14ac:dyDescent="0.25">
      <c r="A4" t="s">
        <v>36</v>
      </c>
      <c r="B4">
        <v>7.1800000000000003E-2</v>
      </c>
      <c r="C4">
        <v>4.569338808061528E-2</v>
      </c>
      <c r="D4">
        <v>28.4</v>
      </c>
      <c r="E4">
        <v>13.447251445130766</v>
      </c>
      <c r="F4">
        <v>6.8178327905333331</v>
      </c>
      <c r="G4">
        <v>1.5727963268</v>
      </c>
      <c r="H4">
        <v>3.7460000000000004</v>
      </c>
      <c r="I4">
        <v>2.2170827262666668</v>
      </c>
    </row>
    <row r="5" spans="1:9" x14ac:dyDescent="0.25">
      <c r="A5" t="s">
        <v>26</v>
      </c>
      <c r="B5">
        <v>0.1406</v>
      </c>
      <c r="C5">
        <v>5.740930735889932E-2</v>
      </c>
      <c r="D5">
        <v>20</v>
      </c>
      <c r="E5">
        <v>0</v>
      </c>
      <c r="F5">
        <v>7.3362984772666664</v>
      </c>
      <c r="G5">
        <v>1.6888974756666668</v>
      </c>
      <c r="H5">
        <v>1.4984000000000002</v>
      </c>
      <c r="I5">
        <v>1.4539707459333335</v>
      </c>
    </row>
    <row r="6" spans="1:9" x14ac:dyDescent="0.25">
      <c r="A6" t="s">
        <v>27</v>
      </c>
      <c r="B6">
        <v>0.10279999999999999</v>
      </c>
      <c r="C6">
        <v>0.12378275901179221</v>
      </c>
      <c r="D6">
        <v>1</v>
      </c>
      <c r="E6">
        <v>0</v>
      </c>
      <c r="F6">
        <v>6.9413371064666665</v>
      </c>
      <c r="G6">
        <v>1.6320242699999998</v>
      </c>
      <c r="H6">
        <v>10.480066666666666</v>
      </c>
      <c r="I6">
        <v>4.1355376773333337</v>
      </c>
    </row>
    <row r="7" spans="1:9" x14ac:dyDescent="0.25">
      <c r="A7" t="s">
        <v>28</v>
      </c>
      <c r="B7">
        <v>0.33993333333333337</v>
      </c>
      <c r="C7">
        <v>0.15969187593016504</v>
      </c>
      <c r="D7">
        <v>28.4</v>
      </c>
      <c r="E7">
        <v>13.447251445130766</v>
      </c>
      <c r="F7">
        <v>8.3666604844666672</v>
      </c>
      <c r="G7">
        <v>1.1275279658666666</v>
      </c>
      <c r="H7">
        <v>3.1569333333333334</v>
      </c>
      <c r="I7">
        <v>2.3069531244666668</v>
      </c>
    </row>
    <row r="8" spans="1:9" x14ac:dyDescent="0.25">
      <c r="A8" t="s">
        <v>30</v>
      </c>
      <c r="B8">
        <v>1</v>
      </c>
      <c r="C8">
        <v>0</v>
      </c>
      <c r="D8">
        <v>0</v>
      </c>
      <c r="E8">
        <v>0</v>
      </c>
      <c r="F8">
        <v>8.6019845884000006</v>
      </c>
      <c r="G8">
        <v>0.57504666700000007</v>
      </c>
      <c r="H8">
        <v>1.9996</v>
      </c>
      <c r="I8">
        <v>1.8377681137333335</v>
      </c>
    </row>
    <row r="9" spans="1:9" x14ac:dyDescent="0.25">
      <c r="A9" t="s">
        <v>31</v>
      </c>
      <c r="B9">
        <v>0.39613333333333334</v>
      </c>
      <c r="C9">
        <v>0.14151469720071305</v>
      </c>
      <c r="D9">
        <v>27.570370369333336</v>
      </c>
      <c r="E9">
        <v>6.1661113244572494</v>
      </c>
      <c r="F9">
        <v>8.5999711743333354</v>
      </c>
      <c r="G9">
        <v>0.75440524180000013</v>
      </c>
      <c r="H9">
        <v>5.5304666666666664</v>
      </c>
      <c r="I9">
        <v>2.4950284912666665</v>
      </c>
    </row>
    <row r="10" spans="1:9" x14ac:dyDescent="0.25">
      <c r="A10" t="s">
        <v>32</v>
      </c>
      <c r="B10">
        <v>8.3933333333333346E-2</v>
      </c>
      <c r="C10">
        <v>5.5539518320184368E-2</v>
      </c>
      <c r="D10">
        <v>28.4</v>
      </c>
      <c r="E10">
        <v>13.447251445130766</v>
      </c>
      <c r="F10">
        <v>6.9336992473333323</v>
      </c>
      <c r="G10">
        <v>1.6502530278666669</v>
      </c>
      <c r="H10">
        <v>3.0990666666666664</v>
      </c>
      <c r="I10">
        <v>2.0153886501333336</v>
      </c>
    </row>
    <row r="11" spans="1:9" x14ac:dyDescent="0.25">
      <c r="A11" t="s">
        <v>29</v>
      </c>
      <c r="B11">
        <v>4.1599999999999998E-2</v>
      </c>
      <c r="C11">
        <v>1.5665248162732685E-2</v>
      </c>
      <c r="D11">
        <v>0</v>
      </c>
      <c r="E11">
        <v>0</v>
      </c>
      <c r="F11">
        <v>6.4916948812000008</v>
      </c>
      <c r="G11">
        <v>1.6673311652</v>
      </c>
      <c r="H11">
        <v>0.56280000000000008</v>
      </c>
      <c r="I11">
        <v>0.71391370626666673</v>
      </c>
    </row>
    <row r="12" spans="1:9" x14ac:dyDescent="0.25">
      <c r="A12" t="s">
        <v>33</v>
      </c>
      <c r="B12">
        <v>0.43820000000000003</v>
      </c>
      <c r="C12">
        <v>0.16401837876112696</v>
      </c>
      <c r="D12">
        <v>20.533333333333335</v>
      </c>
      <c r="E12">
        <v>2.1995670569671786</v>
      </c>
      <c r="F12">
        <v>8.7226076546000009</v>
      </c>
      <c r="G12">
        <v>0.4668396202666667</v>
      </c>
      <c r="H12">
        <v>4.7038000000000002</v>
      </c>
      <c r="I12">
        <v>2.8768082260000001</v>
      </c>
    </row>
    <row r="13" spans="1:9" x14ac:dyDescent="0.25">
      <c r="A13" t="s">
        <v>34</v>
      </c>
      <c r="B13">
        <v>0.41406666666666669</v>
      </c>
      <c r="C13">
        <v>0.15761456906311788</v>
      </c>
      <c r="D13">
        <v>12.333333333333334</v>
      </c>
      <c r="E13">
        <v>6.4216894379980136</v>
      </c>
      <c r="F13">
        <v>8.6403701663999986</v>
      </c>
      <c r="G13">
        <v>0.63634657526666649</v>
      </c>
      <c r="H13">
        <v>4.6709333333333332</v>
      </c>
      <c r="I13">
        <v>2.5687381797333328</v>
      </c>
    </row>
    <row r="15" spans="1:9" x14ac:dyDescent="0.25">
      <c r="B15" t="s">
        <v>2</v>
      </c>
      <c r="D15" t="s">
        <v>48</v>
      </c>
      <c r="F15" t="s">
        <v>49</v>
      </c>
      <c r="H15" t="s">
        <v>50</v>
      </c>
    </row>
    <row r="16" spans="1:9" x14ac:dyDescent="0.25">
      <c r="A16" t="str">
        <f>A2</f>
        <v>ALLMo0</v>
      </c>
      <c r="B16" t="str">
        <f>ROUND(B2,2)&amp;" $\pm$ "&amp;ROUND(C2,2)</f>
        <v>0.22 $\pm$ 0.11</v>
      </c>
      <c r="D16" t="str">
        <f t="shared" ref="D16:H16" si="0">ROUND(D2,2)&amp;" $\pm$ "&amp;ROUND(E2,2)</f>
        <v>28.4 $\pm$ 13.45</v>
      </c>
      <c r="F16" t="str">
        <f t="shared" si="0"/>
        <v>7.83 $\pm$ 1.46</v>
      </c>
      <c r="H16" t="str">
        <f t="shared" si="0"/>
        <v>1.53 $\pm$ 1.58</v>
      </c>
    </row>
    <row r="17" spans="1:8" x14ac:dyDescent="0.25">
      <c r="A17" t="str">
        <f t="shared" ref="A17:A27" si="1">A3</f>
        <v>ANFISGA</v>
      </c>
      <c r="B17" t="str">
        <f t="shared" ref="B17:H27" si="2">ROUND(B3,2)&amp;" $\pm$ "&amp;ROUND(C3,2)</f>
        <v>0.07 $\pm$ 0.05</v>
      </c>
      <c r="D17" t="str">
        <f t="shared" si="2"/>
        <v>28.4 $\pm$ 13.45</v>
      </c>
      <c r="F17" t="str">
        <f t="shared" si="2"/>
        <v>6.77 $\pm$ 1.56</v>
      </c>
      <c r="H17" t="str">
        <f t="shared" si="2"/>
        <v>3.89 $\pm$ 2.17</v>
      </c>
    </row>
    <row r="18" spans="1:8" x14ac:dyDescent="0.25">
      <c r="A18" t="str">
        <f t="shared" si="1"/>
        <v>ANFISPSO</v>
      </c>
      <c r="B18" t="str">
        <f t="shared" si="2"/>
        <v>0.07 $\pm$ 0.05</v>
      </c>
      <c r="D18" t="str">
        <f t="shared" si="2"/>
        <v>28.4 $\pm$ 13.45</v>
      </c>
      <c r="F18" t="str">
        <f t="shared" si="2"/>
        <v>6.82 $\pm$ 1.57</v>
      </c>
      <c r="H18" t="str">
        <f t="shared" si="2"/>
        <v>3.75 $\pm$ 2.22</v>
      </c>
    </row>
    <row r="19" spans="1:8" x14ac:dyDescent="0.25">
      <c r="A19" t="str">
        <f t="shared" si="1"/>
        <v>EFSAR</v>
      </c>
      <c r="B19" t="str">
        <f t="shared" si="2"/>
        <v>0.14 $\pm$ 0.06</v>
      </c>
      <c r="D19" t="str">
        <f t="shared" si="2"/>
        <v>20 $\pm$ 0</v>
      </c>
      <c r="F19" t="str">
        <f t="shared" si="2"/>
        <v>7.34 $\pm$ 1.69</v>
      </c>
      <c r="H19" t="str">
        <f t="shared" si="2"/>
        <v>1.5 $\pm$ 1.45</v>
      </c>
    </row>
    <row r="20" spans="1:8" x14ac:dyDescent="0.25">
      <c r="A20" t="str">
        <f t="shared" si="1"/>
        <v>ETS</v>
      </c>
      <c r="B20" t="str">
        <f t="shared" si="2"/>
        <v>0.1 $\pm$ 0.12</v>
      </c>
      <c r="D20" t="str">
        <f t="shared" si="2"/>
        <v>1 $\pm$ 0</v>
      </c>
      <c r="F20" t="str">
        <f t="shared" si="2"/>
        <v>6.94 $\pm$ 1.63</v>
      </c>
      <c r="H20" t="str">
        <f t="shared" si="2"/>
        <v>10.48 $\pm$ 4.14</v>
      </c>
    </row>
    <row r="21" spans="1:8" x14ac:dyDescent="0.25">
      <c r="A21" t="str">
        <f t="shared" si="1"/>
        <v>FWAadaBoostSOFIES</v>
      </c>
      <c r="B21" t="str">
        <f t="shared" si="2"/>
        <v>0.34 $\pm$ 0.16</v>
      </c>
      <c r="D21" t="str">
        <f t="shared" si="2"/>
        <v>28.4 $\pm$ 13.45</v>
      </c>
      <c r="F21" t="str">
        <f t="shared" si="2"/>
        <v>8.37 $\pm$ 1.13</v>
      </c>
      <c r="H21" t="str">
        <f t="shared" si="2"/>
        <v>3.16 $\pm$ 2.31</v>
      </c>
    </row>
    <row r="22" spans="1:8" x14ac:dyDescent="0.25">
      <c r="A22" t="str">
        <f t="shared" si="1"/>
        <v>max-acc</v>
      </c>
      <c r="B22" t="str">
        <f t="shared" si="2"/>
        <v>1 $\pm$ 0</v>
      </c>
      <c r="D22" t="str">
        <f t="shared" si="2"/>
        <v>0 $\pm$ 0</v>
      </c>
      <c r="F22" t="str">
        <f t="shared" si="2"/>
        <v>8.6 $\pm$ 0.58</v>
      </c>
      <c r="H22" t="str">
        <f t="shared" si="2"/>
        <v>2 $\pm$ 1.84</v>
      </c>
    </row>
    <row r="23" spans="1:8" x14ac:dyDescent="0.25">
      <c r="A23" t="str">
        <f t="shared" si="1"/>
        <v>MEEFIS</v>
      </c>
      <c r="B23" t="str">
        <f t="shared" si="2"/>
        <v>0.4 $\pm$ 0.14</v>
      </c>
      <c r="D23" t="str">
        <f t="shared" si="2"/>
        <v>27.57 $\pm$ 6.17</v>
      </c>
      <c r="F23" t="str">
        <f t="shared" si="2"/>
        <v>8.6 $\pm$ 0.75</v>
      </c>
      <c r="H23" t="str">
        <f t="shared" si="2"/>
        <v>5.53 $\pm$ 2.5</v>
      </c>
    </row>
    <row r="24" spans="1:8" x14ac:dyDescent="0.25">
      <c r="A24" t="str">
        <f t="shared" si="1"/>
        <v>PSOALFS</v>
      </c>
      <c r="B24" t="str">
        <f t="shared" si="2"/>
        <v>0.08 $\pm$ 0.06</v>
      </c>
      <c r="D24" t="str">
        <f t="shared" si="2"/>
        <v>28.4 $\pm$ 13.45</v>
      </c>
      <c r="F24" t="str">
        <f t="shared" si="2"/>
        <v>6.93 $\pm$ 1.65</v>
      </c>
      <c r="H24" t="str">
        <f t="shared" si="2"/>
        <v>3.1 $\pm$ 2.02</v>
      </c>
    </row>
    <row r="25" spans="1:8" x14ac:dyDescent="0.25">
      <c r="A25" t="str">
        <f t="shared" si="1"/>
        <v>random</v>
      </c>
      <c r="B25" t="str">
        <f t="shared" si="2"/>
        <v>0.04 $\pm$ 0.02</v>
      </c>
      <c r="D25" t="str">
        <f t="shared" si="2"/>
        <v>0 $\pm$ 0</v>
      </c>
      <c r="F25" t="str">
        <f t="shared" si="2"/>
        <v>6.49 $\pm$ 1.67</v>
      </c>
      <c r="H25" t="str">
        <f t="shared" si="2"/>
        <v>0.56 $\pm$ 0.71</v>
      </c>
    </row>
    <row r="26" spans="1:8" x14ac:dyDescent="0.25">
      <c r="A26" t="str">
        <f t="shared" si="1"/>
        <v>SAFLS</v>
      </c>
      <c r="B26" t="str">
        <f t="shared" si="2"/>
        <v>0.44 $\pm$ 0.16</v>
      </c>
      <c r="D26" t="str">
        <f t="shared" si="2"/>
        <v>20.53 $\pm$ 2.2</v>
      </c>
      <c r="F26" t="str">
        <f t="shared" si="2"/>
        <v>8.72 $\pm$ 0.47</v>
      </c>
      <c r="H26" t="str">
        <f t="shared" si="2"/>
        <v>4.7 $\pm$ 2.88</v>
      </c>
    </row>
    <row r="27" spans="1:8" x14ac:dyDescent="0.25">
      <c r="A27" t="str">
        <f t="shared" si="1"/>
        <v>skmoefs-MPAES_RCS</v>
      </c>
      <c r="B27" t="str">
        <f t="shared" si="2"/>
        <v>0.41 $\pm$ 0.16</v>
      </c>
      <c r="D27" t="str">
        <f t="shared" si="2"/>
        <v>12.33 $\pm$ 6.42</v>
      </c>
      <c r="F27" t="str">
        <f t="shared" si="2"/>
        <v>8.64 $\pm$ 0.64</v>
      </c>
      <c r="H27" t="str">
        <f t="shared" si="2"/>
        <v>4.67 $\pm$ 2.57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0.20499999999999999</v>
      </c>
      <c r="D2">
        <v>21</v>
      </c>
      <c r="E2">
        <v>8.0039257670000001</v>
      </c>
      <c r="F2">
        <v>1.474273213</v>
      </c>
      <c r="G2">
        <v>8003.9257669999997</v>
      </c>
      <c r="H2">
        <v>1.37</v>
      </c>
      <c r="I2">
        <v>1.4377412839999999</v>
      </c>
      <c r="J2">
        <v>1370</v>
      </c>
    </row>
    <row r="3" spans="1:10" x14ac:dyDescent="0.25">
      <c r="A3" t="s">
        <v>10</v>
      </c>
      <c r="B3" t="s">
        <v>12</v>
      </c>
      <c r="C3">
        <v>0.14199999999999999</v>
      </c>
      <c r="D3">
        <v>31</v>
      </c>
      <c r="E3">
        <v>7.7491095569999997</v>
      </c>
      <c r="F3">
        <v>1.551306971</v>
      </c>
      <c r="G3">
        <v>7749.1095569999998</v>
      </c>
      <c r="H3">
        <v>0.95399999999999996</v>
      </c>
      <c r="I3">
        <v>1.1026713020000001</v>
      </c>
      <c r="J3">
        <v>954</v>
      </c>
    </row>
    <row r="4" spans="1:10" x14ac:dyDescent="0.25">
      <c r="A4" t="s">
        <v>10</v>
      </c>
      <c r="B4" t="s">
        <v>13</v>
      </c>
      <c r="C4">
        <v>0.28199999999999997</v>
      </c>
      <c r="D4">
        <v>26</v>
      </c>
      <c r="E4">
        <v>7.7701473019999998</v>
      </c>
      <c r="F4">
        <v>1.536362896</v>
      </c>
      <c r="G4">
        <v>7770.1473020000003</v>
      </c>
      <c r="H4">
        <v>1.399</v>
      </c>
      <c r="I4">
        <v>1.4435369760000001</v>
      </c>
      <c r="J4">
        <v>1399</v>
      </c>
    </row>
    <row r="5" spans="1:10" x14ac:dyDescent="0.25">
      <c r="A5" t="s">
        <v>10</v>
      </c>
      <c r="B5" t="s">
        <v>14</v>
      </c>
      <c r="C5">
        <v>0.159</v>
      </c>
      <c r="D5">
        <v>31</v>
      </c>
      <c r="E5">
        <v>7.9240837470000001</v>
      </c>
      <c r="F5">
        <v>1.5295079090000001</v>
      </c>
      <c r="G5">
        <v>7924.0837469999997</v>
      </c>
      <c r="H5">
        <v>0.96899999999999997</v>
      </c>
      <c r="I5">
        <v>1.1045537560000001</v>
      </c>
      <c r="J5">
        <v>969</v>
      </c>
    </row>
    <row r="6" spans="1:10" x14ac:dyDescent="0.25">
      <c r="A6" t="s">
        <v>10</v>
      </c>
      <c r="B6" t="s">
        <v>15</v>
      </c>
      <c r="C6">
        <v>0.10100000000000001</v>
      </c>
      <c r="D6">
        <v>36</v>
      </c>
      <c r="E6">
        <v>8.0852064779999999</v>
      </c>
      <c r="F6">
        <v>1.5697671710000001</v>
      </c>
      <c r="G6">
        <v>8085.2064780000001</v>
      </c>
      <c r="H6">
        <v>0.88</v>
      </c>
      <c r="I6">
        <v>1.041921302</v>
      </c>
      <c r="J6">
        <v>880</v>
      </c>
    </row>
    <row r="7" spans="1:10" x14ac:dyDescent="0.25">
      <c r="A7" t="s">
        <v>10</v>
      </c>
      <c r="B7" t="s">
        <v>16</v>
      </c>
      <c r="C7">
        <v>0.17299999999999999</v>
      </c>
      <c r="D7">
        <v>26</v>
      </c>
      <c r="E7">
        <v>8.1164915640000004</v>
      </c>
      <c r="F7">
        <v>1.423476907</v>
      </c>
      <c r="G7">
        <v>8116.4915639999999</v>
      </c>
      <c r="H7">
        <v>1.123</v>
      </c>
      <c r="I7">
        <v>1.269594817</v>
      </c>
      <c r="J7">
        <v>1123</v>
      </c>
    </row>
    <row r="8" spans="1:10" x14ac:dyDescent="0.25">
      <c r="A8" t="s">
        <v>10</v>
      </c>
      <c r="B8" t="s">
        <v>17</v>
      </c>
      <c r="C8">
        <v>0.32600000000000001</v>
      </c>
      <c r="D8">
        <v>26</v>
      </c>
      <c r="E8">
        <v>7.5752703859999997</v>
      </c>
      <c r="F8">
        <v>1.6191537519999999</v>
      </c>
      <c r="G8">
        <v>7575.2703860000001</v>
      </c>
      <c r="H8">
        <v>1.7470000000000001</v>
      </c>
      <c r="I8">
        <v>1.728869862</v>
      </c>
      <c r="J8">
        <v>1747</v>
      </c>
    </row>
    <row r="9" spans="1:10" x14ac:dyDescent="0.25">
      <c r="A9" t="s">
        <v>10</v>
      </c>
      <c r="B9" t="s">
        <v>18</v>
      </c>
      <c r="C9">
        <v>0.39200000000000002</v>
      </c>
      <c r="D9">
        <v>24</v>
      </c>
      <c r="E9">
        <v>7.9057311400000003</v>
      </c>
      <c r="F9">
        <v>1.466622844</v>
      </c>
      <c r="G9">
        <v>7905.7311399999999</v>
      </c>
      <c r="H9">
        <v>3.2429999999999999</v>
      </c>
      <c r="I9">
        <v>3.0957956969999998</v>
      </c>
      <c r="J9">
        <v>3243</v>
      </c>
    </row>
    <row r="10" spans="1:10" x14ac:dyDescent="0.25">
      <c r="A10" t="s">
        <v>10</v>
      </c>
      <c r="B10" t="s">
        <v>19</v>
      </c>
      <c r="C10">
        <v>0.252</v>
      </c>
      <c r="D10">
        <v>24</v>
      </c>
      <c r="E10">
        <v>7.6657047</v>
      </c>
      <c r="F10">
        <v>1.3377992480000001</v>
      </c>
      <c r="G10">
        <v>7665.7047000000002</v>
      </c>
      <c r="H10">
        <v>1.7529999999999999</v>
      </c>
      <c r="I10">
        <v>1.8883831710000001</v>
      </c>
      <c r="J10">
        <v>1753</v>
      </c>
    </row>
    <row r="11" spans="1:10" x14ac:dyDescent="0.25">
      <c r="A11" t="s">
        <v>10</v>
      </c>
      <c r="B11" t="s">
        <v>20</v>
      </c>
      <c r="C11">
        <v>0.23499999999999999</v>
      </c>
      <c r="D11">
        <v>21</v>
      </c>
      <c r="E11">
        <v>7.7676126380000001</v>
      </c>
      <c r="F11">
        <v>1.6162083380000001</v>
      </c>
      <c r="G11">
        <v>7767.6126379999996</v>
      </c>
      <c r="H11">
        <v>1.645</v>
      </c>
      <c r="I11">
        <v>1.6220280520000001</v>
      </c>
      <c r="J11">
        <v>1645</v>
      </c>
    </row>
    <row r="12" spans="1:10" x14ac:dyDescent="0.25">
      <c r="A12" t="s">
        <v>10</v>
      </c>
      <c r="B12" t="s">
        <v>21</v>
      </c>
      <c r="C12">
        <v>0.34599999999999997</v>
      </c>
      <c r="D12">
        <v>13</v>
      </c>
      <c r="E12">
        <v>8.3343140699999996</v>
      </c>
      <c r="F12">
        <v>1.2330003759999999</v>
      </c>
      <c r="G12">
        <v>8334.3140700000004</v>
      </c>
      <c r="H12">
        <v>3.105</v>
      </c>
      <c r="I12">
        <v>2.6611980380000002</v>
      </c>
      <c r="J12">
        <v>3105</v>
      </c>
    </row>
    <row r="13" spans="1:10" x14ac:dyDescent="0.25">
      <c r="A13" t="s">
        <v>10</v>
      </c>
      <c r="B13" t="s">
        <v>22</v>
      </c>
      <c r="C13">
        <v>0.377</v>
      </c>
      <c r="D13">
        <v>20</v>
      </c>
      <c r="E13">
        <v>7.5526268219999997</v>
      </c>
      <c r="F13">
        <v>1.3661666029999999</v>
      </c>
      <c r="G13">
        <v>7552.6268220000002</v>
      </c>
      <c r="H13">
        <v>2.3980000000000001</v>
      </c>
      <c r="I13">
        <v>2.3301493510000002</v>
      </c>
      <c r="J13">
        <v>2398</v>
      </c>
    </row>
    <row r="14" spans="1:10" x14ac:dyDescent="0.25">
      <c r="A14" t="s">
        <v>10</v>
      </c>
      <c r="B14" t="s">
        <v>23</v>
      </c>
      <c r="C14">
        <v>0.15</v>
      </c>
      <c r="D14">
        <v>42</v>
      </c>
      <c r="E14">
        <v>8.0625788600000003</v>
      </c>
      <c r="F14">
        <v>1.4379691800000001</v>
      </c>
      <c r="G14">
        <v>8062.5788599999996</v>
      </c>
      <c r="H14">
        <v>0.96199999999999997</v>
      </c>
      <c r="I14">
        <v>1.1783700610000001</v>
      </c>
      <c r="J14">
        <v>962</v>
      </c>
    </row>
    <row r="15" spans="1:10" x14ac:dyDescent="0.25">
      <c r="A15" t="s">
        <v>10</v>
      </c>
      <c r="B15" t="s">
        <v>24</v>
      </c>
      <c r="C15">
        <v>9.1999999999999998E-2</v>
      </c>
      <c r="D15">
        <v>16</v>
      </c>
      <c r="E15">
        <v>6.9690221399999999</v>
      </c>
      <c r="F15">
        <v>1.056064881</v>
      </c>
      <c r="G15">
        <v>6969.02214</v>
      </c>
      <c r="H15">
        <v>0.91500000000000004</v>
      </c>
      <c r="I15">
        <v>0.94645390799999995</v>
      </c>
      <c r="J15">
        <v>915</v>
      </c>
    </row>
    <row r="16" spans="1:10" x14ac:dyDescent="0.25">
      <c r="A16" t="s">
        <v>10</v>
      </c>
      <c r="B16" t="s">
        <v>25</v>
      </c>
      <c r="C16">
        <v>5.1999999999999998E-2</v>
      </c>
      <c r="D16">
        <v>69</v>
      </c>
      <c r="E16">
        <v>7.9813623900000001</v>
      </c>
      <c r="F16">
        <v>1.6331511240000001</v>
      </c>
      <c r="G16">
        <v>7981.3623900000002</v>
      </c>
      <c r="H16">
        <v>0.46600000000000003</v>
      </c>
      <c r="I16">
        <v>0.859560353</v>
      </c>
      <c r="J16">
        <v>466</v>
      </c>
    </row>
    <row r="17" spans="1:10" x14ac:dyDescent="0.25">
      <c r="A17" t="s">
        <v>26</v>
      </c>
      <c r="B17" t="s">
        <v>11</v>
      </c>
      <c r="C17">
        <v>0.15</v>
      </c>
      <c r="D17">
        <v>20</v>
      </c>
      <c r="E17">
        <v>7.5694434939999997</v>
      </c>
      <c r="F17">
        <v>1.6792107030000001</v>
      </c>
      <c r="G17">
        <v>7569.4434940000001</v>
      </c>
      <c r="H17">
        <v>1.8360000000000001</v>
      </c>
      <c r="I17">
        <v>1.6343512469999999</v>
      </c>
      <c r="J17">
        <v>1836</v>
      </c>
    </row>
    <row r="18" spans="1:10" x14ac:dyDescent="0.25">
      <c r="A18" t="s">
        <v>26</v>
      </c>
      <c r="B18" t="s">
        <v>12</v>
      </c>
      <c r="C18">
        <v>0.112</v>
      </c>
      <c r="D18">
        <v>20</v>
      </c>
      <c r="E18">
        <v>7.4345531319999996</v>
      </c>
      <c r="F18">
        <v>1.70314147</v>
      </c>
      <c r="G18">
        <v>7434.553132</v>
      </c>
      <c r="H18">
        <v>1.2529999999999999</v>
      </c>
      <c r="I18">
        <v>1.339026139</v>
      </c>
      <c r="J18">
        <v>1253</v>
      </c>
    </row>
    <row r="19" spans="1:10" x14ac:dyDescent="0.25">
      <c r="A19" t="s">
        <v>26</v>
      </c>
      <c r="B19" t="s">
        <v>13</v>
      </c>
      <c r="C19">
        <v>0.16400000000000001</v>
      </c>
      <c r="D19">
        <v>20</v>
      </c>
      <c r="E19">
        <v>7.2602537729999996</v>
      </c>
      <c r="F19">
        <v>1.756741398</v>
      </c>
      <c r="G19">
        <v>7260.2537730000004</v>
      </c>
      <c r="H19">
        <v>1.5549999999999999</v>
      </c>
      <c r="I19">
        <v>1.546924368</v>
      </c>
      <c r="J19">
        <v>1555</v>
      </c>
    </row>
    <row r="20" spans="1:10" x14ac:dyDescent="0.25">
      <c r="A20" t="s">
        <v>26</v>
      </c>
      <c r="B20" t="s">
        <v>14</v>
      </c>
      <c r="C20">
        <v>0.11899999999999999</v>
      </c>
      <c r="D20">
        <v>20</v>
      </c>
      <c r="E20">
        <v>7.3229563430000004</v>
      </c>
      <c r="F20">
        <v>1.789412711</v>
      </c>
      <c r="G20">
        <v>7322.9563429999998</v>
      </c>
      <c r="H20">
        <v>1.2330000000000001</v>
      </c>
      <c r="I20">
        <v>1.375031272</v>
      </c>
      <c r="J20">
        <v>1233</v>
      </c>
    </row>
    <row r="21" spans="1:10" x14ac:dyDescent="0.25">
      <c r="A21" t="s">
        <v>26</v>
      </c>
      <c r="B21" t="s">
        <v>15</v>
      </c>
      <c r="C21">
        <v>7.4999999999999997E-2</v>
      </c>
      <c r="D21">
        <v>20</v>
      </c>
      <c r="E21">
        <v>7.7787815169999996</v>
      </c>
      <c r="F21">
        <v>1.900890703</v>
      </c>
      <c r="G21">
        <v>7778.7815170000003</v>
      </c>
      <c r="H21">
        <v>1.1850000000000001</v>
      </c>
      <c r="I21">
        <v>1.286380581</v>
      </c>
      <c r="J21">
        <v>1185</v>
      </c>
    </row>
    <row r="22" spans="1:10" x14ac:dyDescent="0.25">
      <c r="A22" t="s">
        <v>26</v>
      </c>
      <c r="B22" t="s">
        <v>16</v>
      </c>
      <c r="C22">
        <v>0.1</v>
      </c>
      <c r="D22">
        <v>20</v>
      </c>
      <c r="E22">
        <v>7.6288679339999996</v>
      </c>
      <c r="F22">
        <v>1.7956024960000001</v>
      </c>
      <c r="G22">
        <v>7628.8679339999999</v>
      </c>
      <c r="H22">
        <v>1.37</v>
      </c>
      <c r="I22">
        <v>1.296572404</v>
      </c>
      <c r="J22">
        <v>1370</v>
      </c>
    </row>
    <row r="23" spans="1:10" x14ac:dyDescent="0.25">
      <c r="A23" t="s">
        <v>26</v>
      </c>
      <c r="B23" t="s">
        <v>17</v>
      </c>
      <c r="C23">
        <v>0.152</v>
      </c>
      <c r="D23">
        <v>20</v>
      </c>
      <c r="E23">
        <v>6.5636965309999997</v>
      </c>
      <c r="F23">
        <v>1.8002378509999999</v>
      </c>
      <c r="G23">
        <v>6563.6965309999996</v>
      </c>
      <c r="H23">
        <v>1.5660000000000001</v>
      </c>
      <c r="I23">
        <v>1.49319925</v>
      </c>
      <c r="J23">
        <v>1566</v>
      </c>
    </row>
    <row r="24" spans="1:10" x14ac:dyDescent="0.25">
      <c r="A24" t="s">
        <v>26</v>
      </c>
      <c r="B24" t="s">
        <v>18</v>
      </c>
      <c r="C24">
        <v>0.26100000000000001</v>
      </c>
      <c r="D24">
        <v>20</v>
      </c>
      <c r="E24">
        <v>7.4197398469999998</v>
      </c>
      <c r="F24">
        <v>1.6593070700000001</v>
      </c>
      <c r="G24">
        <v>7419.7398469999998</v>
      </c>
      <c r="H24">
        <v>2.2709999999999999</v>
      </c>
      <c r="I24">
        <v>2.1353123890000001</v>
      </c>
      <c r="J24">
        <v>2271</v>
      </c>
    </row>
    <row r="25" spans="1:10" x14ac:dyDescent="0.25">
      <c r="A25" t="s">
        <v>26</v>
      </c>
      <c r="B25" t="s">
        <v>19</v>
      </c>
      <c r="C25">
        <v>0.158</v>
      </c>
      <c r="D25">
        <v>20</v>
      </c>
      <c r="E25">
        <v>7.207843242</v>
      </c>
      <c r="F25">
        <v>1.5037135509999999</v>
      </c>
      <c r="G25">
        <v>7207.8432419999999</v>
      </c>
      <c r="H25">
        <v>1.516</v>
      </c>
      <c r="I25">
        <v>1.5256945959999999</v>
      </c>
      <c r="J25">
        <v>1516</v>
      </c>
    </row>
    <row r="26" spans="1:10" x14ac:dyDescent="0.25">
      <c r="A26" t="s">
        <v>26</v>
      </c>
      <c r="B26" t="s">
        <v>20</v>
      </c>
      <c r="C26">
        <v>0.11600000000000001</v>
      </c>
      <c r="D26">
        <v>20</v>
      </c>
      <c r="E26">
        <v>6.9150555459999996</v>
      </c>
      <c r="F26">
        <v>1.8248140159999999</v>
      </c>
      <c r="G26">
        <v>6915.0555459999996</v>
      </c>
      <c r="H26">
        <v>1.522</v>
      </c>
      <c r="I26">
        <v>1.3113031690000001</v>
      </c>
      <c r="J26">
        <v>1522</v>
      </c>
    </row>
    <row r="27" spans="1:10" x14ac:dyDescent="0.25">
      <c r="A27" t="s">
        <v>26</v>
      </c>
      <c r="B27" t="s">
        <v>21</v>
      </c>
      <c r="C27">
        <v>0.219</v>
      </c>
      <c r="D27">
        <v>20</v>
      </c>
      <c r="E27">
        <v>7.7004039369999999</v>
      </c>
      <c r="F27">
        <v>1.6132017890000001</v>
      </c>
      <c r="G27">
        <v>7700.403937</v>
      </c>
      <c r="H27">
        <v>2.1789999999999998</v>
      </c>
      <c r="I27">
        <v>1.7305949839999999</v>
      </c>
      <c r="J27">
        <v>2179</v>
      </c>
    </row>
    <row r="28" spans="1:10" x14ac:dyDescent="0.25">
      <c r="A28" t="s">
        <v>26</v>
      </c>
      <c r="B28" t="s">
        <v>22</v>
      </c>
      <c r="C28">
        <v>0.22600000000000001</v>
      </c>
      <c r="D28">
        <v>20</v>
      </c>
      <c r="E28">
        <v>7.029657072</v>
      </c>
      <c r="F28">
        <v>1.600505861</v>
      </c>
      <c r="G28">
        <v>7029.657072</v>
      </c>
      <c r="H28">
        <v>1.54</v>
      </c>
      <c r="I28">
        <v>1.5564061170000001</v>
      </c>
      <c r="J28">
        <v>1540</v>
      </c>
    </row>
    <row r="29" spans="1:10" x14ac:dyDescent="0.25">
      <c r="A29" t="s">
        <v>26</v>
      </c>
      <c r="B29" t="s">
        <v>23</v>
      </c>
      <c r="C29">
        <v>9.0999999999999998E-2</v>
      </c>
      <c r="D29">
        <v>20</v>
      </c>
      <c r="E29">
        <v>7.4529838809999998</v>
      </c>
      <c r="F29">
        <v>1.898155708</v>
      </c>
      <c r="G29">
        <v>7452.9838810000001</v>
      </c>
      <c r="H29">
        <v>1.2709999999999999</v>
      </c>
      <c r="I29">
        <v>1.3377439959999999</v>
      </c>
      <c r="J29">
        <v>1271</v>
      </c>
    </row>
    <row r="30" spans="1:10" x14ac:dyDescent="0.25">
      <c r="A30" t="s">
        <v>26</v>
      </c>
      <c r="B30" t="s">
        <v>24</v>
      </c>
      <c r="C30">
        <v>9.2999999999999999E-2</v>
      </c>
      <c r="D30">
        <v>20</v>
      </c>
      <c r="E30">
        <v>6.8436341289999998</v>
      </c>
      <c r="F30">
        <v>1.127313316</v>
      </c>
      <c r="G30">
        <v>6843.634129</v>
      </c>
      <c r="H30">
        <v>1.1870000000000001</v>
      </c>
      <c r="I30">
        <v>1.008975223</v>
      </c>
      <c r="J30">
        <v>1187</v>
      </c>
    </row>
    <row r="31" spans="1:10" x14ac:dyDescent="0.25">
      <c r="A31" t="s">
        <v>26</v>
      </c>
      <c r="B31" t="s">
        <v>25</v>
      </c>
      <c r="C31">
        <v>7.2999999999999995E-2</v>
      </c>
      <c r="D31">
        <v>20</v>
      </c>
      <c r="E31">
        <v>7.9166067809999996</v>
      </c>
      <c r="F31">
        <v>1.6812134919999999</v>
      </c>
      <c r="G31">
        <v>7916.6067810000004</v>
      </c>
      <c r="H31">
        <v>0.99199999999999999</v>
      </c>
      <c r="I31">
        <v>1.2320454540000001</v>
      </c>
      <c r="J31">
        <v>992</v>
      </c>
    </row>
    <row r="32" spans="1:10" x14ac:dyDescent="0.25">
      <c r="A32" t="s">
        <v>27</v>
      </c>
      <c r="B32" t="s">
        <v>11</v>
      </c>
      <c r="C32">
        <v>6.9000000000000006E-2</v>
      </c>
      <c r="D32">
        <v>1</v>
      </c>
      <c r="E32">
        <v>6.7643007839999996</v>
      </c>
      <c r="F32">
        <v>1.68409867</v>
      </c>
      <c r="G32">
        <v>6764.300784</v>
      </c>
      <c r="H32">
        <v>3.5369999999999999</v>
      </c>
      <c r="I32">
        <v>2.93063662</v>
      </c>
      <c r="J32">
        <v>3537</v>
      </c>
    </row>
    <row r="33" spans="1:10" x14ac:dyDescent="0.25">
      <c r="A33" t="s">
        <v>27</v>
      </c>
      <c r="B33" t="s">
        <v>12</v>
      </c>
      <c r="C33">
        <v>0.10199999999999999</v>
      </c>
      <c r="D33">
        <v>1</v>
      </c>
      <c r="E33">
        <v>6.956714818</v>
      </c>
      <c r="F33">
        <v>1.9530641900000001</v>
      </c>
      <c r="G33">
        <v>6956.7148180000004</v>
      </c>
      <c r="H33">
        <v>12.718</v>
      </c>
      <c r="I33">
        <v>3.778687074</v>
      </c>
      <c r="J33">
        <v>12718</v>
      </c>
    </row>
    <row r="34" spans="1:10" x14ac:dyDescent="0.25">
      <c r="A34" t="s">
        <v>27</v>
      </c>
      <c r="B34" t="s">
        <v>13</v>
      </c>
      <c r="C34">
        <v>0.13500000000000001</v>
      </c>
      <c r="D34">
        <v>1</v>
      </c>
      <c r="E34">
        <v>6.8427442310000002</v>
      </c>
      <c r="F34">
        <v>1.80799317</v>
      </c>
      <c r="G34">
        <v>6842.7442309999997</v>
      </c>
      <c r="H34">
        <v>5.984</v>
      </c>
      <c r="I34">
        <v>4.6341929180000001</v>
      </c>
      <c r="J34">
        <v>5984</v>
      </c>
    </row>
    <row r="35" spans="1:10" x14ac:dyDescent="0.25">
      <c r="A35" t="s">
        <v>27</v>
      </c>
      <c r="B35" t="s">
        <v>14</v>
      </c>
      <c r="C35">
        <v>5.7000000000000002E-2</v>
      </c>
      <c r="D35">
        <v>1</v>
      </c>
      <c r="E35">
        <v>6.9903615520000004</v>
      </c>
      <c r="F35">
        <v>1.8547701050000001</v>
      </c>
      <c r="G35">
        <v>6990.3615520000003</v>
      </c>
      <c r="H35">
        <v>10.429</v>
      </c>
      <c r="I35">
        <v>5.5961557339999999</v>
      </c>
      <c r="J35">
        <v>10429</v>
      </c>
    </row>
    <row r="36" spans="1:10" x14ac:dyDescent="0.25">
      <c r="A36" t="s">
        <v>27</v>
      </c>
      <c r="B36" t="s">
        <v>15</v>
      </c>
      <c r="C36">
        <v>0.15</v>
      </c>
      <c r="D36">
        <v>1</v>
      </c>
      <c r="E36">
        <v>8.5465314429999992</v>
      </c>
      <c r="F36">
        <v>1.1900204919999999</v>
      </c>
      <c r="G36">
        <v>8546.5314429999999</v>
      </c>
      <c r="H36">
        <v>11.477</v>
      </c>
      <c r="I36">
        <v>5.0550441150000003</v>
      </c>
      <c r="J36">
        <v>11477</v>
      </c>
    </row>
    <row r="37" spans="1:10" x14ac:dyDescent="0.25">
      <c r="A37" t="s">
        <v>27</v>
      </c>
      <c r="B37" t="s">
        <v>16</v>
      </c>
      <c r="C37">
        <v>7.3999999999999996E-2</v>
      </c>
      <c r="D37">
        <v>1</v>
      </c>
      <c r="E37">
        <v>6.9567876630000001</v>
      </c>
      <c r="F37">
        <v>1.9632334549999999</v>
      </c>
      <c r="G37">
        <v>6956.7876630000001</v>
      </c>
      <c r="H37">
        <v>12.513</v>
      </c>
      <c r="I37">
        <v>4.0335878569999997</v>
      </c>
      <c r="J37">
        <v>12513</v>
      </c>
    </row>
    <row r="38" spans="1:10" x14ac:dyDescent="0.25">
      <c r="A38" t="s">
        <v>27</v>
      </c>
      <c r="B38" t="s">
        <v>17</v>
      </c>
      <c r="C38">
        <v>0.161</v>
      </c>
      <c r="D38">
        <v>1</v>
      </c>
      <c r="E38">
        <v>7.2827101929999998</v>
      </c>
      <c r="F38">
        <v>1.452908224</v>
      </c>
      <c r="G38">
        <v>7282.7101929999999</v>
      </c>
      <c r="H38">
        <v>11.52</v>
      </c>
      <c r="I38">
        <v>4.7461142000000001</v>
      </c>
      <c r="J38">
        <v>11520</v>
      </c>
    </row>
    <row r="39" spans="1:10" x14ac:dyDescent="0.25">
      <c r="A39" t="s">
        <v>27</v>
      </c>
      <c r="B39" t="s">
        <v>18</v>
      </c>
      <c r="C39">
        <v>0.52</v>
      </c>
      <c r="D39">
        <v>1</v>
      </c>
      <c r="E39">
        <v>8.0388784999999991</v>
      </c>
      <c r="F39">
        <v>1.6269475680000001</v>
      </c>
      <c r="G39">
        <v>8038.8784999999998</v>
      </c>
      <c r="H39">
        <v>13.271000000000001</v>
      </c>
      <c r="I39">
        <v>2.6876679480000001</v>
      </c>
      <c r="J39">
        <v>13271</v>
      </c>
    </row>
    <row r="40" spans="1:10" x14ac:dyDescent="0.25">
      <c r="A40" t="s">
        <v>27</v>
      </c>
      <c r="B40" t="s">
        <v>19</v>
      </c>
      <c r="C40">
        <v>4.4999999999999998E-2</v>
      </c>
      <c r="D40">
        <v>1</v>
      </c>
      <c r="E40">
        <v>6.5018061329999997</v>
      </c>
      <c r="F40">
        <v>1.368922017</v>
      </c>
      <c r="G40">
        <v>6501.806133</v>
      </c>
      <c r="H40">
        <v>10.742000000000001</v>
      </c>
      <c r="I40">
        <v>5.2957941799999997</v>
      </c>
      <c r="J40">
        <v>10742</v>
      </c>
    </row>
    <row r="41" spans="1:10" x14ac:dyDescent="0.25">
      <c r="A41" t="s">
        <v>27</v>
      </c>
      <c r="B41" t="s">
        <v>20</v>
      </c>
      <c r="C41">
        <v>2.7E-2</v>
      </c>
      <c r="D41">
        <v>1</v>
      </c>
      <c r="E41">
        <v>6.3299896430000002</v>
      </c>
      <c r="F41">
        <v>1.3325791760000001</v>
      </c>
      <c r="G41">
        <v>6329.9896429999999</v>
      </c>
      <c r="H41">
        <v>12.786</v>
      </c>
      <c r="I41">
        <v>3.5673805519999999</v>
      </c>
      <c r="J41">
        <v>12786</v>
      </c>
    </row>
    <row r="42" spans="1:10" x14ac:dyDescent="0.25">
      <c r="A42" t="s">
        <v>27</v>
      </c>
      <c r="B42" t="s">
        <v>21</v>
      </c>
      <c r="C42">
        <v>3.2000000000000001E-2</v>
      </c>
      <c r="D42">
        <v>1</v>
      </c>
      <c r="E42">
        <v>5.9936021149999998</v>
      </c>
      <c r="F42">
        <v>1.3780537159999999</v>
      </c>
      <c r="G42">
        <v>5993.6021149999997</v>
      </c>
      <c r="H42">
        <v>12.321</v>
      </c>
      <c r="I42">
        <v>3.8662590450000001</v>
      </c>
      <c r="J42">
        <v>12321</v>
      </c>
    </row>
    <row r="43" spans="1:10" x14ac:dyDescent="0.25">
      <c r="A43" t="s">
        <v>27</v>
      </c>
      <c r="B43" t="s">
        <v>22</v>
      </c>
      <c r="C43">
        <v>4.3999999999999997E-2</v>
      </c>
      <c r="D43">
        <v>1</v>
      </c>
      <c r="E43">
        <v>6.0679467599999999</v>
      </c>
      <c r="F43">
        <v>1.7386126820000001</v>
      </c>
      <c r="G43">
        <v>6067.9467599999998</v>
      </c>
      <c r="H43">
        <v>3.7730000000000001</v>
      </c>
      <c r="I43">
        <v>2.557238941</v>
      </c>
      <c r="J43">
        <v>3773</v>
      </c>
    </row>
    <row r="44" spans="1:10" x14ac:dyDescent="0.25">
      <c r="A44" t="s">
        <v>27</v>
      </c>
      <c r="B44" t="s">
        <v>23</v>
      </c>
      <c r="C44">
        <v>6.0999999999999999E-2</v>
      </c>
      <c r="D44">
        <v>1</v>
      </c>
      <c r="E44">
        <v>6.5553028229999999</v>
      </c>
      <c r="F44">
        <v>2.65531015</v>
      </c>
      <c r="G44">
        <v>6555.302823</v>
      </c>
      <c r="H44">
        <v>12.159000000000001</v>
      </c>
      <c r="I44">
        <v>4.3648274880000004</v>
      </c>
      <c r="J44">
        <v>12159</v>
      </c>
    </row>
    <row r="45" spans="1:10" x14ac:dyDescent="0.25">
      <c r="A45" t="s">
        <v>27</v>
      </c>
      <c r="B45" t="s">
        <v>24</v>
      </c>
      <c r="C45">
        <v>4.9000000000000002E-2</v>
      </c>
      <c r="D45">
        <v>1</v>
      </c>
      <c r="E45">
        <v>6.4874999999999998</v>
      </c>
      <c r="F45">
        <v>1.2272301130000001</v>
      </c>
      <c r="G45">
        <v>6487.5</v>
      </c>
      <c r="H45">
        <v>12.945</v>
      </c>
      <c r="I45">
        <v>3.4102749160000001</v>
      </c>
      <c r="J45">
        <v>12945</v>
      </c>
    </row>
    <row r="46" spans="1:10" x14ac:dyDescent="0.25">
      <c r="A46" t="s">
        <v>27</v>
      </c>
      <c r="B46" t="s">
        <v>25</v>
      </c>
      <c r="C46">
        <v>1.6E-2</v>
      </c>
      <c r="D46">
        <v>1</v>
      </c>
      <c r="E46">
        <v>7.8048799390000001</v>
      </c>
      <c r="F46">
        <v>1.2466203220000001</v>
      </c>
      <c r="G46">
        <v>7804.8799390000004</v>
      </c>
      <c r="H46">
        <v>11.026</v>
      </c>
      <c r="I46">
        <v>5.5092035719999997</v>
      </c>
      <c r="J46">
        <v>11026</v>
      </c>
    </row>
    <row r="47" spans="1:10" x14ac:dyDescent="0.25">
      <c r="A47" t="s">
        <v>28</v>
      </c>
      <c r="B47" t="s">
        <v>11</v>
      </c>
      <c r="C47">
        <v>0.33100000000000002</v>
      </c>
      <c r="D47">
        <v>21</v>
      </c>
      <c r="E47">
        <v>8.6164569899999996</v>
      </c>
      <c r="F47">
        <v>1.056375141</v>
      </c>
      <c r="G47">
        <v>8616.4569900000006</v>
      </c>
      <c r="H47">
        <v>2.6030000000000002</v>
      </c>
      <c r="I47">
        <v>2.4110974679999999</v>
      </c>
      <c r="J47">
        <v>2603</v>
      </c>
    </row>
    <row r="48" spans="1:10" x14ac:dyDescent="0.25">
      <c r="A48" t="s">
        <v>28</v>
      </c>
      <c r="B48" t="s">
        <v>12</v>
      </c>
      <c r="C48">
        <v>0.20699999999999999</v>
      </c>
      <c r="D48">
        <v>31</v>
      </c>
      <c r="E48">
        <v>8.2202128820000002</v>
      </c>
      <c r="F48">
        <v>1.4501424000000001</v>
      </c>
      <c r="G48">
        <v>8220.2128819999998</v>
      </c>
      <c r="H48">
        <v>1.7609999999999999</v>
      </c>
      <c r="I48">
        <v>1.6161308729999999</v>
      </c>
      <c r="J48">
        <v>1761</v>
      </c>
    </row>
    <row r="49" spans="1:10" x14ac:dyDescent="0.25">
      <c r="A49" t="s">
        <v>28</v>
      </c>
      <c r="B49" t="s">
        <v>13</v>
      </c>
      <c r="C49">
        <v>0.434</v>
      </c>
      <c r="D49">
        <v>26</v>
      </c>
      <c r="E49">
        <v>8.3158158059999998</v>
      </c>
      <c r="F49">
        <v>1.369097872</v>
      </c>
      <c r="G49">
        <v>8315.8158060000005</v>
      </c>
      <c r="H49">
        <v>2.8780000000000001</v>
      </c>
      <c r="I49">
        <v>1.857717955</v>
      </c>
      <c r="J49">
        <v>2878</v>
      </c>
    </row>
    <row r="50" spans="1:10" x14ac:dyDescent="0.25">
      <c r="A50" t="s">
        <v>28</v>
      </c>
      <c r="B50" t="s">
        <v>14</v>
      </c>
      <c r="C50">
        <v>0.25</v>
      </c>
      <c r="D50">
        <v>31</v>
      </c>
      <c r="E50">
        <v>8.4322673909999999</v>
      </c>
      <c r="F50">
        <v>1.330296661</v>
      </c>
      <c r="G50">
        <v>8432.2673909999994</v>
      </c>
      <c r="H50">
        <v>2.0739999999999998</v>
      </c>
      <c r="I50">
        <v>1.8874649670000001</v>
      </c>
      <c r="J50">
        <v>2074</v>
      </c>
    </row>
    <row r="51" spans="1:10" x14ac:dyDescent="0.25">
      <c r="A51" t="s">
        <v>28</v>
      </c>
      <c r="B51" t="s">
        <v>15</v>
      </c>
      <c r="C51">
        <v>0.18</v>
      </c>
      <c r="D51">
        <v>36</v>
      </c>
      <c r="E51">
        <v>8.7502435960000007</v>
      </c>
      <c r="F51">
        <v>0.98359743799999999</v>
      </c>
      <c r="G51">
        <v>8750.2435960000003</v>
      </c>
      <c r="H51">
        <v>1.9870000000000001</v>
      </c>
      <c r="I51">
        <v>1.766587388</v>
      </c>
      <c r="J51">
        <v>1987</v>
      </c>
    </row>
    <row r="52" spans="1:10" x14ac:dyDescent="0.25">
      <c r="A52" t="s">
        <v>28</v>
      </c>
      <c r="B52" t="s">
        <v>16</v>
      </c>
      <c r="C52">
        <v>0.27500000000000002</v>
      </c>
      <c r="D52">
        <v>26</v>
      </c>
      <c r="E52">
        <v>8.6545473590000004</v>
      </c>
      <c r="F52">
        <v>1.013535214</v>
      </c>
      <c r="G52">
        <v>8654.5473590000001</v>
      </c>
      <c r="H52">
        <v>2.5099999999999998</v>
      </c>
      <c r="I52">
        <v>2.330214582</v>
      </c>
      <c r="J52">
        <v>2510</v>
      </c>
    </row>
    <row r="53" spans="1:10" x14ac:dyDescent="0.25">
      <c r="A53" t="s">
        <v>28</v>
      </c>
      <c r="B53" t="s">
        <v>17</v>
      </c>
      <c r="C53">
        <v>0.56200000000000006</v>
      </c>
      <c r="D53">
        <v>26</v>
      </c>
      <c r="E53">
        <v>8.2908992529999992</v>
      </c>
      <c r="F53">
        <v>1.287447496</v>
      </c>
      <c r="G53">
        <v>8290.8992529999996</v>
      </c>
      <c r="H53">
        <v>3.992</v>
      </c>
      <c r="I53">
        <v>2.2807753069999999</v>
      </c>
      <c r="J53">
        <v>3992</v>
      </c>
    </row>
    <row r="54" spans="1:10" x14ac:dyDescent="0.25">
      <c r="A54" t="s">
        <v>28</v>
      </c>
      <c r="B54" t="s">
        <v>18</v>
      </c>
      <c r="C54">
        <v>0.56399999999999995</v>
      </c>
      <c r="D54">
        <v>24</v>
      </c>
      <c r="E54">
        <v>8.3751148509999993</v>
      </c>
      <c r="F54">
        <v>1.263736668</v>
      </c>
      <c r="G54">
        <v>8375.1148510000003</v>
      </c>
      <c r="H54">
        <v>6.9880000000000004</v>
      </c>
      <c r="I54">
        <v>4.0801784269999999</v>
      </c>
      <c r="J54">
        <v>6988</v>
      </c>
    </row>
    <row r="55" spans="1:10" x14ac:dyDescent="0.25">
      <c r="A55" t="s">
        <v>28</v>
      </c>
      <c r="B55" t="s">
        <v>19</v>
      </c>
      <c r="C55">
        <v>0.40200000000000002</v>
      </c>
      <c r="D55">
        <v>24</v>
      </c>
      <c r="E55">
        <v>8.0799257739999994</v>
      </c>
      <c r="F55">
        <v>1.3010389069999999</v>
      </c>
      <c r="G55">
        <v>8079.9257740000003</v>
      </c>
      <c r="H55">
        <v>3.56</v>
      </c>
      <c r="I55">
        <v>2.6514901470000001</v>
      </c>
      <c r="J55">
        <v>3560</v>
      </c>
    </row>
    <row r="56" spans="1:10" x14ac:dyDescent="0.25">
      <c r="A56" t="s">
        <v>28</v>
      </c>
      <c r="B56" t="s">
        <v>20</v>
      </c>
      <c r="C56">
        <v>0.35599999999999998</v>
      </c>
      <c r="D56">
        <v>21</v>
      </c>
      <c r="E56">
        <v>8.379878261</v>
      </c>
      <c r="F56">
        <v>1.336845869</v>
      </c>
      <c r="G56">
        <v>8379.8782609999998</v>
      </c>
      <c r="H56">
        <v>2.6160000000000001</v>
      </c>
      <c r="I56">
        <v>1.8451406450000001</v>
      </c>
      <c r="J56">
        <v>2616</v>
      </c>
    </row>
    <row r="57" spans="1:10" x14ac:dyDescent="0.25">
      <c r="A57" t="s">
        <v>28</v>
      </c>
      <c r="B57" t="s">
        <v>21</v>
      </c>
      <c r="C57">
        <v>0.52100000000000002</v>
      </c>
      <c r="D57">
        <v>13</v>
      </c>
      <c r="E57">
        <v>8.9154087650000005</v>
      </c>
      <c r="F57">
        <v>0.51321907200000005</v>
      </c>
      <c r="G57">
        <v>8915.4087650000001</v>
      </c>
      <c r="H57">
        <v>6.5869999999999997</v>
      </c>
      <c r="I57">
        <v>4.0529533679999998</v>
      </c>
      <c r="J57">
        <v>6587</v>
      </c>
    </row>
    <row r="58" spans="1:10" x14ac:dyDescent="0.25">
      <c r="A58" t="s">
        <v>28</v>
      </c>
      <c r="B58" t="s">
        <v>22</v>
      </c>
      <c r="C58">
        <v>0.54400000000000004</v>
      </c>
      <c r="D58">
        <v>20</v>
      </c>
      <c r="E58">
        <v>7.9426590370000003</v>
      </c>
      <c r="F58">
        <v>1.2458821069999999</v>
      </c>
      <c r="G58">
        <v>7942.6590370000004</v>
      </c>
      <c r="H58">
        <v>4.8659999999999997</v>
      </c>
      <c r="I58">
        <v>2.936672266</v>
      </c>
      <c r="J58">
        <v>4866</v>
      </c>
    </row>
    <row r="59" spans="1:10" x14ac:dyDescent="0.25">
      <c r="A59" t="s">
        <v>28</v>
      </c>
      <c r="B59" t="s">
        <v>23</v>
      </c>
      <c r="C59">
        <v>0.25600000000000001</v>
      </c>
      <c r="D59">
        <v>42</v>
      </c>
      <c r="E59">
        <v>8.7305285369999996</v>
      </c>
      <c r="F59">
        <v>0.89766106099999998</v>
      </c>
      <c r="G59">
        <v>8730.5285370000001</v>
      </c>
      <c r="H59">
        <v>2.4049999999999998</v>
      </c>
      <c r="I59">
        <v>1.9669710220000001</v>
      </c>
      <c r="J59">
        <v>2405</v>
      </c>
    </row>
    <row r="60" spans="1:10" x14ac:dyDescent="0.25">
      <c r="A60" t="s">
        <v>28</v>
      </c>
      <c r="B60" t="s">
        <v>24</v>
      </c>
      <c r="C60">
        <v>0.121</v>
      </c>
      <c r="D60">
        <v>16</v>
      </c>
      <c r="E60">
        <v>7.28</v>
      </c>
      <c r="F60">
        <v>0.71700767099999996</v>
      </c>
      <c r="G60">
        <v>7280</v>
      </c>
      <c r="H60">
        <v>1.171</v>
      </c>
      <c r="I60">
        <v>1.1873327250000001</v>
      </c>
      <c r="J60">
        <v>1171</v>
      </c>
    </row>
    <row r="61" spans="1:10" x14ac:dyDescent="0.25">
      <c r="A61" t="s">
        <v>28</v>
      </c>
      <c r="B61" t="s">
        <v>25</v>
      </c>
      <c r="C61">
        <v>9.6000000000000002E-2</v>
      </c>
      <c r="D61">
        <v>69</v>
      </c>
      <c r="E61">
        <v>8.5159487649999992</v>
      </c>
      <c r="F61">
        <v>1.1470359109999999</v>
      </c>
      <c r="G61">
        <v>8515.9487649999992</v>
      </c>
      <c r="H61">
        <v>1.3560000000000001</v>
      </c>
      <c r="I61">
        <v>1.7335697269999999</v>
      </c>
      <c r="J61">
        <v>1356</v>
      </c>
    </row>
    <row r="62" spans="1:10" x14ac:dyDescent="0.25">
      <c r="A62" t="s">
        <v>29</v>
      </c>
      <c r="B62" t="s">
        <v>11</v>
      </c>
      <c r="C62">
        <v>4.3999999999999997E-2</v>
      </c>
      <c r="D62">
        <v>0</v>
      </c>
      <c r="E62">
        <v>6.7948376850000001</v>
      </c>
      <c r="F62">
        <v>1.6327093909999999</v>
      </c>
      <c r="G62">
        <v>6794.8376850000004</v>
      </c>
      <c r="H62">
        <v>0.64</v>
      </c>
      <c r="I62">
        <v>0.77485482500000002</v>
      </c>
      <c r="J62">
        <v>640</v>
      </c>
    </row>
    <row r="63" spans="1:10" x14ac:dyDescent="0.25">
      <c r="A63" t="s">
        <v>29</v>
      </c>
      <c r="B63" t="s">
        <v>12</v>
      </c>
      <c r="C63">
        <v>0.03</v>
      </c>
      <c r="D63">
        <v>0</v>
      </c>
      <c r="E63">
        <v>6.4506058680000002</v>
      </c>
      <c r="F63">
        <v>1.656175285</v>
      </c>
      <c r="G63">
        <v>6450.6058679999996</v>
      </c>
      <c r="H63">
        <v>0.42199999999999999</v>
      </c>
      <c r="I63">
        <v>0.63080583400000001</v>
      </c>
      <c r="J63">
        <v>422</v>
      </c>
    </row>
    <row r="64" spans="1:10" x14ac:dyDescent="0.25">
      <c r="A64" t="s">
        <v>29</v>
      </c>
      <c r="B64" t="s">
        <v>13</v>
      </c>
      <c r="C64">
        <v>3.1E-2</v>
      </c>
      <c r="D64">
        <v>0</v>
      </c>
      <c r="E64">
        <v>6.3865721439999996</v>
      </c>
      <c r="F64">
        <v>1.5400228330000001</v>
      </c>
      <c r="G64">
        <v>6386.5721439999998</v>
      </c>
      <c r="H64">
        <v>0.51700000000000002</v>
      </c>
      <c r="I64">
        <v>0.66008408600000001</v>
      </c>
      <c r="J64">
        <v>517</v>
      </c>
    </row>
    <row r="65" spans="1:10" x14ac:dyDescent="0.25">
      <c r="A65" t="s">
        <v>29</v>
      </c>
      <c r="B65" t="s">
        <v>14</v>
      </c>
      <c r="C65">
        <v>3.4000000000000002E-2</v>
      </c>
      <c r="D65">
        <v>0</v>
      </c>
      <c r="E65">
        <v>6.7191401869999998</v>
      </c>
      <c r="F65">
        <v>1.5445647</v>
      </c>
      <c r="G65">
        <v>6719.140187</v>
      </c>
      <c r="H65">
        <v>0.44500000000000001</v>
      </c>
      <c r="I65">
        <v>0.647282782</v>
      </c>
      <c r="J65">
        <v>445</v>
      </c>
    </row>
    <row r="66" spans="1:10" x14ac:dyDescent="0.25">
      <c r="A66" t="s">
        <v>29</v>
      </c>
      <c r="B66" t="s">
        <v>15</v>
      </c>
      <c r="C66">
        <v>3.2000000000000001E-2</v>
      </c>
      <c r="D66">
        <v>0</v>
      </c>
      <c r="E66">
        <v>6.4305664690000004</v>
      </c>
      <c r="F66">
        <v>2.0949819359999999</v>
      </c>
      <c r="G66">
        <v>6430.5664690000003</v>
      </c>
      <c r="H66">
        <v>0.39200000000000002</v>
      </c>
      <c r="I66">
        <v>0.60194351899999998</v>
      </c>
      <c r="J66">
        <v>392</v>
      </c>
    </row>
    <row r="67" spans="1:10" x14ac:dyDescent="0.25">
      <c r="A67" t="s">
        <v>29</v>
      </c>
      <c r="B67" t="s">
        <v>16</v>
      </c>
      <c r="C67">
        <v>4.5999999999999999E-2</v>
      </c>
      <c r="D67">
        <v>0</v>
      </c>
      <c r="E67">
        <v>6.6333540409999996</v>
      </c>
      <c r="F67">
        <v>1.895083911</v>
      </c>
      <c r="G67">
        <v>6633.3540409999996</v>
      </c>
      <c r="H67">
        <v>0.52100000000000002</v>
      </c>
      <c r="I67">
        <v>0.70961891200000005</v>
      </c>
      <c r="J67">
        <v>521</v>
      </c>
    </row>
    <row r="68" spans="1:10" x14ac:dyDescent="0.25">
      <c r="A68" t="s">
        <v>29</v>
      </c>
      <c r="B68" t="s">
        <v>17</v>
      </c>
      <c r="C68">
        <v>4.1000000000000002E-2</v>
      </c>
      <c r="D68">
        <v>0</v>
      </c>
      <c r="E68">
        <v>6.1752927079999997</v>
      </c>
      <c r="F68">
        <v>1.687685155</v>
      </c>
      <c r="G68">
        <v>6175.2927079999999</v>
      </c>
      <c r="H68">
        <v>0.55100000000000005</v>
      </c>
      <c r="I68">
        <v>0.72622241799999998</v>
      </c>
      <c r="J68">
        <v>551</v>
      </c>
    </row>
    <row r="69" spans="1:10" x14ac:dyDescent="0.25">
      <c r="A69" t="s">
        <v>29</v>
      </c>
      <c r="B69" t="s">
        <v>18</v>
      </c>
      <c r="C69">
        <v>0.04</v>
      </c>
      <c r="D69">
        <v>0</v>
      </c>
      <c r="E69">
        <v>6.4267972809999998</v>
      </c>
      <c r="F69">
        <v>1.542956333</v>
      </c>
      <c r="G69">
        <v>6426.7972810000001</v>
      </c>
      <c r="H69">
        <v>0.55200000000000005</v>
      </c>
      <c r="I69">
        <v>0.692312068</v>
      </c>
      <c r="J69">
        <v>552</v>
      </c>
    </row>
    <row r="70" spans="1:10" x14ac:dyDescent="0.25">
      <c r="A70" t="s">
        <v>29</v>
      </c>
      <c r="B70" t="s">
        <v>19</v>
      </c>
      <c r="C70">
        <v>4.9000000000000002E-2</v>
      </c>
      <c r="D70">
        <v>0</v>
      </c>
      <c r="E70">
        <v>6.3875705839999997</v>
      </c>
      <c r="F70">
        <v>1.5286653809999999</v>
      </c>
      <c r="G70">
        <v>6387.5705840000001</v>
      </c>
      <c r="H70">
        <v>0.56399999999999995</v>
      </c>
      <c r="I70">
        <v>0.75756451899999999</v>
      </c>
      <c r="J70">
        <v>564</v>
      </c>
    </row>
    <row r="71" spans="1:10" x14ac:dyDescent="0.25">
      <c r="A71" t="s">
        <v>29</v>
      </c>
      <c r="B71" t="s">
        <v>20</v>
      </c>
      <c r="C71">
        <v>4.2999999999999997E-2</v>
      </c>
      <c r="D71">
        <v>0</v>
      </c>
      <c r="E71">
        <v>6.3833129169999996</v>
      </c>
      <c r="F71">
        <v>1.664193617</v>
      </c>
      <c r="G71">
        <v>6383.3129170000002</v>
      </c>
      <c r="H71">
        <v>0.64400000000000002</v>
      </c>
      <c r="I71">
        <v>0.76893692800000002</v>
      </c>
      <c r="J71">
        <v>644</v>
      </c>
    </row>
    <row r="72" spans="1:10" x14ac:dyDescent="0.25">
      <c r="A72" t="s">
        <v>29</v>
      </c>
      <c r="B72" t="s">
        <v>21</v>
      </c>
      <c r="C72">
        <v>7.1999999999999995E-2</v>
      </c>
      <c r="D72">
        <v>0</v>
      </c>
      <c r="E72">
        <v>6.7424806659999996</v>
      </c>
      <c r="F72">
        <v>1.710771152</v>
      </c>
      <c r="G72">
        <v>6742.4806660000004</v>
      </c>
      <c r="H72">
        <v>1.0649999999999999</v>
      </c>
      <c r="I72">
        <v>1.004377917</v>
      </c>
      <c r="J72">
        <v>1065</v>
      </c>
    </row>
    <row r="73" spans="1:10" x14ac:dyDescent="0.25">
      <c r="A73" t="s">
        <v>29</v>
      </c>
      <c r="B73" t="s">
        <v>22</v>
      </c>
      <c r="C73">
        <v>4.7E-2</v>
      </c>
      <c r="D73">
        <v>0</v>
      </c>
      <c r="E73">
        <v>6.2576402299999998</v>
      </c>
      <c r="F73">
        <v>1.601760407</v>
      </c>
      <c r="G73">
        <v>6257.64023</v>
      </c>
      <c r="H73">
        <v>0.74199999999999999</v>
      </c>
      <c r="I73">
        <v>0.85055040999999998</v>
      </c>
      <c r="J73">
        <v>742</v>
      </c>
    </row>
    <row r="74" spans="1:10" x14ac:dyDescent="0.25">
      <c r="A74" t="s">
        <v>29</v>
      </c>
      <c r="B74" t="s">
        <v>23</v>
      </c>
      <c r="C74">
        <v>2.5999999999999999E-2</v>
      </c>
      <c r="D74">
        <v>0</v>
      </c>
      <c r="E74">
        <v>6.5081843450000001</v>
      </c>
      <c r="F74">
        <v>1.7339149679999999</v>
      </c>
      <c r="G74">
        <v>6508.1843449999997</v>
      </c>
      <c r="H74">
        <v>0.32200000000000001</v>
      </c>
      <c r="I74">
        <v>0.53321290300000002</v>
      </c>
      <c r="J74">
        <v>322</v>
      </c>
    </row>
    <row r="75" spans="1:10" x14ac:dyDescent="0.25">
      <c r="A75" t="s">
        <v>29</v>
      </c>
      <c r="B75" t="s">
        <v>24</v>
      </c>
      <c r="C75">
        <v>7.3999999999999996E-2</v>
      </c>
      <c r="D75">
        <v>0</v>
      </c>
      <c r="E75">
        <v>6.418840758</v>
      </c>
      <c r="F75">
        <v>1.3191632980000001</v>
      </c>
      <c r="G75">
        <v>6418.8407580000003</v>
      </c>
      <c r="H75">
        <v>0.86399999999999999</v>
      </c>
      <c r="I75">
        <v>0.89861226299999997</v>
      </c>
      <c r="J75">
        <v>864</v>
      </c>
    </row>
    <row r="76" spans="1:10" x14ac:dyDescent="0.25">
      <c r="A76" t="s">
        <v>29</v>
      </c>
      <c r="B76" t="s">
        <v>25</v>
      </c>
      <c r="C76">
        <v>1.4999999999999999E-2</v>
      </c>
      <c r="D76">
        <v>0</v>
      </c>
      <c r="E76">
        <v>6.6602273350000001</v>
      </c>
      <c r="F76">
        <v>1.857319111</v>
      </c>
      <c r="G76">
        <v>6660.2273349999996</v>
      </c>
      <c r="H76">
        <v>0.20100000000000001</v>
      </c>
      <c r="I76">
        <v>0.45232621000000001</v>
      </c>
      <c r="J76">
        <v>201</v>
      </c>
    </row>
    <row r="77" spans="1:10" x14ac:dyDescent="0.25">
      <c r="A77" t="s">
        <v>30</v>
      </c>
      <c r="B77" t="s">
        <v>11</v>
      </c>
      <c r="C77">
        <v>1</v>
      </c>
      <c r="D77">
        <v>0</v>
      </c>
      <c r="E77">
        <v>8.8287882809999996</v>
      </c>
      <c r="F77">
        <v>0.54288496100000005</v>
      </c>
      <c r="G77">
        <v>8828.7882809999992</v>
      </c>
      <c r="H77">
        <v>1.6339999999999999</v>
      </c>
      <c r="I77">
        <v>1.636473037</v>
      </c>
      <c r="J77">
        <v>1634</v>
      </c>
    </row>
    <row r="78" spans="1:10" x14ac:dyDescent="0.25">
      <c r="A78" t="s">
        <v>30</v>
      </c>
      <c r="B78" t="s">
        <v>12</v>
      </c>
      <c r="C78">
        <v>1</v>
      </c>
      <c r="D78">
        <v>0</v>
      </c>
      <c r="E78">
        <v>8.7817666029999994</v>
      </c>
      <c r="F78">
        <v>0.570896933</v>
      </c>
      <c r="G78">
        <v>8781.766603</v>
      </c>
      <c r="H78">
        <v>1.1319999999999999</v>
      </c>
      <c r="I78">
        <v>1.2371645</v>
      </c>
      <c r="J78">
        <v>1132</v>
      </c>
    </row>
    <row r="79" spans="1:10" x14ac:dyDescent="0.25">
      <c r="A79" t="s">
        <v>30</v>
      </c>
      <c r="B79" t="s">
        <v>13</v>
      </c>
      <c r="C79">
        <v>1</v>
      </c>
      <c r="D79">
        <v>0</v>
      </c>
      <c r="E79">
        <v>8.7069388790000009</v>
      </c>
      <c r="F79">
        <v>0.58429590399999998</v>
      </c>
      <c r="G79">
        <v>8706.9388789999994</v>
      </c>
      <c r="H79">
        <v>1.982</v>
      </c>
      <c r="I79">
        <v>1.731379797</v>
      </c>
      <c r="J79">
        <v>1982</v>
      </c>
    </row>
    <row r="80" spans="1:10" x14ac:dyDescent="0.25">
      <c r="A80" t="s">
        <v>30</v>
      </c>
      <c r="B80" t="s">
        <v>14</v>
      </c>
      <c r="C80">
        <v>1</v>
      </c>
      <c r="D80">
        <v>0</v>
      </c>
      <c r="E80">
        <v>8.7898566379999998</v>
      </c>
      <c r="F80">
        <v>0.56768165299999995</v>
      </c>
      <c r="G80">
        <v>8789.8566379999993</v>
      </c>
      <c r="H80">
        <v>1.3069999999999999</v>
      </c>
      <c r="I80">
        <v>1.307956804</v>
      </c>
      <c r="J80">
        <v>1307</v>
      </c>
    </row>
    <row r="81" spans="1:10" x14ac:dyDescent="0.25">
      <c r="A81" t="s">
        <v>30</v>
      </c>
      <c r="B81" t="s">
        <v>15</v>
      </c>
      <c r="C81">
        <v>1</v>
      </c>
      <c r="D81">
        <v>0</v>
      </c>
      <c r="E81">
        <v>8.8192974359999994</v>
      </c>
      <c r="F81">
        <v>0.66984578800000005</v>
      </c>
      <c r="G81">
        <v>8819.2974360000007</v>
      </c>
      <c r="H81">
        <v>1.167</v>
      </c>
      <c r="I81">
        <v>1.223564874</v>
      </c>
      <c r="J81">
        <v>1167</v>
      </c>
    </row>
    <row r="82" spans="1:10" x14ac:dyDescent="0.25">
      <c r="A82" t="s">
        <v>30</v>
      </c>
      <c r="B82" t="s">
        <v>16</v>
      </c>
      <c r="C82">
        <v>1</v>
      </c>
      <c r="D82">
        <v>0</v>
      </c>
      <c r="E82">
        <v>8.818380457</v>
      </c>
      <c r="F82">
        <v>0.57566840399999997</v>
      </c>
      <c r="G82">
        <v>8818.3804569999993</v>
      </c>
      <c r="H82">
        <v>1.349</v>
      </c>
      <c r="I82">
        <v>1.336113393</v>
      </c>
      <c r="J82">
        <v>1349</v>
      </c>
    </row>
    <row r="83" spans="1:10" x14ac:dyDescent="0.25">
      <c r="A83" t="s">
        <v>30</v>
      </c>
      <c r="B83" t="s">
        <v>17</v>
      </c>
      <c r="C83">
        <v>1</v>
      </c>
      <c r="D83">
        <v>0</v>
      </c>
      <c r="E83">
        <v>8.5412371730000007</v>
      </c>
      <c r="F83">
        <v>0.61616554300000004</v>
      </c>
      <c r="G83">
        <v>8541.2371729999995</v>
      </c>
      <c r="H83">
        <v>2.5609999999999999</v>
      </c>
      <c r="I83">
        <v>2.0986374149999998</v>
      </c>
      <c r="J83">
        <v>2561</v>
      </c>
    </row>
    <row r="84" spans="1:10" x14ac:dyDescent="0.25">
      <c r="A84" t="s">
        <v>30</v>
      </c>
      <c r="B84" t="s">
        <v>18</v>
      </c>
      <c r="C84">
        <v>1</v>
      </c>
      <c r="D84">
        <v>0</v>
      </c>
      <c r="E84">
        <v>8.5903762149999991</v>
      </c>
      <c r="F84">
        <v>0.64206429700000001</v>
      </c>
      <c r="G84">
        <v>8590.3762150000002</v>
      </c>
      <c r="H84">
        <v>4.383</v>
      </c>
      <c r="I84">
        <v>3.6318467750000001</v>
      </c>
      <c r="J84">
        <v>4383</v>
      </c>
    </row>
    <row r="85" spans="1:10" x14ac:dyDescent="0.25">
      <c r="A85" t="s">
        <v>30</v>
      </c>
      <c r="B85" t="s">
        <v>19</v>
      </c>
      <c r="C85">
        <v>1</v>
      </c>
      <c r="D85">
        <v>0</v>
      </c>
      <c r="E85">
        <v>8.2951842950000003</v>
      </c>
      <c r="F85">
        <v>0.70262187799999998</v>
      </c>
      <c r="G85">
        <v>8295.1842949999991</v>
      </c>
      <c r="H85">
        <v>2.4529999999999998</v>
      </c>
      <c r="I85">
        <v>2.214450496</v>
      </c>
      <c r="J85">
        <v>2453</v>
      </c>
    </row>
    <row r="86" spans="1:10" x14ac:dyDescent="0.25">
      <c r="A86" t="s">
        <v>30</v>
      </c>
      <c r="B86" t="s">
        <v>20</v>
      </c>
      <c r="C86">
        <v>1</v>
      </c>
      <c r="D86">
        <v>0</v>
      </c>
      <c r="E86">
        <v>8.7579640810000008</v>
      </c>
      <c r="F86">
        <v>0.55685483300000005</v>
      </c>
      <c r="G86">
        <v>8757.9640810000001</v>
      </c>
      <c r="H86">
        <v>1.7969999999999999</v>
      </c>
      <c r="I86">
        <v>1.5165061820000001</v>
      </c>
      <c r="J86">
        <v>1797</v>
      </c>
    </row>
    <row r="87" spans="1:10" x14ac:dyDescent="0.25">
      <c r="A87" t="s">
        <v>30</v>
      </c>
      <c r="B87" t="s">
        <v>21</v>
      </c>
      <c r="C87">
        <v>1</v>
      </c>
      <c r="D87">
        <v>0</v>
      </c>
      <c r="E87">
        <v>8.8320099820000006</v>
      </c>
      <c r="F87">
        <v>0.55814305099999995</v>
      </c>
      <c r="G87">
        <v>8832.0099819999996</v>
      </c>
      <c r="H87">
        <v>3.7879999999999998</v>
      </c>
      <c r="I87">
        <v>3.2092142340000001</v>
      </c>
      <c r="J87">
        <v>3788</v>
      </c>
    </row>
    <row r="88" spans="1:10" x14ac:dyDescent="0.25">
      <c r="A88" t="s">
        <v>30</v>
      </c>
      <c r="B88" t="s">
        <v>22</v>
      </c>
      <c r="C88">
        <v>1</v>
      </c>
      <c r="D88">
        <v>0</v>
      </c>
      <c r="E88">
        <v>8.1683766779999996</v>
      </c>
      <c r="F88">
        <v>0.72924805999999998</v>
      </c>
      <c r="G88">
        <v>8168.3766779999996</v>
      </c>
      <c r="H88">
        <v>3.1560000000000001</v>
      </c>
      <c r="I88">
        <v>2.6309055479999999</v>
      </c>
      <c r="J88">
        <v>3156</v>
      </c>
    </row>
    <row r="89" spans="1:10" x14ac:dyDescent="0.25">
      <c r="A89" t="s">
        <v>30</v>
      </c>
      <c r="B89" t="s">
        <v>23</v>
      </c>
      <c r="C89">
        <v>1</v>
      </c>
      <c r="D89">
        <v>0</v>
      </c>
      <c r="E89">
        <v>8.796001811</v>
      </c>
      <c r="F89">
        <v>0.58417646899999998</v>
      </c>
      <c r="G89">
        <v>8796.0018110000001</v>
      </c>
      <c r="H89">
        <v>1.4430000000000001</v>
      </c>
      <c r="I89">
        <v>1.5500809659999999</v>
      </c>
      <c r="J89">
        <v>1443</v>
      </c>
    </row>
    <row r="90" spans="1:10" x14ac:dyDescent="0.25">
      <c r="A90" t="s">
        <v>30</v>
      </c>
      <c r="B90" t="s">
        <v>24</v>
      </c>
      <c r="C90">
        <v>1</v>
      </c>
      <c r="D90">
        <v>0</v>
      </c>
      <c r="E90">
        <v>7.4971505069999997</v>
      </c>
      <c r="F90">
        <v>7.1811558999999997E-2</v>
      </c>
      <c r="G90">
        <v>7497.1505070000003</v>
      </c>
      <c r="H90">
        <v>0.96799999999999997</v>
      </c>
      <c r="I90">
        <v>0.94603171200000002</v>
      </c>
      <c r="J90">
        <v>968</v>
      </c>
    </row>
    <row r="91" spans="1:10" x14ac:dyDescent="0.25">
      <c r="A91" t="s">
        <v>30</v>
      </c>
      <c r="B91" t="s">
        <v>25</v>
      </c>
      <c r="C91">
        <v>1</v>
      </c>
      <c r="D91">
        <v>0</v>
      </c>
      <c r="E91">
        <v>8.8064397900000007</v>
      </c>
      <c r="F91">
        <v>0.65334067200000001</v>
      </c>
      <c r="G91">
        <v>8806.4397900000004</v>
      </c>
      <c r="H91">
        <v>0.874</v>
      </c>
      <c r="I91">
        <v>1.2961959729999999</v>
      </c>
      <c r="J91">
        <v>874</v>
      </c>
    </row>
    <row r="92" spans="1:10" x14ac:dyDescent="0.25">
      <c r="A92" t="s">
        <v>31</v>
      </c>
      <c r="B92" t="s">
        <v>11</v>
      </c>
      <c r="C92">
        <v>0.40699999999999997</v>
      </c>
      <c r="D92">
        <v>20.222222219999999</v>
      </c>
      <c r="E92">
        <v>8.9485206220000002</v>
      </c>
      <c r="F92">
        <v>0.439657303</v>
      </c>
      <c r="G92">
        <v>8948.520622</v>
      </c>
      <c r="H92">
        <v>4.1050000000000004</v>
      </c>
      <c r="I92">
        <v>2.150342996</v>
      </c>
      <c r="J92">
        <v>4105</v>
      </c>
    </row>
    <row r="93" spans="1:10" x14ac:dyDescent="0.25">
      <c r="A93" t="s">
        <v>31</v>
      </c>
      <c r="B93" t="s">
        <v>12</v>
      </c>
      <c r="C93">
        <v>0.23499999999999999</v>
      </c>
      <c r="D93">
        <v>26.88888889</v>
      </c>
      <c r="E93">
        <v>8.6510827100000007</v>
      </c>
      <c r="F93">
        <v>1.0139217389999999</v>
      </c>
      <c r="G93">
        <v>8651.0827100000006</v>
      </c>
      <c r="H93">
        <v>2.1619999999999999</v>
      </c>
      <c r="I93">
        <v>1.568998407</v>
      </c>
      <c r="J93">
        <v>2162</v>
      </c>
    </row>
    <row r="94" spans="1:10" x14ac:dyDescent="0.25">
      <c r="A94" t="s">
        <v>31</v>
      </c>
      <c r="B94" t="s">
        <v>13</v>
      </c>
      <c r="C94">
        <v>0.45500000000000002</v>
      </c>
      <c r="D94">
        <v>33</v>
      </c>
      <c r="E94">
        <v>8.6216776260000003</v>
      </c>
      <c r="F94">
        <v>0.984379326</v>
      </c>
      <c r="G94">
        <v>8621.6776260000006</v>
      </c>
      <c r="H94">
        <v>3.5249999999999999</v>
      </c>
      <c r="I94">
        <v>2.3501861630000001</v>
      </c>
      <c r="J94">
        <v>3525</v>
      </c>
    </row>
    <row r="95" spans="1:10" x14ac:dyDescent="0.25">
      <c r="A95" t="s">
        <v>31</v>
      </c>
      <c r="B95" t="s">
        <v>14</v>
      </c>
      <c r="C95">
        <v>0.35</v>
      </c>
      <c r="D95">
        <v>18.88888889</v>
      </c>
      <c r="E95">
        <v>8.4560270489999994</v>
      </c>
      <c r="F95">
        <v>1.380411026</v>
      </c>
      <c r="G95">
        <v>8456.0270490000003</v>
      </c>
      <c r="H95">
        <v>3.6139999999999999</v>
      </c>
      <c r="I95">
        <v>2.000250984</v>
      </c>
      <c r="J95">
        <v>3614</v>
      </c>
    </row>
    <row r="96" spans="1:10" x14ac:dyDescent="0.25">
      <c r="A96" t="s">
        <v>31</v>
      </c>
      <c r="B96" t="s">
        <v>15</v>
      </c>
      <c r="C96">
        <v>0.27300000000000002</v>
      </c>
      <c r="D96">
        <v>19.222222219999999</v>
      </c>
      <c r="E96">
        <v>8.9558918760000008</v>
      </c>
      <c r="F96">
        <v>0.42967423100000002</v>
      </c>
      <c r="G96">
        <v>8955.8918759999997</v>
      </c>
      <c r="H96">
        <v>4.7430000000000003</v>
      </c>
      <c r="I96">
        <v>2.7068341290000002</v>
      </c>
      <c r="J96">
        <v>4743</v>
      </c>
    </row>
    <row r="97" spans="1:10" x14ac:dyDescent="0.25">
      <c r="A97" t="s">
        <v>31</v>
      </c>
      <c r="B97" t="s">
        <v>16</v>
      </c>
      <c r="C97">
        <v>0.34</v>
      </c>
      <c r="D97">
        <v>24.555555559999998</v>
      </c>
      <c r="E97">
        <v>8.9311626299999993</v>
      </c>
      <c r="F97">
        <v>0.487386025</v>
      </c>
      <c r="G97">
        <v>8931.1626300000007</v>
      </c>
      <c r="H97">
        <v>4.3380000000000001</v>
      </c>
      <c r="I97">
        <v>2.9664382680000001</v>
      </c>
      <c r="J97">
        <v>4338</v>
      </c>
    </row>
    <row r="98" spans="1:10" x14ac:dyDescent="0.25">
      <c r="A98" t="s">
        <v>31</v>
      </c>
      <c r="B98" t="s">
        <v>17</v>
      </c>
      <c r="C98">
        <v>0.57099999999999995</v>
      </c>
      <c r="D98">
        <v>29.11111111</v>
      </c>
      <c r="E98">
        <v>8.3985857169999996</v>
      </c>
      <c r="F98">
        <v>1.2300083850000001</v>
      </c>
      <c r="G98">
        <v>8398.5857169999999</v>
      </c>
      <c r="H98">
        <v>5.548</v>
      </c>
      <c r="I98">
        <v>2.6175744500000002</v>
      </c>
      <c r="J98">
        <v>5548</v>
      </c>
    </row>
    <row r="99" spans="1:10" x14ac:dyDescent="0.25">
      <c r="A99" t="s">
        <v>31</v>
      </c>
      <c r="B99" t="s">
        <v>18</v>
      </c>
      <c r="C99">
        <v>0.60899999999999999</v>
      </c>
      <c r="D99">
        <v>30.333333329999999</v>
      </c>
      <c r="E99">
        <v>8.5422516660000003</v>
      </c>
      <c r="F99">
        <v>1.1458796490000001</v>
      </c>
      <c r="G99">
        <v>8542.2516660000001</v>
      </c>
      <c r="H99">
        <v>6.952</v>
      </c>
      <c r="I99">
        <v>3.689403204</v>
      </c>
      <c r="J99">
        <v>6952</v>
      </c>
    </row>
    <row r="100" spans="1:10" x14ac:dyDescent="0.25">
      <c r="A100" t="s">
        <v>31</v>
      </c>
      <c r="B100" t="s">
        <v>19</v>
      </c>
      <c r="C100">
        <v>0.439</v>
      </c>
      <c r="D100">
        <v>33.444444439999998</v>
      </c>
      <c r="E100">
        <v>8.1326935700000007</v>
      </c>
      <c r="F100">
        <v>1.2567732309999999</v>
      </c>
      <c r="G100">
        <v>8132.6935700000004</v>
      </c>
      <c r="H100">
        <v>3.923</v>
      </c>
      <c r="I100">
        <v>2.1519923329999999</v>
      </c>
      <c r="J100">
        <v>3923</v>
      </c>
    </row>
    <row r="101" spans="1:10" x14ac:dyDescent="0.25">
      <c r="A101" t="s">
        <v>31</v>
      </c>
      <c r="B101" t="s">
        <v>20</v>
      </c>
      <c r="C101">
        <v>0.46400000000000002</v>
      </c>
      <c r="D101">
        <v>24.333333329999999</v>
      </c>
      <c r="E101">
        <v>8.8922981540000006</v>
      </c>
      <c r="F101">
        <v>0.49721632500000001</v>
      </c>
      <c r="G101">
        <v>8892.2981540000001</v>
      </c>
      <c r="H101">
        <v>4.2610000000000001</v>
      </c>
      <c r="I101">
        <v>2.2074598519999999</v>
      </c>
      <c r="J101">
        <v>4261</v>
      </c>
    </row>
    <row r="102" spans="1:10" x14ac:dyDescent="0.25">
      <c r="A102" t="s">
        <v>31</v>
      </c>
      <c r="B102" t="s">
        <v>21</v>
      </c>
      <c r="C102">
        <v>0.47799999999999998</v>
      </c>
      <c r="D102">
        <v>39.555555560000002</v>
      </c>
      <c r="E102">
        <v>8.8064173270000001</v>
      </c>
      <c r="F102">
        <v>0.83690668700000004</v>
      </c>
      <c r="G102">
        <v>8806.4173269999992</v>
      </c>
      <c r="H102">
        <v>13.895</v>
      </c>
      <c r="I102">
        <v>1.0019855289999999</v>
      </c>
      <c r="J102">
        <v>13895</v>
      </c>
    </row>
    <row r="103" spans="1:10" x14ac:dyDescent="0.25">
      <c r="A103" t="s">
        <v>31</v>
      </c>
      <c r="B103" t="s">
        <v>22</v>
      </c>
      <c r="C103">
        <v>0.60299999999999998</v>
      </c>
      <c r="D103">
        <v>35.444444439999998</v>
      </c>
      <c r="E103">
        <v>8.1488245760000009</v>
      </c>
      <c r="F103">
        <v>1.098200901</v>
      </c>
      <c r="G103">
        <v>8148.824576</v>
      </c>
      <c r="H103">
        <v>6.3019999999999996</v>
      </c>
      <c r="I103">
        <v>2.9790595830000002</v>
      </c>
      <c r="J103">
        <v>6302</v>
      </c>
    </row>
    <row r="104" spans="1:10" x14ac:dyDescent="0.25">
      <c r="A104" t="s">
        <v>31</v>
      </c>
      <c r="B104" t="s">
        <v>23</v>
      </c>
      <c r="C104">
        <v>0.36499999999999999</v>
      </c>
      <c r="D104">
        <v>30.333333329999999</v>
      </c>
      <c r="E104">
        <v>9.012961078</v>
      </c>
      <c r="F104">
        <v>0.104776996</v>
      </c>
      <c r="G104">
        <v>9012.9610780000003</v>
      </c>
      <c r="H104">
        <v>4.625</v>
      </c>
      <c r="I104">
        <v>2.6676534630000002</v>
      </c>
      <c r="J104">
        <v>4625</v>
      </c>
    </row>
    <row r="105" spans="1:10" x14ac:dyDescent="0.25">
      <c r="A105" t="s">
        <v>31</v>
      </c>
      <c r="B105" t="s">
        <v>24</v>
      </c>
      <c r="C105">
        <v>0.153</v>
      </c>
      <c r="D105">
        <v>25.11111111</v>
      </c>
      <c r="E105">
        <v>7.4474999999999998</v>
      </c>
      <c r="F105">
        <v>0.35846024900000001</v>
      </c>
      <c r="G105">
        <v>7447.5</v>
      </c>
      <c r="H105">
        <v>4.0460000000000003</v>
      </c>
      <c r="I105">
        <v>2.586867604</v>
      </c>
      <c r="J105">
        <v>4046</v>
      </c>
    </row>
    <row r="106" spans="1:10" x14ac:dyDescent="0.25">
      <c r="A106" t="s">
        <v>31</v>
      </c>
      <c r="B106" t="s">
        <v>25</v>
      </c>
      <c r="C106">
        <v>0.2</v>
      </c>
      <c r="D106">
        <v>23.11111111</v>
      </c>
      <c r="E106">
        <v>9.0536730139999992</v>
      </c>
      <c r="F106">
        <v>5.2426554E-2</v>
      </c>
      <c r="G106">
        <v>9053.673014</v>
      </c>
      <c r="H106">
        <v>10.917999999999999</v>
      </c>
      <c r="I106">
        <v>3.7803804040000002</v>
      </c>
      <c r="J106">
        <v>10918</v>
      </c>
    </row>
    <row r="107" spans="1:10" x14ac:dyDescent="0.25">
      <c r="A107" t="s">
        <v>32</v>
      </c>
      <c r="B107" t="s">
        <v>11</v>
      </c>
      <c r="C107">
        <v>0.05</v>
      </c>
      <c r="D107">
        <v>21</v>
      </c>
      <c r="E107">
        <v>6.6769225619999997</v>
      </c>
      <c r="F107">
        <v>1.6637305920000001</v>
      </c>
      <c r="G107">
        <v>6676.9225619999997</v>
      </c>
      <c r="H107">
        <v>2.7559999999999998</v>
      </c>
      <c r="I107">
        <v>1.866136115</v>
      </c>
      <c r="J107">
        <v>2756</v>
      </c>
    </row>
    <row r="108" spans="1:10" x14ac:dyDescent="0.25">
      <c r="A108" t="s">
        <v>32</v>
      </c>
      <c r="B108" t="s">
        <v>12</v>
      </c>
      <c r="C108">
        <v>8.1000000000000003E-2</v>
      </c>
      <c r="D108">
        <v>31</v>
      </c>
      <c r="E108">
        <v>7.4268207469999998</v>
      </c>
      <c r="F108">
        <v>1.705566331</v>
      </c>
      <c r="G108">
        <v>7426.8207469999998</v>
      </c>
      <c r="H108">
        <v>2.8719999999999999</v>
      </c>
      <c r="I108">
        <v>1.9533601819999999</v>
      </c>
      <c r="J108">
        <v>2872</v>
      </c>
    </row>
    <row r="109" spans="1:10" x14ac:dyDescent="0.25">
      <c r="A109" t="s">
        <v>32</v>
      </c>
      <c r="B109" t="s">
        <v>13</v>
      </c>
      <c r="C109">
        <v>0.13600000000000001</v>
      </c>
      <c r="D109">
        <v>26</v>
      </c>
      <c r="E109">
        <v>7.2270213620000003</v>
      </c>
      <c r="F109">
        <v>1.668921673</v>
      </c>
      <c r="G109">
        <v>7227.0213620000004</v>
      </c>
      <c r="H109">
        <v>2.8769999999999998</v>
      </c>
      <c r="I109">
        <v>2.111840666</v>
      </c>
      <c r="J109">
        <v>2877</v>
      </c>
    </row>
    <row r="110" spans="1:10" x14ac:dyDescent="0.25">
      <c r="A110" t="s">
        <v>32</v>
      </c>
      <c r="B110" t="s">
        <v>14</v>
      </c>
      <c r="C110">
        <v>6.2E-2</v>
      </c>
      <c r="D110">
        <v>31</v>
      </c>
      <c r="E110">
        <v>6.6058634549999997</v>
      </c>
      <c r="F110">
        <v>1.902989584</v>
      </c>
      <c r="G110">
        <v>6605.8634549999997</v>
      </c>
      <c r="H110">
        <v>3.4609999999999999</v>
      </c>
      <c r="I110">
        <v>1.8266031309999999</v>
      </c>
      <c r="J110">
        <v>3461</v>
      </c>
    </row>
    <row r="111" spans="1:10" x14ac:dyDescent="0.25">
      <c r="A111" t="s">
        <v>32</v>
      </c>
      <c r="B111" t="s">
        <v>15</v>
      </c>
      <c r="C111">
        <v>4.7E-2</v>
      </c>
      <c r="D111">
        <v>36</v>
      </c>
      <c r="E111">
        <v>7.1993047629999998</v>
      </c>
      <c r="F111">
        <v>1.643617616</v>
      </c>
      <c r="G111">
        <v>7199.3047630000001</v>
      </c>
      <c r="H111">
        <v>3.6440000000000001</v>
      </c>
      <c r="I111">
        <v>2.211620221</v>
      </c>
      <c r="J111">
        <v>3644</v>
      </c>
    </row>
    <row r="112" spans="1:10" x14ac:dyDescent="0.25">
      <c r="A112" t="s">
        <v>32</v>
      </c>
      <c r="B112" t="s">
        <v>16</v>
      </c>
      <c r="C112">
        <v>6.5000000000000002E-2</v>
      </c>
      <c r="D112">
        <v>26</v>
      </c>
      <c r="E112">
        <v>7.0551134739999997</v>
      </c>
      <c r="F112">
        <v>1.918315609</v>
      </c>
      <c r="G112">
        <v>7055.1134739999998</v>
      </c>
      <c r="H112">
        <v>1.9950000000000001</v>
      </c>
      <c r="I112">
        <v>1.519531178</v>
      </c>
      <c r="J112">
        <v>1995</v>
      </c>
    </row>
    <row r="113" spans="1:10" x14ac:dyDescent="0.25">
      <c r="A113" t="s">
        <v>32</v>
      </c>
      <c r="B113" t="s">
        <v>17</v>
      </c>
      <c r="C113">
        <v>2.7E-2</v>
      </c>
      <c r="D113">
        <v>26</v>
      </c>
      <c r="E113">
        <v>6.4215944839999999</v>
      </c>
      <c r="F113">
        <v>1.7991415260000001</v>
      </c>
      <c r="G113">
        <v>6421.5944840000002</v>
      </c>
      <c r="H113">
        <v>3.395</v>
      </c>
      <c r="I113">
        <v>2.1888295960000002</v>
      </c>
      <c r="J113">
        <v>3395</v>
      </c>
    </row>
    <row r="114" spans="1:10" x14ac:dyDescent="0.25">
      <c r="A114" t="s">
        <v>32</v>
      </c>
      <c r="B114" t="s">
        <v>18</v>
      </c>
      <c r="C114">
        <v>6.8000000000000005E-2</v>
      </c>
      <c r="D114">
        <v>24</v>
      </c>
      <c r="E114">
        <v>6.3171817350000001</v>
      </c>
      <c r="F114">
        <v>1.4811622120000001</v>
      </c>
      <c r="G114">
        <v>6317.1817350000001</v>
      </c>
      <c r="H114">
        <v>3.9790000000000001</v>
      </c>
      <c r="I114">
        <v>2.928234792</v>
      </c>
      <c r="J114">
        <v>3979</v>
      </c>
    </row>
    <row r="115" spans="1:10" x14ac:dyDescent="0.25">
      <c r="A115" t="s">
        <v>32</v>
      </c>
      <c r="B115" t="s">
        <v>19</v>
      </c>
      <c r="C115">
        <v>0.106</v>
      </c>
      <c r="D115">
        <v>24</v>
      </c>
      <c r="E115">
        <v>6.9192848439999999</v>
      </c>
      <c r="F115">
        <v>1.5649499950000001</v>
      </c>
      <c r="G115">
        <v>6919.2848439999998</v>
      </c>
      <c r="H115">
        <v>2.855</v>
      </c>
      <c r="I115">
        <v>2.1665583310000001</v>
      </c>
      <c r="J115">
        <v>2855</v>
      </c>
    </row>
    <row r="116" spans="1:10" x14ac:dyDescent="0.25">
      <c r="A116" t="s">
        <v>32</v>
      </c>
      <c r="B116" t="s">
        <v>20</v>
      </c>
      <c r="C116">
        <v>0.14599999999999999</v>
      </c>
      <c r="D116">
        <v>21</v>
      </c>
      <c r="E116">
        <v>7.5912261059999997</v>
      </c>
      <c r="F116">
        <v>1.595964449</v>
      </c>
      <c r="G116">
        <v>7591.2261060000001</v>
      </c>
      <c r="H116">
        <v>3.2</v>
      </c>
      <c r="I116">
        <v>1.8809572029999999</v>
      </c>
      <c r="J116">
        <v>3200</v>
      </c>
    </row>
    <row r="117" spans="1:10" x14ac:dyDescent="0.25">
      <c r="A117" t="s">
        <v>32</v>
      </c>
      <c r="B117" t="s">
        <v>21</v>
      </c>
      <c r="C117">
        <v>0.24199999999999999</v>
      </c>
      <c r="D117">
        <v>13</v>
      </c>
      <c r="E117">
        <v>7.6323258430000003</v>
      </c>
      <c r="F117">
        <v>1.6925091649999999</v>
      </c>
      <c r="G117">
        <v>7632.3258429999996</v>
      </c>
      <c r="H117">
        <v>4.5179999999999998</v>
      </c>
      <c r="I117">
        <v>2.5003351779999998</v>
      </c>
      <c r="J117">
        <v>4518</v>
      </c>
    </row>
    <row r="118" spans="1:10" x14ac:dyDescent="0.25">
      <c r="A118" t="s">
        <v>32</v>
      </c>
      <c r="B118" t="s">
        <v>22</v>
      </c>
      <c r="C118">
        <v>8.2000000000000003E-2</v>
      </c>
      <c r="D118">
        <v>20</v>
      </c>
      <c r="E118">
        <v>6.6888954849999998</v>
      </c>
      <c r="F118">
        <v>1.2266502159999999</v>
      </c>
      <c r="G118">
        <v>6688.895485</v>
      </c>
      <c r="H118">
        <v>2.0819999999999999</v>
      </c>
      <c r="I118">
        <v>1.4944149360000001</v>
      </c>
      <c r="J118">
        <v>2082</v>
      </c>
    </row>
    <row r="119" spans="1:10" x14ac:dyDescent="0.25">
      <c r="A119" t="s">
        <v>32</v>
      </c>
      <c r="B119" t="s">
        <v>23</v>
      </c>
      <c r="C119">
        <v>4.5999999999999999E-2</v>
      </c>
      <c r="D119">
        <v>42</v>
      </c>
      <c r="E119">
        <v>6.9492754720000001</v>
      </c>
      <c r="F119">
        <v>1.5581738549999999</v>
      </c>
      <c r="G119">
        <v>6949.2754720000003</v>
      </c>
      <c r="H119">
        <v>2.81</v>
      </c>
      <c r="I119">
        <v>1.85199892</v>
      </c>
      <c r="J119">
        <v>2810</v>
      </c>
    </row>
    <row r="120" spans="1:10" x14ac:dyDescent="0.25">
      <c r="A120" t="s">
        <v>32</v>
      </c>
      <c r="B120" t="s">
        <v>24</v>
      </c>
      <c r="C120">
        <v>6.8000000000000005E-2</v>
      </c>
      <c r="D120">
        <v>16</v>
      </c>
      <c r="E120">
        <v>6.3049999999999997</v>
      </c>
      <c r="F120">
        <v>1.248789414</v>
      </c>
      <c r="G120">
        <v>6305</v>
      </c>
      <c r="H120">
        <v>4.7450000000000001</v>
      </c>
      <c r="I120">
        <v>2.5143537939999998</v>
      </c>
      <c r="J120">
        <v>4745</v>
      </c>
    </row>
    <row r="121" spans="1:10" x14ac:dyDescent="0.25">
      <c r="A121" t="s">
        <v>32</v>
      </c>
      <c r="B121" t="s">
        <v>25</v>
      </c>
      <c r="C121">
        <v>3.3000000000000002E-2</v>
      </c>
      <c r="D121">
        <v>69</v>
      </c>
      <c r="E121">
        <v>6.9896583779999997</v>
      </c>
      <c r="F121">
        <v>2.0833131809999998</v>
      </c>
      <c r="G121">
        <v>6989.6583780000001</v>
      </c>
      <c r="H121">
        <v>1.2969999999999999</v>
      </c>
      <c r="I121">
        <v>1.216055509</v>
      </c>
      <c r="J121">
        <v>1297</v>
      </c>
    </row>
    <row r="122" spans="1:10" x14ac:dyDescent="0.25">
      <c r="A122" t="s">
        <v>33</v>
      </c>
      <c r="B122" t="s">
        <v>11</v>
      </c>
      <c r="C122">
        <v>0.45200000000000001</v>
      </c>
      <c r="D122">
        <v>20</v>
      </c>
      <c r="E122">
        <v>8.9991563719999998</v>
      </c>
      <c r="F122">
        <v>0.112308934</v>
      </c>
      <c r="G122">
        <v>8999.1563719999995</v>
      </c>
      <c r="H122">
        <v>3.8039999999999998</v>
      </c>
      <c r="I122">
        <v>3.0185400439999999</v>
      </c>
      <c r="J122">
        <v>3804</v>
      </c>
    </row>
    <row r="123" spans="1:10" x14ac:dyDescent="0.25">
      <c r="A123" t="s">
        <v>33</v>
      </c>
      <c r="B123" t="s">
        <v>12</v>
      </c>
      <c r="C123">
        <v>0.33700000000000002</v>
      </c>
      <c r="D123">
        <v>18</v>
      </c>
      <c r="E123">
        <v>8.9114333250000008</v>
      </c>
      <c r="F123">
        <v>0.43625032600000002</v>
      </c>
      <c r="G123">
        <v>8911.433325</v>
      </c>
      <c r="H123">
        <v>3.0830000000000002</v>
      </c>
      <c r="I123">
        <v>2.6385812479999999</v>
      </c>
      <c r="J123">
        <v>3083</v>
      </c>
    </row>
    <row r="124" spans="1:10" x14ac:dyDescent="0.25">
      <c r="A124" t="s">
        <v>33</v>
      </c>
      <c r="B124" t="s">
        <v>13</v>
      </c>
      <c r="C124">
        <v>0.55100000000000005</v>
      </c>
      <c r="D124">
        <v>22</v>
      </c>
      <c r="E124">
        <v>8.7551025009999996</v>
      </c>
      <c r="F124">
        <v>0.82525277399999997</v>
      </c>
      <c r="G124">
        <v>8755.1025009999994</v>
      </c>
      <c r="H124">
        <v>4.01</v>
      </c>
      <c r="I124">
        <v>2.3840931190000001</v>
      </c>
      <c r="J124">
        <v>4010</v>
      </c>
    </row>
    <row r="125" spans="1:10" x14ac:dyDescent="0.25">
      <c r="A125" t="s">
        <v>33</v>
      </c>
      <c r="B125" t="s">
        <v>14</v>
      </c>
      <c r="C125">
        <v>0.38600000000000001</v>
      </c>
      <c r="D125">
        <v>20</v>
      </c>
      <c r="E125">
        <v>8.9481579419999999</v>
      </c>
      <c r="F125">
        <v>0.35402117</v>
      </c>
      <c r="G125">
        <v>8948.1579419999998</v>
      </c>
      <c r="H125">
        <v>3.5880000000000001</v>
      </c>
      <c r="I125">
        <v>2.3537748409999999</v>
      </c>
      <c r="J125">
        <v>3588</v>
      </c>
    </row>
    <row r="126" spans="1:10" x14ac:dyDescent="0.25">
      <c r="A126" t="s">
        <v>33</v>
      </c>
      <c r="B126" t="s">
        <v>15</v>
      </c>
      <c r="C126">
        <v>0.27900000000000003</v>
      </c>
      <c r="D126">
        <v>16</v>
      </c>
      <c r="E126">
        <v>8.9344540519999995</v>
      </c>
      <c r="F126">
        <v>0.534286492</v>
      </c>
      <c r="G126">
        <v>8934.4540519999991</v>
      </c>
      <c r="H126">
        <v>4.298</v>
      </c>
      <c r="I126">
        <v>2.645977324</v>
      </c>
      <c r="J126">
        <v>4298</v>
      </c>
    </row>
    <row r="127" spans="1:10" x14ac:dyDescent="0.25">
      <c r="A127" t="s">
        <v>33</v>
      </c>
      <c r="B127" t="s">
        <v>16</v>
      </c>
      <c r="C127">
        <v>0.33600000000000002</v>
      </c>
      <c r="D127">
        <v>24</v>
      </c>
      <c r="E127">
        <v>8.9992812630000003</v>
      </c>
      <c r="F127">
        <v>0.120831674</v>
      </c>
      <c r="G127">
        <v>8999.2812630000008</v>
      </c>
      <c r="H127">
        <v>3.65</v>
      </c>
      <c r="I127">
        <v>2.9263458440000001</v>
      </c>
      <c r="J127">
        <v>3650</v>
      </c>
    </row>
    <row r="128" spans="1:10" x14ac:dyDescent="0.25">
      <c r="A128" t="s">
        <v>33</v>
      </c>
      <c r="B128" t="s">
        <v>17</v>
      </c>
      <c r="C128">
        <v>0.63900000000000001</v>
      </c>
      <c r="D128">
        <v>21</v>
      </c>
      <c r="E128">
        <v>8.6409104780000003</v>
      </c>
      <c r="F128">
        <v>0.73931375200000005</v>
      </c>
      <c r="G128">
        <v>8640.9104779999998</v>
      </c>
      <c r="H128">
        <v>4.952</v>
      </c>
      <c r="I128">
        <v>2.3903338679999999</v>
      </c>
      <c r="J128">
        <v>4952</v>
      </c>
    </row>
    <row r="129" spans="1:10" x14ac:dyDescent="0.25">
      <c r="A129" t="s">
        <v>33</v>
      </c>
      <c r="B129" t="s">
        <v>18</v>
      </c>
      <c r="C129">
        <v>0.65800000000000003</v>
      </c>
      <c r="D129">
        <v>24</v>
      </c>
      <c r="E129">
        <v>8.7202362549999997</v>
      </c>
      <c r="F129">
        <v>0.82128865100000004</v>
      </c>
      <c r="G129">
        <v>8720.2362549999998</v>
      </c>
      <c r="H129">
        <v>8.1669999999999998</v>
      </c>
      <c r="I129">
        <v>4.235930948</v>
      </c>
      <c r="J129">
        <v>8167</v>
      </c>
    </row>
    <row r="130" spans="1:10" x14ac:dyDescent="0.25">
      <c r="A130" t="s">
        <v>33</v>
      </c>
      <c r="B130" t="s">
        <v>19</v>
      </c>
      <c r="C130">
        <v>0.5</v>
      </c>
      <c r="D130">
        <v>19</v>
      </c>
      <c r="E130">
        <v>8.2696574480000002</v>
      </c>
      <c r="F130">
        <v>1.0788027689999999</v>
      </c>
      <c r="G130">
        <v>8269.6574479999999</v>
      </c>
      <c r="H130">
        <v>4.415</v>
      </c>
      <c r="I130">
        <v>2.770338427</v>
      </c>
      <c r="J130">
        <v>4415</v>
      </c>
    </row>
    <row r="131" spans="1:10" x14ac:dyDescent="0.25">
      <c r="A131" t="s">
        <v>33</v>
      </c>
      <c r="B131" t="s">
        <v>20</v>
      </c>
      <c r="C131">
        <v>0.51</v>
      </c>
      <c r="D131">
        <v>19</v>
      </c>
      <c r="E131">
        <v>8.9231982480000003</v>
      </c>
      <c r="F131">
        <v>0.40077975599999999</v>
      </c>
      <c r="G131">
        <v>8923.1982480000006</v>
      </c>
      <c r="H131">
        <v>3.726</v>
      </c>
      <c r="I131">
        <v>2.2344851760000002</v>
      </c>
      <c r="J131">
        <v>3726</v>
      </c>
    </row>
    <row r="132" spans="1:10" x14ac:dyDescent="0.25">
      <c r="A132" t="s">
        <v>33</v>
      </c>
      <c r="B132" t="s">
        <v>21</v>
      </c>
      <c r="C132">
        <v>0.61499999999999999</v>
      </c>
      <c r="D132">
        <v>22</v>
      </c>
      <c r="E132">
        <v>9.0382907679999995</v>
      </c>
      <c r="F132">
        <v>6.3016502000000002E-2</v>
      </c>
      <c r="G132">
        <v>9038.2907680000008</v>
      </c>
      <c r="H132">
        <v>7.1059999999999999</v>
      </c>
      <c r="I132">
        <v>4.1219854439999999</v>
      </c>
      <c r="J132">
        <v>7106</v>
      </c>
    </row>
    <row r="133" spans="1:10" x14ac:dyDescent="0.25">
      <c r="A133" t="s">
        <v>33</v>
      </c>
      <c r="B133" t="s">
        <v>22</v>
      </c>
      <c r="C133">
        <v>0.627</v>
      </c>
      <c r="D133">
        <v>22</v>
      </c>
      <c r="E133">
        <v>8.1954107860000001</v>
      </c>
      <c r="F133">
        <v>1.0160511489999999</v>
      </c>
      <c r="G133">
        <v>8195.4107860000004</v>
      </c>
      <c r="H133">
        <v>5.899</v>
      </c>
      <c r="I133">
        <v>3.0011329529999999</v>
      </c>
      <c r="J133">
        <v>5899</v>
      </c>
    </row>
    <row r="134" spans="1:10" x14ac:dyDescent="0.25">
      <c r="A134" t="s">
        <v>33</v>
      </c>
      <c r="B134" t="s">
        <v>23</v>
      </c>
      <c r="C134">
        <v>0.33100000000000002</v>
      </c>
      <c r="D134">
        <v>19</v>
      </c>
      <c r="E134">
        <v>8.994280388</v>
      </c>
      <c r="F134">
        <v>0.12052170500000001</v>
      </c>
      <c r="G134">
        <v>8994.2803879999992</v>
      </c>
      <c r="H134">
        <v>4.8070000000000004</v>
      </c>
      <c r="I134">
        <v>2.5529886409999998</v>
      </c>
      <c r="J134">
        <v>4807</v>
      </c>
    </row>
    <row r="135" spans="1:10" x14ac:dyDescent="0.25">
      <c r="A135" t="s">
        <v>33</v>
      </c>
      <c r="B135" t="s">
        <v>24</v>
      </c>
      <c r="C135">
        <v>0.14899999999999999</v>
      </c>
      <c r="D135">
        <v>22</v>
      </c>
      <c r="E135">
        <v>7.4574999999999996</v>
      </c>
      <c r="F135">
        <v>0.32317758299999999</v>
      </c>
      <c r="G135">
        <v>7457.5</v>
      </c>
      <c r="H135">
        <v>2.0910000000000002</v>
      </c>
      <c r="I135">
        <v>1.9607955020000001</v>
      </c>
      <c r="J135">
        <v>2091</v>
      </c>
    </row>
    <row r="136" spans="1:10" x14ac:dyDescent="0.25">
      <c r="A136" t="s">
        <v>33</v>
      </c>
      <c r="B136" t="s">
        <v>25</v>
      </c>
      <c r="C136">
        <v>0.20300000000000001</v>
      </c>
      <c r="D136">
        <v>20</v>
      </c>
      <c r="E136">
        <v>9.0520449930000009</v>
      </c>
      <c r="F136">
        <v>5.6691066999999998E-2</v>
      </c>
      <c r="G136">
        <v>9052.0449929999995</v>
      </c>
      <c r="H136">
        <v>6.9610000000000003</v>
      </c>
      <c r="I136">
        <v>3.916820011</v>
      </c>
      <c r="J136">
        <v>6961</v>
      </c>
    </row>
    <row r="137" spans="1:10" x14ac:dyDescent="0.25">
      <c r="A137" t="s">
        <v>34</v>
      </c>
      <c r="B137" t="s">
        <v>11</v>
      </c>
      <c r="C137">
        <v>0.42399999999999999</v>
      </c>
      <c r="D137">
        <v>16</v>
      </c>
      <c r="E137">
        <v>8.864067897</v>
      </c>
      <c r="F137">
        <v>0.69532804199999998</v>
      </c>
      <c r="G137">
        <v>8864.0678970000008</v>
      </c>
      <c r="H137">
        <v>3.4470000000000001</v>
      </c>
      <c r="I137">
        <v>2.406904859</v>
      </c>
      <c r="J137">
        <v>3447</v>
      </c>
    </row>
    <row r="138" spans="1:10" x14ac:dyDescent="0.25">
      <c r="A138" t="s">
        <v>34</v>
      </c>
      <c r="B138" t="s">
        <v>12</v>
      </c>
      <c r="C138">
        <v>0.254</v>
      </c>
      <c r="D138">
        <v>16</v>
      </c>
      <c r="E138">
        <v>8.6556132869999995</v>
      </c>
      <c r="F138">
        <v>1.0175936299999999</v>
      </c>
      <c r="G138">
        <v>8655.6132870000001</v>
      </c>
      <c r="H138">
        <v>1.9019999999999999</v>
      </c>
      <c r="I138">
        <v>1.3573488869999999</v>
      </c>
      <c r="J138">
        <v>1902</v>
      </c>
    </row>
    <row r="139" spans="1:10" x14ac:dyDescent="0.25">
      <c r="A139" t="s">
        <v>34</v>
      </c>
      <c r="B139" t="s">
        <v>13</v>
      </c>
      <c r="C139">
        <v>0.48099999999999998</v>
      </c>
      <c r="D139">
        <v>11</v>
      </c>
      <c r="E139">
        <v>8.5995753970000006</v>
      </c>
      <c r="F139">
        <v>1.0210320180000001</v>
      </c>
      <c r="G139">
        <v>8599.5753970000005</v>
      </c>
      <c r="H139">
        <v>3.8769999999999998</v>
      </c>
      <c r="I139">
        <v>2.2225820569999999</v>
      </c>
      <c r="J139">
        <v>3877</v>
      </c>
    </row>
    <row r="140" spans="1:10" x14ac:dyDescent="0.25">
      <c r="A140" t="s">
        <v>34</v>
      </c>
      <c r="B140" t="s">
        <v>14</v>
      </c>
      <c r="C140">
        <v>0.35899999999999999</v>
      </c>
      <c r="D140">
        <v>7</v>
      </c>
      <c r="E140">
        <v>8.3338886809999995</v>
      </c>
      <c r="F140">
        <v>1.511543562</v>
      </c>
      <c r="G140">
        <v>8333.8886810000004</v>
      </c>
      <c r="H140">
        <v>3.6150000000000002</v>
      </c>
      <c r="I140">
        <v>1.855471638</v>
      </c>
      <c r="J140">
        <v>3615</v>
      </c>
    </row>
    <row r="141" spans="1:10" x14ac:dyDescent="0.25">
      <c r="A141" t="s">
        <v>34</v>
      </c>
      <c r="B141" t="s">
        <v>15</v>
      </c>
      <c r="C141">
        <v>0.28899999999999998</v>
      </c>
      <c r="D141">
        <v>10</v>
      </c>
      <c r="E141">
        <v>9.0065921699999993</v>
      </c>
      <c r="F141">
        <v>0.22769264</v>
      </c>
      <c r="G141">
        <v>9006.5921699999999</v>
      </c>
      <c r="H141">
        <v>4.03</v>
      </c>
      <c r="I141">
        <v>2.611723569</v>
      </c>
      <c r="J141">
        <v>4030</v>
      </c>
    </row>
    <row r="142" spans="1:10" x14ac:dyDescent="0.25">
      <c r="A142" t="s">
        <v>34</v>
      </c>
      <c r="B142" t="s">
        <v>16</v>
      </c>
      <c r="C142">
        <v>0.34</v>
      </c>
      <c r="D142">
        <v>14</v>
      </c>
      <c r="E142">
        <v>8.9823473239999991</v>
      </c>
      <c r="F142">
        <v>0.32769010799999998</v>
      </c>
      <c r="G142">
        <v>8982.3473240000003</v>
      </c>
      <c r="H142">
        <v>4.7290000000000001</v>
      </c>
      <c r="I142">
        <v>3.3369985020000001</v>
      </c>
      <c r="J142">
        <v>4729</v>
      </c>
    </row>
    <row r="143" spans="1:10" x14ac:dyDescent="0.25">
      <c r="A143" t="s">
        <v>34</v>
      </c>
      <c r="B143" t="s">
        <v>17</v>
      </c>
      <c r="C143">
        <v>0.56299999999999994</v>
      </c>
      <c r="D143">
        <v>5</v>
      </c>
      <c r="E143">
        <v>8.5739123960000008</v>
      </c>
      <c r="F143">
        <v>0.69599419299999998</v>
      </c>
      <c r="G143">
        <v>8573.9123959999997</v>
      </c>
      <c r="H143">
        <v>6.4690000000000003</v>
      </c>
      <c r="I143">
        <v>2.3291713120000002</v>
      </c>
      <c r="J143">
        <v>6469</v>
      </c>
    </row>
    <row r="144" spans="1:10" x14ac:dyDescent="0.25">
      <c r="A144" t="s">
        <v>34</v>
      </c>
      <c r="B144" t="s">
        <v>18</v>
      </c>
      <c r="C144">
        <v>0.61299999999999999</v>
      </c>
      <c r="D144">
        <v>8</v>
      </c>
      <c r="E144">
        <v>8.4668123380000004</v>
      </c>
      <c r="F144">
        <v>1.271765008</v>
      </c>
      <c r="G144">
        <v>8466.8123379999997</v>
      </c>
      <c r="H144">
        <v>8.0359999999999996</v>
      </c>
      <c r="I144">
        <v>4.0190426720000003</v>
      </c>
      <c r="J144">
        <v>8036</v>
      </c>
    </row>
    <row r="145" spans="1:10" x14ac:dyDescent="0.25">
      <c r="A145" t="s">
        <v>34</v>
      </c>
      <c r="B145" t="s">
        <v>19</v>
      </c>
      <c r="C145">
        <v>0.46400000000000002</v>
      </c>
      <c r="D145">
        <v>8</v>
      </c>
      <c r="E145">
        <v>8.3789703689999993</v>
      </c>
      <c r="F145">
        <v>0.81047644600000002</v>
      </c>
      <c r="G145">
        <v>8378.9703690000006</v>
      </c>
      <c r="H145">
        <v>3.1840000000000002</v>
      </c>
      <c r="I145">
        <v>1.877802972</v>
      </c>
      <c r="J145">
        <v>3184</v>
      </c>
    </row>
    <row r="146" spans="1:10" x14ac:dyDescent="0.25">
      <c r="A146" t="s">
        <v>34</v>
      </c>
      <c r="B146" t="s">
        <v>20</v>
      </c>
      <c r="C146">
        <v>0.46899999999999997</v>
      </c>
      <c r="D146">
        <v>13</v>
      </c>
      <c r="E146">
        <v>8.8532851709999996</v>
      </c>
      <c r="F146">
        <v>0.62397254400000002</v>
      </c>
      <c r="G146">
        <v>8853.2851709999995</v>
      </c>
      <c r="H146">
        <v>3.8039999999999998</v>
      </c>
      <c r="I146">
        <v>2.4223096420000001</v>
      </c>
      <c r="J146">
        <v>3804</v>
      </c>
    </row>
    <row r="147" spans="1:10" x14ac:dyDescent="0.25">
      <c r="A147" t="s">
        <v>34</v>
      </c>
      <c r="B147" t="s">
        <v>21</v>
      </c>
      <c r="C147">
        <v>0.64800000000000002</v>
      </c>
      <c r="D147">
        <v>31</v>
      </c>
      <c r="E147">
        <v>9.0272552929999996</v>
      </c>
      <c r="F147">
        <v>0.232089875</v>
      </c>
      <c r="G147">
        <v>9027.2552930000002</v>
      </c>
      <c r="H147">
        <v>6</v>
      </c>
      <c r="I147">
        <v>3.7220961840000002</v>
      </c>
      <c r="J147">
        <v>6000</v>
      </c>
    </row>
    <row r="148" spans="1:10" x14ac:dyDescent="0.25">
      <c r="A148" t="s">
        <v>34</v>
      </c>
      <c r="B148" t="s">
        <v>22</v>
      </c>
      <c r="C148">
        <v>0.63300000000000001</v>
      </c>
      <c r="D148">
        <v>5</v>
      </c>
      <c r="E148">
        <v>8.3121698249999998</v>
      </c>
      <c r="F148">
        <v>0.76630009399999999</v>
      </c>
      <c r="G148">
        <v>8312.1698250000009</v>
      </c>
      <c r="H148">
        <v>6.3630000000000004</v>
      </c>
      <c r="I148">
        <v>2.2300742140000001</v>
      </c>
      <c r="J148">
        <v>6363</v>
      </c>
    </row>
    <row r="149" spans="1:10" x14ac:dyDescent="0.25">
      <c r="A149" t="s">
        <v>34</v>
      </c>
      <c r="B149" t="s">
        <v>23</v>
      </c>
      <c r="C149">
        <v>0.32200000000000001</v>
      </c>
      <c r="D149">
        <v>16</v>
      </c>
      <c r="E149">
        <v>9.0094847970000007</v>
      </c>
      <c r="F149">
        <v>0.10140843500000001</v>
      </c>
      <c r="G149">
        <v>9009.4847969999992</v>
      </c>
      <c r="H149">
        <v>3.383</v>
      </c>
      <c r="I149">
        <v>2.2267265209999998</v>
      </c>
      <c r="J149">
        <v>3383</v>
      </c>
    </row>
    <row r="150" spans="1:10" x14ac:dyDescent="0.25">
      <c r="A150" t="s">
        <v>34</v>
      </c>
      <c r="B150" t="s">
        <v>24</v>
      </c>
      <c r="C150">
        <v>0.14699999999999999</v>
      </c>
      <c r="D150">
        <v>14</v>
      </c>
      <c r="E150">
        <v>7.4850000000000003</v>
      </c>
      <c r="F150">
        <v>0.193067346</v>
      </c>
      <c r="G150">
        <v>7485</v>
      </c>
      <c r="H150">
        <v>2.7309999999999999</v>
      </c>
      <c r="I150">
        <v>2.127589951</v>
      </c>
      <c r="J150">
        <v>2731</v>
      </c>
    </row>
    <row r="151" spans="1:10" x14ac:dyDescent="0.25">
      <c r="A151" t="s">
        <v>34</v>
      </c>
      <c r="B151" t="s">
        <v>25</v>
      </c>
      <c r="C151">
        <v>0.20499999999999999</v>
      </c>
      <c r="D151">
        <v>11</v>
      </c>
      <c r="E151">
        <v>9.0565775510000002</v>
      </c>
      <c r="F151">
        <v>4.9244688000000002E-2</v>
      </c>
      <c r="G151">
        <v>9056.5775510000003</v>
      </c>
      <c r="H151">
        <v>8.4939999999999998</v>
      </c>
      <c r="I151">
        <v>3.7852297159999999</v>
      </c>
      <c r="J151">
        <v>8494</v>
      </c>
    </row>
    <row r="152" spans="1:10" x14ac:dyDescent="0.25">
      <c r="A152" t="s">
        <v>35</v>
      </c>
      <c r="B152" t="s">
        <v>11</v>
      </c>
      <c r="C152">
        <v>0.03</v>
      </c>
      <c r="D152">
        <v>21</v>
      </c>
      <c r="E152">
        <v>6.3933755249999997</v>
      </c>
      <c r="F152">
        <v>1.562191036</v>
      </c>
      <c r="G152">
        <v>6393.3755250000004</v>
      </c>
      <c r="H152">
        <v>3.4470000000000001</v>
      </c>
      <c r="I152">
        <v>2.0647496219999999</v>
      </c>
      <c r="J152">
        <v>3447</v>
      </c>
    </row>
    <row r="153" spans="1:10" x14ac:dyDescent="0.25">
      <c r="A153" t="s">
        <v>35</v>
      </c>
      <c r="B153" t="s">
        <v>12</v>
      </c>
      <c r="C153">
        <v>8.5000000000000006E-2</v>
      </c>
      <c r="D153">
        <v>31</v>
      </c>
      <c r="E153">
        <v>7.2638551429999998</v>
      </c>
      <c r="F153">
        <v>1.8131960410000001</v>
      </c>
      <c r="G153">
        <v>7263.8551429999998</v>
      </c>
      <c r="H153">
        <v>2.669</v>
      </c>
      <c r="I153">
        <v>1.7724105050000001</v>
      </c>
      <c r="J153">
        <v>2669</v>
      </c>
    </row>
    <row r="154" spans="1:10" x14ac:dyDescent="0.25">
      <c r="A154" t="s">
        <v>35</v>
      </c>
      <c r="B154" t="s">
        <v>13</v>
      </c>
      <c r="C154">
        <v>0.1</v>
      </c>
      <c r="D154">
        <v>26</v>
      </c>
      <c r="E154">
        <v>7.2403743949999999</v>
      </c>
      <c r="F154">
        <v>1.5012751010000001</v>
      </c>
      <c r="G154">
        <v>7240.3743949999998</v>
      </c>
      <c r="H154">
        <v>1.9370000000000001</v>
      </c>
      <c r="I154">
        <v>1.5122932920000001</v>
      </c>
      <c r="J154">
        <v>1937</v>
      </c>
    </row>
    <row r="155" spans="1:10" x14ac:dyDescent="0.25">
      <c r="A155" t="s">
        <v>35</v>
      </c>
      <c r="B155" t="s">
        <v>14</v>
      </c>
      <c r="C155">
        <v>0.04</v>
      </c>
      <c r="D155">
        <v>31</v>
      </c>
      <c r="E155">
        <v>5.8732506840000003</v>
      </c>
      <c r="F155">
        <v>1.6053962959999999</v>
      </c>
      <c r="G155">
        <v>5873.2506839999996</v>
      </c>
      <c r="H155">
        <v>4.2450000000000001</v>
      </c>
      <c r="I155">
        <v>2.0680848630000002</v>
      </c>
      <c r="J155">
        <v>4245</v>
      </c>
    </row>
    <row r="156" spans="1:10" x14ac:dyDescent="0.25">
      <c r="A156" t="s">
        <v>35</v>
      </c>
      <c r="B156" t="s">
        <v>15</v>
      </c>
      <c r="C156">
        <v>2.5999999999999999E-2</v>
      </c>
      <c r="D156">
        <v>36</v>
      </c>
      <c r="E156">
        <v>6.9715178079999998</v>
      </c>
      <c r="F156">
        <v>1.777857749</v>
      </c>
      <c r="G156">
        <v>6971.5178079999996</v>
      </c>
      <c r="H156">
        <v>6.6619999999999999</v>
      </c>
      <c r="I156">
        <v>3.3993758249999999</v>
      </c>
      <c r="J156">
        <v>6662</v>
      </c>
    </row>
    <row r="157" spans="1:10" x14ac:dyDescent="0.25">
      <c r="A157" t="s">
        <v>35</v>
      </c>
      <c r="B157" t="s">
        <v>16</v>
      </c>
      <c r="C157">
        <v>0.06</v>
      </c>
      <c r="D157">
        <v>26</v>
      </c>
      <c r="E157">
        <v>6.7720236390000004</v>
      </c>
      <c r="F157">
        <v>1.7439484919999999</v>
      </c>
      <c r="G157">
        <v>6772.023639</v>
      </c>
      <c r="H157">
        <v>3.258</v>
      </c>
      <c r="I157">
        <v>1.750838656</v>
      </c>
      <c r="J157">
        <v>3258</v>
      </c>
    </row>
    <row r="158" spans="1:10" x14ac:dyDescent="0.25">
      <c r="A158" t="s">
        <v>35</v>
      </c>
      <c r="B158" t="s">
        <v>17</v>
      </c>
      <c r="C158">
        <v>1.6E-2</v>
      </c>
      <c r="D158">
        <v>26</v>
      </c>
      <c r="E158">
        <v>6.546297203</v>
      </c>
      <c r="F158">
        <v>1.270769509</v>
      </c>
      <c r="G158">
        <v>6546.2972030000001</v>
      </c>
      <c r="H158">
        <v>4.5970000000000004</v>
      </c>
      <c r="I158">
        <v>2.377938393</v>
      </c>
      <c r="J158">
        <v>4597</v>
      </c>
    </row>
    <row r="159" spans="1:10" x14ac:dyDescent="0.25">
      <c r="A159" t="s">
        <v>35</v>
      </c>
      <c r="B159" t="s">
        <v>18</v>
      </c>
      <c r="C159">
        <v>6.5000000000000002E-2</v>
      </c>
      <c r="D159">
        <v>24</v>
      </c>
      <c r="E159">
        <v>6.3951550810000004</v>
      </c>
      <c r="F159">
        <v>1.4336461920000001</v>
      </c>
      <c r="G159">
        <v>6395.1550809999999</v>
      </c>
      <c r="H159">
        <v>5.8159999999999998</v>
      </c>
      <c r="I159">
        <v>2.7867802209999999</v>
      </c>
      <c r="J159">
        <v>5816</v>
      </c>
    </row>
    <row r="160" spans="1:10" x14ac:dyDescent="0.25">
      <c r="A160" t="s">
        <v>35</v>
      </c>
      <c r="B160" t="s">
        <v>19</v>
      </c>
      <c r="C160">
        <v>6.7000000000000004E-2</v>
      </c>
      <c r="D160">
        <v>24</v>
      </c>
      <c r="E160">
        <v>6.6962476300000002</v>
      </c>
      <c r="F160">
        <v>1.431693127</v>
      </c>
      <c r="G160">
        <v>6696.2476299999998</v>
      </c>
      <c r="H160">
        <v>2.4710000000000001</v>
      </c>
      <c r="I160">
        <v>1.773459613</v>
      </c>
      <c r="J160">
        <v>2471</v>
      </c>
    </row>
    <row r="161" spans="1:10" x14ac:dyDescent="0.25">
      <c r="A161" t="s">
        <v>35</v>
      </c>
      <c r="B161" t="s">
        <v>20</v>
      </c>
      <c r="C161">
        <v>0.13100000000000001</v>
      </c>
      <c r="D161">
        <v>21</v>
      </c>
      <c r="E161">
        <v>7.8124613829999996</v>
      </c>
      <c r="F161">
        <v>1.553253921</v>
      </c>
      <c r="G161">
        <v>7812.4613829999998</v>
      </c>
      <c r="H161">
        <v>3.64</v>
      </c>
      <c r="I161">
        <v>1.9153067640000001</v>
      </c>
      <c r="J161">
        <v>3640</v>
      </c>
    </row>
    <row r="162" spans="1:10" x14ac:dyDescent="0.25">
      <c r="A162" t="s">
        <v>35</v>
      </c>
      <c r="B162" t="s">
        <v>21</v>
      </c>
      <c r="C162">
        <v>0.17100000000000001</v>
      </c>
      <c r="D162">
        <v>13</v>
      </c>
      <c r="E162">
        <v>7.5330701050000002</v>
      </c>
      <c r="F162">
        <v>1.653383568</v>
      </c>
      <c r="G162">
        <v>7533.0701049999998</v>
      </c>
      <c r="H162">
        <v>4.9349999999999996</v>
      </c>
      <c r="I162">
        <v>2.425030928</v>
      </c>
      <c r="J162">
        <v>4935</v>
      </c>
    </row>
    <row r="163" spans="1:10" x14ac:dyDescent="0.25">
      <c r="A163" t="s">
        <v>35</v>
      </c>
      <c r="B163" t="s">
        <v>22</v>
      </c>
      <c r="C163">
        <v>9.9000000000000005E-2</v>
      </c>
      <c r="D163">
        <v>20</v>
      </c>
      <c r="E163">
        <v>6.6818710039999996</v>
      </c>
      <c r="F163">
        <v>1.2734132229999999</v>
      </c>
      <c r="G163">
        <v>6681.8710039999996</v>
      </c>
      <c r="H163">
        <v>2.0339999999999998</v>
      </c>
      <c r="I163">
        <v>1.5221182609999999</v>
      </c>
      <c r="J163">
        <v>2034</v>
      </c>
    </row>
    <row r="164" spans="1:10" x14ac:dyDescent="0.25">
      <c r="A164" t="s">
        <v>35</v>
      </c>
      <c r="B164" t="s">
        <v>23</v>
      </c>
      <c r="C164">
        <v>1.2999999999999999E-2</v>
      </c>
      <c r="D164">
        <v>42</v>
      </c>
      <c r="E164">
        <v>6.9229899809999997</v>
      </c>
      <c r="F164">
        <v>1.3278873769999999</v>
      </c>
      <c r="G164">
        <v>6922.9899809999997</v>
      </c>
      <c r="H164">
        <v>4.4370000000000003</v>
      </c>
      <c r="I164">
        <v>2.34478805</v>
      </c>
      <c r="J164">
        <v>4437</v>
      </c>
    </row>
    <row r="165" spans="1:10" x14ac:dyDescent="0.25">
      <c r="A165" t="s">
        <v>35</v>
      </c>
      <c r="B165" t="s">
        <v>24</v>
      </c>
      <c r="C165">
        <v>7.8E-2</v>
      </c>
      <c r="D165">
        <v>16</v>
      </c>
      <c r="E165">
        <v>6.3049999999999997</v>
      </c>
      <c r="F165">
        <v>1.248789414</v>
      </c>
      <c r="G165">
        <v>6305</v>
      </c>
      <c r="H165">
        <v>5.0830000000000002</v>
      </c>
      <c r="I165">
        <v>2.5294487540000001</v>
      </c>
      <c r="J165">
        <v>5083</v>
      </c>
    </row>
    <row r="166" spans="1:10" x14ac:dyDescent="0.25">
      <c r="A166" t="s">
        <v>35</v>
      </c>
      <c r="B166" t="s">
        <v>25</v>
      </c>
      <c r="C166">
        <v>1.2999999999999999E-2</v>
      </c>
      <c r="D166">
        <v>69</v>
      </c>
      <c r="E166">
        <v>6.1610926450000001</v>
      </c>
      <c r="F166">
        <v>2.147308223</v>
      </c>
      <c r="G166">
        <v>6161.0926449999997</v>
      </c>
      <c r="H166">
        <v>3.1509999999999998</v>
      </c>
      <c r="I166">
        <v>2.2432563380000001</v>
      </c>
      <c r="J166">
        <v>3151</v>
      </c>
    </row>
    <row r="167" spans="1:10" x14ac:dyDescent="0.25">
      <c r="A167" t="s">
        <v>36</v>
      </c>
      <c r="B167" t="s">
        <v>11</v>
      </c>
      <c r="C167">
        <v>3.3000000000000002E-2</v>
      </c>
      <c r="D167">
        <v>21</v>
      </c>
      <c r="E167">
        <v>6.4568028789999996</v>
      </c>
      <c r="F167">
        <v>1.55104928</v>
      </c>
      <c r="G167">
        <v>6456.8028789999998</v>
      </c>
      <c r="H167">
        <v>3.109</v>
      </c>
      <c r="I167">
        <v>1.9419369200000001</v>
      </c>
      <c r="J167">
        <v>3109</v>
      </c>
    </row>
    <row r="168" spans="1:10" x14ac:dyDescent="0.25">
      <c r="A168" t="s">
        <v>36</v>
      </c>
      <c r="B168" t="s">
        <v>12</v>
      </c>
      <c r="C168">
        <v>9.8000000000000004E-2</v>
      </c>
      <c r="D168">
        <v>31</v>
      </c>
      <c r="E168">
        <v>7.3094562319999996</v>
      </c>
      <c r="F168">
        <v>1.774002412</v>
      </c>
      <c r="G168">
        <v>7309.4562320000005</v>
      </c>
      <c r="H168">
        <v>3.1789999999999998</v>
      </c>
      <c r="I168">
        <v>1.8721535730000001</v>
      </c>
      <c r="J168">
        <v>3179</v>
      </c>
    </row>
    <row r="169" spans="1:10" x14ac:dyDescent="0.25">
      <c r="A169" t="s">
        <v>36</v>
      </c>
      <c r="B169" t="s">
        <v>13</v>
      </c>
      <c r="C169">
        <v>8.5999999999999993E-2</v>
      </c>
      <c r="D169">
        <v>26</v>
      </c>
      <c r="E169">
        <v>7.1712577279999996</v>
      </c>
      <c r="F169">
        <v>1.4890008690000001</v>
      </c>
      <c r="G169">
        <v>7171.2577279999996</v>
      </c>
      <c r="H169">
        <v>1.9319999999999999</v>
      </c>
      <c r="I169">
        <v>1.536026041</v>
      </c>
      <c r="J169">
        <v>1932</v>
      </c>
    </row>
    <row r="170" spans="1:10" x14ac:dyDescent="0.25">
      <c r="A170" t="s">
        <v>36</v>
      </c>
      <c r="B170" t="s">
        <v>14</v>
      </c>
      <c r="C170">
        <v>5.8999999999999997E-2</v>
      </c>
      <c r="D170">
        <v>31</v>
      </c>
      <c r="E170">
        <v>6.3064403210000002</v>
      </c>
      <c r="F170">
        <v>1.8392531649999999</v>
      </c>
      <c r="G170">
        <v>6306.440321</v>
      </c>
      <c r="H170">
        <v>4.8929999999999998</v>
      </c>
      <c r="I170">
        <v>2.682452423</v>
      </c>
      <c r="J170">
        <v>4893</v>
      </c>
    </row>
    <row r="171" spans="1:10" x14ac:dyDescent="0.25">
      <c r="A171" t="s">
        <v>36</v>
      </c>
      <c r="B171" t="s">
        <v>15</v>
      </c>
      <c r="C171">
        <v>1.7999999999999999E-2</v>
      </c>
      <c r="D171">
        <v>36</v>
      </c>
      <c r="E171">
        <v>7.0340824870000001</v>
      </c>
      <c r="F171">
        <v>1.8867845219999999</v>
      </c>
      <c r="G171">
        <v>7034.0824869999997</v>
      </c>
      <c r="H171">
        <v>7.165</v>
      </c>
      <c r="I171">
        <v>3.717764785</v>
      </c>
      <c r="J171">
        <v>7165</v>
      </c>
    </row>
    <row r="172" spans="1:10" x14ac:dyDescent="0.25">
      <c r="A172" t="s">
        <v>36</v>
      </c>
      <c r="B172" t="s">
        <v>16</v>
      </c>
      <c r="C172">
        <v>5.3999999999999999E-2</v>
      </c>
      <c r="D172">
        <v>26</v>
      </c>
      <c r="E172">
        <v>6.8142915960000003</v>
      </c>
      <c r="F172">
        <v>1.8264642470000001</v>
      </c>
      <c r="G172">
        <v>6814.291596</v>
      </c>
      <c r="H172">
        <v>2.7930000000000001</v>
      </c>
      <c r="I172">
        <v>1.8931854109999999</v>
      </c>
      <c r="J172">
        <v>2793</v>
      </c>
    </row>
    <row r="173" spans="1:10" x14ac:dyDescent="0.25">
      <c r="A173" t="s">
        <v>36</v>
      </c>
      <c r="B173" t="s">
        <v>17</v>
      </c>
      <c r="C173">
        <v>4.2999999999999997E-2</v>
      </c>
      <c r="D173">
        <v>26</v>
      </c>
      <c r="E173">
        <v>6.7799257300000004</v>
      </c>
      <c r="F173">
        <v>1.487699026</v>
      </c>
      <c r="G173">
        <v>6779.9257299999999</v>
      </c>
      <c r="H173">
        <v>4.5209999999999999</v>
      </c>
      <c r="I173">
        <v>2.5868047860000001</v>
      </c>
      <c r="J173">
        <v>4521</v>
      </c>
    </row>
    <row r="174" spans="1:10" x14ac:dyDescent="0.25">
      <c r="A174" t="s">
        <v>36</v>
      </c>
      <c r="B174" t="s">
        <v>18</v>
      </c>
      <c r="C174">
        <v>7.8E-2</v>
      </c>
      <c r="D174">
        <v>24</v>
      </c>
      <c r="E174">
        <v>6.4487343700000004</v>
      </c>
      <c r="F174">
        <v>1.4941912070000001</v>
      </c>
      <c r="G174">
        <v>6448.7343700000001</v>
      </c>
      <c r="H174">
        <v>3.907</v>
      </c>
      <c r="I174">
        <v>2.3512445639999999</v>
      </c>
      <c r="J174">
        <v>3907</v>
      </c>
    </row>
    <row r="175" spans="1:10" x14ac:dyDescent="0.25">
      <c r="A175" t="s">
        <v>36</v>
      </c>
      <c r="B175" t="s">
        <v>19</v>
      </c>
      <c r="C175">
        <v>5.6000000000000001E-2</v>
      </c>
      <c r="D175">
        <v>24</v>
      </c>
      <c r="E175">
        <v>6.3641382259999997</v>
      </c>
      <c r="F175">
        <v>1.381044873</v>
      </c>
      <c r="G175">
        <v>6364.138226</v>
      </c>
      <c r="H175">
        <v>2.8170000000000002</v>
      </c>
      <c r="I175">
        <v>1.8637357649999999</v>
      </c>
      <c r="J175">
        <v>2817</v>
      </c>
    </row>
    <row r="176" spans="1:10" x14ac:dyDescent="0.25">
      <c r="A176" t="s">
        <v>36</v>
      </c>
      <c r="B176" t="s">
        <v>20</v>
      </c>
      <c r="C176">
        <v>0.129</v>
      </c>
      <c r="D176">
        <v>21</v>
      </c>
      <c r="E176">
        <v>7.8143707600000001</v>
      </c>
      <c r="F176">
        <v>1.4255913629999999</v>
      </c>
      <c r="G176">
        <v>7814.3707599999998</v>
      </c>
      <c r="H176">
        <v>3.484</v>
      </c>
      <c r="I176">
        <v>1.954928132</v>
      </c>
      <c r="J176">
        <v>3484</v>
      </c>
    </row>
    <row r="177" spans="1:10" x14ac:dyDescent="0.25">
      <c r="A177" t="s">
        <v>36</v>
      </c>
      <c r="B177" t="s">
        <v>21</v>
      </c>
      <c r="C177">
        <v>0.187</v>
      </c>
      <c r="D177">
        <v>13</v>
      </c>
      <c r="E177">
        <v>7.2905601090000003</v>
      </c>
      <c r="F177">
        <v>1.7602067210000001</v>
      </c>
      <c r="G177">
        <v>7290.560109</v>
      </c>
      <c r="H177">
        <v>4.9550000000000001</v>
      </c>
      <c r="I177">
        <v>2.456211514</v>
      </c>
      <c r="J177">
        <v>4955</v>
      </c>
    </row>
    <row r="178" spans="1:10" x14ac:dyDescent="0.25">
      <c r="A178" t="s">
        <v>36</v>
      </c>
      <c r="B178" t="s">
        <v>22</v>
      </c>
      <c r="C178">
        <v>0.108</v>
      </c>
      <c r="D178">
        <v>20</v>
      </c>
      <c r="E178">
        <v>6.8261899560000003</v>
      </c>
      <c r="F178">
        <v>1.221359833</v>
      </c>
      <c r="G178">
        <v>6826.1899560000002</v>
      </c>
      <c r="H178">
        <v>1.8680000000000001</v>
      </c>
      <c r="I178">
        <v>1.400919698</v>
      </c>
      <c r="J178">
        <v>1868</v>
      </c>
    </row>
    <row r="179" spans="1:10" x14ac:dyDescent="0.25">
      <c r="A179" t="s">
        <v>36</v>
      </c>
      <c r="B179" t="s">
        <v>23</v>
      </c>
      <c r="C179">
        <v>3.1E-2</v>
      </c>
      <c r="D179">
        <v>42</v>
      </c>
      <c r="E179">
        <v>6.9647789060000003</v>
      </c>
      <c r="F179">
        <v>1.3555550519999999</v>
      </c>
      <c r="G179">
        <v>6964.7789059999996</v>
      </c>
      <c r="H179">
        <v>3.722</v>
      </c>
      <c r="I179">
        <v>2.2958039989999999</v>
      </c>
      <c r="J179">
        <v>3722</v>
      </c>
    </row>
    <row r="180" spans="1:10" x14ac:dyDescent="0.25">
      <c r="A180" t="s">
        <v>36</v>
      </c>
      <c r="B180" t="s">
        <v>24</v>
      </c>
      <c r="C180">
        <v>7.8E-2</v>
      </c>
      <c r="D180">
        <v>16</v>
      </c>
      <c r="E180">
        <v>6.3</v>
      </c>
      <c r="F180">
        <v>1.2489996000000001</v>
      </c>
      <c r="G180">
        <v>6300</v>
      </c>
      <c r="H180">
        <v>5.0739999999999998</v>
      </c>
      <c r="I180">
        <v>2.5326910589999998</v>
      </c>
      <c r="J180">
        <v>5074</v>
      </c>
    </row>
    <row r="181" spans="1:10" x14ac:dyDescent="0.25">
      <c r="A181" t="s">
        <v>36</v>
      </c>
      <c r="B181" t="s">
        <v>25</v>
      </c>
      <c r="C181">
        <v>1.9E-2</v>
      </c>
      <c r="D181">
        <v>69</v>
      </c>
      <c r="E181">
        <v>6.3864625579999998</v>
      </c>
      <c r="F181">
        <v>1.8507427320000001</v>
      </c>
      <c r="G181">
        <v>6386.4625580000002</v>
      </c>
      <c r="H181">
        <v>2.7709999999999999</v>
      </c>
      <c r="I181">
        <v>2.1703822239999999</v>
      </c>
      <c r="J181">
        <v>2771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RES_benchmarks_s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2022-04-04T16:34:17Z</dcterms:created>
  <dcterms:modified xsi:type="dcterms:W3CDTF">2022-04-04T16:37:55Z</dcterms:modified>
</cp:coreProperties>
</file>