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luto\Documents\Code\@forked\tari-data-analysis\profiling\blockchain_sync\"/>
    </mc:Choice>
  </mc:AlternateContent>
  <xr:revisionPtr revIDLastSave="0" documentId="13_ncr:1_{74723E30-0624-4617-B351-908B18212F07}" xr6:coauthVersionLast="45" xr6:coauthVersionMax="45" xr10:uidLastSave="{00000000-0000-0000-0000-000000000000}"/>
  <bookViews>
    <workbookView xWindow="23865" yWindow="2760" windowWidth="22665" windowHeight="16020" xr2:uid="{00000000-000D-0000-FFFF-FFFF00000000}"/>
  </bookViews>
  <sheets>
    <sheet name="data" sheetId="1" r:id="rId1"/>
    <sheet name="Measured time" sheetId="2" r:id="rId2"/>
    <sheet name="Incremental time" sheetId="3" r:id="rId3"/>
  </sheets>
  <definedNames>
    <definedName name="_xlnm._FilterDatabase" localSheetId="0">data!$A$1:$F$101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2" i="1"/>
  <c r="D101" i="1" l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2" i="1" l="1"/>
  <c r="E2" i="1" s="1"/>
  <c r="D3" i="1"/>
  <c r="E3" i="1" l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F2" i="1" l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</calcChain>
</file>

<file path=xl/sharedStrings.xml><?xml version="1.0" encoding="utf-8"?>
<sst xmlns="http://schemas.openxmlformats.org/spreadsheetml/2006/main" count="108" uniqueCount="108">
  <si>
    <t>log_time</t>
  </si>
  <si>
    <t>time</t>
  </si>
  <si>
    <t>log_text</t>
  </si>
  <si>
    <t>2020-08-11 21:50:48.440953400 [c::bn::async_db] TRACE [add_block] Exited blocking thread after 154ms. trace_id: '4048701038'</t>
  </si>
  <si>
    <t>2020-08-11 21:50:48.595979100 [c::bn::async_db] TRACE [add_block] Exited blocking thread after 154ms. trace_id: '502731275'</t>
  </si>
  <si>
    <t>2020-08-11 21:50:48.734954800 [c::bn::async_db] TRACE [add_block] Exited blocking thread after 138ms. trace_id: '1108702286'</t>
  </si>
  <si>
    <t>2020-08-11 21:50:48.893954400 [c::bn::async_db] TRACE [add_block] Exited blocking thread after 158ms. trace_id: '2185615294'</t>
  </si>
  <si>
    <t>2020-08-11 21:50:49.043496200 [c::bn::async_db] TRACE [add_block] Exited blocking thread after 149ms. trace_id: '3572147778'</t>
  </si>
  <si>
    <t>2020-08-11 21:50:50.141982800 [c::bn::async_db] TRACE [add_block] Exited blocking thread after 164ms. trace_id: '1536511547'</t>
  </si>
  <si>
    <t>2020-08-11 21:50:50.306987400 [c::bn::async_db] TRACE [add_block] Exited blocking thread after 163ms. trace_id: '2368300460'</t>
  </si>
  <si>
    <t>2020-08-11 21:50:50.466559400 [c::bn::async_db] TRACE [add_block] Exited blocking thread after 159ms. trace_id: '3120993831'</t>
  </si>
  <si>
    <t>2020-08-11 21:50:50.630584900 [c::bn::async_db] TRACE [add_block] Exited blocking thread after 163ms. trace_id: '1023061855'</t>
  </si>
  <si>
    <t>2020-08-11 21:50:50.773560100 [c::bn::async_db] TRACE [add_block] Exited blocking thread after 142ms. trace_id: '437217776'</t>
  </si>
  <si>
    <t>2020-08-11 21:50:51.657598200 [c::bn::async_db] TRACE [add_block] Exited blocking thread after 151ms. trace_id: '1385486011'</t>
  </si>
  <si>
    <t>2020-08-11 21:50:51.798306600 [c::bn::async_db] TRACE [add_block] Exited blocking thread after 140ms. trace_id: '1183828521'</t>
  </si>
  <si>
    <t>2020-08-11 21:50:51.947271600 [c::bn::async_db] TRACE [add_block] Exited blocking thread after 148ms. trace_id: '3603943693'</t>
  </si>
  <si>
    <t>2020-08-11 21:50:52.095304900 [c::bn::async_db] TRACE [add_block] Exited blocking thread after 148ms. trace_id: '1150739419'</t>
  </si>
  <si>
    <t>2020-08-11 21:50:52.244931600 [c::bn::async_db] TRACE [add_block] Exited blocking thread after 149ms. trace_id: '1435782379'</t>
  </si>
  <si>
    <t>2020-08-11 21:50:53.114344900 [c::bn::async_db] TRACE [add_block] Exited blocking thread after 170ms. trace_id: '437114799'</t>
  </si>
  <si>
    <t>2020-08-11 21:50:53.256861500 [c::bn::async_db] TRACE [add_block] Exited blocking thread after 142ms. trace_id: '3623184275'</t>
  </si>
  <si>
    <t>2020-08-11 21:50:53.418859100 [c::bn::async_db] TRACE [add_block] Exited blocking thread after 161ms. trace_id: '712249124'</t>
  </si>
  <si>
    <t>2020-08-11 21:50:53.566854600 [c::bn::async_db] TRACE [add_block] Exited blocking thread after 147ms. trace_id: '3573027572'</t>
  </si>
  <si>
    <t>2020-08-11 21:50:53.723855500 [c::bn::async_db] TRACE [add_block] Exited blocking thread after 156ms. trace_id: '403251524'</t>
  </si>
  <si>
    <t>2020-08-11 21:50:54.543506300 [c::bn::async_db] TRACE [add_block] Exited blocking thread after 162ms. trace_id: '821689456'</t>
  </si>
  <si>
    <t>2020-08-11 21:50:54.684514200 [c::bn::async_db] TRACE [add_block] Exited blocking thread after 141ms. trace_id: '341665546'</t>
  </si>
  <si>
    <t>2020-08-11 21:50:54.830479500 [c::bn::async_db] TRACE [add_block] Exited blocking thread after 145ms. trace_id: '3456010054'</t>
  </si>
  <si>
    <t>2020-08-11 21:50:54.982505900 [c::bn::async_db] TRACE [add_block] Exited blocking thread after 151ms. trace_id: '3918828406'</t>
  </si>
  <si>
    <t>2020-08-11 21:50:55.129528800 [c::bn::async_db] TRACE [add_block] Exited blocking thread after 146ms. trace_id: '3717280843'</t>
  </si>
  <si>
    <t>2020-08-11 21:50:56.020380500 [c::bn::async_db] TRACE [add_block] Exited blocking thread after 157ms. trace_id: '2508654478'</t>
  </si>
  <si>
    <t>2020-08-11 21:50:56.168380200 [c::bn::async_db] TRACE [add_block] Exited blocking thread after 148ms. trace_id: '3255636240'</t>
  </si>
  <si>
    <t>2020-08-11 21:50:56.320379900 [c::bn::async_db] TRACE [add_block] Exited blocking thread after 151ms. trace_id: '2511472715'</t>
  </si>
  <si>
    <t>2020-08-11 21:50:56.465384300 [c::bn::async_db] TRACE [add_block] Exited blocking thread after 144ms. trace_id: '607645913'</t>
  </si>
  <si>
    <t>2020-08-11 21:50:56.624427300 [c::bn::async_db] TRACE [add_block] Exited blocking thread after 158ms. trace_id: '2365048384'</t>
  </si>
  <si>
    <t>2020-08-11 21:50:57.544086700 [c::bn::async_db] TRACE [add_block] Exited blocking thread after 152ms. trace_id: '850459734'</t>
  </si>
  <si>
    <t>2020-08-11 21:50:57.715642600 [c::bn::async_db] TRACE [add_block] Exited blocking thread after 170ms. trace_id: '1640585536'</t>
  </si>
  <si>
    <t>2020-08-11 21:50:57.881642900 [c::bn::async_db] TRACE [add_block] Exited blocking thread after 165ms. trace_id: '2650395068'</t>
  </si>
  <si>
    <t>2020-08-11 21:50:58.036681600 [c::bn::async_db] TRACE [add_block] Exited blocking thread after 154ms. trace_id: '158015829'</t>
  </si>
  <si>
    <t>2020-08-11 21:50:58.185650300 [c::bn::async_db] TRACE [add_block] Exited blocking thread after 147ms. trace_id: '1971191471'</t>
  </si>
  <si>
    <t>2020-08-11 21:50:59.301483600 [c::bn::async_db] TRACE [add_block] Exited blocking thread after 155ms. trace_id: '3732477409'</t>
  </si>
  <si>
    <t>2020-08-11 21:50:59.460487600 [c::bn::async_db] TRACE [add_block] Exited blocking thread after 158ms. trace_id: '492535643'</t>
  </si>
  <si>
    <t>2020-08-11 21:50:59.625578200 [c::bn::async_db] TRACE [add_block] Exited blocking thread after 164ms. trace_id: '421070556'</t>
  </si>
  <si>
    <t>2020-08-11 21:50:59.781035400 [c::bn::async_db] TRACE [add_block] Exited blocking thread after 155ms. trace_id: '2784659565'</t>
  </si>
  <si>
    <t>2020-08-11 21:50:59.928001200 [c::bn::async_db] TRACE [add_block] Exited blocking thread after 145ms. trace_id: '975620378'</t>
  </si>
  <si>
    <t>2020-08-11 21:51:00.864038000 [c::bn::async_db] TRACE [add_block] Exited blocking thread after 140ms. trace_id: '2140775570'</t>
  </si>
  <si>
    <t>2020-08-11 21:51:01.010004100 [c::bn::async_db] TRACE [add_block] Exited blocking thread after 145ms. trace_id: '2125852076'</t>
  </si>
  <si>
    <t>2020-08-11 21:51:01.155031500 [c::bn::async_db] TRACE [add_block] Exited blocking thread after 144ms. trace_id: '2974436788'</t>
  </si>
  <si>
    <t>2020-08-11 21:51:01.308057400 [c::bn::async_db] TRACE [add_block] Exited blocking thread after 152ms. trace_id: '2811057801'</t>
  </si>
  <si>
    <t>2020-08-11 21:51:01.470665600 [c::bn::async_db] TRACE [add_block] Exited blocking thread after 161ms. trace_id: '974236702'</t>
  </si>
  <si>
    <t>2020-08-11 21:51:02.285996900 [c::bn::async_db] TRACE [add_block] Exited blocking thread after 144ms. trace_id: '4274730406'</t>
  </si>
  <si>
    <t>2020-08-11 21:51:02.432009600 [c::bn::async_db] TRACE [add_block] Exited blocking thread after 144ms. trace_id: '3481008390'</t>
  </si>
  <si>
    <t>2020-08-11 21:51:02.580996900 [c::bn::async_db] TRACE [add_block] Exited blocking thread after 148ms. trace_id: '1582434011'</t>
  </si>
  <si>
    <t>2020-08-11 21:51:02.739995500 [c::bn::async_db] TRACE [add_block] Exited blocking thread after 158ms. trace_id: '3950770786'</t>
  </si>
  <si>
    <t>2020-08-11 21:51:02.886965100 [c::bn::async_db] TRACE [add_block] Exited blocking thread after 146ms. trace_id: '510130787'</t>
  </si>
  <si>
    <t>2020-08-11 21:51:03.832086000 [c::bn::async_db] TRACE [add_block] Exited blocking thread after 150ms. trace_id: '1190286701'</t>
  </si>
  <si>
    <t>2020-08-11 21:51:04.002049500 [c::bn::async_db] TRACE [add_block] Exited blocking thread after 169ms. trace_id: '1771888264'</t>
  </si>
  <si>
    <t>2020-08-11 21:51:04.200050300 [c::bn::async_db] TRACE [add_block] Exited blocking thread after 197ms. trace_id: '4118295247'</t>
  </si>
  <si>
    <t>2020-08-11 21:51:04.348093600 [c::bn::async_db] TRACE [add_block] Exited blocking thread after 147ms. trace_id: '471735886'</t>
  </si>
  <si>
    <t>2020-08-11 21:51:04.513094000 [c::bn::async_db] TRACE [add_block] Exited blocking thread after 164ms. trace_id: '3878209618'</t>
  </si>
  <si>
    <t>2020-08-11 21:51:05.336984000 [c::bn::async_db] TRACE [add_block] Exited blocking thread after 153ms. trace_id: '664459666'</t>
  </si>
  <si>
    <t>2020-08-11 21:51:05.487987700 [c::bn::async_db] TRACE [add_block] Exited blocking thread after 150ms. trace_id: '2141963735'</t>
  </si>
  <si>
    <t>2020-08-11 21:51:05.633037300 [c::bn::async_db] TRACE [add_block] Exited blocking thread after 144ms. trace_id: '2426506779'</t>
  </si>
  <si>
    <t>2020-08-11 21:51:05.771038300 [c::bn::async_db] TRACE [add_block] Exited blocking thread after 137ms. trace_id: '4151783463'</t>
  </si>
  <si>
    <t>2020-08-11 21:51:05.927988200 [c::bn::async_db] TRACE [add_block] Exited blocking thread after 157ms. trace_id: '1886486723'</t>
  </si>
  <si>
    <t>2020-08-11 21:51:06.917101300 [c::bn::async_db] TRACE [add_block] Exited blocking thread after 150ms. trace_id: '591802701'</t>
  </si>
  <si>
    <t>2020-08-11 21:51:07.084619000 [c::bn::async_db] TRACE [add_block] Exited blocking thread after 166ms. trace_id: '757217387'</t>
  </si>
  <si>
    <t>2020-08-11 21:51:07.242674400 [c::bn::async_db] TRACE [add_block] Exited blocking thread after 158ms. trace_id: '733386334'</t>
  </si>
  <si>
    <t>2020-08-11 21:51:07.407202900 [c::bn::async_db] TRACE [add_block] Exited blocking thread after 163ms. trace_id: '583027471'</t>
  </si>
  <si>
    <t>2020-08-11 21:51:07.551178400 [c::bn::async_db] TRACE [add_block] Exited blocking thread after 143ms. trace_id: '3771899269'</t>
  </si>
  <si>
    <t>2020-08-11 21:51:08.447388300 [c::bn::async_db] TRACE [add_block] Exited blocking thread after 157ms. trace_id: '2965244286'</t>
  </si>
  <si>
    <t>2020-08-11 21:51:08.595722600 [c::bn::async_db] TRACE [add_block] Exited blocking thread after 147ms. trace_id: '1981165189'</t>
  </si>
  <si>
    <t>2020-08-11 21:51:08.763717900 [c::bn::async_db] TRACE [add_block] Exited blocking thread after 167ms. trace_id: '2895052992'</t>
  </si>
  <si>
    <t>2020-08-11 21:51:08.922688800 [c::bn::async_db] TRACE [add_block] Exited blocking thread after 157ms. trace_id: '2985645636'</t>
  </si>
  <si>
    <t>2020-08-11 21:51:09.079431600 [c::bn::async_db] TRACE [add_block] Exited blocking thread after 156ms. trace_id: '2126279617'</t>
  </si>
  <si>
    <t>2020-08-11 21:51:10.440854700 [c::bn::async_db] TRACE [add_block] Exited blocking thread after 165ms. trace_id: '3626777317'</t>
  </si>
  <si>
    <t>2020-08-11 21:51:10.597425900 [c::bn::async_db] TRACE [add_block] Exited blocking thread after 156ms. trace_id: '3337693151'</t>
  </si>
  <si>
    <t>2020-08-11 21:51:10.754521700 [c::bn::async_db] TRACE [add_block] Exited blocking thread after 156ms. trace_id: '3651179834'</t>
  </si>
  <si>
    <t>2020-08-11 21:51:10.906713200 [c::bn::async_db] TRACE [add_block] Exited blocking thread after 151ms. trace_id: '2802220714'</t>
  </si>
  <si>
    <t>2020-08-11 21:51:11.057126000 [c::bn::async_db] TRACE [add_block] Exited blocking thread after 150ms. trace_id: '3227586518'</t>
  </si>
  <si>
    <t>2020-08-11 21:51:11.895122000 [c::bn::async_db] TRACE [add_block] Exited blocking thread after 153ms. trace_id: '2548792873'</t>
  </si>
  <si>
    <t>2020-08-11 21:51:12.058641000 [c::bn::async_db] TRACE [add_block] Exited blocking thread after 162ms. trace_id: '2470520099'</t>
  </si>
  <si>
    <t>2020-08-11 21:51:12.222672200 [c::bn::async_db] TRACE [add_block] Exited blocking thread after 163ms. trace_id: '2985226908'</t>
  </si>
  <si>
    <t>2020-08-11 21:51:12.386704100 [c::bn::async_db] TRACE [add_block] Exited blocking thread after 163ms. trace_id: '2863087722'</t>
  </si>
  <si>
    <t>2020-08-11 21:51:12.563904200 [c::bn::async_db] TRACE [add_block] Exited blocking thread after 176ms. trace_id: '1819324300'</t>
  </si>
  <si>
    <t>2020-08-11 21:51:13.256939200 [c::bn::async_db] TRACE [add_block] Exited blocking thread after 139ms. trace_id: '1867410207'</t>
  </si>
  <si>
    <t>2020-08-11 21:51:13.407905800 [c::bn::async_db] TRACE [add_block] Exited blocking thread after 150ms. trace_id: '535361138'</t>
  </si>
  <si>
    <t>2020-08-11 21:51:13.562903900 [c::bn::async_db] TRACE [add_block] Exited blocking thread after 154ms. trace_id: '823605849'</t>
  </si>
  <si>
    <t>2020-08-11 21:51:13.713940800 [c::bn::async_db] TRACE [add_block] Exited blocking thread after 150ms. trace_id: '2971312153'</t>
  </si>
  <si>
    <t>2020-08-11 21:51:13.854906600 [c::bn::async_db] TRACE [add_block] Exited blocking thread after 140ms. trace_id: '1608482534'</t>
  </si>
  <si>
    <t>2020-08-11 21:51:16.296554000 [c::bn::async_db] TRACE [add_block] Exited blocking thread after 149ms. trace_id: '1851480617'</t>
  </si>
  <si>
    <t>2020-08-11 21:51:16.438589800 [c::bn::async_db] TRACE [add_block] Exited blocking thread after 142ms. trace_id: '2800272876'</t>
  </si>
  <si>
    <t>2020-08-11 21:51:16.596556300 [c::bn::async_db] TRACE [add_block] Exited blocking thread after 157ms. trace_id: '1766217886'</t>
  </si>
  <si>
    <t>2020-08-11 21:51:16.740587200 [c::bn::async_db] TRACE [add_block] Exited blocking thread after 143ms. trace_id: '2431540323'</t>
  </si>
  <si>
    <t>2020-08-11 21:51:16.882551600 [c::bn::async_db] TRACE [add_block] Exited blocking thread after 140ms. trace_id: '3512167790'</t>
  </si>
  <si>
    <t>2020-08-11 21:51:19.009451500 [c::bn::async_db] TRACE [add_block] Exited blocking thread after 166ms. trace_id: '3361902312'</t>
  </si>
  <si>
    <t>2020-08-11 21:51:19.157992100 [c::bn::async_db] TRACE [add_block] Exited blocking thread after 148ms. trace_id: '441137027'</t>
  </si>
  <si>
    <t>2020-08-11 21:51:19.299992500 [c::bn::async_db] TRACE [add_block] Exited blocking thread after 140ms. trace_id: '1202505934'</t>
  </si>
  <si>
    <t>2020-08-11 21:51:19.445024000 [c::bn::async_db] TRACE [add_block] Exited blocking thread after 144ms. trace_id: '2883607481'</t>
  </si>
  <si>
    <t>2020-08-11 21:51:19.591026900 [c::bn::async_db] TRACE [add_block] Exited blocking thread after 146ms. trace_id: '3258984249'</t>
  </si>
  <si>
    <t>2020-08-11 21:51:20.430031000 [c::bn::async_db] TRACE [add_block] Exited blocking thread after 149ms. trace_id: '1746678115'</t>
  </si>
  <si>
    <t>2020-08-11 21:51:20.589666800 [c::bn::async_db] TRACE [add_block] Exited blocking thread after 158ms. trace_id: '2249887000'</t>
  </si>
  <si>
    <t>2020-08-11 21:51:20.742268900 [c::bn::async_db] TRACE [add_block] Exited blocking thread after 152ms. trace_id: '408592166'</t>
  </si>
  <si>
    <t>2020-08-11 21:51:20.912303200 [c::bn::async_db] TRACE [add_block] Exited blocking thread after 170ms. trace_id: '1341642581'</t>
  </si>
  <si>
    <t>2020-08-11 21:51:21.050274400 [c::bn::async_db] TRACE [add_block] Exited blocking thread after 136ms. trace_id: '3064337321'</t>
  </si>
  <si>
    <t>delta sys. time (s)</t>
  </si>
  <si>
    <t>incr. sys. Time (s)</t>
  </si>
  <si>
    <t>incr. resp. time (s)</t>
  </si>
  <si>
    <t>sum (s)</t>
  </si>
  <si>
    <t>average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</si>
</sst>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0.000"/>
    <numFmt numFmtId="166" formatCode="hh:mm:ss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vertical="top"/>
    </xf>
    <xf numFmtId="165" fontId="0" fillId="0" borderId="0" xfId="0" applyNumberFormat="1" applyAlignment="1">
      <alignment vertical="top"/>
    </xf>
    <xf numFmtId="0" fontId="0" fillId="0" borderId="0" xfId="0" applyAlignment="1">
      <alignment horizontal="right" vertical="top"/>
    </xf>
    <xf numFmtId="166" fontId="0" fillId="0" borderId="0" xfId="0" applyNumberFormat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Measured processing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data!$A$2:$A$200000</c:f>
              <c:numCache>
                <c:formatCode>hh:mm:ss.000</c:formatCode>
                <c:ptCount val="199999"/>
                <c:pt idx="0">
                  <c:v>44054.910282870369</c:v>
                </c:pt>
                <c:pt idx="1">
                  <c:v>44054.910284664351</c:v>
                </c:pt>
                <c:pt idx="2">
                  <c:v>44054.910286273145</c:v>
                </c:pt>
                <c:pt idx="3">
                  <c:v>44054.910288113424</c:v>
                </c:pt>
                <c:pt idx="4">
                  <c:v>44054.91028984954</c:v>
                </c:pt>
                <c:pt idx="5">
                  <c:v>44054.910302557873</c:v>
                </c:pt>
                <c:pt idx="6">
                  <c:v>44054.910304467594</c:v>
                </c:pt>
                <c:pt idx="7">
                  <c:v>44054.910306319442</c:v>
                </c:pt>
                <c:pt idx="8">
                  <c:v>44054.910308217593</c:v>
                </c:pt>
                <c:pt idx="9">
                  <c:v>44054.910309872685</c:v>
                </c:pt>
                <c:pt idx="10">
                  <c:v>44054.910320104165</c:v>
                </c:pt>
                <c:pt idx="11">
                  <c:v>44054.910321736112</c:v>
                </c:pt>
                <c:pt idx="12">
                  <c:v>44054.910323460645</c:v>
                </c:pt>
                <c:pt idx="13">
                  <c:v>44054.910325173609</c:v>
                </c:pt>
                <c:pt idx="14">
                  <c:v>44054.910326898149</c:v>
                </c:pt>
                <c:pt idx="15">
                  <c:v>44054.910336967594</c:v>
                </c:pt>
                <c:pt idx="16">
                  <c:v>44054.910338611109</c:v>
                </c:pt>
                <c:pt idx="17">
                  <c:v>44054.910340486109</c:v>
                </c:pt>
                <c:pt idx="18">
                  <c:v>44054.910342199073</c:v>
                </c:pt>
                <c:pt idx="19">
                  <c:v>44054.910344016207</c:v>
                </c:pt>
                <c:pt idx="20">
                  <c:v>44054.910353506944</c:v>
                </c:pt>
                <c:pt idx="21">
                  <c:v>44054.910355138891</c:v>
                </c:pt>
                <c:pt idx="22">
                  <c:v>44054.910356828703</c:v>
                </c:pt>
                <c:pt idx="23">
                  <c:v>44054.910358587964</c:v>
                </c:pt>
                <c:pt idx="24">
                  <c:v>44054.910360289352</c:v>
                </c:pt>
                <c:pt idx="25">
                  <c:v>44054.91037060185</c:v>
                </c:pt>
                <c:pt idx="26">
                  <c:v>44054.910372314815</c:v>
                </c:pt>
                <c:pt idx="27">
                  <c:v>44054.910374074076</c:v>
                </c:pt>
                <c:pt idx="28">
                  <c:v>44054.910375752312</c:v>
                </c:pt>
                <c:pt idx="29">
                  <c:v>44054.910377592591</c:v>
                </c:pt>
                <c:pt idx="30">
                  <c:v>44054.910388240743</c:v>
                </c:pt>
                <c:pt idx="31">
                  <c:v>44054.910390219906</c:v>
                </c:pt>
                <c:pt idx="32">
                  <c:v>44054.910392141202</c:v>
                </c:pt>
                <c:pt idx="33">
                  <c:v>44054.910393935184</c:v>
                </c:pt>
                <c:pt idx="34">
                  <c:v>44054.910395659725</c:v>
                </c:pt>
                <c:pt idx="35">
                  <c:v>44054.91040857639</c:v>
                </c:pt>
                <c:pt idx="36">
                  <c:v>44054.910410416669</c:v>
                </c:pt>
                <c:pt idx="37">
                  <c:v>44054.91041232639</c:v>
                </c:pt>
                <c:pt idx="38">
                  <c:v>44054.910414131948</c:v>
                </c:pt>
                <c:pt idx="39">
                  <c:v>44054.910415833336</c:v>
                </c:pt>
                <c:pt idx="40">
                  <c:v>44054.910426666669</c:v>
                </c:pt>
                <c:pt idx="41">
                  <c:v>44054.910428356481</c:v>
                </c:pt>
                <c:pt idx="42">
                  <c:v>44054.910430034724</c:v>
                </c:pt>
                <c:pt idx="43">
                  <c:v>44054.910431805554</c:v>
                </c:pt>
                <c:pt idx="44">
                  <c:v>44054.910433680554</c:v>
                </c:pt>
                <c:pt idx="45">
                  <c:v>44054.910443113426</c:v>
                </c:pt>
                <c:pt idx="46">
                  <c:v>44054.910444814814</c:v>
                </c:pt>
                <c:pt idx="47">
                  <c:v>44054.910446527778</c:v>
                </c:pt>
                <c:pt idx="48">
                  <c:v>44054.910448368057</c:v>
                </c:pt>
                <c:pt idx="49">
                  <c:v>44054.910450069445</c:v>
                </c:pt>
                <c:pt idx="50">
                  <c:v>44054.910461018517</c:v>
                </c:pt>
                <c:pt idx="51">
                  <c:v>44054.91046298611</c:v>
                </c:pt>
                <c:pt idx="52">
                  <c:v>44054.910465277775</c:v>
                </c:pt>
                <c:pt idx="53">
                  <c:v>44054.910466990739</c:v>
                </c:pt>
                <c:pt idx="54">
                  <c:v>44054.91046890046</c:v>
                </c:pt>
                <c:pt idx="55">
                  <c:v>44054.910478425925</c:v>
                </c:pt>
                <c:pt idx="56">
                  <c:v>44054.91048017361</c:v>
                </c:pt>
                <c:pt idx="57">
                  <c:v>44054.910481863422</c:v>
                </c:pt>
                <c:pt idx="58">
                  <c:v>44054.910483460648</c:v>
                </c:pt>
                <c:pt idx="59">
                  <c:v>44054.910485266206</c:v>
                </c:pt>
                <c:pt idx="60">
                  <c:v>44054.910496724537</c:v>
                </c:pt>
                <c:pt idx="61">
                  <c:v>44054.910498657409</c:v>
                </c:pt>
                <c:pt idx="62">
                  <c:v>44054.910500486112</c:v>
                </c:pt>
                <c:pt idx="63">
                  <c:v>44054.910502395833</c:v>
                </c:pt>
                <c:pt idx="64">
                  <c:v>44054.9105040625</c:v>
                </c:pt>
                <c:pt idx="65">
                  <c:v>44054.910514432871</c:v>
                </c:pt>
                <c:pt idx="66">
                  <c:v>44054.910516145836</c:v>
                </c:pt>
                <c:pt idx="67">
                  <c:v>44054.910518090277</c:v>
                </c:pt>
                <c:pt idx="68">
                  <c:v>44054.910519930556</c:v>
                </c:pt>
                <c:pt idx="69">
                  <c:v>44054.910521747683</c:v>
                </c:pt>
                <c:pt idx="70">
                  <c:v>44054.9105375</c:v>
                </c:pt>
                <c:pt idx="71">
                  <c:v>44054.910539317127</c:v>
                </c:pt>
                <c:pt idx="72">
                  <c:v>44054.910541134261</c:v>
                </c:pt>
                <c:pt idx="73">
                  <c:v>44054.910542893522</c:v>
                </c:pt>
                <c:pt idx="74">
                  <c:v>44054.910544641207</c:v>
                </c:pt>
                <c:pt idx="75">
                  <c:v>44054.910554340277</c:v>
                </c:pt>
                <c:pt idx="76">
                  <c:v>44054.910556226852</c:v>
                </c:pt>
                <c:pt idx="77">
                  <c:v>44054.910558124997</c:v>
                </c:pt>
                <c:pt idx="78">
                  <c:v>44054.910560023149</c:v>
                </c:pt>
                <c:pt idx="79">
                  <c:v>44054.91056207176</c:v>
                </c:pt>
                <c:pt idx="80">
                  <c:v>44054.910570092594</c:v>
                </c:pt>
                <c:pt idx="81">
                  <c:v>44054.910571840279</c:v>
                </c:pt>
                <c:pt idx="82">
                  <c:v>44054.910573634261</c:v>
                </c:pt>
                <c:pt idx="83">
                  <c:v>44054.910575381946</c:v>
                </c:pt>
                <c:pt idx="84">
                  <c:v>44054.910577013892</c:v>
                </c:pt>
                <c:pt idx="85">
                  <c:v>44054.910605277779</c:v>
                </c:pt>
                <c:pt idx="86">
                  <c:v>44054.910606921294</c:v>
                </c:pt>
                <c:pt idx="87">
                  <c:v>44054.910608749997</c:v>
                </c:pt>
                <c:pt idx="88">
                  <c:v>44054.910610416664</c:v>
                </c:pt>
                <c:pt idx="89">
                  <c:v>44054.910612060186</c:v>
                </c:pt>
                <c:pt idx="90">
                  <c:v>44054.910636678243</c:v>
                </c:pt>
                <c:pt idx="91">
                  <c:v>44054.9106383912</c:v>
                </c:pt>
                <c:pt idx="92">
                  <c:v>44054.910640034723</c:v>
                </c:pt>
                <c:pt idx="93">
                  <c:v>44054.910641724535</c:v>
                </c:pt>
                <c:pt idx="94">
                  <c:v>44054.910643414354</c:v>
                </c:pt>
                <c:pt idx="95">
                  <c:v>44054.910653125</c:v>
                </c:pt>
                <c:pt idx="96">
                  <c:v>44054.910654965279</c:v>
                </c:pt>
                <c:pt idx="97">
                  <c:v>44054.910656736109</c:v>
                </c:pt>
                <c:pt idx="98">
                  <c:v>44054.910658703702</c:v>
                </c:pt>
                <c:pt idx="99">
                  <c:v>44054.910660300928</c:v>
                </c:pt>
              </c:numCache>
            </c:numRef>
          </c:xVal>
          <c:yVal>
            <c:numRef>
              <c:f>data!$B$2:$B$200000</c:f>
              <c:numCache>
                <c:formatCode>General</c:formatCode>
                <c:ptCount val="199999"/>
                <c:pt idx="0">
                  <c:v>154</c:v>
                </c:pt>
                <c:pt idx="1">
                  <c:v>154</c:v>
                </c:pt>
                <c:pt idx="2">
                  <c:v>138</c:v>
                </c:pt>
                <c:pt idx="3">
                  <c:v>158</c:v>
                </c:pt>
                <c:pt idx="4">
                  <c:v>149</c:v>
                </c:pt>
                <c:pt idx="5">
                  <c:v>164</c:v>
                </c:pt>
                <c:pt idx="6">
                  <c:v>163</c:v>
                </c:pt>
                <c:pt idx="7">
                  <c:v>159</c:v>
                </c:pt>
                <c:pt idx="8">
                  <c:v>163</c:v>
                </c:pt>
                <c:pt idx="9">
                  <c:v>142</c:v>
                </c:pt>
                <c:pt idx="10">
                  <c:v>151</c:v>
                </c:pt>
                <c:pt idx="11">
                  <c:v>140</c:v>
                </c:pt>
                <c:pt idx="12">
                  <c:v>148</c:v>
                </c:pt>
                <c:pt idx="13">
                  <c:v>148</c:v>
                </c:pt>
                <c:pt idx="14">
                  <c:v>149</c:v>
                </c:pt>
                <c:pt idx="15">
                  <c:v>170</c:v>
                </c:pt>
                <c:pt idx="16">
                  <c:v>142</c:v>
                </c:pt>
                <c:pt idx="17">
                  <c:v>161</c:v>
                </c:pt>
                <c:pt idx="18">
                  <c:v>147</c:v>
                </c:pt>
                <c:pt idx="19">
                  <c:v>156</c:v>
                </c:pt>
                <c:pt idx="20">
                  <c:v>162</c:v>
                </c:pt>
                <c:pt idx="21">
                  <c:v>141</c:v>
                </c:pt>
                <c:pt idx="22">
                  <c:v>145</c:v>
                </c:pt>
                <c:pt idx="23">
                  <c:v>151</c:v>
                </c:pt>
                <c:pt idx="24">
                  <c:v>146</c:v>
                </c:pt>
                <c:pt idx="25">
                  <c:v>157</c:v>
                </c:pt>
                <c:pt idx="26">
                  <c:v>148</c:v>
                </c:pt>
                <c:pt idx="27">
                  <c:v>151</c:v>
                </c:pt>
                <c:pt idx="28">
                  <c:v>144</c:v>
                </c:pt>
                <c:pt idx="29">
                  <c:v>158</c:v>
                </c:pt>
                <c:pt idx="30">
                  <c:v>152</c:v>
                </c:pt>
                <c:pt idx="31">
                  <c:v>170</c:v>
                </c:pt>
                <c:pt idx="32">
                  <c:v>165</c:v>
                </c:pt>
                <c:pt idx="33">
                  <c:v>154</c:v>
                </c:pt>
                <c:pt idx="34">
                  <c:v>147</c:v>
                </c:pt>
                <c:pt idx="35">
                  <c:v>155</c:v>
                </c:pt>
                <c:pt idx="36">
                  <c:v>158</c:v>
                </c:pt>
                <c:pt idx="37">
                  <c:v>164</c:v>
                </c:pt>
                <c:pt idx="38">
                  <c:v>155</c:v>
                </c:pt>
                <c:pt idx="39">
                  <c:v>145</c:v>
                </c:pt>
                <c:pt idx="40">
                  <c:v>140</c:v>
                </c:pt>
                <c:pt idx="41">
                  <c:v>145</c:v>
                </c:pt>
                <c:pt idx="42">
                  <c:v>144</c:v>
                </c:pt>
                <c:pt idx="43">
                  <c:v>152</c:v>
                </c:pt>
                <c:pt idx="44">
                  <c:v>161</c:v>
                </c:pt>
                <c:pt idx="45">
                  <c:v>144</c:v>
                </c:pt>
                <c:pt idx="46">
                  <c:v>144</c:v>
                </c:pt>
                <c:pt idx="47">
                  <c:v>148</c:v>
                </c:pt>
                <c:pt idx="48">
                  <c:v>158</c:v>
                </c:pt>
                <c:pt idx="49">
                  <c:v>146</c:v>
                </c:pt>
                <c:pt idx="50">
                  <c:v>150</c:v>
                </c:pt>
                <c:pt idx="51">
                  <c:v>169</c:v>
                </c:pt>
                <c:pt idx="52">
                  <c:v>197</c:v>
                </c:pt>
                <c:pt idx="53">
                  <c:v>147</c:v>
                </c:pt>
                <c:pt idx="54">
                  <c:v>164</c:v>
                </c:pt>
                <c:pt idx="55">
                  <c:v>153</c:v>
                </c:pt>
                <c:pt idx="56">
                  <c:v>150</c:v>
                </c:pt>
                <c:pt idx="57">
                  <c:v>144</c:v>
                </c:pt>
                <c:pt idx="58">
                  <c:v>137</c:v>
                </c:pt>
                <c:pt idx="59">
                  <c:v>157</c:v>
                </c:pt>
                <c:pt idx="60">
                  <c:v>150</c:v>
                </c:pt>
                <c:pt idx="61">
                  <c:v>166</c:v>
                </c:pt>
                <c:pt idx="62">
                  <c:v>158</c:v>
                </c:pt>
                <c:pt idx="63">
                  <c:v>163</c:v>
                </c:pt>
                <c:pt idx="64">
                  <c:v>143</c:v>
                </c:pt>
                <c:pt idx="65">
                  <c:v>157</c:v>
                </c:pt>
                <c:pt idx="66">
                  <c:v>147</c:v>
                </c:pt>
                <c:pt idx="67">
                  <c:v>167</c:v>
                </c:pt>
                <c:pt idx="68">
                  <c:v>157</c:v>
                </c:pt>
                <c:pt idx="69">
                  <c:v>156</c:v>
                </c:pt>
                <c:pt idx="70">
                  <c:v>165</c:v>
                </c:pt>
                <c:pt idx="71">
                  <c:v>156</c:v>
                </c:pt>
                <c:pt idx="72">
                  <c:v>156</c:v>
                </c:pt>
                <c:pt idx="73">
                  <c:v>151</c:v>
                </c:pt>
                <c:pt idx="74">
                  <c:v>150</c:v>
                </c:pt>
                <c:pt idx="75">
                  <c:v>153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176</c:v>
                </c:pt>
                <c:pt idx="80">
                  <c:v>139</c:v>
                </c:pt>
                <c:pt idx="81">
                  <c:v>150</c:v>
                </c:pt>
                <c:pt idx="82">
                  <c:v>154</c:v>
                </c:pt>
                <c:pt idx="83">
                  <c:v>150</c:v>
                </c:pt>
                <c:pt idx="84">
                  <c:v>140</c:v>
                </c:pt>
                <c:pt idx="85">
                  <c:v>149</c:v>
                </c:pt>
                <c:pt idx="86">
                  <c:v>142</c:v>
                </c:pt>
                <c:pt idx="87">
                  <c:v>157</c:v>
                </c:pt>
                <c:pt idx="88">
                  <c:v>143</c:v>
                </c:pt>
                <c:pt idx="89">
                  <c:v>140</c:v>
                </c:pt>
                <c:pt idx="90">
                  <c:v>166</c:v>
                </c:pt>
                <c:pt idx="91">
                  <c:v>148</c:v>
                </c:pt>
                <c:pt idx="92">
                  <c:v>140</c:v>
                </c:pt>
                <c:pt idx="93">
                  <c:v>144</c:v>
                </c:pt>
                <c:pt idx="94">
                  <c:v>146</c:v>
                </c:pt>
                <c:pt idx="95">
                  <c:v>149</c:v>
                </c:pt>
                <c:pt idx="96">
                  <c:v>158</c:v>
                </c:pt>
                <c:pt idx="97">
                  <c:v>152</c:v>
                </c:pt>
                <c:pt idx="98">
                  <c:v>170</c:v>
                </c:pt>
                <c:pt idx="99">
                  <c:v>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72-46DB-AC50-AEECFD7D8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831"/>
        <c:axId val="21121919"/>
      </c:scatterChart>
      <c:valAx>
        <c:axId val="206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System</a:t>
                </a:r>
                <a:r>
                  <a:rPr lang="en-ZA" sz="1200" baseline="0"/>
                  <a:t> time (time)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h:mm:ss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1919"/>
        <c:crosses val="autoZero"/>
        <c:crossBetween val="midCat"/>
      </c:valAx>
      <c:valAx>
        <c:axId val="211219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Processing time</a:t>
                </a:r>
                <a:r>
                  <a:rPr lang="en-ZA" sz="1200" baseline="0"/>
                  <a:t> (ms)</a:t>
                </a:r>
                <a:endParaRPr lang="en-ZA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</a:t>
            </a:r>
            <a:r>
              <a:rPr lang="en-US" baseline="0"/>
              <a:t> p</a:t>
            </a:r>
            <a:r>
              <a:rPr lang="en-ZA" sz="1400" b="0" i="0" u="none" strike="noStrike" baseline="0">
                <a:effectLst/>
              </a:rPr>
              <a:t>rocessing </a:t>
            </a:r>
            <a:r>
              <a:rPr lang="en-US" baseline="0"/>
              <a:t>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incr. resp. time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data!$E$2:$E$200000</c:f>
              <c:numCache>
                <c:formatCode>0.000</c:formatCode>
                <c:ptCount val="199999"/>
                <c:pt idx="0">
                  <c:v>0.154</c:v>
                </c:pt>
                <c:pt idx="1">
                  <c:v>0.30900003937631848</c:v>
                </c:pt>
                <c:pt idx="2">
                  <c:v>0.44799986378848555</c:v>
                </c:pt>
                <c:pt idx="3">
                  <c:v>0.60699995690584185</c:v>
                </c:pt>
                <c:pt idx="4">
                  <c:v>0.7570004005879164</c:v>
                </c:pt>
                <c:pt idx="5">
                  <c:v>1.8550003793984651</c:v>
                </c:pt>
                <c:pt idx="6">
                  <c:v>2.0200002388060092</c:v>
                </c:pt>
                <c:pt idx="7">
                  <c:v>2.1799998738765716</c:v>
                </c:pt>
                <c:pt idx="8">
                  <c:v>2.3440001913309096</c:v>
                </c:pt>
                <c:pt idx="9">
                  <c:v>2.4870000694841146</c:v>
                </c:pt>
                <c:pt idx="10">
                  <c:v>3.371000002041459</c:v>
                </c:pt>
                <c:pt idx="11">
                  <c:v>3.5120001676455139</c:v>
                </c:pt>
                <c:pt idx="12">
                  <c:v>3.6609998120889067</c:v>
                </c:pt>
                <c:pt idx="13">
                  <c:v>3.8089999145790934</c:v>
                </c:pt>
                <c:pt idx="14">
                  <c:v>3.958000187665224</c:v>
                </c:pt>
                <c:pt idx="15">
                  <c:v>4.8280002464503049</c:v>
                </c:pt>
                <c:pt idx="16">
                  <c:v>4.9699999540075659</c:v>
                </c:pt>
                <c:pt idx="17">
                  <c:v>5.1319999302700161</c:v>
                </c:pt>
                <c:pt idx="18">
                  <c:v>5.2800000327602028</c:v>
                </c:pt>
                <c:pt idx="19">
                  <c:v>5.4370004133284091</c:v>
                </c:pt>
                <c:pt idx="20">
                  <c:v>6.2570001146718859</c:v>
                </c:pt>
                <c:pt idx="21">
                  <c:v>6.3980002802759408</c:v>
                </c:pt>
                <c:pt idx="22">
                  <c:v>6.5440000415742396</c:v>
                </c:pt>
                <c:pt idx="23">
                  <c:v>6.6960001978054642</c:v>
                </c:pt>
                <c:pt idx="24">
                  <c:v>6.8430001296997069</c:v>
                </c:pt>
                <c:pt idx="25">
                  <c:v>7.7339999991431831</c:v>
                </c:pt>
                <c:pt idx="26">
                  <c:v>7.8820001016333698</c:v>
                </c:pt>
                <c:pt idx="27">
                  <c:v>8.0340002578645944</c:v>
                </c:pt>
                <c:pt idx="28">
                  <c:v>8.1789998485669493</c:v>
                </c:pt>
                <c:pt idx="29">
                  <c:v>8.3379999416843056</c:v>
                </c:pt>
                <c:pt idx="30">
                  <c:v>9.2580003579109906</c:v>
                </c:pt>
                <c:pt idx="31">
                  <c:v>9.4289999836087226</c:v>
                </c:pt>
                <c:pt idx="32">
                  <c:v>9.5950000136122107</c:v>
                </c:pt>
                <c:pt idx="33">
                  <c:v>9.7500000529885291</c:v>
                </c:pt>
                <c:pt idx="34">
                  <c:v>9.8990003260746597</c:v>
                </c:pt>
                <c:pt idx="35">
                  <c:v>11.01500023239851</c:v>
                </c:pt>
                <c:pt idx="36">
                  <c:v>11.174000325515866</c:v>
                </c:pt>
                <c:pt idx="37">
                  <c:v>11.33900018492341</c:v>
                </c:pt>
                <c:pt idx="38">
                  <c:v>11.495000394895673</c:v>
                </c:pt>
                <c:pt idx="39">
                  <c:v>11.642000326789915</c:v>
                </c:pt>
                <c:pt idx="40">
                  <c:v>12.578000329338014</c:v>
                </c:pt>
                <c:pt idx="41">
                  <c:v>12.724000090636313</c:v>
                </c:pt>
                <c:pt idx="42">
                  <c:v>12.869000309981406</c:v>
                </c:pt>
                <c:pt idx="43">
                  <c:v>13.022000008165836</c:v>
                </c:pt>
                <c:pt idx="44">
                  <c:v>13.183999984428286</c:v>
                </c:pt>
                <c:pt idx="45">
                  <c:v>13.999000090077519</c:v>
                </c:pt>
                <c:pt idx="46">
                  <c:v>14.146000021971762</c:v>
                </c:pt>
                <c:pt idx="47">
                  <c:v>14.294000124461949</c:v>
                </c:pt>
                <c:pt idx="48">
                  <c:v>14.453000217579305</c:v>
                </c:pt>
                <c:pt idx="49">
                  <c:v>14.600000149473548</c:v>
                </c:pt>
                <c:pt idx="50">
                  <c:v>15.545999972052872</c:v>
                </c:pt>
                <c:pt idx="51">
                  <c:v>15.716000055797398</c:v>
                </c:pt>
                <c:pt idx="52">
                  <c:v>15.913999887086451</c:v>
                </c:pt>
                <c:pt idx="53">
                  <c:v>16.061999989576638</c:v>
                </c:pt>
                <c:pt idx="54">
                  <c:v>16.226999848984182</c:v>
                </c:pt>
                <c:pt idx="55">
                  <c:v>17.05000006211549</c:v>
                </c:pt>
                <c:pt idx="56">
                  <c:v>17.201000047750771</c:v>
                </c:pt>
                <c:pt idx="57">
                  <c:v>17.34699980904907</c:v>
                </c:pt>
                <c:pt idx="58">
                  <c:v>17.485000091508031</c:v>
                </c:pt>
                <c:pt idx="59">
                  <c:v>17.641000301480293</c:v>
                </c:pt>
                <c:pt idx="60">
                  <c:v>18.631000086568296</c:v>
                </c:pt>
                <c:pt idx="61">
                  <c:v>18.798000287167728</c:v>
                </c:pt>
                <c:pt idx="62">
                  <c:v>18.95600020968914</c:v>
                </c:pt>
                <c:pt idx="63">
                  <c:v>19.121000069096684</c:v>
                </c:pt>
                <c:pt idx="64">
                  <c:v>19.265000117845833</c:v>
                </c:pt>
                <c:pt idx="65">
                  <c:v>20.161000211626291</c:v>
                </c:pt>
                <c:pt idx="66">
                  <c:v>20.309000314116478</c:v>
                </c:pt>
                <c:pt idx="67">
                  <c:v>20.477000056669116</c:v>
                </c:pt>
                <c:pt idx="68">
                  <c:v>20.636000149786472</c:v>
                </c:pt>
                <c:pt idx="69">
                  <c:v>20.792999901711941</c:v>
                </c:pt>
                <c:pt idx="70">
                  <c:v>22.154000113621354</c:v>
                </c:pt>
                <c:pt idx="71">
                  <c:v>22.310999865546822</c:v>
                </c:pt>
                <c:pt idx="72">
                  <c:v>22.468000246115029</c:v>
                </c:pt>
                <c:pt idx="73">
                  <c:v>22.620000402346253</c:v>
                </c:pt>
                <c:pt idx="74">
                  <c:v>22.771000387981534</c:v>
                </c:pt>
                <c:pt idx="75">
                  <c:v>23.609000016838312</c:v>
                </c:pt>
                <c:pt idx="76">
                  <c:v>23.772000163696706</c:v>
                </c:pt>
                <c:pt idx="77">
                  <c:v>23.935999852508306</c:v>
                </c:pt>
                <c:pt idx="78">
                  <c:v>24.100000169962644</c:v>
                </c:pt>
                <c:pt idx="79">
                  <c:v>24.277000190593302</c:v>
                </c:pt>
                <c:pt idx="80">
                  <c:v>24.970000228747725</c:v>
                </c:pt>
                <c:pt idx="81">
                  <c:v>25.121000214383006</c:v>
                </c:pt>
                <c:pt idx="82">
                  <c:v>25.276000253759324</c:v>
                </c:pt>
                <c:pt idx="83">
                  <c:v>25.427000239394605</c:v>
                </c:pt>
                <c:pt idx="84">
                  <c:v>25.56800040499866</c:v>
                </c:pt>
                <c:pt idx="85">
                  <c:v>28.010000210158527</c:v>
                </c:pt>
                <c:pt idx="86">
                  <c:v>28.151999917715788</c:v>
                </c:pt>
                <c:pt idx="87">
                  <c:v>28.3099998402372</c:v>
                </c:pt>
                <c:pt idx="88">
                  <c:v>28.453999888986349</c:v>
                </c:pt>
                <c:pt idx="89">
                  <c:v>28.596000225186348</c:v>
                </c:pt>
                <c:pt idx="90">
                  <c:v>30.723000355899334</c:v>
                </c:pt>
                <c:pt idx="91">
                  <c:v>30.870999829746783</c:v>
                </c:pt>
                <c:pt idx="92">
                  <c:v>31.013000165946782</c:v>
                </c:pt>
                <c:pt idx="93">
                  <c:v>31.15899992724508</c:v>
                </c:pt>
                <c:pt idx="94">
                  <c:v>31.305000317186117</c:v>
                </c:pt>
                <c:pt idx="95">
                  <c:v>32.144000116638836</c:v>
                </c:pt>
                <c:pt idx="96">
                  <c:v>32.303000209756192</c:v>
                </c:pt>
                <c:pt idx="97">
                  <c:v>32.455999907940623</c:v>
                </c:pt>
                <c:pt idx="98">
                  <c:v>32.625999991685148</c:v>
                </c:pt>
                <c:pt idx="99">
                  <c:v>32.764000274144109</c:v>
                </c:pt>
              </c:numCache>
            </c:numRef>
          </c:xVal>
          <c:yVal>
            <c:numRef>
              <c:f>data!$F$2:$F$200000</c:f>
              <c:numCache>
                <c:formatCode>General</c:formatCode>
                <c:ptCount val="199999"/>
                <c:pt idx="0">
                  <c:v>0.154</c:v>
                </c:pt>
                <c:pt idx="1">
                  <c:v>0.308</c:v>
                </c:pt>
                <c:pt idx="2">
                  <c:v>0.44600000000000001</c:v>
                </c:pt>
                <c:pt idx="3">
                  <c:v>0.60399999999999998</c:v>
                </c:pt>
                <c:pt idx="4">
                  <c:v>0.753</c:v>
                </c:pt>
                <c:pt idx="5">
                  <c:v>0.91700000000000004</c:v>
                </c:pt>
                <c:pt idx="6">
                  <c:v>1.08</c:v>
                </c:pt>
                <c:pt idx="7">
                  <c:v>1.2390000000000001</c:v>
                </c:pt>
                <c:pt idx="8">
                  <c:v>1.4020000000000001</c:v>
                </c:pt>
                <c:pt idx="9">
                  <c:v>1.544</c:v>
                </c:pt>
                <c:pt idx="10">
                  <c:v>1.6950000000000001</c:v>
                </c:pt>
                <c:pt idx="11">
                  <c:v>1.835</c:v>
                </c:pt>
                <c:pt idx="12">
                  <c:v>1.9829999999999999</c:v>
                </c:pt>
                <c:pt idx="13">
                  <c:v>2.1309999999999998</c:v>
                </c:pt>
                <c:pt idx="14">
                  <c:v>2.2799999999999998</c:v>
                </c:pt>
                <c:pt idx="15">
                  <c:v>2.4499999999999997</c:v>
                </c:pt>
                <c:pt idx="16">
                  <c:v>2.5919999999999996</c:v>
                </c:pt>
                <c:pt idx="17">
                  <c:v>2.7529999999999997</c:v>
                </c:pt>
                <c:pt idx="18">
                  <c:v>2.8999999999999995</c:v>
                </c:pt>
                <c:pt idx="19">
                  <c:v>3.0559999999999996</c:v>
                </c:pt>
                <c:pt idx="20">
                  <c:v>3.2179999999999995</c:v>
                </c:pt>
                <c:pt idx="21">
                  <c:v>3.3589999999999995</c:v>
                </c:pt>
                <c:pt idx="22">
                  <c:v>3.5039999999999996</c:v>
                </c:pt>
                <c:pt idx="23">
                  <c:v>3.6549999999999994</c:v>
                </c:pt>
                <c:pt idx="24">
                  <c:v>3.8009999999999993</c:v>
                </c:pt>
                <c:pt idx="25">
                  <c:v>3.9579999999999993</c:v>
                </c:pt>
                <c:pt idx="26">
                  <c:v>4.105999999999999</c:v>
                </c:pt>
                <c:pt idx="27">
                  <c:v>4.2569999999999988</c:v>
                </c:pt>
                <c:pt idx="28">
                  <c:v>4.4009999999999989</c:v>
                </c:pt>
                <c:pt idx="29">
                  <c:v>4.5589999999999993</c:v>
                </c:pt>
                <c:pt idx="30">
                  <c:v>4.7109999999999994</c:v>
                </c:pt>
                <c:pt idx="31">
                  <c:v>4.8809999999999993</c:v>
                </c:pt>
                <c:pt idx="32">
                  <c:v>5.0459999999999994</c:v>
                </c:pt>
                <c:pt idx="33">
                  <c:v>5.1999999999999993</c:v>
                </c:pt>
                <c:pt idx="34">
                  <c:v>5.3469999999999995</c:v>
                </c:pt>
                <c:pt idx="35">
                  <c:v>5.5019999999999998</c:v>
                </c:pt>
                <c:pt idx="36">
                  <c:v>5.66</c:v>
                </c:pt>
                <c:pt idx="37">
                  <c:v>5.8239999999999998</c:v>
                </c:pt>
                <c:pt idx="38">
                  <c:v>5.9790000000000001</c:v>
                </c:pt>
                <c:pt idx="39">
                  <c:v>6.1239999999999997</c:v>
                </c:pt>
                <c:pt idx="40">
                  <c:v>6.2639999999999993</c:v>
                </c:pt>
                <c:pt idx="41">
                  <c:v>6.4089999999999989</c:v>
                </c:pt>
                <c:pt idx="42">
                  <c:v>6.552999999999999</c:v>
                </c:pt>
                <c:pt idx="43">
                  <c:v>6.7049999999999992</c:v>
                </c:pt>
                <c:pt idx="44">
                  <c:v>6.8659999999999988</c:v>
                </c:pt>
                <c:pt idx="45">
                  <c:v>7.0099999999999989</c:v>
                </c:pt>
                <c:pt idx="46">
                  <c:v>7.153999999999999</c:v>
                </c:pt>
                <c:pt idx="47">
                  <c:v>7.3019999999999987</c:v>
                </c:pt>
                <c:pt idx="48">
                  <c:v>7.4599999999999991</c:v>
                </c:pt>
                <c:pt idx="49">
                  <c:v>7.605999999999999</c:v>
                </c:pt>
                <c:pt idx="50">
                  <c:v>7.7559999999999993</c:v>
                </c:pt>
                <c:pt idx="51">
                  <c:v>7.9249999999999989</c:v>
                </c:pt>
                <c:pt idx="52">
                  <c:v>8.1219999999999981</c:v>
                </c:pt>
                <c:pt idx="53">
                  <c:v>8.2689999999999984</c:v>
                </c:pt>
                <c:pt idx="54">
                  <c:v>8.4329999999999981</c:v>
                </c:pt>
                <c:pt idx="55">
                  <c:v>8.5859999999999985</c:v>
                </c:pt>
                <c:pt idx="56">
                  <c:v>8.7359999999999989</c:v>
                </c:pt>
                <c:pt idx="57">
                  <c:v>8.879999999999999</c:v>
                </c:pt>
                <c:pt idx="58">
                  <c:v>9.0169999999999995</c:v>
                </c:pt>
                <c:pt idx="59">
                  <c:v>9.1739999999999995</c:v>
                </c:pt>
                <c:pt idx="60">
                  <c:v>9.3239999999999998</c:v>
                </c:pt>
                <c:pt idx="61">
                  <c:v>9.49</c:v>
                </c:pt>
                <c:pt idx="62">
                  <c:v>9.6479999999999997</c:v>
                </c:pt>
                <c:pt idx="63">
                  <c:v>9.8109999999999999</c:v>
                </c:pt>
                <c:pt idx="64">
                  <c:v>9.9540000000000006</c:v>
                </c:pt>
                <c:pt idx="65">
                  <c:v>10.111000000000001</c:v>
                </c:pt>
                <c:pt idx="66">
                  <c:v>10.258000000000001</c:v>
                </c:pt>
                <c:pt idx="67">
                  <c:v>10.425000000000001</c:v>
                </c:pt>
                <c:pt idx="68">
                  <c:v>10.582000000000001</c:v>
                </c:pt>
                <c:pt idx="69">
                  <c:v>10.738000000000001</c:v>
                </c:pt>
                <c:pt idx="70">
                  <c:v>10.903</c:v>
                </c:pt>
                <c:pt idx="71">
                  <c:v>11.059000000000001</c:v>
                </c:pt>
                <c:pt idx="72">
                  <c:v>11.215000000000002</c:v>
                </c:pt>
                <c:pt idx="73">
                  <c:v>11.366000000000001</c:v>
                </c:pt>
                <c:pt idx="74">
                  <c:v>11.516000000000002</c:v>
                </c:pt>
                <c:pt idx="75">
                  <c:v>11.669000000000002</c:v>
                </c:pt>
                <c:pt idx="76">
                  <c:v>11.831000000000003</c:v>
                </c:pt>
                <c:pt idx="77">
                  <c:v>11.994000000000003</c:v>
                </c:pt>
                <c:pt idx="78">
                  <c:v>12.157000000000004</c:v>
                </c:pt>
                <c:pt idx="79">
                  <c:v>12.333000000000004</c:v>
                </c:pt>
                <c:pt idx="80">
                  <c:v>12.472000000000003</c:v>
                </c:pt>
                <c:pt idx="81">
                  <c:v>12.622000000000003</c:v>
                </c:pt>
                <c:pt idx="82">
                  <c:v>12.776000000000003</c:v>
                </c:pt>
                <c:pt idx="83">
                  <c:v>12.926000000000004</c:v>
                </c:pt>
                <c:pt idx="84">
                  <c:v>13.066000000000004</c:v>
                </c:pt>
                <c:pt idx="85">
                  <c:v>13.215000000000003</c:v>
                </c:pt>
                <c:pt idx="86">
                  <c:v>13.357000000000003</c:v>
                </c:pt>
                <c:pt idx="87">
                  <c:v>13.514000000000003</c:v>
                </c:pt>
                <c:pt idx="88">
                  <c:v>13.657000000000004</c:v>
                </c:pt>
                <c:pt idx="89">
                  <c:v>13.797000000000004</c:v>
                </c:pt>
                <c:pt idx="90">
                  <c:v>13.963000000000005</c:v>
                </c:pt>
                <c:pt idx="91">
                  <c:v>14.111000000000004</c:v>
                </c:pt>
                <c:pt idx="92">
                  <c:v>14.251000000000005</c:v>
                </c:pt>
                <c:pt idx="93">
                  <c:v>14.395000000000005</c:v>
                </c:pt>
                <c:pt idx="94">
                  <c:v>14.541000000000006</c:v>
                </c:pt>
                <c:pt idx="95">
                  <c:v>14.690000000000005</c:v>
                </c:pt>
                <c:pt idx="96">
                  <c:v>14.848000000000004</c:v>
                </c:pt>
                <c:pt idx="97">
                  <c:v>15.000000000000004</c:v>
                </c:pt>
                <c:pt idx="98">
                  <c:v>15.170000000000003</c:v>
                </c:pt>
                <c:pt idx="99">
                  <c:v>15.306000000000003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0A-414A-A964-80EB3D9D5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831"/>
        <c:axId val="21121919"/>
      </c:scatterChart>
      <c:valAx>
        <c:axId val="206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System</a:t>
                </a:r>
                <a:r>
                  <a:rPr lang="en-ZA" sz="1200" baseline="0"/>
                  <a:t> time (s)</a:t>
                </a:r>
                <a:endParaRPr lang="en-ZA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1919"/>
        <c:crosses val="autoZero"/>
        <c:crossBetween val="midCat"/>
      </c:valAx>
      <c:valAx>
        <c:axId val="2112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 b="0" i="0" u="none" strike="noStrike" baseline="0">
                    <a:effectLst/>
                  </a:rPr>
                  <a:t>Processing</a:t>
                </a:r>
                <a:r>
                  <a:rPr lang="en-ZA" sz="1200"/>
                  <a:t> time</a:t>
                </a:r>
                <a:r>
                  <a:rPr lang="en-ZA" sz="1200" baseline="0"/>
                  <a:t> (s)</a:t>
                </a:r>
                <a:endParaRPr lang="en-ZA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4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4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3644" cy="60772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3EC766-ABD4-4FBB-8215-DE5511F8755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3644" cy="60772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0EC515-D524-4F49-A1B2-6A6A17F54D0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1.7109375" style="3" bestFit="1" customWidth="1"/>
    <col min="2" max="2" width="7" style="3" bestFit="1" customWidth="1"/>
    <col min="3" max="3" width="93.7109375" style="3" customWidth="1"/>
    <col min="4" max="4" width="11.28515625" style="2" customWidth="1"/>
    <col min="5" max="5" width="10.85546875" style="2" bestFit="1" customWidth="1"/>
    <col min="6" max="6" width="10.5703125" style="3" customWidth="1"/>
    <col min="7" max="7" width="9.140625" style="2"/>
    <col min="8" max="8" width="10.7109375" style="2" bestFit="1" customWidth="1"/>
    <col min="9" max="9" width="11.85546875" style="2" customWidth="1"/>
    <col min="10" max="16384" width="9.140625" style="2"/>
  </cols>
  <sheetData>
    <row r="1" spans="1:9" ht="30" x14ac:dyDescent="0.25">
      <c r="A1" s="1" t="s">
        <v>0</v>
      </c>
      <c r="B1" s="1" t="s">
        <v>1</v>
      </c>
      <c r="C1" s="1" t="s">
        <v>2</v>
      </c>
      <c r="D1" s="1" t="s">
        <v>103</v>
      </c>
      <c r="E1" s="1" t="s">
        <v>104</v>
      </c>
      <c r="F1" s="1" t="s">
        <v>105</v>
      </c>
    </row>
    <row r="2" spans="1:9" ht="30" x14ac:dyDescent="0.25">
      <c r="A2" s="7">
        <v>44054.910282870369</v>
      </c>
      <c r="B2" s="3">
        <v>154</v>
      </c>
      <c r="C2" s="3" t="s">
        <v>3</v>
      </c>
      <c r="D2" s="5">
        <f>B2/1000</f>
        <v>0.154</v>
      </c>
      <c r="E2" s="5">
        <f>D2</f>
        <v>0.154</v>
      </c>
      <c r="F2" s="3">
        <f>B2/1000</f>
        <v>0.154</v>
      </c>
      <c r="G2" s="4"/>
      <c r="H2" s="6" t="s">
        <v>106</v>
      </c>
      <c r="I2" s="5">
        <f>SUM(B2:B200000)/1000</f>
        <v>15.305999999999999</v>
      </c>
    </row>
    <row r="3" spans="1:9" ht="30" x14ac:dyDescent="0.25">
      <c r="A3" s="7">
        <v>44054.910284664351</v>
      </c>
      <c r="B3" s="3">
        <v>154</v>
      </c>
      <c r="C3" s="3" t="s">
        <v>4</v>
      </c>
      <c r="D3" s="5">
        <f t="shared" ref="D3:D34" si="0">(A3-A2)*86400</f>
        <v>0.15500003937631845</v>
      </c>
      <c r="E3" s="5">
        <f t="shared" ref="E3" si="1">E2+D3</f>
        <v>0.30900003937631848</v>
      </c>
      <c r="F3" s="3">
        <f t="shared" ref="F3:F34" si="2">F2+B3/1000</f>
        <v>0.308</v>
      </c>
      <c r="H3" s="6" t="s">
        <v>107</v>
      </c>
      <c r="I3" s="5">
        <f>AVERAGE(B2:B200000)/1000</f>
        <v>0.15306</v>
      </c>
    </row>
    <row r="4" spans="1:9" ht="30" x14ac:dyDescent="0.25">
      <c r="A4" s="7">
        <v>44054.910286273145</v>
      </c>
      <c r="B4" s="3">
        <v>138</v>
      </c>
      <c r="C4" s="3" t="s">
        <v>5</v>
      </c>
      <c r="D4" s="5">
        <f t="shared" si="0"/>
        <v>0.13899982441216707</v>
      </c>
      <c r="E4" s="5">
        <f t="shared" ref="E4:E67" si="3">E3+D4</f>
        <v>0.44799986378848555</v>
      </c>
      <c r="F4" s="3">
        <f t="shared" si="2"/>
        <v>0.44600000000000001</v>
      </c>
    </row>
    <row r="5" spans="1:9" ht="30" x14ac:dyDescent="0.25">
      <c r="A5" s="7">
        <v>44054.910288113424</v>
      </c>
      <c r="B5" s="3">
        <v>158</v>
      </c>
      <c r="C5" s="3" t="s">
        <v>6</v>
      </c>
      <c r="D5" s="5">
        <f t="shared" si="0"/>
        <v>0.1590000931173563</v>
      </c>
      <c r="E5" s="5">
        <f t="shared" si="3"/>
        <v>0.60699995690584185</v>
      </c>
      <c r="F5" s="3">
        <f t="shared" si="2"/>
        <v>0.60399999999999998</v>
      </c>
    </row>
    <row r="6" spans="1:9" ht="30" x14ac:dyDescent="0.25">
      <c r="A6" s="7">
        <v>44054.91028984954</v>
      </c>
      <c r="B6" s="3">
        <v>149</v>
      </c>
      <c r="C6" s="3" t="s">
        <v>7</v>
      </c>
      <c r="D6" s="5">
        <f t="shared" si="0"/>
        <v>0.15000044368207455</v>
      </c>
      <c r="E6" s="5">
        <f t="shared" si="3"/>
        <v>0.7570004005879164</v>
      </c>
      <c r="F6" s="3">
        <f t="shared" si="2"/>
        <v>0.753</v>
      </c>
    </row>
    <row r="7" spans="1:9" ht="30" x14ac:dyDescent="0.25">
      <c r="A7" s="7">
        <v>44054.910302557873</v>
      </c>
      <c r="B7" s="3">
        <v>164</v>
      </c>
      <c r="C7" s="3" t="s">
        <v>8</v>
      </c>
      <c r="D7" s="5">
        <f t="shared" si="0"/>
        <v>1.0979999788105488</v>
      </c>
      <c r="E7" s="5">
        <f t="shared" si="3"/>
        <v>1.8550003793984651</v>
      </c>
      <c r="F7" s="3">
        <f t="shared" si="2"/>
        <v>0.91700000000000004</v>
      </c>
    </row>
    <row r="8" spans="1:9" ht="30" x14ac:dyDescent="0.25">
      <c r="A8" s="7">
        <v>44054.910304467594</v>
      </c>
      <c r="B8" s="3">
        <v>163</v>
      </c>
      <c r="C8" s="3" t="s">
        <v>9</v>
      </c>
      <c r="D8" s="5">
        <f t="shared" si="0"/>
        <v>0.16499985940754414</v>
      </c>
      <c r="E8" s="5">
        <f t="shared" si="3"/>
        <v>2.0200002388060092</v>
      </c>
      <c r="F8" s="3">
        <f t="shared" si="2"/>
        <v>1.08</v>
      </c>
    </row>
    <row r="9" spans="1:9" ht="30" x14ac:dyDescent="0.25">
      <c r="A9" s="7">
        <v>44054.910306319442</v>
      </c>
      <c r="B9" s="3">
        <v>159</v>
      </c>
      <c r="C9" s="3" t="s">
        <v>10</v>
      </c>
      <c r="D9" s="5">
        <f t="shared" si="0"/>
        <v>0.15999963507056236</v>
      </c>
      <c r="E9" s="5">
        <f t="shared" si="3"/>
        <v>2.1799998738765716</v>
      </c>
      <c r="F9" s="3">
        <f t="shared" si="2"/>
        <v>1.2390000000000001</v>
      </c>
    </row>
    <row r="10" spans="1:9" ht="30" x14ac:dyDescent="0.25">
      <c r="A10" s="7">
        <v>44054.910308217593</v>
      </c>
      <c r="B10" s="3">
        <v>163</v>
      </c>
      <c r="C10" s="3" t="s">
        <v>11</v>
      </c>
      <c r="D10" s="5">
        <f t="shared" si="0"/>
        <v>0.16400031745433807</v>
      </c>
      <c r="E10" s="5">
        <f t="shared" si="3"/>
        <v>2.3440001913309096</v>
      </c>
      <c r="F10" s="3">
        <f t="shared" si="2"/>
        <v>1.4020000000000001</v>
      </c>
    </row>
    <row r="11" spans="1:9" ht="30" x14ac:dyDescent="0.25">
      <c r="A11" s="7">
        <v>44054.910309872685</v>
      </c>
      <c r="B11" s="3">
        <v>142</v>
      </c>
      <c r="C11" s="3" t="s">
        <v>12</v>
      </c>
      <c r="D11" s="5">
        <f t="shared" si="0"/>
        <v>0.14299987815320492</v>
      </c>
      <c r="E11" s="5">
        <f t="shared" si="3"/>
        <v>2.4870000694841146</v>
      </c>
      <c r="F11" s="3">
        <f t="shared" si="2"/>
        <v>1.544</v>
      </c>
    </row>
    <row r="12" spans="1:9" ht="30" x14ac:dyDescent="0.25">
      <c r="A12" s="7">
        <v>44054.910320104165</v>
      </c>
      <c r="B12" s="3">
        <v>151</v>
      </c>
      <c r="C12" s="3" t="s">
        <v>13</v>
      </c>
      <c r="D12" s="5">
        <f t="shared" si="0"/>
        <v>0.88399993255734444</v>
      </c>
      <c r="E12" s="5">
        <f t="shared" si="3"/>
        <v>3.371000002041459</v>
      </c>
      <c r="F12" s="3">
        <f t="shared" si="2"/>
        <v>1.6950000000000001</v>
      </c>
    </row>
    <row r="13" spans="1:9" ht="30" x14ac:dyDescent="0.25">
      <c r="A13" s="7">
        <v>44054.910321736112</v>
      </c>
      <c r="B13" s="3">
        <v>140</v>
      </c>
      <c r="C13" s="3" t="s">
        <v>14</v>
      </c>
      <c r="D13" s="5">
        <f t="shared" si="0"/>
        <v>0.14100016560405493</v>
      </c>
      <c r="E13" s="5">
        <f t="shared" si="3"/>
        <v>3.5120001676455139</v>
      </c>
      <c r="F13" s="3">
        <f t="shared" si="2"/>
        <v>1.835</v>
      </c>
    </row>
    <row r="14" spans="1:9" ht="30" x14ac:dyDescent="0.25">
      <c r="A14" s="7">
        <v>44054.910323460645</v>
      </c>
      <c r="B14" s="3">
        <v>148</v>
      </c>
      <c r="C14" s="3" t="s">
        <v>15</v>
      </c>
      <c r="D14" s="5">
        <f t="shared" si="0"/>
        <v>0.14899964444339275</v>
      </c>
      <c r="E14" s="5">
        <f t="shared" si="3"/>
        <v>3.6609998120889067</v>
      </c>
      <c r="F14" s="3">
        <f t="shared" si="2"/>
        <v>1.9829999999999999</v>
      </c>
    </row>
    <row r="15" spans="1:9" ht="30" x14ac:dyDescent="0.25">
      <c r="A15" s="7">
        <v>44054.910325173609</v>
      </c>
      <c r="B15" s="3">
        <v>148</v>
      </c>
      <c r="C15" s="3" t="s">
        <v>16</v>
      </c>
      <c r="D15" s="5">
        <f t="shared" si="0"/>
        <v>0.14800010249018669</v>
      </c>
      <c r="E15" s="5">
        <f t="shared" si="3"/>
        <v>3.8089999145790934</v>
      </c>
      <c r="F15" s="3">
        <f t="shared" si="2"/>
        <v>2.1309999999999998</v>
      </c>
    </row>
    <row r="16" spans="1:9" ht="30" x14ac:dyDescent="0.25">
      <c r="A16" s="7">
        <v>44054.910326898149</v>
      </c>
      <c r="B16" s="3">
        <v>149</v>
      </c>
      <c r="C16" s="3" t="s">
        <v>17</v>
      </c>
      <c r="D16" s="5">
        <f t="shared" si="0"/>
        <v>0.14900027308613062</v>
      </c>
      <c r="E16" s="5">
        <f t="shared" si="3"/>
        <v>3.958000187665224</v>
      </c>
      <c r="F16" s="3">
        <f t="shared" si="2"/>
        <v>2.2799999999999998</v>
      </c>
    </row>
    <row r="17" spans="1:6" ht="30" x14ac:dyDescent="0.25">
      <c r="A17" s="7">
        <v>44054.910336967594</v>
      </c>
      <c r="B17" s="3">
        <v>170</v>
      </c>
      <c r="C17" s="3" t="s">
        <v>18</v>
      </c>
      <c r="D17" s="5">
        <f t="shared" si="0"/>
        <v>0.87000005878508091</v>
      </c>
      <c r="E17" s="5">
        <f t="shared" si="3"/>
        <v>4.8280002464503049</v>
      </c>
      <c r="F17" s="3">
        <f t="shared" si="2"/>
        <v>2.4499999999999997</v>
      </c>
    </row>
    <row r="18" spans="1:6" ht="30" x14ac:dyDescent="0.25">
      <c r="A18" s="7">
        <v>44054.910338611109</v>
      </c>
      <c r="B18" s="3">
        <v>142</v>
      </c>
      <c r="C18" s="3" t="s">
        <v>19</v>
      </c>
      <c r="D18" s="5">
        <f t="shared" si="0"/>
        <v>0.14199970755726099</v>
      </c>
      <c r="E18" s="5">
        <f t="shared" si="3"/>
        <v>4.9699999540075659</v>
      </c>
      <c r="F18" s="3">
        <f t="shared" si="2"/>
        <v>2.5919999999999996</v>
      </c>
    </row>
    <row r="19" spans="1:6" ht="30" x14ac:dyDescent="0.25">
      <c r="A19" s="7">
        <v>44054.910340486109</v>
      </c>
      <c r="B19" s="3">
        <v>161</v>
      </c>
      <c r="C19" s="3" t="s">
        <v>20</v>
      </c>
      <c r="D19" s="5">
        <f t="shared" si="0"/>
        <v>0.16199997626245022</v>
      </c>
      <c r="E19" s="5">
        <f t="shared" si="3"/>
        <v>5.1319999302700161</v>
      </c>
      <c r="F19" s="3">
        <f t="shared" si="2"/>
        <v>2.7529999999999997</v>
      </c>
    </row>
    <row r="20" spans="1:6" ht="30" x14ac:dyDescent="0.25">
      <c r="A20" s="7">
        <v>44054.910342199073</v>
      </c>
      <c r="B20" s="3">
        <v>147</v>
      </c>
      <c r="C20" s="3" t="s">
        <v>21</v>
      </c>
      <c r="D20" s="5">
        <f t="shared" si="0"/>
        <v>0.14800010249018669</v>
      </c>
      <c r="E20" s="5">
        <f t="shared" si="3"/>
        <v>5.2800000327602028</v>
      </c>
      <c r="F20" s="3">
        <f t="shared" si="2"/>
        <v>2.8999999999999995</v>
      </c>
    </row>
    <row r="21" spans="1:6" ht="30" x14ac:dyDescent="0.25">
      <c r="A21" s="7">
        <v>44054.910344016207</v>
      </c>
      <c r="B21" s="3">
        <v>156</v>
      </c>
      <c r="C21" s="3" t="s">
        <v>22</v>
      </c>
      <c r="D21" s="5">
        <f t="shared" si="0"/>
        <v>0.15700038056820631</v>
      </c>
      <c r="E21" s="5">
        <f t="shared" si="3"/>
        <v>5.4370004133284091</v>
      </c>
      <c r="F21" s="3">
        <f t="shared" si="2"/>
        <v>3.0559999999999996</v>
      </c>
    </row>
    <row r="22" spans="1:6" ht="30" x14ac:dyDescent="0.25">
      <c r="A22" s="7">
        <v>44054.910353506944</v>
      </c>
      <c r="B22" s="3">
        <v>162</v>
      </c>
      <c r="C22" s="3" t="s">
        <v>23</v>
      </c>
      <c r="D22" s="5">
        <f t="shared" si="0"/>
        <v>0.81999970134347677</v>
      </c>
      <c r="E22" s="5">
        <f t="shared" si="3"/>
        <v>6.2570001146718859</v>
      </c>
      <c r="F22" s="3">
        <f t="shared" si="2"/>
        <v>3.2179999999999995</v>
      </c>
    </row>
    <row r="23" spans="1:6" ht="30" x14ac:dyDescent="0.25">
      <c r="A23" s="7">
        <v>44054.910355138891</v>
      </c>
      <c r="B23" s="3">
        <v>141</v>
      </c>
      <c r="C23" s="3" t="s">
        <v>24</v>
      </c>
      <c r="D23" s="5">
        <f t="shared" si="0"/>
        <v>0.14100016560405493</v>
      </c>
      <c r="E23" s="5">
        <f t="shared" si="3"/>
        <v>6.3980002802759408</v>
      </c>
      <c r="F23" s="3">
        <f t="shared" si="2"/>
        <v>3.3589999999999995</v>
      </c>
    </row>
    <row r="24" spans="1:6" ht="30" x14ac:dyDescent="0.25">
      <c r="A24" s="7">
        <v>44054.910356828703</v>
      </c>
      <c r="B24" s="3">
        <v>145</v>
      </c>
      <c r="C24" s="3" t="s">
        <v>25</v>
      </c>
      <c r="D24" s="5">
        <f t="shared" si="0"/>
        <v>0.14599976129829884</v>
      </c>
      <c r="E24" s="5">
        <f t="shared" si="3"/>
        <v>6.5440000415742396</v>
      </c>
      <c r="F24" s="3">
        <f t="shared" si="2"/>
        <v>3.5039999999999996</v>
      </c>
    </row>
    <row r="25" spans="1:6" ht="30" x14ac:dyDescent="0.25">
      <c r="A25" s="7">
        <v>44054.910358587964</v>
      </c>
      <c r="B25" s="3">
        <v>151</v>
      </c>
      <c r="C25" s="3" t="s">
        <v>26</v>
      </c>
      <c r="D25" s="5">
        <f t="shared" si="0"/>
        <v>0.15200015623122454</v>
      </c>
      <c r="E25" s="5">
        <f t="shared" si="3"/>
        <v>6.6960001978054642</v>
      </c>
      <c r="F25" s="3">
        <f t="shared" si="2"/>
        <v>3.6549999999999994</v>
      </c>
    </row>
    <row r="26" spans="1:6" ht="30" x14ac:dyDescent="0.25">
      <c r="A26" s="7">
        <v>44054.910360289352</v>
      </c>
      <c r="B26" s="3">
        <v>146</v>
      </c>
      <c r="C26" s="3" t="s">
        <v>27</v>
      </c>
      <c r="D26" s="5">
        <f t="shared" si="0"/>
        <v>0.14699993189424276</v>
      </c>
      <c r="E26" s="5">
        <f t="shared" si="3"/>
        <v>6.8430001296997069</v>
      </c>
      <c r="F26" s="3">
        <f t="shared" si="2"/>
        <v>3.8009999999999993</v>
      </c>
    </row>
    <row r="27" spans="1:6" ht="30" x14ac:dyDescent="0.25">
      <c r="A27" s="7">
        <v>44054.91037060185</v>
      </c>
      <c r="B27" s="3">
        <v>157</v>
      </c>
      <c r="C27" s="3" t="s">
        <v>28</v>
      </c>
      <c r="D27" s="5">
        <f t="shared" si="0"/>
        <v>0.8909998694434762</v>
      </c>
      <c r="E27" s="5">
        <f t="shared" si="3"/>
        <v>7.7339999991431831</v>
      </c>
      <c r="F27" s="3">
        <f t="shared" si="2"/>
        <v>3.9579999999999993</v>
      </c>
    </row>
    <row r="28" spans="1:6" ht="30" x14ac:dyDescent="0.25">
      <c r="A28" s="7">
        <v>44054.910372314815</v>
      </c>
      <c r="B28" s="3">
        <v>148</v>
      </c>
      <c r="C28" s="3" t="s">
        <v>29</v>
      </c>
      <c r="D28" s="5">
        <f t="shared" si="0"/>
        <v>0.14800010249018669</v>
      </c>
      <c r="E28" s="5">
        <f t="shared" si="3"/>
        <v>7.8820001016333698</v>
      </c>
      <c r="F28" s="3">
        <f t="shared" si="2"/>
        <v>4.105999999999999</v>
      </c>
    </row>
    <row r="29" spans="1:6" ht="30" x14ac:dyDescent="0.25">
      <c r="A29" s="7">
        <v>44054.910374074076</v>
      </c>
      <c r="B29" s="3">
        <v>151</v>
      </c>
      <c r="C29" s="3" t="s">
        <v>30</v>
      </c>
      <c r="D29" s="5">
        <f t="shared" si="0"/>
        <v>0.15200015623122454</v>
      </c>
      <c r="E29" s="5">
        <f t="shared" si="3"/>
        <v>8.0340002578645944</v>
      </c>
      <c r="F29" s="3">
        <f t="shared" si="2"/>
        <v>4.2569999999999988</v>
      </c>
    </row>
    <row r="30" spans="1:6" ht="30" x14ac:dyDescent="0.25">
      <c r="A30" s="7">
        <v>44054.910375752312</v>
      </c>
      <c r="B30" s="3">
        <v>144</v>
      </c>
      <c r="C30" s="3" t="s">
        <v>31</v>
      </c>
      <c r="D30" s="5">
        <f t="shared" si="0"/>
        <v>0.14499959070235491</v>
      </c>
      <c r="E30" s="5">
        <f t="shared" si="3"/>
        <v>8.1789998485669493</v>
      </c>
      <c r="F30" s="3">
        <f t="shared" si="2"/>
        <v>4.4009999999999989</v>
      </c>
    </row>
    <row r="31" spans="1:6" ht="30" x14ac:dyDescent="0.25">
      <c r="A31" s="7">
        <v>44054.910377592591</v>
      </c>
      <c r="B31" s="3">
        <v>158</v>
      </c>
      <c r="C31" s="3" t="s">
        <v>32</v>
      </c>
      <c r="D31" s="5">
        <f t="shared" si="0"/>
        <v>0.1590000931173563</v>
      </c>
      <c r="E31" s="5">
        <f t="shared" si="3"/>
        <v>8.3379999416843056</v>
      </c>
      <c r="F31" s="3">
        <f t="shared" si="2"/>
        <v>4.5589999999999993</v>
      </c>
    </row>
    <row r="32" spans="1:6" ht="30" x14ac:dyDescent="0.25">
      <c r="A32" s="7">
        <v>44054.910388240743</v>
      </c>
      <c r="B32" s="3">
        <v>152</v>
      </c>
      <c r="C32" s="3" t="s">
        <v>33</v>
      </c>
      <c r="D32" s="5">
        <f t="shared" si="0"/>
        <v>0.92000041622668505</v>
      </c>
      <c r="E32" s="5">
        <f t="shared" si="3"/>
        <v>9.2580003579109906</v>
      </c>
      <c r="F32" s="3">
        <f t="shared" si="2"/>
        <v>4.7109999999999994</v>
      </c>
    </row>
    <row r="33" spans="1:6" ht="30" x14ac:dyDescent="0.25">
      <c r="A33" s="7">
        <v>44054.910390219906</v>
      </c>
      <c r="B33" s="3">
        <v>170</v>
      </c>
      <c r="C33" s="3" t="s">
        <v>34</v>
      </c>
      <c r="D33" s="5">
        <f t="shared" si="0"/>
        <v>0.17099962569773197</v>
      </c>
      <c r="E33" s="5">
        <f t="shared" si="3"/>
        <v>9.4289999836087226</v>
      </c>
      <c r="F33" s="3">
        <f t="shared" si="2"/>
        <v>4.8809999999999993</v>
      </c>
    </row>
    <row r="34" spans="1:6" ht="30" x14ac:dyDescent="0.25">
      <c r="A34" s="7">
        <v>44054.910392141202</v>
      </c>
      <c r="B34" s="3">
        <v>165</v>
      </c>
      <c r="C34" s="3" t="s">
        <v>35</v>
      </c>
      <c r="D34" s="5">
        <f t="shared" si="0"/>
        <v>0.16600003000348806</v>
      </c>
      <c r="E34" s="5">
        <f t="shared" si="3"/>
        <v>9.5950000136122107</v>
      </c>
      <c r="F34" s="3">
        <f t="shared" si="2"/>
        <v>5.0459999999999994</v>
      </c>
    </row>
    <row r="35" spans="1:6" ht="30" x14ac:dyDescent="0.25">
      <c r="A35" s="7">
        <v>44054.910393935184</v>
      </c>
      <c r="B35" s="3">
        <v>154</v>
      </c>
      <c r="C35" s="3" t="s">
        <v>36</v>
      </c>
      <c r="D35" s="5">
        <f t="shared" ref="D35:D66" si="4">(A35-A34)*86400</f>
        <v>0.15500003937631845</v>
      </c>
      <c r="E35" s="5">
        <f t="shared" si="3"/>
        <v>9.7500000529885291</v>
      </c>
      <c r="F35" s="3">
        <f t="shared" ref="F35:F66" si="5">F34+B35/1000</f>
        <v>5.1999999999999993</v>
      </c>
    </row>
    <row r="36" spans="1:6" ht="30" x14ac:dyDescent="0.25">
      <c r="A36" s="7">
        <v>44054.910395659725</v>
      </c>
      <c r="B36" s="3">
        <v>147</v>
      </c>
      <c r="C36" s="3" t="s">
        <v>37</v>
      </c>
      <c r="D36" s="5">
        <f t="shared" si="4"/>
        <v>0.14900027308613062</v>
      </c>
      <c r="E36" s="5">
        <f t="shared" si="3"/>
        <v>9.8990003260746597</v>
      </c>
      <c r="F36" s="3">
        <f t="shared" si="5"/>
        <v>5.3469999999999995</v>
      </c>
    </row>
    <row r="37" spans="1:6" ht="30" x14ac:dyDescent="0.25">
      <c r="A37" s="7">
        <v>44054.91040857639</v>
      </c>
      <c r="B37" s="3">
        <v>155</v>
      </c>
      <c r="C37" s="3" t="s">
        <v>38</v>
      </c>
      <c r="D37" s="5">
        <f t="shared" si="4"/>
        <v>1.1159999063238502</v>
      </c>
      <c r="E37" s="5">
        <f t="shared" si="3"/>
        <v>11.01500023239851</v>
      </c>
      <c r="F37" s="3">
        <f t="shared" si="5"/>
        <v>5.5019999999999998</v>
      </c>
    </row>
    <row r="38" spans="1:6" ht="30" x14ac:dyDescent="0.25">
      <c r="A38" s="7">
        <v>44054.910410416669</v>
      </c>
      <c r="B38" s="3">
        <v>158</v>
      </c>
      <c r="C38" s="3" t="s">
        <v>39</v>
      </c>
      <c r="D38" s="5">
        <f t="shared" si="4"/>
        <v>0.1590000931173563</v>
      </c>
      <c r="E38" s="5">
        <f t="shared" si="3"/>
        <v>11.174000325515866</v>
      </c>
      <c r="F38" s="3">
        <f t="shared" si="5"/>
        <v>5.66</v>
      </c>
    </row>
    <row r="39" spans="1:6" ht="30" x14ac:dyDescent="0.25">
      <c r="A39" s="7">
        <v>44054.91041232639</v>
      </c>
      <c r="B39" s="3">
        <v>164</v>
      </c>
      <c r="C39" s="3" t="s">
        <v>40</v>
      </c>
      <c r="D39" s="5">
        <f t="shared" si="4"/>
        <v>0.16499985940754414</v>
      </c>
      <c r="E39" s="5">
        <f t="shared" si="3"/>
        <v>11.33900018492341</v>
      </c>
      <c r="F39" s="3">
        <f t="shared" si="5"/>
        <v>5.8239999999999998</v>
      </c>
    </row>
    <row r="40" spans="1:6" ht="30" x14ac:dyDescent="0.25">
      <c r="A40" s="7">
        <v>44054.910414131948</v>
      </c>
      <c r="B40" s="3">
        <v>155</v>
      </c>
      <c r="C40" s="3" t="s">
        <v>41</v>
      </c>
      <c r="D40" s="5">
        <f t="shared" si="4"/>
        <v>0.15600020997226238</v>
      </c>
      <c r="E40" s="5">
        <f t="shared" si="3"/>
        <v>11.495000394895673</v>
      </c>
      <c r="F40" s="3">
        <f t="shared" si="5"/>
        <v>5.9790000000000001</v>
      </c>
    </row>
    <row r="41" spans="1:6" ht="30" x14ac:dyDescent="0.25">
      <c r="A41" s="7">
        <v>44054.910415833336</v>
      </c>
      <c r="B41" s="3">
        <v>145</v>
      </c>
      <c r="C41" s="3" t="s">
        <v>42</v>
      </c>
      <c r="D41" s="5">
        <f t="shared" si="4"/>
        <v>0.14699993189424276</v>
      </c>
      <c r="E41" s="5">
        <f t="shared" si="3"/>
        <v>11.642000326789915</v>
      </c>
      <c r="F41" s="3">
        <f t="shared" si="5"/>
        <v>6.1239999999999997</v>
      </c>
    </row>
    <row r="42" spans="1:6" ht="30" x14ac:dyDescent="0.25">
      <c r="A42" s="7">
        <v>44054.910426666669</v>
      </c>
      <c r="B42" s="3">
        <v>140</v>
      </c>
      <c r="C42" s="3" t="s">
        <v>43</v>
      </c>
      <c r="D42" s="5">
        <f t="shared" si="4"/>
        <v>0.93600000254809856</v>
      </c>
      <c r="E42" s="5">
        <f t="shared" si="3"/>
        <v>12.578000329338014</v>
      </c>
      <c r="F42" s="3">
        <f t="shared" si="5"/>
        <v>6.2639999999999993</v>
      </c>
    </row>
    <row r="43" spans="1:6" ht="30" x14ac:dyDescent="0.25">
      <c r="A43" s="7">
        <v>44054.910428356481</v>
      </c>
      <c r="B43" s="3">
        <v>145</v>
      </c>
      <c r="C43" s="3" t="s">
        <v>44</v>
      </c>
      <c r="D43" s="5">
        <f t="shared" si="4"/>
        <v>0.14599976129829884</v>
      </c>
      <c r="E43" s="5">
        <f t="shared" si="3"/>
        <v>12.724000090636313</v>
      </c>
      <c r="F43" s="3">
        <f t="shared" si="5"/>
        <v>6.4089999999999989</v>
      </c>
    </row>
    <row r="44" spans="1:6" ht="30" x14ac:dyDescent="0.25">
      <c r="A44" s="7">
        <v>44054.910430034724</v>
      </c>
      <c r="B44" s="3">
        <v>144</v>
      </c>
      <c r="C44" s="3" t="s">
        <v>45</v>
      </c>
      <c r="D44" s="5">
        <f t="shared" si="4"/>
        <v>0.14500021934509277</v>
      </c>
      <c r="E44" s="5">
        <f t="shared" si="3"/>
        <v>12.869000309981406</v>
      </c>
      <c r="F44" s="3">
        <f t="shared" si="5"/>
        <v>6.552999999999999</v>
      </c>
    </row>
    <row r="45" spans="1:6" ht="30" x14ac:dyDescent="0.25">
      <c r="A45" s="7">
        <v>44054.910431805554</v>
      </c>
      <c r="B45" s="3">
        <v>152</v>
      </c>
      <c r="C45" s="3" t="s">
        <v>46</v>
      </c>
      <c r="D45" s="5">
        <f t="shared" si="4"/>
        <v>0.1529996981844306</v>
      </c>
      <c r="E45" s="5">
        <f t="shared" si="3"/>
        <v>13.022000008165836</v>
      </c>
      <c r="F45" s="3">
        <f t="shared" si="5"/>
        <v>6.7049999999999992</v>
      </c>
    </row>
    <row r="46" spans="1:6" ht="30" x14ac:dyDescent="0.25">
      <c r="A46" s="7">
        <v>44054.910433680554</v>
      </c>
      <c r="B46" s="3">
        <v>161</v>
      </c>
      <c r="C46" s="3" t="s">
        <v>47</v>
      </c>
      <c r="D46" s="5">
        <f t="shared" si="4"/>
        <v>0.16199997626245022</v>
      </c>
      <c r="E46" s="5">
        <f t="shared" si="3"/>
        <v>13.183999984428286</v>
      </c>
      <c r="F46" s="3">
        <f t="shared" si="5"/>
        <v>6.8659999999999988</v>
      </c>
    </row>
    <row r="47" spans="1:6" ht="30" x14ac:dyDescent="0.25">
      <c r="A47" s="7">
        <v>44054.910443113426</v>
      </c>
      <c r="B47" s="3">
        <v>144</v>
      </c>
      <c r="C47" s="3" t="s">
        <v>48</v>
      </c>
      <c r="D47" s="5">
        <f t="shared" si="4"/>
        <v>0.81500010564923286</v>
      </c>
      <c r="E47" s="5">
        <f t="shared" si="3"/>
        <v>13.999000090077519</v>
      </c>
      <c r="F47" s="3">
        <f t="shared" si="5"/>
        <v>7.0099999999999989</v>
      </c>
    </row>
    <row r="48" spans="1:6" ht="30" x14ac:dyDescent="0.25">
      <c r="A48" s="7">
        <v>44054.910444814814</v>
      </c>
      <c r="B48" s="3">
        <v>144</v>
      </c>
      <c r="C48" s="3" t="s">
        <v>49</v>
      </c>
      <c r="D48" s="5">
        <f t="shared" si="4"/>
        <v>0.14699993189424276</v>
      </c>
      <c r="E48" s="5">
        <f t="shared" si="3"/>
        <v>14.146000021971762</v>
      </c>
      <c r="F48" s="3">
        <f t="shared" si="5"/>
        <v>7.153999999999999</v>
      </c>
    </row>
    <row r="49" spans="1:6" ht="30" x14ac:dyDescent="0.25">
      <c r="A49" s="7">
        <v>44054.910446527778</v>
      </c>
      <c r="B49" s="3">
        <v>148</v>
      </c>
      <c r="C49" s="3" t="s">
        <v>50</v>
      </c>
      <c r="D49" s="5">
        <f t="shared" si="4"/>
        <v>0.14800010249018669</v>
      </c>
      <c r="E49" s="5">
        <f t="shared" si="3"/>
        <v>14.294000124461949</v>
      </c>
      <c r="F49" s="3">
        <f t="shared" si="5"/>
        <v>7.3019999999999987</v>
      </c>
    </row>
    <row r="50" spans="1:6" ht="30" x14ac:dyDescent="0.25">
      <c r="A50" s="7">
        <v>44054.910448368057</v>
      </c>
      <c r="B50" s="3">
        <v>158</v>
      </c>
      <c r="C50" s="3" t="s">
        <v>51</v>
      </c>
      <c r="D50" s="5">
        <f t="shared" si="4"/>
        <v>0.1590000931173563</v>
      </c>
      <c r="E50" s="5">
        <f t="shared" si="3"/>
        <v>14.453000217579305</v>
      </c>
      <c r="F50" s="3">
        <f t="shared" si="5"/>
        <v>7.4599999999999991</v>
      </c>
    </row>
    <row r="51" spans="1:6" ht="30" x14ac:dyDescent="0.25">
      <c r="A51" s="7">
        <v>44054.910450069445</v>
      </c>
      <c r="B51" s="3">
        <v>146</v>
      </c>
      <c r="C51" s="3" t="s">
        <v>52</v>
      </c>
      <c r="D51" s="5">
        <f t="shared" si="4"/>
        <v>0.14699993189424276</v>
      </c>
      <c r="E51" s="5">
        <f t="shared" si="3"/>
        <v>14.600000149473548</v>
      </c>
      <c r="F51" s="3">
        <f t="shared" si="5"/>
        <v>7.605999999999999</v>
      </c>
    </row>
    <row r="52" spans="1:6" ht="30" x14ac:dyDescent="0.25">
      <c r="A52" s="7">
        <v>44054.910461018517</v>
      </c>
      <c r="B52" s="3">
        <v>150</v>
      </c>
      <c r="C52" s="3" t="s">
        <v>53</v>
      </c>
      <c r="D52" s="5">
        <f t="shared" si="4"/>
        <v>0.94599982257932425</v>
      </c>
      <c r="E52" s="5">
        <f t="shared" si="3"/>
        <v>15.545999972052872</v>
      </c>
      <c r="F52" s="3">
        <f t="shared" si="5"/>
        <v>7.7559999999999993</v>
      </c>
    </row>
    <row r="53" spans="1:6" ht="30" x14ac:dyDescent="0.25">
      <c r="A53" s="7">
        <v>44054.91046298611</v>
      </c>
      <c r="B53" s="3">
        <v>169</v>
      </c>
      <c r="C53" s="3" t="s">
        <v>54</v>
      </c>
      <c r="D53" s="5">
        <f t="shared" si="4"/>
        <v>0.17000008374452591</v>
      </c>
      <c r="E53" s="5">
        <f t="shared" si="3"/>
        <v>15.716000055797398</v>
      </c>
      <c r="F53" s="3">
        <f t="shared" si="5"/>
        <v>7.9249999999999989</v>
      </c>
    </row>
    <row r="54" spans="1:6" ht="30" x14ac:dyDescent="0.25">
      <c r="A54" s="7">
        <v>44054.910465277775</v>
      </c>
      <c r="B54" s="3">
        <v>197</v>
      </c>
      <c r="C54" s="3" t="s">
        <v>55</v>
      </c>
      <c r="D54" s="5">
        <f t="shared" si="4"/>
        <v>0.19799983128905296</v>
      </c>
      <c r="E54" s="5">
        <f t="shared" si="3"/>
        <v>15.913999887086451</v>
      </c>
      <c r="F54" s="3">
        <f t="shared" si="5"/>
        <v>8.1219999999999981</v>
      </c>
    </row>
    <row r="55" spans="1:6" ht="30" x14ac:dyDescent="0.25">
      <c r="A55" s="7">
        <v>44054.910466990739</v>
      </c>
      <c r="B55" s="3">
        <v>147</v>
      </c>
      <c r="C55" s="3" t="s">
        <v>56</v>
      </c>
      <c r="D55" s="5">
        <f t="shared" si="4"/>
        <v>0.14800010249018669</v>
      </c>
      <c r="E55" s="5">
        <f t="shared" si="3"/>
        <v>16.061999989576638</v>
      </c>
      <c r="F55" s="3">
        <f t="shared" si="5"/>
        <v>8.2689999999999984</v>
      </c>
    </row>
    <row r="56" spans="1:6" ht="30" x14ac:dyDescent="0.25">
      <c r="A56" s="7">
        <v>44054.91046890046</v>
      </c>
      <c r="B56" s="3">
        <v>164</v>
      </c>
      <c r="C56" s="3" t="s">
        <v>57</v>
      </c>
      <c r="D56" s="5">
        <f t="shared" si="4"/>
        <v>0.16499985940754414</v>
      </c>
      <c r="E56" s="5">
        <f t="shared" si="3"/>
        <v>16.226999848984182</v>
      </c>
      <c r="F56" s="3">
        <f t="shared" si="5"/>
        <v>8.4329999999999981</v>
      </c>
    </row>
    <row r="57" spans="1:6" ht="30" x14ac:dyDescent="0.25">
      <c r="A57" s="7">
        <v>44054.910478425925</v>
      </c>
      <c r="B57" s="3">
        <v>153</v>
      </c>
      <c r="C57" s="3" t="s">
        <v>58</v>
      </c>
      <c r="D57" s="5">
        <f t="shared" si="4"/>
        <v>0.82300021313130856</v>
      </c>
      <c r="E57" s="5">
        <f t="shared" si="3"/>
        <v>17.05000006211549</v>
      </c>
      <c r="F57" s="3">
        <f t="shared" si="5"/>
        <v>8.5859999999999985</v>
      </c>
    </row>
    <row r="58" spans="1:6" ht="30" x14ac:dyDescent="0.25">
      <c r="A58" s="7">
        <v>44054.91048017361</v>
      </c>
      <c r="B58" s="3">
        <v>150</v>
      </c>
      <c r="C58" s="3" t="s">
        <v>59</v>
      </c>
      <c r="D58" s="5">
        <f t="shared" si="4"/>
        <v>0.15099998563528061</v>
      </c>
      <c r="E58" s="5">
        <f t="shared" si="3"/>
        <v>17.201000047750771</v>
      </c>
      <c r="F58" s="3">
        <f t="shared" si="5"/>
        <v>8.7359999999999989</v>
      </c>
    </row>
    <row r="59" spans="1:6" ht="30" x14ac:dyDescent="0.25">
      <c r="A59" s="7">
        <v>44054.910481863422</v>
      </c>
      <c r="B59" s="3">
        <v>144</v>
      </c>
      <c r="C59" s="3" t="s">
        <v>60</v>
      </c>
      <c r="D59" s="5">
        <f t="shared" si="4"/>
        <v>0.14599976129829884</v>
      </c>
      <c r="E59" s="5">
        <f t="shared" si="3"/>
        <v>17.34699980904907</v>
      </c>
      <c r="F59" s="3">
        <f t="shared" si="5"/>
        <v>8.879999999999999</v>
      </c>
    </row>
    <row r="60" spans="1:6" ht="30" x14ac:dyDescent="0.25">
      <c r="A60" s="7">
        <v>44054.910483460648</v>
      </c>
      <c r="B60" s="3">
        <v>137</v>
      </c>
      <c r="C60" s="3" t="s">
        <v>61</v>
      </c>
      <c r="D60" s="5">
        <f t="shared" si="4"/>
        <v>0.13800028245896101</v>
      </c>
      <c r="E60" s="5">
        <f t="shared" si="3"/>
        <v>17.485000091508031</v>
      </c>
      <c r="F60" s="3">
        <f t="shared" si="5"/>
        <v>9.0169999999999995</v>
      </c>
    </row>
    <row r="61" spans="1:6" ht="30" x14ac:dyDescent="0.25">
      <c r="A61" s="7">
        <v>44054.910485266206</v>
      </c>
      <c r="B61" s="3">
        <v>157</v>
      </c>
      <c r="C61" s="3" t="s">
        <v>62</v>
      </c>
      <c r="D61" s="5">
        <f t="shared" si="4"/>
        <v>0.15600020997226238</v>
      </c>
      <c r="E61" s="5">
        <f t="shared" si="3"/>
        <v>17.641000301480293</v>
      </c>
      <c r="F61" s="3">
        <f t="shared" si="5"/>
        <v>9.1739999999999995</v>
      </c>
    </row>
    <row r="62" spans="1:6" ht="30" x14ac:dyDescent="0.25">
      <c r="A62" s="7">
        <v>44054.910496724537</v>
      </c>
      <c r="B62" s="3">
        <v>150</v>
      </c>
      <c r="C62" s="3" t="s">
        <v>63</v>
      </c>
      <c r="D62" s="5">
        <f t="shared" si="4"/>
        <v>0.98999978508800268</v>
      </c>
      <c r="E62" s="5">
        <f t="shared" si="3"/>
        <v>18.631000086568296</v>
      </c>
      <c r="F62" s="3">
        <f t="shared" si="5"/>
        <v>9.3239999999999998</v>
      </c>
    </row>
    <row r="63" spans="1:6" ht="30" x14ac:dyDescent="0.25">
      <c r="A63" s="7">
        <v>44054.910498657409</v>
      </c>
      <c r="B63" s="3">
        <v>166</v>
      </c>
      <c r="C63" s="3" t="s">
        <v>64</v>
      </c>
      <c r="D63" s="5">
        <f t="shared" si="4"/>
        <v>0.16700020059943199</v>
      </c>
      <c r="E63" s="5">
        <f t="shared" si="3"/>
        <v>18.798000287167728</v>
      </c>
      <c r="F63" s="3">
        <f t="shared" si="5"/>
        <v>9.49</v>
      </c>
    </row>
    <row r="64" spans="1:6" ht="30" x14ac:dyDescent="0.25">
      <c r="A64" s="7">
        <v>44054.910500486112</v>
      </c>
      <c r="B64" s="3">
        <v>158</v>
      </c>
      <c r="C64" s="3" t="s">
        <v>65</v>
      </c>
      <c r="D64" s="5">
        <f t="shared" si="4"/>
        <v>0.15799992252141237</v>
      </c>
      <c r="E64" s="5">
        <f t="shared" si="3"/>
        <v>18.95600020968914</v>
      </c>
      <c r="F64" s="3">
        <f t="shared" si="5"/>
        <v>9.6479999999999997</v>
      </c>
    </row>
    <row r="65" spans="1:6" ht="30" x14ac:dyDescent="0.25">
      <c r="A65" s="7">
        <v>44054.910502395833</v>
      </c>
      <c r="B65" s="3">
        <v>163</v>
      </c>
      <c r="C65" s="3" t="s">
        <v>66</v>
      </c>
      <c r="D65" s="5">
        <f t="shared" si="4"/>
        <v>0.16499985940754414</v>
      </c>
      <c r="E65" s="5">
        <f t="shared" si="3"/>
        <v>19.121000069096684</v>
      </c>
      <c r="F65" s="3">
        <f t="shared" si="5"/>
        <v>9.8109999999999999</v>
      </c>
    </row>
    <row r="66" spans="1:6" ht="30" x14ac:dyDescent="0.25">
      <c r="A66" s="7">
        <v>44054.9105040625</v>
      </c>
      <c r="B66" s="3">
        <v>143</v>
      </c>
      <c r="C66" s="3" t="s">
        <v>67</v>
      </c>
      <c r="D66" s="5">
        <f t="shared" si="4"/>
        <v>0.14400004874914885</v>
      </c>
      <c r="E66" s="5">
        <f t="shared" si="3"/>
        <v>19.265000117845833</v>
      </c>
      <c r="F66" s="3">
        <f t="shared" si="5"/>
        <v>9.9540000000000006</v>
      </c>
    </row>
    <row r="67" spans="1:6" ht="30" x14ac:dyDescent="0.25">
      <c r="A67" s="7">
        <v>44054.910514432871</v>
      </c>
      <c r="B67" s="3">
        <v>157</v>
      </c>
      <c r="C67" s="3" t="s">
        <v>68</v>
      </c>
      <c r="D67" s="5">
        <f t="shared" ref="D67:D101" si="6">(A67-A66)*86400</f>
        <v>0.89600009378045797</v>
      </c>
      <c r="E67" s="5">
        <f t="shared" si="3"/>
        <v>20.161000211626291</v>
      </c>
      <c r="F67" s="3">
        <f t="shared" ref="F67:F101" si="7">F66+B67/1000</f>
        <v>10.111000000000001</v>
      </c>
    </row>
    <row r="68" spans="1:6" ht="30" x14ac:dyDescent="0.25">
      <c r="A68" s="7">
        <v>44054.910516145836</v>
      </c>
      <c r="B68" s="3">
        <v>147</v>
      </c>
      <c r="C68" s="3" t="s">
        <v>69</v>
      </c>
      <c r="D68" s="5">
        <f t="shared" si="6"/>
        <v>0.14800010249018669</v>
      </c>
      <c r="E68" s="5">
        <f t="shared" ref="E68:E101" si="8">E67+D68</f>
        <v>20.309000314116478</v>
      </c>
      <c r="F68" s="3">
        <f t="shared" si="7"/>
        <v>10.258000000000001</v>
      </c>
    </row>
    <row r="69" spans="1:6" ht="30" x14ac:dyDescent="0.25">
      <c r="A69" s="7">
        <v>44054.910518090277</v>
      </c>
      <c r="B69" s="3">
        <v>167</v>
      </c>
      <c r="C69" s="3" t="s">
        <v>70</v>
      </c>
      <c r="D69" s="5">
        <f t="shared" si="6"/>
        <v>0.16799974255263805</v>
      </c>
      <c r="E69" s="5">
        <f t="shared" si="8"/>
        <v>20.477000056669116</v>
      </c>
      <c r="F69" s="3">
        <f t="shared" si="7"/>
        <v>10.425000000000001</v>
      </c>
    </row>
    <row r="70" spans="1:6" ht="30" x14ac:dyDescent="0.25">
      <c r="A70" s="7">
        <v>44054.910519930556</v>
      </c>
      <c r="B70" s="3">
        <v>157</v>
      </c>
      <c r="C70" s="3" t="s">
        <v>71</v>
      </c>
      <c r="D70" s="5">
        <f t="shared" si="6"/>
        <v>0.1590000931173563</v>
      </c>
      <c r="E70" s="5">
        <f t="shared" si="8"/>
        <v>20.636000149786472</v>
      </c>
      <c r="F70" s="3">
        <f t="shared" si="7"/>
        <v>10.582000000000001</v>
      </c>
    </row>
    <row r="71" spans="1:6" ht="30" x14ac:dyDescent="0.25">
      <c r="A71" s="7">
        <v>44054.910521747683</v>
      </c>
      <c r="B71" s="3">
        <v>156</v>
      </c>
      <c r="C71" s="3" t="s">
        <v>72</v>
      </c>
      <c r="D71" s="5">
        <f t="shared" si="6"/>
        <v>0.15699975192546844</v>
      </c>
      <c r="E71" s="5">
        <f t="shared" si="8"/>
        <v>20.792999901711941</v>
      </c>
      <c r="F71" s="3">
        <f t="shared" si="7"/>
        <v>10.738000000000001</v>
      </c>
    </row>
    <row r="72" spans="1:6" ht="30" x14ac:dyDescent="0.25">
      <c r="A72" s="7">
        <v>44054.9105375</v>
      </c>
      <c r="B72" s="3">
        <v>165</v>
      </c>
      <c r="C72" s="3" t="s">
        <v>73</v>
      </c>
      <c r="D72" s="5">
        <f t="shared" si="6"/>
        <v>1.3610002119094133</v>
      </c>
      <c r="E72" s="5">
        <f t="shared" si="8"/>
        <v>22.154000113621354</v>
      </c>
      <c r="F72" s="3">
        <f t="shared" si="7"/>
        <v>10.903</v>
      </c>
    </row>
    <row r="73" spans="1:6" ht="30" x14ac:dyDescent="0.25">
      <c r="A73" s="7">
        <v>44054.910539317127</v>
      </c>
      <c r="B73" s="3">
        <v>156</v>
      </c>
      <c r="C73" s="3" t="s">
        <v>74</v>
      </c>
      <c r="D73" s="5">
        <f t="shared" si="6"/>
        <v>0.15699975192546844</v>
      </c>
      <c r="E73" s="5">
        <f t="shared" si="8"/>
        <v>22.310999865546822</v>
      </c>
      <c r="F73" s="3">
        <f t="shared" si="7"/>
        <v>11.059000000000001</v>
      </c>
    </row>
    <row r="74" spans="1:6" ht="30" x14ac:dyDescent="0.25">
      <c r="A74" s="7">
        <v>44054.910541134261</v>
      </c>
      <c r="B74" s="3">
        <v>156</v>
      </c>
      <c r="C74" s="3" t="s">
        <v>75</v>
      </c>
      <c r="D74" s="5">
        <f t="shared" si="6"/>
        <v>0.15700038056820631</v>
      </c>
      <c r="E74" s="5">
        <f t="shared" si="8"/>
        <v>22.468000246115029</v>
      </c>
      <c r="F74" s="3">
        <f t="shared" si="7"/>
        <v>11.215000000000002</v>
      </c>
    </row>
    <row r="75" spans="1:6" ht="30" x14ac:dyDescent="0.25">
      <c r="A75" s="7">
        <v>44054.910542893522</v>
      </c>
      <c r="B75" s="3">
        <v>151</v>
      </c>
      <c r="C75" s="3" t="s">
        <v>76</v>
      </c>
      <c r="D75" s="5">
        <f t="shared" si="6"/>
        <v>0.15200015623122454</v>
      </c>
      <c r="E75" s="5">
        <f t="shared" si="8"/>
        <v>22.620000402346253</v>
      </c>
      <c r="F75" s="3">
        <f t="shared" si="7"/>
        <v>11.366000000000001</v>
      </c>
    </row>
    <row r="76" spans="1:6" ht="30" x14ac:dyDescent="0.25">
      <c r="A76" s="7">
        <v>44054.910544641207</v>
      </c>
      <c r="B76" s="3">
        <v>150</v>
      </c>
      <c r="C76" s="3" t="s">
        <v>77</v>
      </c>
      <c r="D76" s="5">
        <f t="shared" si="6"/>
        <v>0.15099998563528061</v>
      </c>
      <c r="E76" s="5">
        <f t="shared" si="8"/>
        <v>22.771000387981534</v>
      </c>
      <c r="F76" s="3">
        <f t="shared" si="7"/>
        <v>11.516000000000002</v>
      </c>
    </row>
    <row r="77" spans="1:6" ht="30" x14ac:dyDescent="0.25">
      <c r="A77" s="7">
        <v>44054.910554340277</v>
      </c>
      <c r="B77" s="3">
        <v>153</v>
      </c>
      <c r="C77" s="3" t="s">
        <v>78</v>
      </c>
      <c r="D77" s="5">
        <f t="shared" si="6"/>
        <v>0.83799962885677814</v>
      </c>
      <c r="E77" s="5">
        <f t="shared" si="8"/>
        <v>23.609000016838312</v>
      </c>
      <c r="F77" s="3">
        <f t="shared" si="7"/>
        <v>11.669000000000002</v>
      </c>
    </row>
    <row r="78" spans="1:6" ht="30" x14ac:dyDescent="0.25">
      <c r="A78" s="7">
        <v>44054.910556226852</v>
      </c>
      <c r="B78" s="3">
        <v>162</v>
      </c>
      <c r="C78" s="3" t="s">
        <v>79</v>
      </c>
      <c r="D78" s="5">
        <f t="shared" si="6"/>
        <v>0.16300014685839415</v>
      </c>
      <c r="E78" s="5">
        <f t="shared" si="8"/>
        <v>23.772000163696706</v>
      </c>
      <c r="F78" s="3">
        <f t="shared" si="7"/>
        <v>11.831000000000003</v>
      </c>
    </row>
    <row r="79" spans="1:6" ht="30" x14ac:dyDescent="0.25">
      <c r="A79" s="7">
        <v>44054.910558124997</v>
      </c>
      <c r="B79" s="3">
        <v>163</v>
      </c>
      <c r="C79" s="3" t="s">
        <v>80</v>
      </c>
      <c r="D79" s="5">
        <f t="shared" si="6"/>
        <v>0.16399968881160021</v>
      </c>
      <c r="E79" s="5">
        <f t="shared" si="8"/>
        <v>23.935999852508306</v>
      </c>
      <c r="F79" s="3">
        <f t="shared" si="7"/>
        <v>11.994000000000003</v>
      </c>
    </row>
    <row r="80" spans="1:6" ht="30" x14ac:dyDescent="0.25">
      <c r="A80" s="7">
        <v>44054.910560023149</v>
      </c>
      <c r="B80" s="3">
        <v>163</v>
      </c>
      <c r="C80" s="3" t="s">
        <v>81</v>
      </c>
      <c r="D80" s="5">
        <f t="shared" si="6"/>
        <v>0.16400031745433807</v>
      </c>
      <c r="E80" s="5">
        <f t="shared" si="8"/>
        <v>24.100000169962644</v>
      </c>
      <c r="F80" s="3">
        <f t="shared" si="7"/>
        <v>12.157000000000004</v>
      </c>
    </row>
    <row r="81" spans="1:6" ht="30" x14ac:dyDescent="0.25">
      <c r="A81" s="7">
        <v>44054.91056207176</v>
      </c>
      <c r="B81" s="3">
        <v>176</v>
      </c>
      <c r="C81" s="3" t="s">
        <v>82</v>
      </c>
      <c r="D81" s="5">
        <f t="shared" si="6"/>
        <v>0.17700002063065767</v>
      </c>
      <c r="E81" s="5">
        <f t="shared" si="8"/>
        <v>24.277000190593302</v>
      </c>
      <c r="F81" s="3">
        <f t="shared" si="7"/>
        <v>12.333000000000004</v>
      </c>
    </row>
    <row r="82" spans="1:6" ht="30" x14ac:dyDescent="0.25">
      <c r="A82" s="7">
        <v>44054.910570092594</v>
      </c>
      <c r="B82" s="3">
        <v>139</v>
      </c>
      <c r="C82" s="3" t="s">
        <v>83</v>
      </c>
      <c r="D82" s="5">
        <f t="shared" si="6"/>
        <v>0.69300003815442324</v>
      </c>
      <c r="E82" s="5">
        <f t="shared" si="8"/>
        <v>24.970000228747725</v>
      </c>
      <c r="F82" s="3">
        <f t="shared" si="7"/>
        <v>12.472000000000003</v>
      </c>
    </row>
    <row r="83" spans="1:6" ht="30" x14ac:dyDescent="0.25">
      <c r="A83" s="7">
        <v>44054.910571840279</v>
      </c>
      <c r="B83" s="3">
        <v>150</v>
      </c>
      <c r="C83" s="3" t="s">
        <v>84</v>
      </c>
      <c r="D83" s="5">
        <f t="shared" si="6"/>
        <v>0.15099998563528061</v>
      </c>
      <c r="E83" s="5">
        <f t="shared" si="8"/>
        <v>25.121000214383006</v>
      </c>
      <c r="F83" s="3">
        <f t="shared" si="7"/>
        <v>12.622000000000003</v>
      </c>
    </row>
    <row r="84" spans="1:6" ht="30" x14ac:dyDescent="0.25">
      <c r="A84" s="7">
        <v>44054.910573634261</v>
      </c>
      <c r="B84" s="3">
        <v>154</v>
      </c>
      <c r="C84" s="3" t="s">
        <v>85</v>
      </c>
      <c r="D84" s="5">
        <f t="shared" si="6"/>
        <v>0.15500003937631845</v>
      </c>
      <c r="E84" s="5">
        <f t="shared" si="8"/>
        <v>25.276000253759324</v>
      </c>
      <c r="F84" s="3">
        <f t="shared" si="7"/>
        <v>12.776000000000003</v>
      </c>
    </row>
    <row r="85" spans="1:6" ht="30" x14ac:dyDescent="0.25">
      <c r="A85" s="7">
        <v>44054.910575381946</v>
      </c>
      <c r="B85" s="3">
        <v>150</v>
      </c>
      <c r="C85" s="3" t="s">
        <v>86</v>
      </c>
      <c r="D85" s="5">
        <f t="shared" si="6"/>
        <v>0.15099998563528061</v>
      </c>
      <c r="E85" s="5">
        <f t="shared" si="8"/>
        <v>25.427000239394605</v>
      </c>
      <c r="F85" s="3">
        <f t="shared" si="7"/>
        <v>12.926000000000004</v>
      </c>
    </row>
    <row r="86" spans="1:6" ht="30" x14ac:dyDescent="0.25">
      <c r="A86" s="7">
        <v>44054.910577013892</v>
      </c>
      <c r="B86" s="3">
        <v>140</v>
      </c>
      <c r="C86" s="3" t="s">
        <v>87</v>
      </c>
      <c r="D86" s="5">
        <f t="shared" si="6"/>
        <v>0.14100016560405493</v>
      </c>
      <c r="E86" s="5">
        <f t="shared" si="8"/>
        <v>25.56800040499866</v>
      </c>
      <c r="F86" s="3">
        <f t="shared" si="7"/>
        <v>13.066000000000004</v>
      </c>
    </row>
    <row r="87" spans="1:6" ht="30" x14ac:dyDescent="0.25">
      <c r="A87" s="7">
        <v>44054.910605277779</v>
      </c>
      <c r="B87" s="3">
        <v>149</v>
      </c>
      <c r="C87" s="3" t="s">
        <v>88</v>
      </c>
      <c r="D87" s="5">
        <f t="shared" si="6"/>
        <v>2.4419998051598668</v>
      </c>
      <c r="E87" s="5">
        <f t="shared" si="8"/>
        <v>28.010000210158527</v>
      </c>
      <c r="F87" s="3">
        <f t="shared" si="7"/>
        <v>13.215000000000003</v>
      </c>
    </row>
    <row r="88" spans="1:6" ht="30" x14ac:dyDescent="0.25">
      <c r="A88" s="7">
        <v>44054.910606921294</v>
      </c>
      <c r="B88" s="3">
        <v>142</v>
      </c>
      <c r="C88" s="3" t="s">
        <v>89</v>
      </c>
      <c r="D88" s="5">
        <f t="shared" si="6"/>
        <v>0.14199970755726099</v>
      </c>
      <c r="E88" s="5">
        <f t="shared" si="8"/>
        <v>28.151999917715788</v>
      </c>
      <c r="F88" s="3">
        <f t="shared" si="7"/>
        <v>13.357000000000003</v>
      </c>
    </row>
    <row r="89" spans="1:6" ht="30" x14ac:dyDescent="0.25">
      <c r="A89" s="7">
        <v>44054.910608749997</v>
      </c>
      <c r="B89" s="3">
        <v>157</v>
      </c>
      <c r="C89" s="3" t="s">
        <v>90</v>
      </c>
      <c r="D89" s="5">
        <f t="shared" si="6"/>
        <v>0.15799992252141237</v>
      </c>
      <c r="E89" s="5">
        <f t="shared" si="8"/>
        <v>28.3099998402372</v>
      </c>
      <c r="F89" s="3">
        <f t="shared" si="7"/>
        <v>13.514000000000003</v>
      </c>
    </row>
    <row r="90" spans="1:6" ht="30" x14ac:dyDescent="0.25">
      <c r="A90" s="7">
        <v>44054.910610416664</v>
      </c>
      <c r="B90" s="3">
        <v>143</v>
      </c>
      <c r="C90" s="3" t="s">
        <v>91</v>
      </c>
      <c r="D90" s="5">
        <f t="shared" si="6"/>
        <v>0.14400004874914885</v>
      </c>
      <c r="E90" s="5">
        <f t="shared" si="8"/>
        <v>28.453999888986349</v>
      </c>
      <c r="F90" s="3">
        <f t="shared" si="7"/>
        <v>13.657000000000004</v>
      </c>
    </row>
    <row r="91" spans="1:6" ht="30" x14ac:dyDescent="0.25">
      <c r="A91" s="7">
        <v>44054.910612060186</v>
      </c>
      <c r="B91" s="3">
        <v>140</v>
      </c>
      <c r="C91" s="3" t="s">
        <v>92</v>
      </c>
      <c r="D91" s="5">
        <f t="shared" si="6"/>
        <v>0.14200033619999886</v>
      </c>
      <c r="E91" s="5">
        <f t="shared" si="8"/>
        <v>28.596000225186348</v>
      </c>
      <c r="F91" s="3">
        <f t="shared" si="7"/>
        <v>13.797000000000004</v>
      </c>
    </row>
    <row r="92" spans="1:6" ht="30" x14ac:dyDescent="0.25">
      <c r="A92" s="7">
        <v>44054.910636678243</v>
      </c>
      <c r="B92" s="3">
        <v>166</v>
      </c>
      <c r="C92" s="3" t="s">
        <v>93</v>
      </c>
      <c r="D92" s="5">
        <f t="shared" si="6"/>
        <v>2.127000130712986</v>
      </c>
      <c r="E92" s="5">
        <f t="shared" si="8"/>
        <v>30.723000355899334</v>
      </c>
      <c r="F92" s="3">
        <f t="shared" si="7"/>
        <v>13.963000000000005</v>
      </c>
    </row>
    <row r="93" spans="1:6" ht="30" x14ac:dyDescent="0.25">
      <c r="A93" s="7">
        <v>44054.9106383912</v>
      </c>
      <c r="B93" s="3">
        <v>148</v>
      </c>
      <c r="C93" s="3" t="s">
        <v>94</v>
      </c>
      <c r="D93" s="5">
        <f t="shared" si="6"/>
        <v>0.14799947384744883</v>
      </c>
      <c r="E93" s="5">
        <f t="shared" si="8"/>
        <v>30.870999829746783</v>
      </c>
      <c r="F93" s="3">
        <f t="shared" si="7"/>
        <v>14.111000000000004</v>
      </c>
    </row>
    <row r="94" spans="1:6" ht="30" x14ac:dyDescent="0.25">
      <c r="A94" s="7">
        <v>44054.910640034723</v>
      </c>
      <c r="B94" s="3">
        <v>140</v>
      </c>
      <c r="C94" s="3" t="s">
        <v>95</v>
      </c>
      <c r="D94" s="5">
        <f t="shared" si="6"/>
        <v>0.14200033619999886</v>
      </c>
      <c r="E94" s="5">
        <f t="shared" si="8"/>
        <v>31.013000165946782</v>
      </c>
      <c r="F94" s="3">
        <f t="shared" si="7"/>
        <v>14.251000000000005</v>
      </c>
    </row>
    <row r="95" spans="1:6" ht="30" x14ac:dyDescent="0.25">
      <c r="A95" s="7">
        <v>44054.910641724535</v>
      </c>
      <c r="B95" s="3">
        <v>144</v>
      </c>
      <c r="C95" s="3" t="s">
        <v>96</v>
      </c>
      <c r="D95" s="5">
        <f t="shared" si="6"/>
        <v>0.14599976129829884</v>
      </c>
      <c r="E95" s="5">
        <f t="shared" si="8"/>
        <v>31.15899992724508</v>
      </c>
      <c r="F95" s="3">
        <f t="shared" si="7"/>
        <v>14.395000000000005</v>
      </c>
    </row>
    <row r="96" spans="1:6" ht="30" x14ac:dyDescent="0.25">
      <c r="A96" s="7">
        <v>44054.910643414354</v>
      </c>
      <c r="B96" s="3">
        <v>146</v>
      </c>
      <c r="C96" s="3" t="s">
        <v>97</v>
      </c>
      <c r="D96" s="5">
        <f t="shared" si="6"/>
        <v>0.1460003899410367</v>
      </c>
      <c r="E96" s="5">
        <f t="shared" si="8"/>
        <v>31.305000317186117</v>
      </c>
      <c r="F96" s="3">
        <f t="shared" si="7"/>
        <v>14.541000000000006</v>
      </c>
    </row>
    <row r="97" spans="1:6" ht="30" x14ac:dyDescent="0.25">
      <c r="A97" s="7">
        <v>44054.910653125</v>
      </c>
      <c r="B97" s="3">
        <v>149</v>
      </c>
      <c r="C97" s="3" t="s">
        <v>98</v>
      </c>
      <c r="D97" s="5">
        <f t="shared" si="6"/>
        <v>0.83899979945272207</v>
      </c>
      <c r="E97" s="5">
        <f t="shared" si="8"/>
        <v>32.144000116638836</v>
      </c>
      <c r="F97" s="3">
        <f t="shared" si="7"/>
        <v>14.690000000000005</v>
      </c>
    </row>
    <row r="98" spans="1:6" ht="30" x14ac:dyDescent="0.25">
      <c r="A98" s="7">
        <v>44054.910654965279</v>
      </c>
      <c r="B98" s="3">
        <v>158</v>
      </c>
      <c r="C98" s="3" t="s">
        <v>99</v>
      </c>
      <c r="D98" s="5">
        <f t="shared" si="6"/>
        <v>0.1590000931173563</v>
      </c>
      <c r="E98" s="5">
        <f t="shared" si="8"/>
        <v>32.303000209756192</v>
      </c>
      <c r="F98" s="3">
        <f t="shared" si="7"/>
        <v>14.848000000000004</v>
      </c>
    </row>
    <row r="99" spans="1:6" ht="30" x14ac:dyDescent="0.25">
      <c r="A99" s="7">
        <v>44054.910656736109</v>
      </c>
      <c r="B99" s="3">
        <v>152</v>
      </c>
      <c r="C99" s="3" t="s">
        <v>100</v>
      </c>
      <c r="D99" s="5">
        <f t="shared" si="6"/>
        <v>0.1529996981844306</v>
      </c>
      <c r="E99" s="5">
        <f t="shared" si="8"/>
        <v>32.455999907940623</v>
      </c>
      <c r="F99" s="3">
        <f t="shared" si="7"/>
        <v>15.000000000000004</v>
      </c>
    </row>
    <row r="100" spans="1:6" ht="30" x14ac:dyDescent="0.25">
      <c r="A100" s="7">
        <v>44054.910658703702</v>
      </c>
      <c r="B100" s="3">
        <v>170</v>
      </c>
      <c r="C100" s="3" t="s">
        <v>101</v>
      </c>
      <c r="D100" s="5">
        <f t="shared" si="6"/>
        <v>0.17000008374452591</v>
      </c>
      <c r="E100" s="5">
        <f t="shared" si="8"/>
        <v>32.625999991685148</v>
      </c>
      <c r="F100" s="3">
        <f t="shared" si="7"/>
        <v>15.170000000000003</v>
      </c>
    </row>
    <row r="101" spans="1:6" ht="30" x14ac:dyDescent="0.25">
      <c r="A101" s="7">
        <v>44054.910660300928</v>
      </c>
      <c r="B101" s="3">
        <v>136</v>
      </c>
      <c r="C101" s="3" t="s">
        <v>102</v>
      </c>
      <c r="D101" s="5">
        <f t="shared" si="6"/>
        <v>0.13800028245896101</v>
      </c>
      <c r="E101" s="5">
        <f t="shared" si="8"/>
        <v>32.764000274144109</v>
      </c>
      <c r="F101" s="3">
        <f t="shared" si="7"/>
        <v>15.306000000000003</v>
      </c>
    </row>
  </sheetData>
  <autoFilter ref="A1:F101" xr:uid="{00000000-0009-0000-0000-000000000000}"/>
  <pageMargins left="0.7" right="0.7" top="0.75" bottom="0.75" header="0.3" footer="0.3"/>
  <pageSetup paperSize="9" orientation="portrait" verticalDpi="0" r:id="rId1"/>
  <ignoredErrors>
    <ignoredError sqref="D2:D10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data</vt:lpstr>
      <vt:lpstr>Measured time</vt:lpstr>
      <vt:lpstr>Incremental time</vt:lpstr>
      <vt:lpstr>data!_FilterDatabase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 A Odendaal</cp:lastModifiedBy>
  <dcterms:created xsi:type="dcterms:W3CDTF">2020-08-18T07:05:25Z</dcterms:created>
  <dcterms:modified xsi:type="dcterms:W3CDTF">2020-09-01T11:01:15Z</dcterms:modified>
</cp:coreProperties>
</file>