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Documents\Code\@forked\tari-data-analysis\profiling\blockchain_sync\"/>
    </mc:Choice>
  </mc:AlternateContent>
  <xr:revisionPtr revIDLastSave="0" documentId="13_ncr:1_{8EF1C1CB-781B-4D17-962C-3ACDEA533831}" xr6:coauthVersionLast="45" xr6:coauthVersionMax="45" xr10:uidLastSave="{00000000-0000-0000-0000-000000000000}"/>
  <bookViews>
    <workbookView xWindow="23520" yWindow="2415" windowWidth="22665" windowHeight="16020" xr2:uid="{00000000-000D-0000-FFFF-FFFF00000000}"/>
  </bookViews>
  <sheets>
    <sheet name="data" sheetId="1" r:id="rId1"/>
    <sheet name="Measured time" sheetId="2" r:id="rId2"/>
    <sheet name="Incremental time" sheetId="3" r:id="rId3"/>
  </sheets>
  <definedNames>
    <definedName name="_xlnm._FilterDatabase" localSheetId="0">data!$A$1:$F$101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4" i="1"/>
  <c r="D5" i="1"/>
  <c r="D6" i="1"/>
  <c r="D7" i="1"/>
  <c r="D8" i="1"/>
  <c r="D9" i="1"/>
  <c r="D10" i="1"/>
  <c r="D11" i="1"/>
  <c r="D3" i="1"/>
  <c r="D2" i="1"/>
  <c r="E2" i="1" s="1"/>
  <c r="E3" i="1" s="1"/>
  <c r="E4" i="1" s="1"/>
  <c r="E5" i="1" s="1"/>
  <c r="E6" i="1" s="1"/>
  <c r="E7" i="1" s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</calcChain>
</file>

<file path=xl/sharedStrings.xml><?xml version="1.0" encoding="utf-8"?>
<sst xmlns="http://schemas.openxmlformats.org/spreadsheetml/2006/main" count="108" uniqueCount="108">
  <si>
    <t>log_time</t>
  </si>
  <si>
    <t>time</t>
  </si>
  <si>
    <t>log_text</t>
  </si>
  <si>
    <t>2020-08-11 21:50:48.285954000 [c::bn::base_node_service::service] TRACE Response for HistoricalBlocks (request key: 5564039840279151865) received after 734ms</t>
  </si>
  <si>
    <t>2020-08-11 21:50:49.977978600 [c::bn::base_node_service::service] TRACE Response for HistoricalBlocks (request key: 9964375060868344768) received after 933ms</t>
  </si>
  <si>
    <t>2020-08-11 21:50:51.505270400 [c::bn::base_node_service::service] TRACE Response for HistoricalBlocks (request key: 13408440269940869304) received after 730ms</t>
  </si>
  <si>
    <t>2020-08-11 21:50:52.943363000 [c::bn::base_node_service::service] TRACE Response for HistoricalBlocks (request key: 18064553084631780008) received after 697ms</t>
  </si>
  <si>
    <t>2020-08-11 21:50:54.380479100 [c::bn::base_node_service::service] TRACE Response for HistoricalBlocks (request key: 17024803466842573630) received after 655ms</t>
  </si>
  <si>
    <t>2020-08-11 21:50:55.862381500 [c::bn::base_node_service::service] TRACE Response for HistoricalBlocks (request key: 16574224570608294249) received after 732ms</t>
  </si>
  <si>
    <t>2020-08-11 21:50:57.390459300 [c::bn::base_node_service::service] TRACE Response for HistoricalBlocks (request key: 11957810894760821640) received after 765ms</t>
  </si>
  <si>
    <t>2020-08-11 21:50:59.145659300 [c::bn::base_node_service::service] TRACE Response for HistoricalBlocks (request key: 2367025366030851982) received after 960ms</t>
  </si>
  <si>
    <t>2020-08-11 21:51:00.724003000 [c::bn::base_node_service::service] TRACE Response for HistoricalBlocks (request key: 15170181736114248853) received after 795ms</t>
  </si>
  <si>
    <t>2020-08-11 21:51:02.141964100 [c::bn::base_node_service::service] TRACE Response for HistoricalBlocks (request key: 17598074460805476546) received after 670ms</t>
  </si>
  <si>
    <t>2020-08-11 21:51:03.681049100 [c::bn::base_node_service::service] TRACE Response for HistoricalBlocks (request key: 5941494532698734313) received after 793ms</t>
  </si>
  <si>
    <t>2020-08-11 21:51:05.183987700 [c::bn::base_node_service::service] TRACE Response for HistoricalBlocks (request key: 9405797990667658452) received after 669ms</t>
  </si>
  <si>
    <t>2020-08-11 21:51:06.766099800 [c::bn::base_node_service::service] TRACE Response for HistoricalBlocks (request key: 4264976446226687812) received after 837ms</t>
  </si>
  <si>
    <t>2020-08-11 21:51:08.289687200 [c::bn::base_node_service::service] TRACE Response for HistoricalBlocks (request key: 6749214327180072967) received after 737ms</t>
  </si>
  <si>
    <t>2020-08-11 21:51:10.274949000 [c::bn::base_node_service::service] TRACE Response for HistoricalBlocks (request key: 10028266219656410580) received after 1194ms</t>
  </si>
  <si>
    <t>2020-08-11 21:51:11.742120300 [c::bn::base_node_service::service] TRACE Response for HistoricalBlocks (request key: 12038088333424099700) received after 683ms</t>
  </si>
  <si>
    <t>2020-08-11 21:51:13.116906600 [c::bn::base_node_service::service] TRACE Response for HistoricalBlocks (request key: 13733430738351156067) received after 552ms</t>
  </si>
  <si>
    <t>2020-08-11 21:51:16.145558600 [c::bn::base_node_service::service] TRACE Response for HistoricalBlocks (request key: 4670515420820536460) received after 2290ms</t>
  </si>
  <si>
    <t>2020-08-11 21:51:18.842626100 [c::bn::base_node_service::service] TRACE Response for HistoricalBlocks (request key: 13655199567718548004) received after 1959ms</t>
  </si>
  <si>
    <t>2020-08-11 21:51:20.281006900 [c::bn::base_node_service::service] TRACE Response for HistoricalBlocks (request key: 5686920493356376907) received after 689ms</t>
  </si>
  <si>
    <t>2020-08-11 21:51:22.111924900 [c::bn::base_node_service::service] TRACE Response for HistoricalBlocks (request key: 9145617551874500423) received after 1061ms</t>
  </si>
  <si>
    <t>2020-08-11 21:51:23.737529500 [c::bn::base_node_service::service] TRACE Response for HistoricalBlocks (request key: 13689080350454844562) received after 920ms</t>
  </si>
  <si>
    <t>2020-08-11 21:51:25.355046100 [c::bn::base_node_service::service] TRACE Response for HistoricalBlocks (request key: 12575856028427232882) received after 881ms</t>
  </si>
  <si>
    <t>2020-08-11 21:51:26.799859800 [c::bn::base_node_service::service] TRACE Response for HistoricalBlocks (request key: 5147000299798813956) received after 761ms</t>
  </si>
  <si>
    <t>2020-08-11 21:51:28.257075700 [c::bn::base_node_service::service] TRACE Response for HistoricalBlocks (request key: 11036953768911763184) received after 730ms</t>
  </si>
  <si>
    <t>2020-08-11 21:51:29.710408200 [c::bn::base_node_service::service] TRACE Response for HistoricalBlocks (request key: 14377414636472196881) received after 710ms</t>
  </si>
  <si>
    <t>2020-08-11 21:51:31.169935500 [c::bn::base_node_service::service] TRACE Response for HistoricalBlocks (request key: 16139204242543027422) received after 740ms</t>
  </si>
  <si>
    <t>2020-08-11 21:51:32.675527000 [c::bn::base_node_service::service] TRACE Response for HistoricalBlocks (request key: 6188162660095054246) received after 839ms</t>
  </si>
  <si>
    <t>2020-08-11 21:51:34.393193600 [c::bn::base_node_service::service] TRACE Response for HistoricalBlocks (request key: 4002306704737003732) received after 1026ms</t>
  </si>
  <si>
    <t>2020-08-11 21:51:35.800763900 [c::bn::base_node_service::service] TRACE Response for HistoricalBlocks (request key: 65351637703137643) received after 725ms</t>
  </si>
  <si>
    <t>2020-08-11 21:51:37.142321600 [c::bn::base_node_service::service] TRACE Response for HistoricalBlocks (request key: 2845546582093420335) received after 645ms</t>
  </si>
  <si>
    <t>2020-08-11 21:51:38.529927700 [c::bn::base_node_service::service] TRACE Response for HistoricalBlocks (request key: 11003147268242343401) received after 657ms</t>
  </si>
  <si>
    <t>2020-08-11 21:51:40.214950800 [c::bn::base_node_service::service] TRACE Response for HistoricalBlocks (request key: 11450859249001251212) received after 977ms</t>
  </si>
  <si>
    <t>2020-08-11 21:51:41.622354400 [c::bn::base_node_service::service] TRACE Response for HistoricalBlocks (request key: 14229181415257832503) received after 692ms</t>
  </si>
  <si>
    <t>2020-08-11 21:51:43.061454200 [c::bn::base_node_service::service] TRACE Response for HistoricalBlocks (request key: 8834611534305598862) received after 746ms</t>
  </si>
  <si>
    <t>2020-08-11 21:51:44.687039800 [c::bn::base_node_service::service] TRACE Response for HistoricalBlocks (request key: 9592503352717599340) received after 946ms</t>
  </si>
  <si>
    <t>2020-08-11 21:51:46.506180700 [c::bn::base_node_service::service] TRACE Response for HistoricalBlocks (request key: 2112807916130946645) received after 1110ms</t>
  </si>
  <si>
    <t>2020-08-11 21:51:48.042156000 [c::bn::base_node_service::service] TRACE Response for HistoricalBlocks (request key: 10633924387807190500) received after 862ms</t>
  </si>
  <si>
    <t>2020-08-11 21:51:49.609596800 [c::bn::base_node_service::service] TRACE Response for HistoricalBlocks (request key: 9915580496411818559) received after 877ms</t>
  </si>
  <si>
    <t>2020-08-11 21:51:51.063644000 [c::bn::base_node_service::service] TRACE Response for HistoricalBlocks (request key: 17266513338937398200) received after 751ms</t>
  </si>
  <si>
    <t>2020-08-11 21:51:52.682090700 [c::bn::base_node_service::service] TRACE Response for HistoricalBlocks (request key: 15782577745810479013) received after 919ms</t>
  </si>
  <si>
    <t>2020-08-11 21:51:54.359416300 [c::bn::base_node_service::service] TRACE Response for HistoricalBlocks (request key: 14389082519753390278) received after 1003ms</t>
  </si>
  <si>
    <t>2020-08-11 21:51:55.784113300 [c::bn::base_node_service::service] TRACE Response for HistoricalBlocks (request key: 5301561220561842635) received after 744ms</t>
  </si>
  <si>
    <t>2020-08-11 21:51:57.215035700 [c::bn::base_node_service::service] TRACE Response for HistoricalBlocks (request key: 6330726754774556723) received after 705ms</t>
  </si>
  <si>
    <t>2020-08-11 21:51:58.667595500 [c::bn::base_node_service::service] TRACE Response for HistoricalBlocks (request key: 5087065581825585131) received after 773ms</t>
  </si>
  <si>
    <t>2020-08-11 21:52:00.279159500 [c::bn::base_node_service::service] TRACE Response for HistoricalBlocks (request key: 1737546301915706587) received after 940ms</t>
  </si>
  <si>
    <t>2020-08-11 21:52:02.442641300 [c::bn::base_node_service::service] TRACE Response for HistoricalBlocks (request key: 12095546973474574502) received after 1449ms</t>
  </si>
  <si>
    <t>2020-08-11 21:52:03.906234400 [c::bn::base_node_service::service] TRACE Response for HistoricalBlocks (request key: 18167153681128269854) received after 768ms</t>
  </si>
  <si>
    <t>2020-08-11 21:52:06.066270300 [c::bn::base_node_service::service] TRACE Response for HistoricalBlocks (request key: 2072335438827272916) received after 1487ms</t>
  </si>
  <si>
    <t>2020-08-11 21:52:07.461394300 [c::bn::base_node_service::service] TRACE Response for HistoricalBlocks (request key: 10677057464637729390) received after 717ms</t>
  </si>
  <si>
    <t>2020-08-11 21:52:09.234915500 [c::bn::base_node_service::service] TRACE Response for HistoricalBlocks (request key: 11434767803152256466) received after 1110ms</t>
  </si>
  <si>
    <t>2020-08-11 21:52:10.697109900 [c::bn::base_node_service::service] TRACE Response for HistoricalBlocks (request key: 13377566910461485528) received after 779ms</t>
  </si>
  <si>
    <t>2020-08-11 21:52:12.971040600 [c::bn::base_node_service::service] TRACE Response for HistoricalBlocks (request key: 6104871080694564910) received after 1603ms</t>
  </si>
  <si>
    <t>2020-08-11 21:52:14.414508500 [c::bn::base_node_service::service] TRACE Response for HistoricalBlocks (request key: 10448192063214130085) received after 752ms</t>
  </si>
  <si>
    <t>2020-08-11 21:52:16.544272200 [c::bn::base_node_service::service] TRACE Response for HistoricalBlocks (request key: 4027898285226615401) received after 1350ms</t>
  </si>
  <si>
    <t>2020-08-11 21:52:17.828684600 [c::bn::base_node_service::service] TRACE Response for HistoricalBlocks (request key: 10872011260839435046) received after 632ms</t>
  </si>
  <si>
    <t>2020-08-11 21:52:19.307721500 [c::bn::base_node_service::service] TRACE Response for HistoricalBlocks (request key: 10471328643431375047) received after 782ms</t>
  </si>
  <si>
    <t>2020-08-11 21:52:20.842302600 [c::bn::base_node_service::service] TRACE Response for HistoricalBlocks (request key: 13055834781497620808) received after 822ms</t>
  </si>
  <si>
    <t>2020-08-11 21:52:22.297492100 [c::bn::base_node_service::service] TRACE Response for HistoricalBlocks (request key: 6732489295435578519) received after 719ms</t>
  </si>
  <si>
    <t>2020-08-11 21:52:23.715182700 [c::bn::base_node_service::service] TRACE Response for HistoricalBlocks (request key: 5195455323447096388) received after 704ms</t>
  </si>
  <si>
    <t>2020-08-11 21:52:25.361735400 [c::bn::base_node_service::service] TRACE Response for HistoricalBlocks (request key: 2623746643566645479) received after 979ms</t>
  </si>
  <si>
    <t>2020-08-11 21:52:26.722684000 [c::bn::base_node_service::service] TRACE Response for HistoricalBlocks (request key: 197167132623486060) received after 662ms</t>
  </si>
  <si>
    <t>2020-08-11 21:52:28.382362500 [c::bn::base_node_service::service] TRACE Response for HistoricalBlocks (request key: 13203939322864453997) received after 958ms</t>
  </si>
  <si>
    <t>2020-08-11 21:52:30.015873300 [c::bn::base_node_service::service] TRACE Response for HistoricalBlocks (request key: 9704469045305573822) received after 955ms</t>
  </si>
  <si>
    <t>2020-08-11 21:52:31.442851800 [c::bn::base_node_service::service] TRACE Response for HistoricalBlocks (request key: 1785998634014247101) received after 752ms</t>
  </si>
  <si>
    <t>2020-08-11 21:52:32.921938700 [c::bn::base_node_service::service] TRACE Response for HistoricalBlocks (request key: 15761092085342550607) received after 753ms</t>
  </si>
  <si>
    <t>2020-08-11 21:52:34.591071100 [c::bn::base_node_service::service] TRACE Response for HistoricalBlocks (request key: 1365076190673197022) received after 978ms</t>
  </si>
  <si>
    <t>2020-08-11 21:52:36.269013900 [c::bn::base_node_service::service] TRACE Response for HistoricalBlocks (request key: 12663828989478979538) received after 984ms</t>
  </si>
  <si>
    <t>2020-08-11 21:52:37.888072800 [c::bn::base_node_service::service] TRACE Response for HistoricalBlocks (request key: 13720124749741110276) received after 885ms</t>
  </si>
  <si>
    <t>2020-08-11 21:52:39.381117500 [c::bn::base_node_service::service] TRACE Response for HistoricalBlocks (request key: 6206371752679046371) received after 816ms</t>
  </si>
  <si>
    <t>2020-08-11 21:52:41.258813800 [c::bn::base_node_service::service] TRACE Response for HistoricalBlocks (request key: 1823008330336959646) received after 1223ms</t>
  </si>
  <si>
    <t>2020-08-11 21:52:42.775149200 [c::bn::base_node_service::service] TRACE Response for HistoricalBlocks (request key: 14873852099411695250) received after 867ms</t>
  </si>
  <si>
    <t>2020-08-11 21:52:44.474662600 [c::bn::base_node_service::service] TRACE Response for HistoricalBlocks (request key: 3000800317854821414) received after 995ms</t>
  </si>
  <si>
    <t>2020-08-11 21:52:45.946688700 [c::bn::base_node_service::service] TRACE Response for HistoricalBlocks (request key: 8708435737450154280) received after 769ms</t>
  </si>
  <si>
    <t>2020-08-11 21:52:47.556730400 [c::bn::base_node_service::service] TRACE Response for HistoricalBlocks (request key: 14089071368550116008) received after 873ms</t>
  </si>
  <si>
    <t>2020-08-11 21:52:49.323764000 [c::bn::base_node_service::service] TRACE Response for HistoricalBlocks (request key: 5031026493166126815) received after 1023ms</t>
  </si>
  <si>
    <t>2020-08-11 21:52:51.022328500 [c::bn::base_node_service::service] TRACE Response for HistoricalBlocks (request key: 3263386565544241674) received after 952ms</t>
  </si>
  <si>
    <t>2020-08-11 21:52:53.174742700 [c::bn::base_node_service::service] TRACE Response for HistoricalBlocks (request key: 9234074437748512595) received after 1396ms</t>
  </si>
  <si>
    <t>2020-08-11 21:52:54.770712500 [c::bn::base_node_service::service] TRACE Response for HistoricalBlocks (request key: 10087074804491104497) received after 809ms</t>
  </si>
  <si>
    <t>2020-08-11 21:52:56.517427900 [c::bn::base_node_service::service] TRACE Response for HistoricalBlocks (request key: 17130333136725459745) received after 1050ms</t>
  </si>
  <si>
    <t>2020-08-11 21:52:57.983429800 [c::bn::base_node_service::service] TRACE Response for HistoricalBlocks (request key: 8663549804620127204) received after 774ms</t>
  </si>
  <si>
    <t>2020-08-11 21:52:59.408139500 [c::bn::base_node_service::service] TRACE Response for HistoricalBlocks (request key: 9340710718600444583) received after 747ms</t>
  </si>
  <si>
    <t>2020-08-11 21:53:00.813378800 [c::bn::base_node_service::service] TRACE Response for HistoricalBlocks (request key: 18131321118007072402) received after 705ms</t>
  </si>
  <si>
    <t>2020-08-11 21:53:02.215975700 [c::bn::base_node_service::service] TRACE Response for HistoricalBlocks (request key: 18330290721075311174) received after 722ms</t>
  </si>
  <si>
    <t>2020-08-11 21:53:04.308007900 [c::bn::base_node_service::service] TRACE Response for HistoricalBlocks (request key: 10338904310187765532) received after 1393ms</t>
  </si>
  <si>
    <t>2020-08-11 21:53:05.903041200 [c::bn::base_node_service::service] TRACE Response for HistoricalBlocks (request key: 8560451208266738905) received after 726ms</t>
  </si>
  <si>
    <t>2020-08-11 21:53:07.734115300 [c::bn::base_node_service::service] TRACE Response for HistoricalBlocks (request key: 843202505976313487) received after 922ms</t>
  </si>
  <si>
    <t>2020-08-11 21:53:09.374156900 [c::bn::base_node_service::service] TRACE Response for HistoricalBlocks (request key: 178879560546822734) received after 784ms</t>
  </si>
  <si>
    <t>2020-08-11 21:53:10.934140200 [c::bn::base_node_service::service] TRACE Response for HistoricalBlocks (request key: 15356486269490133277) received after 618ms</t>
  </si>
  <si>
    <t>2020-08-11 21:53:12.484766500 [c::bn::base_node_service::service] TRACE Response for HistoricalBlocks (request key: 336728450370532236) received after 878ms</t>
  </si>
  <si>
    <t>2020-08-11 21:53:13.879765900 [c::bn::base_node_service::service] TRACE Response for HistoricalBlocks (request key: 13715852951016022479) received after 684ms</t>
  </si>
  <si>
    <t>2020-08-11 21:53:15.350778100 [c::bn::base_node_service::service] TRACE Response for HistoricalBlocks (request key: 11703503936914193201) received after 732ms</t>
  </si>
  <si>
    <t>2020-08-11 21:53:16.822034400 [c::bn::base_node_service::service] TRACE Response for HistoricalBlocks (request key: 8808419523250263139) received after 725ms</t>
  </si>
  <si>
    <t>2020-08-11 21:53:18.411688800 [c::bn::base_node_service::service] TRACE Response for HistoricalBlocks (request key: 16170723176525791888) received after 908ms</t>
  </si>
  <si>
    <t>2020-08-11 21:53:19.837944700 [c::bn::base_node_service::service] TRACE Response for HistoricalBlocks (request key: 4312938110273800267) received after 712ms</t>
  </si>
  <si>
    <t>2020-08-11 21:53:21.243581400 [c::bn::base_node_service::service] TRACE Response for HistoricalBlocks (request key: 8519633886719734801) received after 709ms</t>
  </si>
  <si>
    <t>2020-08-11 21:53:22.693595900 [c::bn::base_node_service::service] TRACE Response for HistoricalBlocks (request key: 12926286801354203811) received after 732ms</t>
  </si>
  <si>
    <t>2020-08-11 21:53:24.272304800 [c::bn::base_node_service::service] TRACE Response for HistoricalBlocks (request key: 9486066977901787565) received after 792ms</t>
  </si>
  <si>
    <t>2020-08-11 21:53:25.969601000 [c::bn::base_node_service::service] TRACE Response for HistoricalBlocks (request key: 3530497537313606087) received after 819ms</t>
  </si>
  <si>
    <t>2020-08-11 21:53:27.828700000 [c::bn::base_node_service::service] TRACE Response for HistoricalBlocks (request key: 5247418905014380020) received after 820ms</t>
  </si>
  <si>
    <t>delta sys. time (s)</t>
  </si>
  <si>
    <t>incr. sys. Time (s)</t>
  </si>
  <si>
    <t>incr. resp. time (s)</t>
  </si>
  <si>
    <t>sum (s)</t>
  </si>
  <si>
    <t>average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</si>
</sst>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66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data!$A$2:$A$200000</c:f>
              <c:numCache>
                <c:formatCode>hh:mm:ss.000</c:formatCode>
                <c:ptCount val="199999"/>
                <c:pt idx="0">
                  <c:v>44054.910281076387</c:v>
                </c:pt>
                <c:pt idx="1">
                  <c:v>44054.910300659722</c:v>
                </c:pt>
                <c:pt idx="2">
                  <c:v>44054.910318344904</c:v>
                </c:pt>
                <c:pt idx="3">
                  <c:v>44054.910334988424</c:v>
                </c:pt>
                <c:pt idx="4">
                  <c:v>44054.910351620369</c:v>
                </c:pt>
                <c:pt idx="5">
                  <c:v>44054.910368773148</c:v>
                </c:pt>
                <c:pt idx="6">
                  <c:v>44054.91038645833</c:v>
                </c:pt>
                <c:pt idx="7">
                  <c:v>44054.910406770832</c:v>
                </c:pt>
                <c:pt idx="8">
                  <c:v>44054.910425046299</c:v>
                </c:pt>
                <c:pt idx="9">
                  <c:v>44054.910441446758</c:v>
                </c:pt>
                <c:pt idx="10">
                  <c:v>44054.910459270832</c:v>
                </c:pt>
                <c:pt idx="11">
                  <c:v>44054.910476655095</c:v>
                </c:pt>
                <c:pt idx="12">
                  <c:v>44054.910494976852</c:v>
                </c:pt>
                <c:pt idx="13">
                  <c:v>44054.910512604169</c:v>
                </c:pt>
                <c:pt idx="14">
                  <c:v>44054.910535578703</c:v>
                </c:pt>
                <c:pt idx="15">
                  <c:v>44054.910552569447</c:v>
                </c:pt>
                <c:pt idx="16">
                  <c:v>44054.910568472224</c:v>
                </c:pt>
                <c:pt idx="17">
                  <c:v>44054.910603530094</c:v>
                </c:pt>
                <c:pt idx="18">
                  <c:v>44054.910634745371</c:v>
                </c:pt>
                <c:pt idx="19">
                  <c:v>44054.91065140046</c:v>
                </c:pt>
                <c:pt idx="20">
                  <c:v>44054.91067258102</c:v>
                </c:pt>
                <c:pt idx="21">
                  <c:v>44054.910691400466</c:v>
                </c:pt>
                <c:pt idx="22">
                  <c:v>44054.910710127311</c:v>
                </c:pt>
                <c:pt idx="23">
                  <c:v>44054.91072684028</c:v>
                </c:pt>
                <c:pt idx="24">
                  <c:v>44054.910743715278</c:v>
                </c:pt>
                <c:pt idx="25">
                  <c:v>44054.91076053241</c:v>
                </c:pt>
                <c:pt idx="26">
                  <c:v>44054.910777418983</c:v>
                </c:pt>
                <c:pt idx="27">
                  <c:v>44054.910794849537</c:v>
                </c:pt>
                <c:pt idx="28">
                  <c:v>44054.910814733797</c:v>
                </c:pt>
                <c:pt idx="29">
                  <c:v>44054.910831018518</c:v>
                </c:pt>
                <c:pt idx="30">
                  <c:v>44054.910846550927</c:v>
                </c:pt>
                <c:pt idx="31">
                  <c:v>44054.910862604163</c:v>
                </c:pt>
                <c:pt idx="32">
                  <c:v>44054.91088210648</c:v>
                </c:pt>
                <c:pt idx="33">
                  <c:v>44054.910898402777</c:v>
                </c:pt>
                <c:pt idx="34">
                  <c:v>44054.910915057873</c:v>
                </c:pt>
                <c:pt idx="35">
                  <c:v>44054.910933877312</c:v>
                </c:pt>
                <c:pt idx="36">
                  <c:v>44054.910954930558</c:v>
                </c:pt>
                <c:pt idx="37">
                  <c:v>44054.910972708334</c:v>
                </c:pt>
                <c:pt idx="38">
                  <c:v>44054.91099084491</c:v>
                </c:pt>
                <c:pt idx="39">
                  <c:v>44054.911007673611</c:v>
                </c:pt>
                <c:pt idx="40">
                  <c:v>44054.911026412039</c:v>
                </c:pt>
                <c:pt idx="41">
                  <c:v>44054.911045821762</c:v>
                </c:pt>
                <c:pt idx="42">
                  <c:v>44054.911062314815</c:v>
                </c:pt>
                <c:pt idx="43">
                  <c:v>44054.911078877318</c:v>
                </c:pt>
                <c:pt idx="44">
                  <c:v>44054.911095682874</c:v>
                </c:pt>
                <c:pt idx="45">
                  <c:v>44054.911114340277</c:v>
                </c:pt>
                <c:pt idx="46">
                  <c:v>44054.911139374999</c:v>
                </c:pt>
                <c:pt idx="47">
                  <c:v>44054.911156319446</c:v>
                </c:pt>
                <c:pt idx="48">
                  <c:v>44054.911181319447</c:v>
                </c:pt>
                <c:pt idx="49">
                  <c:v>44054.911197465277</c:v>
                </c:pt>
                <c:pt idx="50">
                  <c:v>44054.911217986111</c:v>
                </c:pt>
                <c:pt idx="51">
                  <c:v>44054.911234918982</c:v>
                </c:pt>
                <c:pt idx="52">
                  <c:v>44054.911261238427</c:v>
                </c:pt>
                <c:pt idx="53">
                  <c:v>44054.911277939813</c:v>
                </c:pt>
                <c:pt idx="54">
                  <c:v>44054.911302592591</c:v>
                </c:pt>
                <c:pt idx="55">
                  <c:v>44054.911317453705</c:v>
                </c:pt>
                <c:pt idx="56">
                  <c:v>44054.911334571756</c:v>
                </c:pt>
                <c:pt idx="57">
                  <c:v>44054.911352337964</c:v>
                </c:pt>
                <c:pt idx="58">
                  <c:v>44054.91136917824</c:v>
                </c:pt>
                <c:pt idx="59">
                  <c:v>44054.911385590276</c:v>
                </c:pt>
                <c:pt idx="60">
                  <c:v>44054.911404641207</c:v>
                </c:pt>
                <c:pt idx="61">
                  <c:v>44054.911420393517</c:v>
                </c:pt>
                <c:pt idx="62">
                  <c:v>44054.911439606483</c:v>
                </c:pt>
                <c:pt idx="63">
                  <c:v>44054.911458506947</c:v>
                </c:pt>
                <c:pt idx="64">
                  <c:v>44054.911475023146</c:v>
                </c:pt>
                <c:pt idx="65">
                  <c:v>44054.911492141204</c:v>
                </c:pt>
                <c:pt idx="66">
                  <c:v>44054.911511469909</c:v>
                </c:pt>
                <c:pt idx="67">
                  <c:v>44054.911530891201</c:v>
                </c:pt>
                <c:pt idx="68">
                  <c:v>44054.911549629629</c:v>
                </c:pt>
                <c:pt idx="69">
                  <c:v>44054.911566909723</c:v>
                </c:pt>
                <c:pt idx="70">
                  <c:v>44054.911588634262</c:v>
                </c:pt>
                <c:pt idx="71">
                  <c:v>44054.91160619213</c:v>
                </c:pt>
                <c:pt idx="72">
                  <c:v>44054.911625856483</c:v>
                </c:pt>
                <c:pt idx="73">
                  <c:v>44054.911642893516</c:v>
                </c:pt>
                <c:pt idx="74">
                  <c:v>44054.911661527774</c:v>
                </c:pt>
                <c:pt idx="75">
                  <c:v>44054.911681979167</c:v>
                </c:pt>
                <c:pt idx="76">
                  <c:v>44054.911701643519</c:v>
                </c:pt>
                <c:pt idx="77">
                  <c:v>44054.911726550927</c:v>
                </c:pt>
                <c:pt idx="78">
                  <c:v>44054.91174502315</c:v>
                </c:pt>
                <c:pt idx="79">
                  <c:v>44054.911765243058</c:v>
                </c:pt>
                <c:pt idx="80">
                  <c:v>44054.911782210649</c:v>
                </c:pt>
                <c:pt idx="81">
                  <c:v>44054.911798703703</c:v>
                </c:pt>
                <c:pt idx="82">
                  <c:v>44054.911814965279</c:v>
                </c:pt>
                <c:pt idx="83">
                  <c:v>44054.911831192127</c:v>
                </c:pt>
                <c:pt idx="84">
                  <c:v>44054.911855416663</c:v>
                </c:pt>
                <c:pt idx="85">
                  <c:v>44054.911873877318</c:v>
                </c:pt>
                <c:pt idx="86">
                  <c:v>44054.911895069446</c:v>
                </c:pt>
                <c:pt idx="87">
                  <c:v>44054.911914050928</c:v>
                </c:pt>
                <c:pt idx="88">
                  <c:v>44054.911932106479</c:v>
                </c:pt>
                <c:pt idx="89">
                  <c:v>44054.911950046298</c:v>
                </c:pt>
                <c:pt idx="90">
                  <c:v>44054.911966192129</c:v>
                </c:pt>
                <c:pt idx="91">
                  <c:v>44054.911983217593</c:v>
                </c:pt>
                <c:pt idx="92">
                  <c:v>44054.912000254626</c:v>
                </c:pt>
                <c:pt idx="93">
                  <c:v>44054.912018645831</c:v>
                </c:pt>
                <c:pt idx="94">
                  <c:v>44054.912035150461</c:v>
                </c:pt>
                <c:pt idx="95">
                  <c:v>44054.912051423613</c:v>
                </c:pt>
                <c:pt idx="96">
                  <c:v>44054.912068206017</c:v>
                </c:pt>
                <c:pt idx="97">
                  <c:v>44054.912086481483</c:v>
                </c:pt>
                <c:pt idx="98">
                  <c:v>44054.912106122683</c:v>
                </c:pt>
                <c:pt idx="99">
                  <c:v>44054.912127638891</c:v>
                </c:pt>
              </c:numCache>
            </c:numRef>
          </c:xVal>
          <c:yVal>
            <c:numRef>
              <c:f>data!$B$2:$B$200000</c:f>
              <c:numCache>
                <c:formatCode>General</c:formatCode>
                <c:ptCount val="199999"/>
                <c:pt idx="0">
                  <c:v>734</c:v>
                </c:pt>
                <c:pt idx="1">
                  <c:v>933</c:v>
                </c:pt>
                <c:pt idx="2">
                  <c:v>730</c:v>
                </c:pt>
                <c:pt idx="3">
                  <c:v>697</c:v>
                </c:pt>
                <c:pt idx="4">
                  <c:v>655</c:v>
                </c:pt>
                <c:pt idx="5">
                  <c:v>732</c:v>
                </c:pt>
                <c:pt idx="6">
                  <c:v>765</c:v>
                </c:pt>
                <c:pt idx="7">
                  <c:v>960</c:v>
                </c:pt>
                <c:pt idx="8">
                  <c:v>795</c:v>
                </c:pt>
                <c:pt idx="9">
                  <c:v>670</c:v>
                </c:pt>
                <c:pt idx="10">
                  <c:v>793</c:v>
                </c:pt>
                <c:pt idx="11">
                  <c:v>669</c:v>
                </c:pt>
                <c:pt idx="12">
                  <c:v>837</c:v>
                </c:pt>
                <c:pt idx="13">
                  <c:v>737</c:v>
                </c:pt>
                <c:pt idx="14">
                  <c:v>1194</c:v>
                </c:pt>
                <c:pt idx="15">
                  <c:v>683</c:v>
                </c:pt>
                <c:pt idx="16">
                  <c:v>552</c:v>
                </c:pt>
                <c:pt idx="17">
                  <c:v>2290</c:v>
                </c:pt>
                <c:pt idx="18">
                  <c:v>1959</c:v>
                </c:pt>
                <c:pt idx="19">
                  <c:v>689</c:v>
                </c:pt>
                <c:pt idx="20">
                  <c:v>1061</c:v>
                </c:pt>
                <c:pt idx="21">
                  <c:v>920</c:v>
                </c:pt>
                <c:pt idx="22">
                  <c:v>881</c:v>
                </c:pt>
                <c:pt idx="23">
                  <c:v>761</c:v>
                </c:pt>
                <c:pt idx="24">
                  <c:v>730</c:v>
                </c:pt>
                <c:pt idx="25">
                  <c:v>710</c:v>
                </c:pt>
                <c:pt idx="26">
                  <c:v>740</c:v>
                </c:pt>
                <c:pt idx="27">
                  <c:v>839</c:v>
                </c:pt>
                <c:pt idx="28">
                  <c:v>1026</c:v>
                </c:pt>
                <c:pt idx="29">
                  <c:v>725</c:v>
                </c:pt>
                <c:pt idx="30">
                  <c:v>645</c:v>
                </c:pt>
                <c:pt idx="31">
                  <c:v>657</c:v>
                </c:pt>
                <c:pt idx="32">
                  <c:v>977</c:v>
                </c:pt>
                <c:pt idx="33">
                  <c:v>692</c:v>
                </c:pt>
                <c:pt idx="34">
                  <c:v>746</c:v>
                </c:pt>
                <c:pt idx="35">
                  <c:v>946</c:v>
                </c:pt>
                <c:pt idx="36">
                  <c:v>1110</c:v>
                </c:pt>
                <c:pt idx="37">
                  <c:v>862</c:v>
                </c:pt>
                <c:pt idx="38">
                  <c:v>877</c:v>
                </c:pt>
                <c:pt idx="39">
                  <c:v>751</c:v>
                </c:pt>
                <c:pt idx="40">
                  <c:v>919</c:v>
                </c:pt>
                <c:pt idx="41">
                  <c:v>1003</c:v>
                </c:pt>
                <c:pt idx="42">
                  <c:v>744</c:v>
                </c:pt>
                <c:pt idx="43">
                  <c:v>705</c:v>
                </c:pt>
                <c:pt idx="44">
                  <c:v>773</c:v>
                </c:pt>
                <c:pt idx="45">
                  <c:v>940</c:v>
                </c:pt>
                <c:pt idx="46">
                  <c:v>1449</c:v>
                </c:pt>
                <c:pt idx="47">
                  <c:v>768</c:v>
                </c:pt>
                <c:pt idx="48">
                  <c:v>1487</c:v>
                </c:pt>
                <c:pt idx="49">
                  <c:v>717</c:v>
                </c:pt>
                <c:pt idx="50">
                  <c:v>1110</c:v>
                </c:pt>
                <c:pt idx="51">
                  <c:v>779</c:v>
                </c:pt>
                <c:pt idx="52">
                  <c:v>1603</c:v>
                </c:pt>
                <c:pt idx="53">
                  <c:v>752</c:v>
                </c:pt>
                <c:pt idx="54">
                  <c:v>1350</c:v>
                </c:pt>
                <c:pt idx="55">
                  <c:v>632</c:v>
                </c:pt>
                <c:pt idx="56">
                  <c:v>782</c:v>
                </c:pt>
                <c:pt idx="57">
                  <c:v>822</c:v>
                </c:pt>
                <c:pt idx="58">
                  <c:v>719</c:v>
                </c:pt>
                <c:pt idx="59">
                  <c:v>704</c:v>
                </c:pt>
                <c:pt idx="60">
                  <c:v>979</c:v>
                </c:pt>
                <c:pt idx="61">
                  <c:v>662</c:v>
                </c:pt>
                <c:pt idx="62">
                  <c:v>958</c:v>
                </c:pt>
                <c:pt idx="63">
                  <c:v>955</c:v>
                </c:pt>
                <c:pt idx="64">
                  <c:v>752</c:v>
                </c:pt>
                <c:pt idx="65">
                  <c:v>753</c:v>
                </c:pt>
                <c:pt idx="66">
                  <c:v>978</c:v>
                </c:pt>
                <c:pt idx="67">
                  <c:v>984</c:v>
                </c:pt>
                <c:pt idx="68">
                  <c:v>885</c:v>
                </c:pt>
                <c:pt idx="69">
                  <c:v>816</c:v>
                </c:pt>
                <c:pt idx="70">
                  <c:v>1223</c:v>
                </c:pt>
                <c:pt idx="71">
                  <c:v>867</c:v>
                </c:pt>
                <c:pt idx="72">
                  <c:v>995</c:v>
                </c:pt>
                <c:pt idx="73">
                  <c:v>769</c:v>
                </c:pt>
                <c:pt idx="74">
                  <c:v>873</c:v>
                </c:pt>
                <c:pt idx="75">
                  <c:v>1023</c:v>
                </c:pt>
                <c:pt idx="76">
                  <c:v>952</c:v>
                </c:pt>
                <c:pt idx="77">
                  <c:v>1396</c:v>
                </c:pt>
                <c:pt idx="78">
                  <c:v>809</c:v>
                </c:pt>
                <c:pt idx="79">
                  <c:v>1050</c:v>
                </c:pt>
                <c:pt idx="80">
                  <c:v>774</c:v>
                </c:pt>
                <c:pt idx="81">
                  <c:v>747</c:v>
                </c:pt>
                <c:pt idx="82">
                  <c:v>705</c:v>
                </c:pt>
                <c:pt idx="83">
                  <c:v>722</c:v>
                </c:pt>
                <c:pt idx="84">
                  <c:v>1393</c:v>
                </c:pt>
                <c:pt idx="85">
                  <c:v>726</c:v>
                </c:pt>
                <c:pt idx="86">
                  <c:v>922</c:v>
                </c:pt>
                <c:pt idx="87">
                  <c:v>784</c:v>
                </c:pt>
                <c:pt idx="88">
                  <c:v>618</c:v>
                </c:pt>
                <c:pt idx="89">
                  <c:v>878</c:v>
                </c:pt>
                <c:pt idx="90">
                  <c:v>684</c:v>
                </c:pt>
                <c:pt idx="91">
                  <c:v>732</c:v>
                </c:pt>
                <c:pt idx="92">
                  <c:v>725</c:v>
                </c:pt>
                <c:pt idx="93">
                  <c:v>908</c:v>
                </c:pt>
                <c:pt idx="94">
                  <c:v>712</c:v>
                </c:pt>
                <c:pt idx="95">
                  <c:v>709</c:v>
                </c:pt>
                <c:pt idx="96">
                  <c:v>732</c:v>
                </c:pt>
                <c:pt idx="97">
                  <c:v>792</c:v>
                </c:pt>
                <c:pt idx="98">
                  <c:v>819</c:v>
                </c:pt>
                <c:pt idx="99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2-46DB-AC50-AEECFD7D8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System</a:t>
                </a:r>
                <a:r>
                  <a:rPr lang="en-ZA" sz="1200" baseline="0"/>
                  <a:t> time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Response time</a:t>
                </a:r>
                <a:r>
                  <a:rPr lang="en-ZA" sz="1200" baseline="0"/>
                  <a:t> (ms)</a:t>
                </a:r>
                <a:endParaRPr lang="en-Z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en-US" baseline="0"/>
              <a:t> response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incr. resp.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data!$E$2:$E$200000</c:f>
              <c:numCache>
                <c:formatCode>0.000</c:formatCode>
                <c:ptCount val="199999"/>
                <c:pt idx="0">
                  <c:v>0.73399999999999999</c:v>
                </c:pt>
                <c:pt idx="1">
                  <c:v>2.4260001013204455</c:v>
                </c:pt>
                <c:pt idx="2">
                  <c:v>3.953999885186553</c:v>
                </c:pt>
                <c:pt idx="3">
                  <c:v>5.3920000314861536</c:v>
                </c:pt>
                <c:pt idx="4">
                  <c:v>6.8290000071898103</c:v>
                </c:pt>
                <c:pt idx="5">
                  <c:v>8.3110001159980893</c:v>
                </c:pt>
                <c:pt idx="6">
                  <c:v>9.8389998998641968</c:v>
                </c:pt>
                <c:pt idx="7">
                  <c:v>11.594000061802566</c:v>
                </c:pt>
                <c:pt idx="8">
                  <c:v>13.173000373706222</c:v>
                </c:pt>
                <c:pt idx="9">
                  <c:v>14.590000080704689</c:v>
                </c:pt>
                <c:pt idx="10">
                  <c:v>16.130000025793912</c:v>
                </c:pt>
                <c:pt idx="11">
                  <c:v>17.63200040330738</c:v>
                </c:pt>
                <c:pt idx="12">
                  <c:v>19.215000140309336</c:v>
                </c:pt>
                <c:pt idx="13">
                  <c:v>20.738000328481199</c:v>
                </c:pt>
                <c:pt idx="14">
                  <c:v>22.723000122994186</c:v>
                </c:pt>
                <c:pt idx="15">
                  <c:v>24.191000358030202</c:v>
                </c:pt>
                <c:pt idx="16">
                  <c:v>25.565000273115935</c:v>
                </c:pt>
                <c:pt idx="17">
                  <c:v>28.594000263899567</c:v>
                </c:pt>
                <c:pt idx="18">
                  <c:v>31.291000194676222</c:v>
                </c:pt>
                <c:pt idx="19">
                  <c:v>32.729999882929029</c:v>
                </c:pt>
                <c:pt idx="20">
                  <c:v>34.560000266708435</c:v>
                </c:pt>
                <c:pt idx="21">
                  <c:v>36.186000424265863</c:v>
                </c:pt>
                <c:pt idx="22">
                  <c:v>37.803999845698478</c:v>
                </c:pt>
                <c:pt idx="23">
                  <c:v>39.248000386931004</c:v>
                </c:pt>
                <c:pt idx="24">
                  <c:v>40.706000173293056</c:v>
                </c:pt>
                <c:pt idx="25">
                  <c:v>42.159000363960864</c:v>
                </c:pt>
                <c:pt idx="26">
                  <c:v>43.61800032091886</c:v>
                </c:pt>
                <c:pt idx="27">
                  <c:v>45.124000123530628</c:v>
                </c:pt>
                <c:pt idx="28">
                  <c:v>46.842000259846451</c:v>
                </c:pt>
                <c:pt idx="29">
                  <c:v>48.249000146813692</c:v>
                </c:pt>
                <c:pt idx="30">
                  <c:v>49.59100026061386</c:v>
                </c:pt>
                <c:pt idx="31">
                  <c:v>50.977999878875913</c:v>
                </c:pt>
                <c:pt idx="32">
                  <c:v>52.663000043310227</c:v>
                </c:pt>
                <c:pt idx="33">
                  <c:v>54.071000100873412</c:v>
                </c:pt>
                <c:pt idx="34">
                  <c:v>55.510000417768957</c:v>
                </c:pt>
                <c:pt idx="35">
                  <c:v>57.135999946683647</c:v>
                </c:pt>
                <c:pt idx="36">
                  <c:v>58.955000339835884</c:v>
                </c:pt>
                <c:pt idx="37">
                  <c:v>60.491000231184067</c:v>
                </c:pt>
                <c:pt idx="38">
                  <c:v>62.058000381864609</c:v>
                </c:pt>
                <c:pt idx="39">
                  <c:v>63.512000114485623</c:v>
                </c:pt>
                <c:pt idx="40">
                  <c:v>65.131000335156926</c:v>
                </c:pt>
                <c:pt idx="41">
                  <c:v>66.808000392109165</c:v>
                </c:pt>
                <c:pt idx="42">
                  <c:v>68.233000206589708</c:v>
                </c:pt>
                <c:pt idx="43">
                  <c:v>69.664000416003176</c:v>
                </c:pt>
                <c:pt idx="44">
                  <c:v>71.116000436075041</c:v>
                </c:pt>
                <c:pt idx="45">
                  <c:v>72.728000091217467</c:v>
                </c:pt>
                <c:pt idx="46">
                  <c:v>74.891000076957056</c:v>
                </c:pt>
                <c:pt idx="47">
                  <c:v>76.355000258252034</c:v>
                </c:pt>
                <c:pt idx="48">
                  <c:v>78.515000360846528</c:v>
                </c:pt>
                <c:pt idx="49">
                  <c:v>79.910000086590657</c:v>
                </c:pt>
                <c:pt idx="50">
                  <c:v>81.683000176042327</c:v>
                </c:pt>
                <c:pt idx="51">
                  <c:v>83.146000186741361</c:v>
                </c:pt>
                <c:pt idx="52">
                  <c:v>85.42000024934859</c:v>
                </c:pt>
                <c:pt idx="53">
                  <c:v>86.862999991342434</c:v>
                </c:pt>
                <c:pt idx="54">
                  <c:v>88.993000005200514</c:v>
                </c:pt>
                <c:pt idx="55">
                  <c:v>90.27700028271974</c:v>
                </c:pt>
                <c:pt idx="56">
                  <c:v>91.755999879740187</c:v>
                </c:pt>
                <c:pt idx="57">
                  <c:v>93.291000229135165</c:v>
                </c:pt>
                <c:pt idx="58">
                  <c:v>94.746000132352123</c:v>
                </c:pt>
                <c:pt idx="59">
                  <c:v>96.164000009946534</c:v>
                </c:pt>
                <c:pt idx="60">
                  <c:v>97.810000436209151</c:v>
                </c:pt>
                <c:pt idx="61">
                  <c:v>99.171000019475827</c:v>
                </c:pt>
                <c:pt idx="62">
                  <c:v>100.83100031951071</c:v>
                </c:pt>
                <c:pt idx="63">
                  <c:v>102.46400041395427</c:v>
                </c:pt>
                <c:pt idx="64">
                  <c:v>103.89099994098396</c:v>
                </c:pt>
                <c:pt idx="65">
                  <c:v>105.37000016664715</c:v>
                </c:pt>
                <c:pt idx="66">
                  <c:v>107.04000028671325</c:v>
                </c:pt>
                <c:pt idx="67">
                  <c:v>108.7179998856187</c:v>
                </c:pt>
                <c:pt idx="68">
                  <c:v>110.33700010628999</c:v>
                </c:pt>
                <c:pt idx="69">
                  <c:v>111.83000020572544</c:v>
                </c:pt>
                <c:pt idx="70">
                  <c:v>113.70700043515862</c:v>
                </c:pt>
                <c:pt idx="71">
                  <c:v>115.22400022839756</c:v>
                </c:pt>
                <c:pt idx="72">
                  <c:v>116.92300026660413</c:v>
                </c:pt>
                <c:pt idx="73">
                  <c:v>118.39499992673845</c:v>
                </c:pt>
                <c:pt idx="74">
                  <c:v>120.00499986933173</c:v>
                </c:pt>
                <c:pt idx="75">
                  <c:v>121.77200019249321</c:v>
                </c:pt>
                <c:pt idx="76">
                  <c:v>123.47100023069979</c:v>
                </c:pt>
                <c:pt idx="77">
                  <c:v>125.62300022581221</c:v>
                </c:pt>
                <c:pt idx="78">
                  <c:v>127.21900029463322</c:v>
                </c:pt>
                <c:pt idx="79">
                  <c:v>128.96600034908951</c:v>
                </c:pt>
                <c:pt idx="80">
                  <c:v>130.43200024293364</c:v>
                </c:pt>
                <c:pt idx="81">
                  <c:v>131.85700005741418</c:v>
                </c:pt>
                <c:pt idx="82">
                  <c:v>133.26200023183227</c:v>
                </c:pt>
                <c:pt idx="83">
                  <c:v>134.66399989446253</c:v>
                </c:pt>
                <c:pt idx="84">
                  <c:v>136.75699988269807</c:v>
                </c:pt>
                <c:pt idx="85">
                  <c:v>138.35200040956587</c:v>
                </c:pt>
                <c:pt idx="86">
                  <c:v>140.18300033529849</c:v>
                </c:pt>
                <c:pt idx="87">
                  <c:v>141.82300036662818</c:v>
                </c:pt>
                <c:pt idx="88">
                  <c:v>143.38299995177985</c:v>
                </c:pt>
                <c:pt idx="89">
                  <c:v>144.93300034554304</c:v>
                </c:pt>
                <c:pt idx="90">
                  <c:v>146.32800007128716</c:v>
                </c:pt>
                <c:pt idx="91">
                  <c:v>147.79900018946827</c:v>
                </c:pt>
                <c:pt idx="92">
                  <c:v>149.27099984960259</c:v>
                </c:pt>
                <c:pt idx="93">
                  <c:v>150.85999998153747</c:v>
                </c:pt>
                <c:pt idx="94">
                  <c:v>152.28599996661396</c:v>
                </c:pt>
                <c:pt idx="95">
                  <c:v>153.69200031162799</c:v>
                </c:pt>
                <c:pt idx="96">
                  <c:v>155.14199999050797</c:v>
                </c:pt>
                <c:pt idx="97">
                  <c:v>156.72100030241162</c:v>
                </c:pt>
                <c:pt idx="98">
                  <c:v>158.41799999942631</c:v>
                </c:pt>
                <c:pt idx="99">
                  <c:v>160.27700030134619</c:v>
                </c:pt>
              </c:numCache>
            </c:numRef>
          </c:xVal>
          <c:yVal>
            <c:numRef>
              <c:f>data!$F$2:$F$200000</c:f>
              <c:numCache>
                <c:formatCode>General</c:formatCode>
                <c:ptCount val="199999"/>
                <c:pt idx="0">
                  <c:v>0.73399999999999999</c:v>
                </c:pt>
                <c:pt idx="1">
                  <c:v>1.667</c:v>
                </c:pt>
                <c:pt idx="2">
                  <c:v>2.3970000000000002</c:v>
                </c:pt>
                <c:pt idx="3">
                  <c:v>3.0940000000000003</c:v>
                </c:pt>
                <c:pt idx="4">
                  <c:v>3.7490000000000006</c:v>
                </c:pt>
                <c:pt idx="5">
                  <c:v>4.4810000000000008</c:v>
                </c:pt>
                <c:pt idx="6">
                  <c:v>5.2460000000000004</c:v>
                </c:pt>
                <c:pt idx="7">
                  <c:v>6.2060000000000004</c:v>
                </c:pt>
                <c:pt idx="8">
                  <c:v>7.0010000000000003</c:v>
                </c:pt>
                <c:pt idx="9">
                  <c:v>7.6710000000000003</c:v>
                </c:pt>
                <c:pt idx="10">
                  <c:v>8.4640000000000004</c:v>
                </c:pt>
                <c:pt idx="11">
                  <c:v>9.1330000000000009</c:v>
                </c:pt>
                <c:pt idx="12">
                  <c:v>9.9700000000000006</c:v>
                </c:pt>
                <c:pt idx="13">
                  <c:v>10.707000000000001</c:v>
                </c:pt>
                <c:pt idx="14">
                  <c:v>11.901</c:v>
                </c:pt>
                <c:pt idx="15">
                  <c:v>12.584</c:v>
                </c:pt>
                <c:pt idx="16">
                  <c:v>13.135999999999999</c:v>
                </c:pt>
                <c:pt idx="17">
                  <c:v>15.425999999999998</c:v>
                </c:pt>
                <c:pt idx="18">
                  <c:v>17.384999999999998</c:v>
                </c:pt>
                <c:pt idx="19">
                  <c:v>18.073999999999998</c:v>
                </c:pt>
                <c:pt idx="20">
                  <c:v>19.134999999999998</c:v>
                </c:pt>
                <c:pt idx="21">
                  <c:v>20.055</c:v>
                </c:pt>
                <c:pt idx="22">
                  <c:v>20.936</c:v>
                </c:pt>
                <c:pt idx="23">
                  <c:v>21.696999999999999</c:v>
                </c:pt>
                <c:pt idx="24">
                  <c:v>22.427</c:v>
                </c:pt>
                <c:pt idx="25">
                  <c:v>23.137</c:v>
                </c:pt>
                <c:pt idx="26">
                  <c:v>23.876999999999999</c:v>
                </c:pt>
                <c:pt idx="27">
                  <c:v>24.715999999999998</c:v>
                </c:pt>
                <c:pt idx="28">
                  <c:v>25.741999999999997</c:v>
                </c:pt>
                <c:pt idx="29">
                  <c:v>26.466999999999999</c:v>
                </c:pt>
                <c:pt idx="30">
                  <c:v>27.111999999999998</c:v>
                </c:pt>
                <c:pt idx="31">
                  <c:v>27.768999999999998</c:v>
                </c:pt>
                <c:pt idx="32">
                  <c:v>28.745999999999999</c:v>
                </c:pt>
                <c:pt idx="33">
                  <c:v>29.437999999999999</c:v>
                </c:pt>
                <c:pt idx="34">
                  <c:v>30.183999999999997</c:v>
                </c:pt>
                <c:pt idx="35">
                  <c:v>31.13</c:v>
                </c:pt>
                <c:pt idx="36">
                  <c:v>32.24</c:v>
                </c:pt>
                <c:pt idx="37">
                  <c:v>33.102000000000004</c:v>
                </c:pt>
                <c:pt idx="38">
                  <c:v>33.979000000000006</c:v>
                </c:pt>
                <c:pt idx="39">
                  <c:v>34.730000000000004</c:v>
                </c:pt>
                <c:pt idx="40">
                  <c:v>35.649000000000001</c:v>
                </c:pt>
                <c:pt idx="41">
                  <c:v>36.652000000000001</c:v>
                </c:pt>
                <c:pt idx="42">
                  <c:v>37.396000000000001</c:v>
                </c:pt>
                <c:pt idx="43">
                  <c:v>38.100999999999999</c:v>
                </c:pt>
                <c:pt idx="44">
                  <c:v>38.874000000000002</c:v>
                </c:pt>
                <c:pt idx="45">
                  <c:v>39.814</c:v>
                </c:pt>
                <c:pt idx="46">
                  <c:v>41.262999999999998</c:v>
                </c:pt>
                <c:pt idx="47">
                  <c:v>42.030999999999999</c:v>
                </c:pt>
                <c:pt idx="48">
                  <c:v>43.518000000000001</c:v>
                </c:pt>
                <c:pt idx="49">
                  <c:v>44.234999999999999</c:v>
                </c:pt>
                <c:pt idx="50">
                  <c:v>45.344999999999999</c:v>
                </c:pt>
                <c:pt idx="51">
                  <c:v>46.124000000000002</c:v>
                </c:pt>
                <c:pt idx="52">
                  <c:v>47.727000000000004</c:v>
                </c:pt>
                <c:pt idx="53">
                  <c:v>48.479000000000006</c:v>
                </c:pt>
                <c:pt idx="54">
                  <c:v>49.829000000000008</c:v>
                </c:pt>
                <c:pt idx="55">
                  <c:v>50.461000000000006</c:v>
                </c:pt>
                <c:pt idx="56">
                  <c:v>51.243000000000009</c:v>
                </c:pt>
                <c:pt idx="57">
                  <c:v>52.065000000000012</c:v>
                </c:pt>
                <c:pt idx="58">
                  <c:v>52.784000000000013</c:v>
                </c:pt>
                <c:pt idx="59">
                  <c:v>53.488000000000014</c:v>
                </c:pt>
                <c:pt idx="60">
                  <c:v>54.467000000000013</c:v>
                </c:pt>
                <c:pt idx="61">
                  <c:v>55.129000000000012</c:v>
                </c:pt>
                <c:pt idx="62">
                  <c:v>56.08700000000001</c:v>
                </c:pt>
                <c:pt idx="63">
                  <c:v>57.042000000000009</c:v>
                </c:pt>
                <c:pt idx="64">
                  <c:v>57.794000000000011</c:v>
                </c:pt>
                <c:pt idx="65">
                  <c:v>58.547000000000011</c:v>
                </c:pt>
                <c:pt idx="66">
                  <c:v>59.525000000000013</c:v>
                </c:pt>
                <c:pt idx="67">
                  <c:v>60.509000000000015</c:v>
                </c:pt>
                <c:pt idx="68">
                  <c:v>61.394000000000013</c:v>
                </c:pt>
                <c:pt idx="69">
                  <c:v>62.210000000000015</c:v>
                </c:pt>
                <c:pt idx="70">
                  <c:v>63.433000000000014</c:v>
                </c:pt>
                <c:pt idx="71">
                  <c:v>64.300000000000011</c:v>
                </c:pt>
                <c:pt idx="72">
                  <c:v>65.295000000000016</c:v>
                </c:pt>
                <c:pt idx="73">
                  <c:v>66.064000000000021</c:v>
                </c:pt>
                <c:pt idx="74">
                  <c:v>66.937000000000026</c:v>
                </c:pt>
                <c:pt idx="75">
                  <c:v>67.960000000000022</c:v>
                </c:pt>
                <c:pt idx="76">
                  <c:v>68.91200000000002</c:v>
                </c:pt>
                <c:pt idx="77">
                  <c:v>70.308000000000021</c:v>
                </c:pt>
                <c:pt idx="78">
                  <c:v>71.117000000000019</c:v>
                </c:pt>
                <c:pt idx="79">
                  <c:v>72.167000000000016</c:v>
                </c:pt>
                <c:pt idx="80">
                  <c:v>72.941000000000017</c:v>
                </c:pt>
                <c:pt idx="81">
                  <c:v>73.688000000000017</c:v>
                </c:pt>
                <c:pt idx="82">
                  <c:v>74.393000000000015</c:v>
                </c:pt>
                <c:pt idx="83">
                  <c:v>75.115000000000009</c:v>
                </c:pt>
                <c:pt idx="84">
                  <c:v>76.50800000000001</c:v>
                </c:pt>
                <c:pt idx="85">
                  <c:v>77.234000000000009</c:v>
                </c:pt>
                <c:pt idx="86">
                  <c:v>78.156000000000006</c:v>
                </c:pt>
                <c:pt idx="87">
                  <c:v>78.940000000000012</c:v>
                </c:pt>
                <c:pt idx="88">
                  <c:v>79.558000000000007</c:v>
                </c:pt>
                <c:pt idx="89">
                  <c:v>80.436000000000007</c:v>
                </c:pt>
                <c:pt idx="90">
                  <c:v>81.12</c:v>
                </c:pt>
                <c:pt idx="91">
                  <c:v>81.852000000000004</c:v>
                </c:pt>
                <c:pt idx="92">
                  <c:v>82.576999999999998</c:v>
                </c:pt>
                <c:pt idx="93">
                  <c:v>83.484999999999999</c:v>
                </c:pt>
                <c:pt idx="94">
                  <c:v>84.197000000000003</c:v>
                </c:pt>
                <c:pt idx="95">
                  <c:v>84.906000000000006</c:v>
                </c:pt>
                <c:pt idx="96">
                  <c:v>85.638000000000005</c:v>
                </c:pt>
                <c:pt idx="97">
                  <c:v>86.43</c:v>
                </c:pt>
                <c:pt idx="98">
                  <c:v>87.249000000000009</c:v>
                </c:pt>
                <c:pt idx="99">
                  <c:v>88.069000000000003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A-414A-A964-80EB3D9D5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System</a:t>
                </a:r>
                <a:r>
                  <a:rPr lang="en-ZA" sz="1200" baseline="0"/>
                  <a:t> time (s)</a:t>
                </a:r>
                <a:endParaRPr lang="en-Z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Response time</a:t>
                </a:r>
                <a:r>
                  <a:rPr lang="en-ZA" sz="1200" baseline="0"/>
                  <a:t> (s)</a:t>
                </a:r>
                <a:endParaRPr lang="en-Z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C766-ABD4-4FBB-8215-DE5511F875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EC515-D524-4F49-A1B2-6A6A17F54D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style="3" bestFit="1" customWidth="1"/>
    <col min="2" max="2" width="7" style="3" bestFit="1" customWidth="1"/>
    <col min="3" max="3" width="93.7109375" style="3" customWidth="1"/>
    <col min="4" max="4" width="10.28515625" style="2" customWidth="1"/>
    <col min="5" max="5" width="10.85546875" style="2" bestFit="1" customWidth="1"/>
    <col min="6" max="6" width="10.5703125" style="3" customWidth="1"/>
    <col min="7" max="7" width="9.140625" style="2"/>
    <col min="8" max="8" width="10.7109375" style="2" bestFit="1" customWidth="1"/>
    <col min="9" max="9" width="10.7109375" style="2" customWidth="1"/>
    <col min="10" max="16384" width="9.140625" style="2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103</v>
      </c>
      <c r="E1" s="1" t="s">
        <v>104</v>
      </c>
      <c r="F1" s="1" t="s">
        <v>105</v>
      </c>
    </row>
    <row r="2" spans="1:9" ht="30" x14ac:dyDescent="0.25">
      <c r="A2" s="7">
        <v>44054.910281076387</v>
      </c>
      <c r="B2" s="3">
        <v>734</v>
      </c>
      <c r="C2" s="3" t="s">
        <v>3</v>
      </c>
      <c r="D2" s="5">
        <f>B2/1000</f>
        <v>0.73399999999999999</v>
      </c>
      <c r="E2" s="5">
        <f>D2</f>
        <v>0.73399999999999999</v>
      </c>
      <c r="F2" s="3">
        <f>B2/1000</f>
        <v>0.73399999999999999</v>
      </c>
      <c r="G2" s="4"/>
      <c r="H2" s="6" t="s">
        <v>106</v>
      </c>
      <c r="I2" s="5">
        <f>SUM(B2:B200000)/1000</f>
        <v>88.069000000000003</v>
      </c>
    </row>
    <row r="3" spans="1:9" ht="30" x14ac:dyDescent="0.25">
      <c r="A3" s="7">
        <v>44054.910300659722</v>
      </c>
      <c r="B3" s="3">
        <v>933</v>
      </c>
      <c r="C3" s="3" t="s">
        <v>4</v>
      </c>
      <c r="D3" s="5">
        <f t="shared" ref="D3:D34" si="0">(A3-A2)*86400</f>
        <v>1.6920001013204455</v>
      </c>
      <c r="E3" s="5">
        <f t="shared" ref="E3" si="1">E2+D3</f>
        <v>2.4260001013204455</v>
      </c>
      <c r="F3" s="3">
        <f t="shared" ref="F3:F34" si="2">F2+B3/1000</f>
        <v>1.667</v>
      </c>
      <c r="H3" s="6" t="s">
        <v>107</v>
      </c>
      <c r="I3" s="5">
        <f>AVERAGE(B2:B200000)/1000</f>
        <v>0.88069000000000008</v>
      </c>
    </row>
    <row r="4" spans="1:9" ht="30" x14ac:dyDescent="0.25">
      <c r="A4" s="7">
        <v>44054.910318344904</v>
      </c>
      <c r="B4" s="3">
        <v>730</v>
      </c>
      <c r="C4" s="3" t="s">
        <v>5</v>
      </c>
      <c r="D4" s="5">
        <f t="shared" si="0"/>
        <v>1.5279997838661075</v>
      </c>
      <c r="E4" s="5">
        <f t="shared" ref="E4:E11" si="3">E3+D4</f>
        <v>3.953999885186553</v>
      </c>
      <c r="F4" s="3">
        <f t="shared" si="2"/>
        <v>2.3970000000000002</v>
      </c>
    </row>
    <row r="5" spans="1:9" ht="30" x14ac:dyDescent="0.25">
      <c r="A5" s="7">
        <v>44054.910334988424</v>
      </c>
      <c r="B5" s="3">
        <v>697</v>
      </c>
      <c r="C5" s="3" t="s">
        <v>6</v>
      </c>
      <c r="D5" s="5">
        <f t="shared" si="0"/>
        <v>1.4380001462996006</v>
      </c>
      <c r="E5" s="5">
        <f t="shared" si="3"/>
        <v>5.3920000314861536</v>
      </c>
      <c r="F5" s="3">
        <f t="shared" si="2"/>
        <v>3.0940000000000003</v>
      </c>
    </row>
    <row r="6" spans="1:9" ht="30" x14ac:dyDescent="0.25">
      <c r="A6" s="7">
        <v>44054.910351620369</v>
      </c>
      <c r="B6" s="3">
        <v>655</v>
      </c>
      <c r="C6" s="3" t="s">
        <v>7</v>
      </c>
      <c r="D6" s="5">
        <f t="shared" si="0"/>
        <v>1.4369999757036567</v>
      </c>
      <c r="E6" s="5">
        <f t="shared" si="3"/>
        <v>6.8290000071898103</v>
      </c>
      <c r="F6" s="3">
        <f t="shared" si="2"/>
        <v>3.7490000000000006</v>
      </c>
    </row>
    <row r="7" spans="1:9" ht="30" x14ac:dyDescent="0.25">
      <c r="A7" s="7">
        <v>44054.910368773148</v>
      </c>
      <c r="B7" s="3">
        <v>732</v>
      </c>
      <c r="C7" s="3" t="s">
        <v>8</v>
      </c>
      <c r="D7" s="5">
        <f t="shared" si="0"/>
        <v>1.482000108808279</v>
      </c>
      <c r="E7" s="5">
        <f t="shared" si="3"/>
        <v>8.3110001159980893</v>
      </c>
      <c r="F7" s="3">
        <f t="shared" si="2"/>
        <v>4.4810000000000008</v>
      </c>
    </row>
    <row r="8" spans="1:9" ht="30" x14ac:dyDescent="0.25">
      <c r="A8" s="7">
        <v>44054.91038645833</v>
      </c>
      <c r="B8" s="3">
        <v>765</v>
      </c>
      <c r="C8" s="3" t="s">
        <v>9</v>
      </c>
      <c r="D8" s="5">
        <f t="shared" si="0"/>
        <v>1.5279997838661075</v>
      </c>
      <c r="E8" s="5">
        <f t="shared" si="3"/>
        <v>9.8389998998641968</v>
      </c>
      <c r="F8" s="3">
        <f t="shared" si="2"/>
        <v>5.2460000000000004</v>
      </c>
    </row>
    <row r="9" spans="1:9" ht="30" x14ac:dyDescent="0.25">
      <c r="A9" s="7">
        <v>44054.910406770832</v>
      </c>
      <c r="B9" s="3">
        <v>960</v>
      </c>
      <c r="C9" s="3" t="s">
        <v>10</v>
      </c>
      <c r="D9" s="5">
        <f t="shared" si="0"/>
        <v>1.7550001619383693</v>
      </c>
      <c r="E9" s="5">
        <f t="shared" si="3"/>
        <v>11.594000061802566</v>
      </c>
      <c r="F9" s="3">
        <f t="shared" si="2"/>
        <v>6.2060000000000004</v>
      </c>
    </row>
    <row r="10" spans="1:9" ht="30" x14ac:dyDescent="0.25">
      <c r="A10" s="7">
        <v>44054.910425046299</v>
      </c>
      <c r="B10" s="3">
        <v>795</v>
      </c>
      <c r="C10" s="3" t="s">
        <v>11</v>
      </c>
      <c r="D10" s="5">
        <f t="shared" si="0"/>
        <v>1.5790003119036555</v>
      </c>
      <c r="E10" s="5">
        <f t="shared" si="3"/>
        <v>13.173000373706222</v>
      </c>
      <c r="F10" s="3">
        <f t="shared" si="2"/>
        <v>7.0010000000000003</v>
      </c>
    </row>
    <row r="11" spans="1:9" ht="30" x14ac:dyDescent="0.25">
      <c r="A11" s="7">
        <v>44054.910441446758</v>
      </c>
      <c r="B11" s="3">
        <v>670</v>
      </c>
      <c r="C11" s="3" t="s">
        <v>12</v>
      </c>
      <c r="D11" s="5">
        <f t="shared" si="0"/>
        <v>1.4169997069984674</v>
      </c>
      <c r="E11" s="5">
        <f t="shared" si="3"/>
        <v>14.590000080704689</v>
      </c>
      <c r="F11" s="3">
        <f t="shared" si="2"/>
        <v>7.6710000000000003</v>
      </c>
    </row>
    <row r="12" spans="1:9" ht="30" x14ac:dyDescent="0.25">
      <c r="A12" s="7">
        <v>44054.910459270832</v>
      </c>
      <c r="B12" s="3">
        <v>793</v>
      </c>
      <c r="C12" s="3" t="s">
        <v>13</v>
      </c>
      <c r="D12" s="5">
        <f t="shared" si="0"/>
        <v>1.539999945089221</v>
      </c>
      <c r="E12" s="5">
        <f t="shared" ref="E12:E75" si="4">E11+D12</f>
        <v>16.130000025793912</v>
      </c>
      <c r="F12" s="3">
        <f t="shared" si="2"/>
        <v>8.4640000000000004</v>
      </c>
    </row>
    <row r="13" spans="1:9" ht="30" x14ac:dyDescent="0.25">
      <c r="A13" s="7">
        <v>44054.910476655095</v>
      </c>
      <c r="B13" s="3">
        <v>669</v>
      </c>
      <c r="C13" s="3" t="s">
        <v>14</v>
      </c>
      <c r="D13" s="5">
        <f t="shared" si="0"/>
        <v>1.5020003775134683</v>
      </c>
      <c r="E13" s="5">
        <f t="shared" si="4"/>
        <v>17.63200040330738</v>
      </c>
      <c r="F13" s="3">
        <f t="shared" si="2"/>
        <v>9.1330000000000009</v>
      </c>
    </row>
    <row r="14" spans="1:9" ht="30" x14ac:dyDescent="0.25">
      <c r="A14" s="7">
        <v>44054.910494976852</v>
      </c>
      <c r="B14" s="3">
        <v>837</v>
      </c>
      <c r="C14" s="3" t="s">
        <v>15</v>
      </c>
      <c r="D14" s="5">
        <f t="shared" si="0"/>
        <v>1.5829997370019555</v>
      </c>
      <c r="E14" s="5">
        <f t="shared" si="4"/>
        <v>19.215000140309336</v>
      </c>
      <c r="F14" s="3">
        <f t="shared" si="2"/>
        <v>9.9700000000000006</v>
      </c>
    </row>
    <row r="15" spans="1:9" ht="30" x14ac:dyDescent="0.25">
      <c r="A15" s="7">
        <v>44054.910512604169</v>
      </c>
      <c r="B15" s="3">
        <v>737</v>
      </c>
      <c r="C15" s="3" t="s">
        <v>16</v>
      </c>
      <c r="D15" s="5">
        <f t="shared" si="0"/>
        <v>1.5230001881718636</v>
      </c>
      <c r="E15" s="5">
        <f t="shared" si="4"/>
        <v>20.738000328481199</v>
      </c>
      <c r="F15" s="3">
        <f t="shared" si="2"/>
        <v>10.707000000000001</v>
      </c>
    </row>
    <row r="16" spans="1:9" ht="30" x14ac:dyDescent="0.25">
      <c r="A16" s="7">
        <v>44054.910535578703</v>
      </c>
      <c r="B16" s="3">
        <v>1194</v>
      </c>
      <c r="C16" s="3" t="s">
        <v>17</v>
      </c>
      <c r="D16" s="5">
        <f t="shared" si="0"/>
        <v>1.9849997945129871</v>
      </c>
      <c r="E16" s="5">
        <f t="shared" si="4"/>
        <v>22.723000122994186</v>
      </c>
      <c r="F16" s="3">
        <f t="shared" si="2"/>
        <v>11.901</v>
      </c>
    </row>
    <row r="17" spans="1:6" ht="30" x14ac:dyDescent="0.25">
      <c r="A17" s="7">
        <v>44054.910552569447</v>
      </c>
      <c r="B17" s="3">
        <v>683</v>
      </c>
      <c r="C17" s="3" t="s">
        <v>18</v>
      </c>
      <c r="D17" s="5">
        <f t="shared" si="0"/>
        <v>1.4680002350360155</v>
      </c>
      <c r="E17" s="5">
        <f t="shared" si="4"/>
        <v>24.191000358030202</v>
      </c>
      <c r="F17" s="3">
        <f t="shared" si="2"/>
        <v>12.584</v>
      </c>
    </row>
    <row r="18" spans="1:6" ht="30" x14ac:dyDescent="0.25">
      <c r="A18" s="7">
        <v>44054.910568472224</v>
      </c>
      <c r="B18" s="3">
        <v>552</v>
      </c>
      <c r="C18" s="3" t="s">
        <v>19</v>
      </c>
      <c r="D18" s="5">
        <f t="shared" si="0"/>
        <v>1.3739999150857329</v>
      </c>
      <c r="E18" s="5">
        <f t="shared" si="4"/>
        <v>25.565000273115935</v>
      </c>
      <c r="F18" s="3">
        <f t="shared" si="2"/>
        <v>13.135999999999999</v>
      </c>
    </row>
    <row r="19" spans="1:6" ht="30" x14ac:dyDescent="0.25">
      <c r="A19" s="7">
        <v>44054.910603530094</v>
      </c>
      <c r="B19" s="3">
        <v>2290</v>
      </c>
      <c r="C19" s="3" t="s">
        <v>20</v>
      </c>
      <c r="D19" s="5">
        <f t="shared" si="0"/>
        <v>3.0289999907836318</v>
      </c>
      <c r="E19" s="5">
        <f t="shared" si="4"/>
        <v>28.594000263899567</v>
      </c>
      <c r="F19" s="3">
        <f t="shared" si="2"/>
        <v>15.425999999999998</v>
      </c>
    </row>
    <row r="20" spans="1:6" ht="30" x14ac:dyDescent="0.25">
      <c r="A20" s="7">
        <v>44054.910634745371</v>
      </c>
      <c r="B20" s="3">
        <v>1959</v>
      </c>
      <c r="C20" s="3" t="s">
        <v>21</v>
      </c>
      <c r="D20" s="5">
        <f t="shared" si="0"/>
        <v>2.6969999307766557</v>
      </c>
      <c r="E20" s="5">
        <f t="shared" si="4"/>
        <v>31.291000194676222</v>
      </c>
      <c r="F20" s="3">
        <f t="shared" si="2"/>
        <v>17.384999999999998</v>
      </c>
    </row>
    <row r="21" spans="1:6" ht="30" x14ac:dyDescent="0.25">
      <c r="A21" s="7">
        <v>44054.91065140046</v>
      </c>
      <c r="B21" s="3">
        <v>689</v>
      </c>
      <c r="C21" s="3" t="s">
        <v>22</v>
      </c>
      <c r="D21" s="5">
        <f t="shared" si="0"/>
        <v>1.4389996882528067</v>
      </c>
      <c r="E21" s="5">
        <f t="shared" si="4"/>
        <v>32.729999882929029</v>
      </c>
      <c r="F21" s="3">
        <f t="shared" si="2"/>
        <v>18.073999999999998</v>
      </c>
    </row>
    <row r="22" spans="1:6" ht="30" x14ac:dyDescent="0.25">
      <c r="A22" s="7">
        <v>44054.91067258102</v>
      </c>
      <c r="B22" s="3">
        <v>1061</v>
      </c>
      <c r="C22" s="3" t="s">
        <v>23</v>
      </c>
      <c r="D22" s="5">
        <f t="shared" si="0"/>
        <v>1.8300003837794065</v>
      </c>
      <c r="E22" s="5">
        <f t="shared" si="4"/>
        <v>34.560000266708435</v>
      </c>
      <c r="F22" s="3">
        <f t="shared" si="2"/>
        <v>19.134999999999998</v>
      </c>
    </row>
    <row r="23" spans="1:6" ht="30" x14ac:dyDescent="0.25">
      <c r="A23" s="7">
        <v>44054.910691400466</v>
      </c>
      <c r="B23" s="3">
        <v>920</v>
      </c>
      <c r="C23" s="3" t="s">
        <v>24</v>
      </c>
      <c r="D23" s="5">
        <f t="shared" si="0"/>
        <v>1.6260001575574279</v>
      </c>
      <c r="E23" s="5">
        <f t="shared" si="4"/>
        <v>36.186000424265863</v>
      </c>
      <c r="F23" s="3">
        <f t="shared" si="2"/>
        <v>20.055</v>
      </c>
    </row>
    <row r="24" spans="1:6" ht="30" x14ac:dyDescent="0.25">
      <c r="A24" s="7">
        <v>44054.910710127311</v>
      </c>
      <c r="B24" s="3">
        <v>881</v>
      </c>
      <c r="C24" s="3" t="s">
        <v>25</v>
      </c>
      <c r="D24" s="5">
        <f t="shared" si="0"/>
        <v>1.6179994214326143</v>
      </c>
      <c r="E24" s="5">
        <f t="shared" si="4"/>
        <v>37.803999845698478</v>
      </c>
      <c r="F24" s="3">
        <f t="shared" si="2"/>
        <v>20.936</v>
      </c>
    </row>
    <row r="25" spans="1:6" ht="30" x14ac:dyDescent="0.25">
      <c r="A25" s="7">
        <v>44054.91072684028</v>
      </c>
      <c r="B25" s="3">
        <v>761</v>
      </c>
      <c r="C25" s="3" t="s">
        <v>26</v>
      </c>
      <c r="D25" s="5">
        <f t="shared" si="0"/>
        <v>1.4440005412325263</v>
      </c>
      <c r="E25" s="5">
        <f t="shared" si="4"/>
        <v>39.248000386931004</v>
      </c>
      <c r="F25" s="3">
        <f t="shared" si="2"/>
        <v>21.696999999999999</v>
      </c>
    </row>
    <row r="26" spans="1:6" ht="30" x14ac:dyDescent="0.25">
      <c r="A26" s="7">
        <v>44054.910743715278</v>
      </c>
      <c r="B26" s="3">
        <v>730</v>
      </c>
      <c r="C26" s="3" t="s">
        <v>27</v>
      </c>
      <c r="D26" s="5">
        <f t="shared" si="0"/>
        <v>1.457999786362052</v>
      </c>
      <c r="E26" s="5">
        <f t="shared" si="4"/>
        <v>40.706000173293056</v>
      </c>
      <c r="F26" s="3">
        <f t="shared" si="2"/>
        <v>22.427</v>
      </c>
    </row>
    <row r="27" spans="1:6" ht="30" x14ac:dyDescent="0.25">
      <c r="A27" s="7">
        <v>44054.91076053241</v>
      </c>
      <c r="B27" s="3">
        <v>710</v>
      </c>
      <c r="C27" s="3" t="s">
        <v>28</v>
      </c>
      <c r="D27" s="5">
        <f t="shared" si="0"/>
        <v>1.4530001906678081</v>
      </c>
      <c r="E27" s="5">
        <f t="shared" si="4"/>
        <v>42.159000363960864</v>
      </c>
      <c r="F27" s="3">
        <f t="shared" si="2"/>
        <v>23.137</v>
      </c>
    </row>
    <row r="28" spans="1:6" ht="30" x14ac:dyDescent="0.25">
      <c r="A28" s="7">
        <v>44054.910777418983</v>
      </c>
      <c r="B28" s="3">
        <v>740</v>
      </c>
      <c r="C28" s="3" t="s">
        <v>29</v>
      </c>
      <c r="D28" s="5">
        <f t="shared" si="0"/>
        <v>1.4589999569579959</v>
      </c>
      <c r="E28" s="5">
        <f t="shared" si="4"/>
        <v>43.61800032091886</v>
      </c>
      <c r="F28" s="3">
        <f t="shared" si="2"/>
        <v>23.876999999999999</v>
      </c>
    </row>
    <row r="29" spans="1:6" ht="30" x14ac:dyDescent="0.25">
      <c r="A29" s="7">
        <v>44054.910794849537</v>
      </c>
      <c r="B29" s="3">
        <v>839</v>
      </c>
      <c r="C29" s="3" t="s">
        <v>30</v>
      </c>
      <c r="D29" s="5">
        <f t="shared" si="0"/>
        <v>1.5059998026117682</v>
      </c>
      <c r="E29" s="5">
        <f t="shared" si="4"/>
        <v>45.124000123530628</v>
      </c>
      <c r="F29" s="3">
        <f t="shared" si="2"/>
        <v>24.715999999999998</v>
      </c>
    </row>
    <row r="30" spans="1:6" ht="30" x14ac:dyDescent="0.25">
      <c r="A30" s="7">
        <v>44054.910814733797</v>
      </c>
      <c r="B30" s="3">
        <v>1026</v>
      </c>
      <c r="C30" s="3" t="s">
        <v>31</v>
      </c>
      <c r="D30" s="5">
        <f t="shared" si="0"/>
        <v>1.7180001363158226</v>
      </c>
      <c r="E30" s="5">
        <f t="shared" si="4"/>
        <v>46.842000259846451</v>
      </c>
      <c r="F30" s="3">
        <f t="shared" si="2"/>
        <v>25.741999999999997</v>
      </c>
    </row>
    <row r="31" spans="1:6" ht="30" x14ac:dyDescent="0.25">
      <c r="A31" s="7">
        <v>44054.910831018518</v>
      </c>
      <c r="B31" s="3">
        <v>725</v>
      </c>
      <c r="C31" s="3" t="s">
        <v>32</v>
      </c>
      <c r="D31" s="5">
        <f t="shared" si="0"/>
        <v>1.4069998869672418</v>
      </c>
      <c r="E31" s="5">
        <f t="shared" si="4"/>
        <v>48.249000146813692</v>
      </c>
      <c r="F31" s="3">
        <f t="shared" si="2"/>
        <v>26.466999999999999</v>
      </c>
    </row>
    <row r="32" spans="1:6" ht="30" x14ac:dyDescent="0.25">
      <c r="A32" s="7">
        <v>44054.910846550927</v>
      </c>
      <c r="B32" s="3">
        <v>645</v>
      </c>
      <c r="C32" s="3" t="s">
        <v>33</v>
      </c>
      <c r="D32" s="5">
        <f t="shared" si="0"/>
        <v>1.342000113800168</v>
      </c>
      <c r="E32" s="5">
        <f t="shared" si="4"/>
        <v>49.59100026061386</v>
      </c>
      <c r="F32" s="3">
        <f t="shared" si="2"/>
        <v>27.111999999999998</v>
      </c>
    </row>
    <row r="33" spans="1:6" ht="30" x14ac:dyDescent="0.25">
      <c r="A33" s="7">
        <v>44054.910862604163</v>
      </c>
      <c r="B33" s="3">
        <v>657</v>
      </c>
      <c r="C33" s="3" t="s">
        <v>34</v>
      </c>
      <c r="D33" s="5">
        <f t="shared" si="0"/>
        <v>1.3869996182620525</v>
      </c>
      <c r="E33" s="5">
        <f t="shared" si="4"/>
        <v>50.977999878875913</v>
      </c>
      <c r="F33" s="3">
        <f t="shared" si="2"/>
        <v>27.768999999999998</v>
      </c>
    </row>
    <row r="34" spans="1:6" ht="30" x14ac:dyDescent="0.25">
      <c r="A34" s="7">
        <v>44054.91088210648</v>
      </c>
      <c r="B34" s="3">
        <v>977</v>
      </c>
      <c r="C34" s="3" t="s">
        <v>35</v>
      </c>
      <c r="D34" s="5">
        <f t="shared" si="0"/>
        <v>1.6850001644343138</v>
      </c>
      <c r="E34" s="5">
        <f t="shared" si="4"/>
        <v>52.663000043310227</v>
      </c>
      <c r="F34" s="3">
        <f t="shared" si="2"/>
        <v>28.745999999999999</v>
      </c>
    </row>
    <row r="35" spans="1:6" ht="30" x14ac:dyDescent="0.25">
      <c r="A35" s="7">
        <v>44054.910898402777</v>
      </c>
      <c r="B35" s="3">
        <v>692</v>
      </c>
      <c r="C35" s="3" t="s">
        <v>36</v>
      </c>
      <c r="D35" s="5">
        <f t="shared" ref="D35:D66" si="5">(A35-A34)*86400</f>
        <v>1.4080000575631857</v>
      </c>
      <c r="E35" s="5">
        <f t="shared" si="4"/>
        <v>54.071000100873412</v>
      </c>
      <c r="F35" s="3">
        <f t="shared" ref="F35:F66" si="6">F34+B35/1000</f>
        <v>29.437999999999999</v>
      </c>
    </row>
    <row r="36" spans="1:6" ht="30" x14ac:dyDescent="0.25">
      <c r="A36" s="7">
        <v>44054.910915057873</v>
      </c>
      <c r="B36" s="3">
        <v>746</v>
      </c>
      <c r="C36" s="3" t="s">
        <v>37</v>
      </c>
      <c r="D36" s="5">
        <f t="shared" si="5"/>
        <v>1.4390003168955445</v>
      </c>
      <c r="E36" s="5">
        <f t="shared" si="4"/>
        <v>55.510000417768957</v>
      </c>
      <c r="F36" s="3">
        <f t="shared" si="6"/>
        <v>30.183999999999997</v>
      </c>
    </row>
    <row r="37" spans="1:6" ht="30" x14ac:dyDescent="0.25">
      <c r="A37" s="7">
        <v>44054.910933877312</v>
      </c>
      <c r="B37" s="3">
        <v>946</v>
      </c>
      <c r="C37" s="3" t="s">
        <v>38</v>
      </c>
      <c r="D37" s="5">
        <f t="shared" si="5"/>
        <v>1.62599952891469</v>
      </c>
      <c r="E37" s="5">
        <f t="shared" si="4"/>
        <v>57.135999946683647</v>
      </c>
      <c r="F37" s="3">
        <f t="shared" si="6"/>
        <v>31.13</v>
      </c>
    </row>
    <row r="38" spans="1:6" ht="30" x14ac:dyDescent="0.25">
      <c r="A38" s="7">
        <v>44054.910954930558</v>
      </c>
      <c r="B38" s="3">
        <v>1110</v>
      </c>
      <c r="C38" s="3" t="s">
        <v>39</v>
      </c>
      <c r="D38" s="5">
        <f t="shared" si="5"/>
        <v>1.8190003931522369</v>
      </c>
      <c r="E38" s="5">
        <f t="shared" si="4"/>
        <v>58.955000339835884</v>
      </c>
      <c r="F38" s="3">
        <f t="shared" si="6"/>
        <v>32.24</v>
      </c>
    </row>
    <row r="39" spans="1:6" ht="30" x14ac:dyDescent="0.25">
      <c r="A39" s="7">
        <v>44054.910972708334</v>
      </c>
      <c r="B39" s="3">
        <v>862</v>
      </c>
      <c r="C39" s="3" t="s">
        <v>40</v>
      </c>
      <c r="D39" s="5">
        <f t="shared" si="5"/>
        <v>1.5359998913481832</v>
      </c>
      <c r="E39" s="5">
        <f t="shared" si="4"/>
        <v>60.491000231184067</v>
      </c>
      <c r="F39" s="3">
        <f t="shared" si="6"/>
        <v>33.102000000000004</v>
      </c>
    </row>
    <row r="40" spans="1:6" ht="30" x14ac:dyDescent="0.25">
      <c r="A40" s="7">
        <v>44054.91099084491</v>
      </c>
      <c r="B40" s="3">
        <v>877</v>
      </c>
      <c r="C40" s="3" t="s">
        <v>41</v>
      </c>
      <c r="D40" s="5">
        <f t="shared" si="5"/>
        <v>1.567000150680542</v>
      </c>
      <c r="E40" s="5">
        <f t="shared" si="4"/>
        <v>62.058000381864609</v>
      </c>
      <c r="F40" s="3">
        <f t="shared" si="6"/>
        <v>33.979000000000006</v>
      </c>
    </row>
    <row r="41" spans="1:6" ht="30" x14ac:dyDescent="0.25">
      <c r="A41" s="7">
        <v>44054.911007673611</v>
      </c>
      <c r="B41" s="3">
        <v>751</v>
      </c>
      <c r="C41" s="3" t="s">
        <v>42</v>
      </c>
      <c r="D41" s="5">
        <f t="shared" si="5"/>
        <v>1.4539997326210141</v>
      </c>
      <c r="E41" s="5">
        <f t="shared" si="4"/>
        <v>63.512000114485623</v>
      </c>
      <c r="F41" s="3">
        <f t="shared" si="6"/>
        <v>34.730000000000004</v>
      </c>
    </row>
    <row r="42" spans="1:6" ht="30" x14ac:dyDescent="0.25">
      <c r="A42" s="7">
        <v>44054.911026412039</v>
      </c>
      <c r="B42" s="3">
        <v>919</v>
      </c>
      <c r="C42" s="3" t="s">
        <v>43</v>
      </c>
      <c r="D42" s="5">
        <f t="shared" si="5"/>
        <v>1.6190002206712961</v>
      </c>
      <c r="E42" s="5">
        <f t="shared" si="4"/>
        <v>65.131000335156926</v>
      </c>
      <c r="F42" s="3">
        <f t="shared" si="6"/>
        <v>35.649000000000001</v>
      </c>
    </row>
    <row r="43" spans="1:6" ht="30" x14ac:dyDescent="0.25">
      <c r="A43" s="7">
        <v>44054.911045821762</v>
      </c>
      <c r="B43" s="3">
        <v>1003</v>
      </c>
      <c r="C43" s="3" t="s">
        <v>44</v>
      </c>
      <c r="D43" s="5">
        <f t="shared" si="5"/>
        <v>1.6770000569522381</v>
      </c>
      <c r="E43" s="5">
        <f t="shared" si="4"/>
        <v>66.808000392109165</v>
      </c>
      <c r="F43" s="3">
        <f t="shared" si="6"/>
        <v>36.652000000000001</v>
      </c>
    </row>
    <row r="44" spans="1:6" ht="30" x14ac:dyDescent="0.25">
      <c r="A44" s="7">
        <v>44054.911062314815</v>
      </c>
      <c r="B44" s="3">
        <v>744</v>
      </c>
      <c r="C44" s="3" t="s">
        <v>45</v>
      </c>
      <c r="D44" s="5">
        <f t="shared" si="5"/>
        <v>1.4249998144805431</v>
      </c>
      <c r="E44" s="5">
        <f t="shared" si="4"/>
        <v>68.233000206589708</v>
      </c>
      <c r="F44" s="3">
        <f t="shared" si="6"/>
        <v>37.396000000000001</v>
      </c>
    </row>
    <row r="45" spans="1:6" ht="30" x14ac:dyDescent="0.25">
      <c r="A45" s="7">
        <v>44054.911078877318</v>
      </c>
      <c r="B45" s="3">
        <v>705</v>
      </c>
      <c r="C45" s="3" t="s">
        <v>46</v>
      </c>
      <c r="D45" s="5">
        <f t="shared" si="5"/>
        <v>1.4310002094134688</v>
      </c>
      <c r="E45" s="5">
        <f t="shared" si="4"/>
        <v>69.664000416003176</v>
      </c>
      <c r="F45" s="3">
        <f t="shared" si="6"/>
        <v>38.100999999999999</v>
      </c>
    </row>
    <row r="46" spans="1:6" ht="30" x14ac:dyDescent="0.25">
      <c r="A46" s="7">
        <v>44054.911095682874</v>
      </c>
      <c r="B46" s="3">
        <v>773</v>
      </c>
      <c r="C46" s="3" t="s">
        <v>47</v>
      </c>
      <c r="D46" s="5">
        <f t="shared" si="5"/>
        <v>1.4520000200718641</v>
      </c>
      <c r="E46" s="5">
        <f t="shared" si="4"/>
        <v>71.116000436075041</v>
      </c>
      <c r="F46" s="3">
        <f t="shared" si="6"/>
        <v>38.874000000000002</v>
      </c>
    </row>
    <row r="47" spans="1:6" ht="30" x14ac:dyDescent="0.25">
      <c r="A47" s="7">
        <v>44054.911114340277</v>
      </c>
      <c r="B47" s="3">
        <v>940</v>
      </c>
      <c r="C47" s="3" t="s">
        <v>48</v>
      </c>
      <c r="D47" s="5">
        <f t="shared" si="5"/>
        <v>1.6119996551424265</v>
      </c>
      <c r="E47" s="5">
        <f t="shared" si="4"/>
        <v>72.728000091217467</v>
      </c>
      <c r="F47" s="3">
        <f t="shared" si="6"/>
        <v>39.814</v>
      </c>
    </row>
    <row r="48" spans="1:6" ht="30" x14ac:dyDescent="0.25">
      <c r="A48" s="7">
        <v>44054.911139374999</v>
      </c>
      <c r="B48" s="3">
        <v>1449</v>
      </c>
      <c r="C48" s="3" t="s">
        <v>49</v>
      </c>
      <c r="D48" s="5">
        <f t="shared" si="5"/>
        <v>2.1629999857395887</v>
      </c>
      <c r="E48" s="5">
        <f t="shared" si="4"/>
        <v>74.891000076957056</v>
      </c>
      <c r="F48" s="3">
        <f t="shared" si="6"/>
        <v>41.262999999999998</v>
      </c>
    </row>
    <row r="49" spans="1:6" ht="30" x14ac:dyDescent="0.25">
      <c r="A49" s="7">
        <v>44054.911156319446</v>
      </c>
      <c r="B49" s="3">
        <v>768</v>
      </c>
      <c r="C49" s="3" t="s">
        <v>50</v>
      </c>
      <c r="D49" s="5">
        <f t="shared" si="5"/>
        <v>1.4640001812949777</v>
      </c>
      <c r="E49" s="5">
        <f t="shared" si="4"/>
        <v>76.355000258252034</v>
      </c>
      <c r="F49" s="3">
        <f t="shared" si="6"/>
        <v>42.030999999999999</v>
      </c>
    </row>
    <row r="50" spans="1:6" ht="30" x14ac:dyDescent="0.25">
      <c r="A50" s="7">
        <v>44054.911181319447</v>
      </c>
      <c r="B50" s="3">
        <v>1487</v>
      </c>
      <c r="C50" s="3" t="s">
        <v>51</v>
      </c>
      <c r="D50" s="5">
        <f t="shared" si="5"/>
        <v>2.1600001025944948</v>
      </c>
      <c r="E50" s="5">
        <f t="shared" si="4"/>
        <v>78.515000360846528</v>
      </c>
      <c r="F50" s="3">
        <f t="shared" si="6"/>
        <v>43.518000000000001</v>
      </c>
    </row>
    <row r="51" spans="1:6" ht="30" x14ac:dyDescent="0.25">
      <c r="A51" s="7">
        <v>44054.911197465277</v>
      </c>
      <c r="B51" s="3">
        <v>717</v>
      </c>
      <c r="C51" s="3" t="s">
        <v>52</v>
      </c>
      <c r="D51" s="5">
        <f t="shared" si="5"/>
        <v>1.3949997257441282</v>
      </c>
      <c r="E51" s="5">
        <f t="shared" si="4"/>
        <v>79.910000086590657</v>
      </c>
      <c r="F51" s="3">
        <f t="shared" si="6"/>
        <v>44.234999999999999</v>
      </c>
    </row>
    <row r="52" spans="1:6" ht="30" x14ac:dyDescent="0.25">
      <c r="A52" s="7">
        <v>44054.911217986111</v>
      </c>
      <c r="B52" s="3">
        <v>1110</v>
      </c>
      <c r="C52" s="3" t="s">
        <v>53</v>
      </c>
      <c r="D52" s="5">
        <f t="shared" si="5"/>
        <v>1.7730000894516706</v>
      </c>
      <c r="E52" s="5">
        <f t="shared" si="4"/>
        <v>81.683000176042327</v>
      </c>
      <c r="F52" s="3">
        <f t="shared" si="6"/>
        <v>45.344999999999999</v>
      </c>
    </row>
    <row r="53" spans="1:6" ht="30" x14ac:dyDescent="0.25">
      <c r="A53" s="7">
        <v>44054.911234918982</v>
      </c>
      <c r="B53" s="3">
        <v>779</v>
      </c>
      <c r="C53" s="3" t="s">
        <v>54</v>
      </c>
      <c r="D53" s="5">
        <f t="shared" si="5"/>
        <v>1.4630000106990337</v>
      </c>
      <c r="E53" s="5">
        <f t="shared" si="4"/>
        <v>83.146000186741361</v>
      </c>
      <c r="F53" s="3">
        <f t="shared" si="6"/>
        <v>46.124000000000002</v>
      </c>
    </row>
    <row r="54" spans="1:6" ht="30" x14ac:dyDescent="0.25">
      <c r="A54" s="7">
        <v>44054.911261238427</v>
      </c>
      <c r="B54" s="3">
        <v>1603</v>
      </c>
      <c r="C54" s="3" t="s">
        <v>55</v>
      </c>
      <c r="D54" s="5">
        <f t="shared" si="5"/>
        <v>2.2740000626072288</v>
      </c>
      <c r="E54" s="5">
        <f t="shared" si="4"/>
        <v>85.42000024934859</v>
      </c>
      <c r="F54" s="3">
        <f t="shared" si="6"/>
        <v>47.727000000000004</v>
      </c>
    </row>
    <row r="55" spans="1:6" ht="30" x14ac:dyDescent="0.25">
      <c r="A55" s="7">
        <v>44054.911277939813</v>
      </c>
      <c r="B55" s="3">
        <v>752</v>
      </c>
      <c r="C55" s="3" t="s">
        <v>56</v>
      </c>
      <c r="D55" s="5">
        <f t="shared" si="5"/>
        <v>1.4429997419938445</v>
      </c>
      <c r="E55" s="5">
        <f t="shared" si="4"/>
        <v>86.862999991342434</v>
      </c>
      <c r="F55" s="3">
        <f t="shared" si="6"/>
        <v>48.479000000000006</v>
      </c>
    </row>
    <row r="56" spans="1:6" ht="30" x14ac:dyDescent="0.25">
      <c r="A56" s="7">
        <v>44054.911302592591</v>
      </c>
      <c r="B56" s="3">
        <v>1350</v>
      </c>
      <c r="C56" s="3" t="s">
        <v>57</v>
      </c>
      <c r="D56" s="5">
        <f t="shared" si="5"/>
        <v>2.1300000138580799</v>
      </c>
      <c r="E56" s="5">
        <f t="shared" si="4"/>
        <v>88.993000005200514</v>
      </c>
      <c r="F56" s="3">
        <f t="shared" si="6"/>
        <v>49.829000000000008</v>
      </c>
    </row>
    <row r="57" spans="1:6" ht="30" x14ac:dyDescent="0.25">
      <c r="A57" s="7">
        <v>44054.911317453705</v>
      </c>
      <c r="B57" s="3">
        <v>632</v>
      </c>
      <c r="C57" s="3" t="s">
        <v>58</v>
      </c>
      <c r="D57" s="5">
        <f t="shared" si="5"/>
        <v>1.2840002775192261</v>
      </c>
      <c r="E57" s="5">
        <f t="shared" si="4"/>
        <v>90.27700028271974</v>
      </c>
      <c r="F57" s="3">
        <f t="shared" si="6"/>
        <v>50.461000000000006</v>
      </c>
    </row>
    <row r="58" spans="1:6" ht="30" x14ac:dyDescent="0.25">
      <c r="A58" s="7">
        <v>44054.911334571756</v>
      </c>
      <c r="B58" s="3">
        <v>782</v>
      </c>
      <c r="C58" s="3" t="s">
        <v>59</v>
      </c>
      <c r="D58" s="5">
        <f t="shared" si="5"/>
        <v>1.4789995970204473</v>
      </c>
      <c r="E58" s="5">
        <f t="shared" si="4"/>
        <v>91.755999879740187</v>
      </c>
      <c r="F58" s="3">
        <f t="shared" si="6"/>
        <v>51.243000000000009</v>
      </c>
    </row>
    <row r="59" spans="1:6" ht="30" x14ac:dyDescent="0.25">
      <c r="A59" s="7">
        <v>44054.911352337964</v>
      </c>
      <c r="B59" s="3">
        <v>822</v>
      </c>
      <c r="C59" s="3" t="s">
        <v>60</v>
      </c>
      <c r="D59" s="5">
        <f t="shared" si="5"/>
        <v>1.5350003493949771</v>
      </c>
      <c r="E59" s="5">
        <f t="shared" si="4"/>
        <v>93.291000229135165</v>
      </c>
      <c r="F59" s="3">
        <f t="shared" si="6"/>
        <v>52.065000000000012</v>
      </c>
    </row>
    <row r="60" spans="1:6" ht="30" x14ac:dyDescent="0.25">
      <c r="A60" s="7">
        <v>44054.91136917824</v>
      </c>
      <c r="B60" s="3">
        <v>719</v>
      </c>
      <c r="C60" s="3" t="s">
        <v>61</v>
      </c>
      <c r="D60" s="5">
        <f t="shared" si="5"/>
        <v>1.454999903216958</v>
      </c>
      <c r="E60" s="5">
        <f t="shared" si="4"/>
        <v>94.746000132352123</v>
      </c>
      <c r="F60" s="3">
        <f t="shared" si="6"/>
        <v>52.784000000000013</v>
      </c>
    </row>
    <row r="61" spans="1:6" ht="30" x14ac:dyDescent="0.25">
      <c r="A61" s="7">
        <v>44054.911385590276</v>
      </c>
      <c r="B61" s="3">
        <v>704</v>
      </c>
      <c r="C61" s="3" t="s">
        <v>62</v>
      </c>
      <c r="D61" s="5">
        <f t="shared" si="5"/>
        <v>1.4179998775944114</v>
      </c>
      <c r="E61" s="5">
        <f t="shared" si="4"/>
        <v>96.164000009946534</v>
      </c>
      <c r="F61" s="3">
        <f t="shared" si="6"/>
        <v>53.488000000000014</v>
      </c>
    </row>
    <row r="62" spans="1:6" ht="30" x14ac:dyDescent="0.25">
      <c r="A62" s="7">
        <v>44054.911404641207</v>
      </c>
      <c r="B62" s="3">
        <v>979</v>
      </c>
      <c r="C62" s="3" t="s">
        <v>63</v>
      </c>
      <c r="D62" s="5">
        <f t="shared" si="5"/>
        <v>1.6460004262626171</v>
      </c>
      <c r="E62" s="5">
        <f t="shared" si="4"/>
        <v>97.810000436209151</v>
      </c>
      <c r="F62" s="3">
        <f t="shared" si="6"/>
        <v>54.467000000000013</v>
      </c>
    </row>
    <row r="63" spans="1:6" ht="30" x14ac:dyDescent="0.25">
      <c r="A63" s="7">
        <v>44054.911420393517</v>
      </c>
      <c r="B63" s="3">
        <v>662</v>
      </c>
      <c r="C63" s="3" t="s">
        <v>64</v>
      </c>
      <c r="D63" s="5">
        <f t="shared" si="5"/>
        <v>1.3609995832666755</v>
      </c>
      <c r="E63" s="5">
        <f t="shared" si="4"/>
        <v>99.171000019475827</v>
      </c>
      <c r="F63" s="3">
        <f t="shared" si="6"/>
        <v>55.129000000000012</v>
      </c>
    </row>
    <row r="64" spans="1:6" ht="30" x14ac:dyDescent="0.25">
      <c r="A64" s="7">
        <v>44054.911439606483</v>
      </c>
      <c r="B64" s="3">
        <v>958</v>
      </c>
      <c r="C64" s="3" t="s">
        <v>65</v>
      </c>
      <c r="D64" s="5">
        <f t="shared" si="5"/>
        <v>1.6600003000348806</v>
      </c>
      <c r="E64" s="5">
        <f t="shared" si="4"/>
        <v>100.83100031951071</v>
      </c>
      <c r="F64" s="3">
        <f t="shared" si="6"/>
        <v>56.08700000000001</v>
      </c>
    </row>
    <row r="65" spans="1:6" ht="30" x14ac:dyDescent="0.25">
      <c r="A65" s="7">
        <v>44054.911458506947</v>
      </c>
      <c r="B65" s="3">
        <v>955</v>
      </c>
      <c r="C65" s="3" t="s">
        <v>66</v>
      </c>
      <c r="D65" s="5">
        <f t="shared" si="5"/>
        <v>1.6330000944435596</v>
      </c>
      <c r="E65" s="5">
        <f t="shared" si="4"/>
        <v>102.46400041395427</v>
      </c>
      <c r="F65" s="3">
        <f t="shared" si="6"/>
        <v>57.042000000000009</v>
      </c>
    </row>
    <row r="66" spans="1:6" ht="30" x14ac:dyDescent="0.25">
      <c r="A66" s="7">
        <v>44054.911475023146</v>
      </c>
      <c r="B66" s="3">
        <v>752</v>
      </c>
      <c r="C66" s="3" t="s">
        <v>67</v>
      </c>
      <c r="D66" s="5">
        <f t="shared" si="5"/>
        <v>1.4269995270296931</v>
      </c>
      <c r="E66" s="5">
        <f t="shared" si="4"/>
        <v>103.89099994098396</v>
      </c>
      <c r="F66" s="3">
        <f t="shared" si="6"/>
        <v>57.794000000000011</v>
      </c>
    </row>
    <row r="67" spans="1:6" ht="30" x14ac:dyDescent="0.25">
      <c r="A67" s="7">
        <v>44054.911492141204</v>
      </c>
      <c r="B67" s="3">
        <v>753</v>
      </c>
      <c r="C67" s="3" t="s">
        <v>68</v>
      </c>
      <c r="D67" s="5">
        <f t="shared" ref="D67:D101" si="7">(A67-A66)*86400</f>
        <v>1.4790002256631851</v>
      </c>
      <c r="E67" s="5">
        <f t="shared" si="4"/>
        <v>105.37000016664715</v>
      </c>
      <c r="F67" s="3">
        <f t="shared" ref="F67:F101" si="8">F66+B67/1000</f>
        <v>58.547000000000011</v>
      </c>
    </row>
    <row r="68" spans="1:6" ht="30" x14ac:dyDescent="0.25">
      <c r="A68" s="7">
        <v>44054.911511469909</v>
      </c>
      <c r="B68" s="3">
        <v>978</v>
      </c>
      <c r="C68" s="3" t="s">
        <v>69</v>
      </c>
      <c r="D68" s="5">
        <f t="shared" si="7"/>
        <v>1.6700001200661063</v>
      </c>
      <c r="E68" s="5">
        <f t="shared" si="4"/>
        <v>107.04000028671325</v>
      </c>
      <c r="F68" s="3">
        <f t="shared" si="8"/>
        <v>59.525000000000013</v>
      </c>
    </row>
    <row r="69" spans="1:6" ht="30" x14ac:dyDescent="0.25">
      <c r="A69" s="7">
        <v>44054.911530891201</v>
      </c>
      <c r="B69" s="3">
        <v>984</v>
      </c>
      <c r="C69" s="3" t="s">
        <v>70</v>
      </c>
      <c r="D69" s="5">
        <f t="shared" si="7"/>
        <v>1.6779995989054441</v>
      </c>
      <c r="E69" s="5">
        <f t="shared" si="4"/>
        <v>108.7179998856187</v>
      </c>
      <c r="F69" s="3">
        <f t="shared" si="8"/>
        <v>60.509000000000015</v>
      </c>
    </row>
    <row r="70" spans="1:6" ht="30" x14ac:dyDescent="0.25">
      <c r="A70" s="7">
        <v>44054.911549629629</v>
      </c>
      <c r="B70" s="3">
        <v>885</v>
      </c>
      <c r="C70" s="3" t="s">
        <v>71</v>
      </c>
      <c r="D70" s="5">
        <f t="shared" si="7"/>
        <v>1.6190002206712961</v>
      </c>
      <c r="E70" s="5">
        <f t="shared" si="4"/>
        <v>110.33700010628999</v>
      </c>
      <c r="F70" s="3">
        <f t="shared" si="8"/>
        <v>61.394000000000013</v>
      </c>
    </row>
    <row r="71" spans="1:6" ht="30" x14ac:dyDescent="0.25">
      <c r="A71" s="7">
        <v>44054.911566909723</v>
      </c>
      <c r="B71" s="3">
        <v>816</v>
      </c>
      <c r="C71" s="3" t="s">
        <v>72</v>
      </c>
      <c r="D71" s="5">
        <f t="shared" si="7"/>
        <v>1.4930000994354486</v>
      </c>
      <c r="E71" s="5">
        <f t="shared" si="4"/>
        <v>111.83000020572544</v>
      </c>
      <c r="F71" s="3">
        <f t="shared" si="8"/>
        <v>62.210000000000015</v>
      </c>
    </row>
    <row r="72" spans="1:6" ht="30" x14ac:dyDescent="0.25">
      <c r="A72" s="7">
        <v>44054.911588634262</v>
      </c>
      <c r="B72" s="3">
        <v>1223</v>
      </c>
      <c r="C72" s="3" t="s">
        <v>73</v>
      </c>
      <c r="D72" s="5">
        <f t="shared" si="7"/>
        <v>1.8770002294331789</v>
      </c>
      <c r="E72" s="5">
        <f t="shared" si="4"/>
        <v>113.70700043515862</v>
      </c>
      <c r="F72" s="3">
        <f t="shared" si="8"/>
        <v>63.433000000000014</v>
      </c>
    </row>
    <row r="73" spans="1:6" ht="30" x14ac:dyDescent="0.25">
      <c r="A73" s="7">
        <v>44054.91160619213</v>
      </c>
      <c r="B73" s="3">
        <v>867</v>
      </c>
      <c r="C73" s="3" t="s">
        <v>74</v>
      </c>
      <c r="D73" s="5">
        <f t="shared" si="7"/>
        <v>1.5169997932389379</v>
      </c>
      <c r="E73" s="5">
        <f t="shared" si="4"/>
        <v>115.22400022839756</v>
      </c>
      <c r="F73" s="3">
        <f t="shared" si="8"/>
        <v>64.300000000000011</v>
      </c>
    </row>
    <row r="74" spans="1:6" ht="30" x14ac:dyDescent="0.25">
      <c r="A74" s="7">
        <v>44054.911625856483</v>
      </c>
      <c r="B74" s="3">
        <v>995</v>
      </c>
      <c r="C74" s="3" t="s">
        <v>75</v>
      </c>
      <c r="D74" s="5">
        <f t="shared" si="7"/>
        <v>1.6990000382065773</v>
      </c>
      <c r="E74" s="5">
        <f t="shared" si="4"/>
        <v>116.92300026660413</v>
      </c>
      <c r="F74" s="3">
        <f t="shared" si="8"/>
        <v>65.295000000000016</v>
      </c>
    </row>
    <row r="75" spans="1:6" ht="30" x14ac:dyDescent="0.25">
      <c r="A75" s="7">
        <v>44054.911642893516</v>
      </c>
      <c r="B75" s="3">
        <v>769</v>
      </c>
      <c r="C75" s="3" t="s">
        <v>76</v>
      </c>
      <c r="D75" s="5">
        <f t="shared" si="7"/>
        <v>1.4719996601343155</v>
      </c>
      <c r="E75" s="5">
        <f t="shared" si="4"/>
        <v>118.39499992673845</v>
      </c>
      <c r="F75" s="3">
        <f t="shared" si="8"/>
        <v>66.064000000000021</v>
      </c>
    </row>
    <row r="76" spans="1:6" ht="30" x14ac:dyDescent="0.25">
      <c r="A76" s="7">
        <v>44054.911661527774</v>
      </c>
      <c r="B76" s="3">
        <v>873</v>
      </c>
      <c r="C76" s="3" t="s">
        <v>77</v>
      </c>
      <c r="D76" s="5">
        <f t="shared" si="7"/>
        <v>1.6099999425932765</v>
      </c>
      <c r="E76" s="5">
        <f t="shared" ref="E76:E101" si="9">E75+D76</f>
        <v>120.00499986933173</v>
      </c>
      <c r="F76" s="3">
        <f t="shared" si="8"/>
        <v>66.937000000000026</v>
      </c>
    </row>
    <row r="77" spans="1:6" ht="30" x14ac:dyDescent="0.25">
      <c r="A77" s="7">
        <v>44054.911681979167</v>
      </c>
      <c r="B77" s="3">
        <v>1023</v>
      </c>
      <c r="C77" s="3" t="s">
        <v>78</v>
      </c>
      <c r="D77" s="5">
        <f t="shared" si="7"/>
        <v>1.7670003231614828</v>
      </c>
      <c r="E77" s="5">
        <f t="shared" si="9"/>
        <v>121.77200019249321</v>
      </c>
      <c r="F77" s="3">
        <f t="shared" si="8"/>
        <v>67.960000000000022</v>
      </c>
    </row>
    <row r="78" spans="1:6" ht="30" x14ac:dyDescent="0.25">
      <c r="A78" s="7">
        <v>44054.911701643519</v>
      </c>
      <c r="B78" s="3">
        <v>952</v>
      </c>
      <c r="C78" s="3" t="s">
        <v>79</v>
      </c>
      <c r="D78" s="5">
        <f t="shared" si="7"/>
        <v>1.6990000382065773</v>
      </c>
      <c r="E78" s="5">
        <f t="shared" si="9"/>
        <v>123.47100023069979</v>
      </c>
      <c r="F78" s="3">
        <f t="shared" si="8"/>
        <v>68.91200000000002</v>
      </c>
    </row>
    <row r="79" spans="1:6" ht="30" x14ac:dyDescent="0.25">
      <c r="A79" s="7">
        <v>44054.911726550927</v>
      </c>
      <c r="B79" s="3">
        <v>1396</v>
      </c>
      <c r="C79" s="3" t="s">
        <v>80</v>
      </c>
      <c r="D79" s="5">
        <f t="shared" si="7"/>
        <v>2.1519999951124191</v>
      </c>
      <c r="E79" s="5">
        <f t="shared" si="9"/>
        <v>125.62300022581221</v>
      </c>
      <c r="F79" s="3">
        <f t="shared" si="8"/>
        <v>70.308000000000021</v>
      </c>
    </row>
    <row r="80" spans="1:6" ht="30" x14ac:dyDescent="0.25">
      <c r="A80" s="7">
        <v>44054.91174502315</v>
      </c>
      <c r="B80" s="3">
        <v>809</v>
      </c>
      <c r="C80" s="3" t="s">
        <v>81</v>
      </c>
      <c r="D80" s="5">
        <f t="shared" si="7"/>
        <v>1.596000068821013</v>
      </c>
      <c r="E80" s="5">
        <f t="shared" si="9"/>
        <v>127.21900029463322</v>
      </c>
      <c r="F80" s="3">
        <f t="shared" si="8"/>
        <v>71.117000000000019</v>
      </c>
    </row>
    <row r="81" spans="1:6" ht="30" x14ac:dyDescent="0.25">
      <c r="A81" s="7">
        <v>44054.911765243058</v>
      </c>
      <c r="B81" s="3">
        <v>1050</v>
      </c>
      <c r="C81" s="3" t="s">
        <v>82</v>
      </c>
      <c r="D81" s="5">
        <f t="shared" si="7"/>
        <v>1.7470000544562936</v>
      </c>
      <c r="E81" s="5">
        <f t="shared" si="9"/>
        <v>128.96600034908951</v>
      </c>
      <c r="F81" s="3">
        <f t="shared" si="8"/>
        <v>72.167000000000016</v>
      </c>
    </row>
    <row r="82" spans="1:6" ht="30" x14ac:dyDescent="0.25">
      <c r="A82" s="7">
        <v>44054.911782210649</v>
      </c>
      <c r="B82" s="3">
        <v>774</v>
      </c>
      <c r="C82" s="3" t="s">
        <v>83</v>
      </c>
      <c r="D82" s="5">
        <f t="shared" si="7"/>
        <v>1.4659998938441277</v>
      </c>
      <c r="E82" s="5">
        <f t="shared" si="9"/>
        <v>130.43200024293364</v>
      </c>
      <c r="F82" s="3">
        <f t="shared" si="8"/>
        <v>72.941000000000017</v>
      </c>
    </row>
    <row r="83" spans="1:6" ht="30" x14ac:dyDescent="0.25">
      <c r="A83" s="7">
        <v>44054.911798703703</v>
      </c>
      <c r="B83" s="3">
        <v>747</v>
      </c>
      <c r="C83" s="3" t="s">
        <v>84</v>
      </c>
      <c r="D83" s="5">
        <f t="shared" si="7"/>
        <v>1.4249998144805431</v>
      </c>
      <c r="E83" s="5">
        <f t="shared" si="9"/>
        <v>131.85700005741418</v>
      </c>
      <c r="F83" s="3">
        <f t="shared" si="8"/>
        <v>73.688000000000017</v>
      </c>
    </row>
    <row r="84" spans="1:6" ht="30" x14ac:dyDescent="0.25">
      <c r="A84" s="7">
        <v>44054.911814965279</v>
      </c>
      <c r="B84" s="3">
        <v>705</v>
      </c>
      <c r="C84" s="3" t="s">
        <v>85</v>
      </c>
      <c r="D84" s="5">
        <f t="shared" si="7"/>
        <v>1.4050001744180918</v>
      </c>
      <c r="E84" s="5">
        <f t="shared" si="9"/>
        <v>133.26200023183227</v>
      </c>
      <c r="F84" s="3">
        <f t="shared" si="8"/>
        <v>74.393000000000015</v>
      </c>
    </row>
    <row r="85" spans="1:6" ht="30" x14ac:dyDescent="0.25">
      <c r="A85" s="7">
        <v>44054.911831192127</v>
      </c>
      <c r="B85" s="3">
        <v>722</v>
      </c>
      <c r="C85" s="3" t="s">
        <v>86</v>
      </c>
      <c r="D85" s="5">
        <f t="shared" si="7"/>
        <v>1.40199966263026</v>
      </c>
      <c r="E85" s="5">
        <f t="shared" si="9"/>
        <v>134.66399989446253</v>
      </c>
      <c r="F85" s="3">
        <f t="shared" si="8"/>
        <v>75.115000000000009</v>
      </c>
    </row>
    <row r="86" spans="1:6" ht="30" x14ac:dyDescent="0.25">
      <c r="A86" s="7">
        <v>44054.911855416663</v>
      </c>
      <c r="B86" s="3">
        <v>1393</v>
      </c>
      <c r="C86" s="3" t="s">
        <v>87</v>
      </c>
      <c r="D86" s="5">
        <f t="shared" si="7"/>
        <v>2.0929999882355332</v>
      </c>
      <c r="E86" s="5">
        <f t="shared" si="9"/>
        <v>136.75699988269807</v>
      </c>
      <c r="F86" s="3">
        <f t="shared" si="8"/>
        <v>76.50800000000001</v>
      </c>
    </row>
    <row r="87" spans="1:6" ht="30" x14ac:dyDescent="0.25">
      <c r="A87" s="7">
        <v>44054.911873877318</v>
      </c>
      <c r="B87" s="3">
        <v>726</v>
      </c>
      <c r="C87" s="3" t="s">
        <v>88</v>
      </c>
      <c r="D87" s="5">
        <f t="shared" si="7"/>
        <v>1.5950005268678069</v>
      </c>
      <c r="E87" s="5">
        <f t="shared" si="9"/>
        <v>138.35200040956587</v>
      </c>
      <c r="F87" s="3">
        <f t="shared" si="8"/>
        <v>77.234000000000009</v>
      </c>
    </row>
    <row r="88" spans="1:6" ht="30" x14ac:dyDescent="0.25">
      <c r="A88" s="7">
        <v>44054.911895069446</v>
      </c>
      <c r="B88" s="3">
        <v>922</v>
      </c>
      <c r="C88" s="3" t="s">
        <v>89</v>
      </c>
      <c r="D88" s="5">
        <f t="shared" si="7"/>
        <v>1.8309999257326126</v>
      </c>
      <c r="E88" s="5">
        <f t="shared" si="9"/>
        <v>140.18300033529849</v>
      </c>
      <c r="F88" s="3">
        <f t="shared" si="8"/>
        <v>78.156000000000006</v>
      </c>
    </row>
    <row r="89" spans="1:6" ht="30" x14ac:dyDescent="0.25">
      <c r="A89" s="7">
        <v>44054.911914050928</v>
      </c>
      <c r="B89" s="3">
        <v>784</v>
      </c>
      <c r="C89" s="3" t="s">
        <v>90</v>
      </c>
      <c r="D89" s="5">
        <f t="shared" si="7"/>
        <v>1.6400000313296914</v>
      </c>
      <c r="E89" s="5">
        <f t="shared" si="9"/>
        <v>141.82300036662818</v>
      </c>
      <c r="F89" s="3">
        <f t="shared" si="8"/>
        <v>78.940000000000012</v>
      </c>
    </row>
    <row r="90" spans="1:6" ht="30" x14ac:dyDescent="0.25">
      <c r="A90" s="7">
        <v>44054.911932106479</v>
      </c>
      <c r="B90" s="3">
        <v>618</v>
      </c>
      <c r="C90" s="3" t="s">
        <v>91</v>
      </c>
      <c r="D90" s="5">
        <f t="shared" si="7"/>
        <v>1.5599995851516724</v>
      </c>
      <c r="E90" s="5">
        <f t="shared" si="9"/>
        <v>143.38299995177985</v>
      </c>
      <c r="F90" s="3">
        <f t="shared" si="8"/>
        <v>79.558000000000007</v>
      </c>
    </row>
    <row r="91" spans="1:6" ht="30" x14ac:dyDescent="0.25">
      <c r="A91" s="7">
        <v>44054.911950046298</v>
      </c>
      <c r="B91" s="3">
        <v>878</v>
      </c>
      <c r="C91" s="3" t="s">
        <v>92</v>
      </c>
      <c r="D91" s="5">
        <f t="shared" si="7"/>
        <v>1.5500003937631845</v>
      </c>
      <c r="E91" s="5">
        <f t="shared" si="9"/>
        <v>144.93300034554304</v>
      </c>
      <c r="F91" s="3">
        <f t="shared" si="8"/>
        <v>80.436000000000007</v>
      </c>
    </row>
    <row r="92" spans="1:6" ht="30" x14ac:dyDescent="0.25">
      <c r="A92" s="7">
        <v>44054.911966192129</v>
      </c>
      <c r="B92" s="3">
        <v>684</v>
      </c>
      <c r="C92" s="3" t="s">
        <v>93</v>
      </c>
      <c r="D92" s="5">
        <f t="shared" si="7"/>
        <v>1.3949997257441282</v>
      </c>
      <c r="E92" s="5">
        <f t="shared" si="9"/>
        <v>146.32800007128716</v>
      </c>
      <c r="F92" s="3">
        <f t="shared" si="8"/>
        <v>81.12</v>
      </c>
    </row>
    <row r="93" spans="1:6" ht="30" x14ac:dyDescent="0.25">
      <c r="A93" s="7">
        <v>44054.911983217593</v>
      </c>
      <c r="B93" s="3">
        <v>732</v>
      </c>
      <c r="C93" s="3" t="s">
        <v>94</v>
      </c>
      <c r="D93" s="5">
        <f t="shared" si="7"/>
        <v>1.4710001181811094</v>
      </c>
      <c r="E93" s="5">
        <f t="shared" si="9"/>
        <v>147.79900018946827</v>
      </c>
      <c r="F93" s="3">
        <f t="shared" si="8"/>
        <v>81.852000000000004</v>
      </c>
    </row>
    <row r="94" spans="1:6" ht="30" x14ac:dyDescent="0.25">
      <c r="A94" s="7">
        <v>44054.912000254626</v>
      </c>
      <c r="B94" s="3">
        <v>725</v>
      </c>
      <c r="C94" s="3" t="s">
        <v>95</v>
      </c>
      <c r="D94" s="5">
        <f t="shared" si="7"/>
        <v>1.4719996601343155</v>
      </c>
      <c r="E94" s="5">
        <f t="shared" si="9"/>
        <v>149.27099984960259</v>
      </c>
      <c r="F94" s="3">
        <f t="shared" si="8"/>
        <v>82.576999999999998</v>
      </c>
    </row>
    <row r="95" spans="1:6" ht="30" x14ac:dyDescent="0.25">
      <c r="A95" s="7">
        <v>44054.912018645831</v>
      </c>
      <c r="B95" s="3">
        <v>908</v>
      </c>
      <c r="C95" s="3" t="s">
        <v>96</v>
      </c>
      <c r="D95" s="5">
        <f t="shared" si="7"/>
        <v>1.5890001319348812</v>
      </c>
      <c r="E95" s="5">
        <f t="shared" si="9"/>
        <v>150.85999998153747</v>
      </c>
      <c r="F95" s="3">
        <f t="shared" si="8"/>
        <v>83.484999999999999</v>
      </c>
    </row>
    <row r="96" spans="1:6" ht="30" x14ac:dyDescent="0.25">
      <c r="A96" s="7">
        <v>44054.912035150461</v>
      </c>
      <c r="B96" s="3">
        <v>712</v>
      </c>
      <c r="C96" s="3" t="s">
        <v>97</v>
      </c>
      <c r="D96" s="5">
        <f t="shared" si="7"/>
        <v>1.4259999850764871</v>
      </c>
      <c r="E96" s="5">
        <f t="shared" si="9"/>
        <v>152.28599996661396</v>
      </c>
      <c r="F96" s="3">
        <f t="shared" si="8"/>
        <v>84.197000000000003</v>
      </c>
    </row>
    <row r="97" spans="1:6" ht="30" x14ac:dyDescent="0.25">
      <c r="A97" s="7">
        <v>44054.912051423613</v>
      </c>
      <c r="B97" s="3">
        <v>709</v>
      </c>
      <c r="C97" s="3" t="s">
        <v>98</v>
      </c>
      <c r="D97" s="5">
        <f t="shared" si="7"/>
        <v>1.4060003450140357</v>
      </c>
      <c r="E97" s="5">
        <f t="shared" si="9"/>
        <v>153.69200031162799</v>
      </c>
      <c r="F97" s="3">
        <f t="shared" si="8"/>
        <v>84.906000000000006</v>
      </c>
    </row>
    <row r="98" spans="1:6" ht="30" x14ac:dyDescent="0.25">
      <c r="A98" s="7">
        <v>44054.912068206017</v>
      </c>
      <c r="B98" s="3">
        <v>732</v>
      </c>
      <c r="C98" s="3" t="s">
        <v>99</v>
      </c>
      <c r="D98" s="5">
        <f t="shared" si="7"/>
        <v>1.4499996788799763</v>
      </c>
      <c r="E98" s="5">
        <f t="shared" si="9"/>
        <v>155.14199999050797</v>
      </c>
      <c r="F98" s="3">
        <f t="shared" si="8"/>
        <v>85.638000000000005</v>
      </c>
    </row>
    <row r="99" spans="1:6" ht="30" x14ac:dyDescent="0.25">
      <c r="A99" s="7">
        <v>44054.912086481483</v>
      </c>
      <c r="B99" s="3">
        <v>792</v>
      </c>
      <c r="C99" s="3" t="s">
        <v>100</v>
      </c>
      <c r="D99" s="5">
        <f t="shared" si="7"/>
        <v>1.5790003119036555</v>
      </c>
      <c r="E99" s="5">
        <f t="shared" si="9"/>
        <v>156.72100030241162</v>
      </c>
      <c r="F99" s="3">
        <f t="shared" si="8"/>
        <v>86.43</v>
      </c>
    </row>
    <row r="100" spans="1:6" ht="30" x14ac:dyDescent="0.25">
      <c r="A100" s="7">
        <v>44054.912106122683</v>
      </c>
      <c r="B100" s="3">
        <v>819</v>
      </c>
      <c r="C100" s="3" t="s">
        <v>101</v>
      </c>
      <c r="D100" s="5">
        <f t="shared" si="7"/>
        <v>1.6969996970146894</v>
      </c>
      <c r="E100" s="5">
        <f t="shared" si="9"/>
        <v>158.41799999942631</v>
      </c>
      <c r="F100" s="3">
        <f t="shared" si="8"/>
        <v>87.249000000000009</v>
      </c>
    </row>
    <row r="101" spans="1:6" ht="30" x14ac:dyDescent="0.25">
      <c r="A101" s="7">
        <v>44054.912127638891</v>
      </c>
      <c r="B101" s="3">
        <v>820</v>
      </c>
      <c r="C101" s="3" t="s">
        <v>102</v>
      </c>
      <c r="D101" s="5">
        <f t="shared" si="7"/>
        <v>1.8590003019198775</v>
      </c>
      <c r="E101" s="5">
        <f t="shared" si="9"/>
        <v>160.27700030134619</v>
      </c>
      <c r="F101" s="3">
        <f t="shared" si="8"/>
        <v>88.069000000000003</v>
      </c>
    </row>
  </sheetData>
  <autoFilter ref="A1:F101" xr:uid="{00000000-0009-0000-0000-000000000000}"/>
  <pageMargins left="0.7" right="0.7" top="0.75" bottom="0.75" header="0.3" footer="0.3"/>
  <pageSetup paperSize="9" orientation="portrait" verticalDpi="0" r:id="rId1"/>
  <ignoredErrors>
    <ignoredError sqref="D2 D3: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Measured time</vt:lpstr>
      <vt:lpstr>Incremental time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A Odendaal</cp:lastModifiedBy>
  <dcterms:created xsi:type="dcterms:W3CDTF">2020-08-18T07:05:25Z</dcterms:created>
  <dcterms:modified xsi:type="dcterms:W3CDTF">2020-09-01T11:01:34Z</dcterms:modified>
</cp:coreProperties>
</file>