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Documents\Code\@forked\tari-data-analysis\profiling\blockchain_sync\"/>
    </mc:Choice>
  </mc:AlternateContent>
  <xr:revisionPtr revIDLastSave="0" documentId="13_ncr:1_{04F0998E-426A-45AD-8BFF-A6D6078CAAAF}" xr6:coauthVersionLast="45" xr6:coauthVersionMax="45" xr10:uidLastSave="{00000000-0000-0000-0000-000000000000}"/>
  <bookViews>
    <workbookView xWindow="3255" yWindow="2250" windowWidth="22605" windowHeight="17655" xr2:uid="{00000000-000D-0000-FFFF-FFFF00000000}"/>
  </bookViews>
  <sheets>
    <sheet name="data" sheetId="1" r:id="rId1"/>
    <sheet name="Blocks received" sheetId="2" r:id="rId2"/>
  </sheets>
  <definedNames>
    <definedName name="_xlnm._FilterDatabase" localSheetId="0" hidden="1">data!$A$1:$F$101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3" i="1" s="1"/>
  <c r="D4" i="1" s="1"/>
  <c r="D5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</calcChain>
</file>

<file path=xl/sharedStrings.xml><?xml version="1.0" encoding="utf-8"?>
<sst xmlns="http://schemas.openxmlformats.org/spreadsheetml/2006/main" count="307" uniqueCount="109">
  <si>
    <t>log_time</t>
  </si>
  <si>
    <t>log_text</t>
  </si>
  <si>
    <t>2020-08-11 21:50:48.285954000 [c::bn::states::block_sync] DEBUG Received 5 blocks from peer</t>
  </si>
  <si>
    <t>2020-08-11 21:50:49.977978600 [c::bn::states::block_sync] DEBUG Received 5 blocks from peer</t>
  </si>
  <si>
    <t>2020-08-11 21:50:51.505270400 [c::bn::states::block_sync] DEBUG Received 5 blocks from peer</t>
  </si>
  <si>
    <t>2020-08-11 21:50:52.943363000 [c::bn::states::block_sync] DEBUG Received 5 blocks from peer</t>
  </si>
  <si>
    <t>2020-08-11 21:50:54.380479100 [c::bn::states::block_sync] DEBUG Received 5 blocks from peer</t>
  </si>
  <si>
    <t>2020-08-11 21:50:55.862381500 [c::bn::states::block_sync] DEBUG Received 5 blocks from peer</t>
  </si>
  <si>
    <t>2020-08-11 21:50:57.390459300 [c::bn::states::block_sync] DEBUG Received 5 blocks from peer</t>
  </si>
  <si>
    <t>2020-08-11 21:50:59.145659300 [c::bn::states::block_sync] DEBUG Received 5 blocks from peer</t>
  </si>
  <si>
    <t>2020-08-11 21:51:00.724003000 [c::bn::states::block_sync] DEBUG Received 5 blocks from peer</t>
  </si>
  <si>
    <t>2020-08-11 21:51:02.141964100 [c::bn::states::block_sync] DEBUG Received 5 blocks from peer</t>
  </si>
  <si>
    <t>2020-08-11 21:51:03.681049100 [c::bn::states::block_sync] DEBUG Received 5 blocks from peer</t>
  </si>
  <si>
    <t>2020-08-11 21:51:05.183987700 [c::bn::states::block_sync] DEBUG Received 5 blocks from peer</t>
  </si>
  <si>
    <t>2020-08-11 21:51:06.766099800 [c::bn::states::block_sync] DEBUG Received 5 blocks from peer</t>
  </si>
  <si>
    <t>2020-08-11 21:51:08.289687200 [c::bn::states::block_sync] DEBUG Received 5 blocks from peer</t>
  </si>
  <si>
    <t>2020-08-11 21:51:10.274949000 [c::bn::states::block_sync] DEBUG Received 5 blocks from peer</t>
  </si>
  <si>
    <t>2020-08-11 21:51:11.742120300 [c::bn::states::block_sync] DEBUG Received 5 blocks from peer</t>
  </si>
  <si>
    <t>2020-08-11 21:51:13.116906600 [c::bn::states::block_sync] DEBUG Received 5 blocks from peer</t>
  </si>
  <si>
    <t>2020-08-11 21:51:16.145558600 [c::bn::states::block_sync] DEBUG Received 5 blocks from peer</t>
  </si>
  <si>
    <t>2020-08-11 21:51:18.842626100 [c::bn::states::block_sync] DEBUG Received 5 blocks from peer</t>
  </si>
  <si>
    <t>2020-08-11 21:51:20.281006900 [c::bn::states::block_sync] DEBUG Received 5 blocks from peer</t>
  </si>
  <si>
    <t>2020-08-11 21:51:22.111924900 [c::bn::states::block_sync] DEBUG Received 5 blocks from peer</t>
  </si>
  <si>
    <t>2020-08-11 21:51:23.737529500 [c::bn::states::block_sync] DEBUG Received 5 blocks from peer</t>
  </si>
  <si>
    <t>2020-08-11 21:51:25.355046100 [c::bn::states::block_sync] DEBUG Received 5 blocks from peer</t>
  </si>
  <si>
    <t>2020-08-11 21:51:26.799859800 [c::bn::states::block_sync] DEBUG Received 5 blocks from peer</t>
  </si>
  <si>
    <t>2020-08-11 21:51:28.257075700 [c::bn::states::block_sync] DEBUG Received 5 blocks from peer</t>
  </si>
  <si>
    <t>2020-08-11 21:51:29.710408200 [c::bn::states::block_sync] DEBUG Received 5 blocks from peer</t>
  </si>
  <si>
    <t>2020-08-11 21:51:31.169935500 [c::bn::states::block_sync] DEBUG Received 5 blocks from peer</t>
  </si>
  <si>
    <t>2020-08-11 21:51:32.675527000 [c::bn::states::block_sync] DEBUG Received 5 blocks from peer</t>
  </si>
  <si>
    <t>2020-08-11 21:51:34.393193600 [c::bn::states::block_sync] DEBUG Received 5 blocks from peer</t>
  </si>
  <si>
    <t>2020-08-11 21:51:35.800763900 [c::bn::states::block_sync] DEBUG Received 5 blocks from peer</t>
  </si>
  <si>
    <t>2020-08-11 21:51:37.142321600 [c::bn::states::block_sync] DEBUG Received 5 blocks from peer</t>
  </si>
  <si>
    <t>2020-08-11 21:51:38.529927700 [c::bn::states::block_sync] DEBUG Received 5 blocks from peer</t>
  </si>
  <si>
    <t>2020-08-11 21:51:40.214950800 [c::bn::states::block_sync] DEBUG Received 5 blocks from peer</t>
  </si>
  <si>
    <t>2020-08-11 21:51:41.622354400 [c::bn::states::block_sync] DEBUG Received 5 blocks from peer</t>
  </si>
  <si>
    <t>2020-08-11 21:51:43.061454200 [c::bn::states::block_sync] DEBUG Received 5 blocks from peer</t>
  </si>
  <si>
    <t>2020-08-11 21:51:44.687039800 [c::bn::states::block_sync] DEBUG Received 5 blocks from peer</t>
  </si>
  <si>
    <t>2020-08-11 21:51:46.506180700 [c::bn::states::block_sync] DEBUG Received 5 blocks from peer</t>
  </si>
  <si>
    <t>2020-08-11 21:51:48.042156000 [c::bn::states::block_sync] DEBUG Received 5 blocks from peer</t>
  </si>
  <si>
    <t>2020-08-11 21:51:49.609596800 [c::bn::states::block_sync] DEBUG Received 5 blocks from peer</t>
  </si>
  <si>
    <t>2020-08-11 21:51:51.064644300 [c::bn::states::block_sync] DEBUG Received 5 blocks from peer</t>
  </si>
  <si>
    <t>2020-08-11 21:51:52.682090700 [c::bn::states::block_sync] DEBUG Received 5 blocks from peer</t>
  </si>
  <si>
    <t>2020-08-11 21:51:54.359416300 [c::bn::states::block_sync] DEBUG Received 5 blocks from peer</t>
  </si>
  <si>
    <t>2020-08-11 21:51:55.784113300 [c::bn::states::block_sync] DEBUG Received 5 blocks from peer</t>
  </si>
  <si>
    <t>2020-08-11 21:51:57.215035700 [c::bn::states::block_sync] DEBUG Received 5 blocks from peer</t>
  </si>
  <si>
    <t>2020-08-11 21:51:58.667595500 [c::bn::states::block_sync] DEBUG Received 5 blocks from peer</t>
  </si>
  <si>
    <t>2020-08-11 21:52:00.280160500 [c::bn::states::block_sync] DEBUG Received 5 blocks from peer</t>
  </si>
  <si>
    <t>2020-08-11 21:52:02.442641300 [c::bn::states::block_sync] DEBUG Received 5 blocks from peer</t>
  </si>
  <si>
    <t>2020-08-11 21:52:03.906234400 [c::bn::states::block_sync] DEBUG Received 5 blocks from peer</t>
  </si>
  <si>
    <t>2020-08-11 21:52:06.066270300 [c::bn::states::block_sync] DEBUG Received 5 blocks from peer</t>
  </si>
  <si>
    <t>2020-08-11 21:52:07.461394300 [c::bn::states::block_sync] DEBUG Received 5 blocks from peer</t>
  </si>
  <si>
    <t>2020-08-11 21:52:09.234915500 [c::bn::states::block_sync] DEBUG Received 5 blocks from peer</t>
  </si>
  <si>
    <t>2020-08-11 21:52:10.697109900 [c::bn::states::block_sync] DEBUG Received 5 blocks from peer</t>
  </si>
  <si>
    <t>2020-08-11 21:52:12.971040600 [c::bn::states::block_sync] DEBUG Received 5 blocks from peer</t>
  </si>
  <si>
    <t>2020-08-11 21:52:14.414508500 [c::bn::states::block_sync] DEBUG Received 5 blocks from peer</t>
  </si>
  <si>
    <t>2020-08-11 21:52:16.544272200 [c::bn::states::block_sync] DEBUG Received 5 blocks from peer</t>
  </si>
  <si>
    <t>2020-08-11 21:52:17.828684600 [c::bn::states::block_sync] DEBUG Received 5 blocks from peer</t>
  </si>
  <si>
    <t>2020-08-11 21:52:19.307721500 [c::bn::states::block_sync] DEBUG Received 5 blocks from peer</t>
  </si>
  <si>
    <t>2020-08-11 21:52:20.842302600 [c::bn::states::block_sync] DEBUG Received 5 blocks from peer</t>
  </si>
  <si>
    <t>2020-08-11 21:52:22.297492100 [c::bn::states::block_sync] DEBUG Received 5 blocks from peer</t>
  </si>
  <si>
    <t>2020-08-11 21:52:23.715182700 [c::bn::states::block_sync] DEBUG Received 5 blocks from peer</t>
  </si>
  <si>
    <t>2020-08-11 21:52:25.361735400 [c::bn::states::block_sync] DEBUG Received 5 blocks from peer</t>
  </si>
  <si>
    <t>2020-08-11 21:52:26.722684000 [c::bn::states::block_sync] DEBUG Received 5 blocks from peer</t>
  </si>
  <si>
    <t>2020-08-11 21:52:28.382362500 [c::bn::states::block_sync] DEBUG Received 5 blocks from peer</t>
  </si>
  <si>
    <t>2020-08-11 21:52:30.015873300 [c::bn::states::block_sync] DEBUG Received 5 blocks from peer</t>
  </si>
  <si>
    <t>2020-08-11 21:52:31.442851800 [c::bn::states::block_sync] DEBUG Received 5 blocks from peer</t>
  </si>
  <si>
    <t>2020-08-11 21:52:32.921938700 [c::bn::states::block_sync] DEBUG Received 5 blocks from peer</t>
  </si>
  <si>
    <t>2020-08-11 21:52:34.591071100 [c::bn::states::block_sync] DEBUG Received 5 blocks from peer</t>
  </si>
  <si>
    <t>2020-08-11 21:52:36.269013900 [c::bn::states::block_sync] DEBUG Received 5 blocks from peer</t>
  </si>
  <si>
    <t>2020-08-11 21:52:37.888072800 [c::bn::states::block_sync] DEBUG Received 5 blocks from peer</t>
  </si>
  <si>
    <t>2020-08-11 21:52:39.381117500 [c::bn::states::block_sync] DEBUG Received 5 blocks from peer</t>
  </si>
  <si>
    <t>2020-08-11 21:52:41.258813800 [c::bn::states::block_sync] DEBUG Received 5 blocks from peer</t>
  </si>
  <si>
    <t>2020-08-11 21:52:42.775149200 [c::bn::states::block_sync] DEBUG Received 5 blocks from peer</t>
  </si>
  <si>
    <t>2020-08-11 21:52:44.474662600 [c::bn::states::block_sync] DEBUG Received 5 blocks from peer</t>
  </si>
  <si>
    <t>2020-08-11 21:52:45.946688700 [c::bn::states::block_sync] DEBUG Received 5 blocks from peer</t>
  </si>
  <si>
    <t>2020-08-11 21:52:47.556730400 [c::bn::states::block_sync] DEBUG Received 5 blocks from peer</t>
  </si>
  <si>
    <t>2020-08-11 21:52:49.323764000 [c::bn::states::block_sync] DEBUG Received 5 blocks from peer</t>
  </si>
  <si>
    <t>2020-08-11 21:52:51.022328500 [c::bn::states::block_sync] DEBUG Received 5 blocks from peer</t>
  </si>
  <si>
    <t>2020-08-11 21:52:53.175746300 [c::bn::states::block_sync] DEBUG Received 5 blocks from peer</t>
  </si>
  <si>
    <t>2020-08-11 21:52:54.770712500 [c::bn::states::block_sync] DEBUG Received 5 blocks from peer</t>
  </si>
  <si>
    <t>2020-08-11 21:52:56.517427900 [c::bn::states::block_sync] DEBUG Received 5 blocks from peer</t>
  </si>
  <si>
    <t>2020-08-11 21:52:57.983429800 [c::bn::states::block_sync] DEBUG Received 5 blocks from peer</t>
  </si>
  <si>
    <t>2020-08-11 21:52:59.408139500 [c::bn::states::block_sync] DEBUG Received 5 blocks from peer</t>
  </si>
  <si>
    <t>2020-08-11 21:53:00.813378800 [c::bn::states::block_sync] DEBUG Received 5 blocks from peer</t>
  </si>
  <si>
    <t>2020-08-11 21:53:02.215975700 [c::bn::states::block_sync] DEBUG Received 5 blocks from peer</t>
  </si>
  <si>
    <t>2020-08-11 21:53:04.308007900 [c::bn::states::block_sync] DEBUG Received 5 blocks from peer</t>
  </si>
  <si>
    <t>2020-08-11 21:53:05.903041200 [c::bn::states::block_sync] DEBUG Received 5 blocks from peer</t>
  </si>
  <si>
    <t>2020-08-11 21:53:07.734115300 [c::bn::states::block_sync] DEBUG Received 5 blocks from peer</t>
  </si>
  <si>
    <t>2020-08-11 21:53:09.374156900 [c::bn::states::block_sync] DEBUG Received 5 blocks from peer</t>
  </si>
  <si>
    <t>2020-08-11 21:53:10.934140200 [c::bn::states::block_sync] DEBUG Received 5 blocks from peer</t>
  </si>
  <si>
    <t>2020-08-11 21:53:12.484766500 [c::bn::states::block_sync] DEBUG Received 5 blocks from peer</t>
  </si>
  <si>
    <t>2020-08-11 21:53:13.880765900 [c::bn::states::block_sync] DEBUG Received 5 blocks from peer</t>
  </si>
  <si>
    <t>2020-08-11 21:53:15.350778100 [c::bn::states::block_sync] DEBUG Received 5 blocks from peer</t>
  </si>
  <si>
    <t>2020-08-11 21:53:16.822034400 [c::bn::states::block_sync] DEBUG Received 5 blocks from peer</t>
  </si>
  <si>
    <t>2020-08-11 21:53:18.411688800 [c::bn::states::block_sync] DEBUG Received 5 blocks from peer</t>
  </si>
  <si>
    <t>2020-08-11 21:53:19.837944700 [c::bn::states::block_sync] DEBUG Received 5 blocks from peer</t>
  </si>
  <si>
    <t>2020-08-11 21:53:21.243581400 [c::bn::states::block_sync] DEBUG Received 5 blocks from peer</t>
  </si>
  <si>
    <t>2020-08-11 21:53:22.693595900 [c::bn::states::block_sync] DEBUG Received 5 blocks from peer</t>
  </si>
  <si>
    <t>2020-08-11 21:53:24.272304800 [c::bn::states::block_sync] DEBUG Received 5 blocks from peer</t>
  </si>
  <si>
    <t>2020-08-11 21:53:25.969601000 [c::bn::states::block_sync] DEBUG Received 5 blocks from peer</t>
  </si>
  <si>
    <t>2020-08-11 21:53:27.829694800 [c::bn::states::block_sync] DEBUG Received 5 blocks from peer</t>
  </si>
  <si>
    <t>blocks received</t>
  </si>
  <si>
    <t>Pre</t>
  </si>
  <si>
    <t>Post</t>
  </si>
  <si>
    <t xml:space="preserve">Received </t>
  </si>
  <si>
    <t xml:space="preserve"> blocks</t>
  </si>
  <si>
    <t>delta sys. Time (s)</t>
  </si>
  <si>
    <t>incr. sys.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</si>
</sst>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165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</a:t>
            </a:r>
            <a:r>
              <a:rPr lang="en-US"/>
              <a:t>Blocks Received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blocks received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data!$D$2:$D$200000</c:f>
              <c:numCache>
                <c:formatCode>0.000</c:formatCode>
                <c:ptCount val="199999"/>
                <c:pt idx="0">
                  <c:v>0</c:v>
                </c:pt>
                <c:pt idx="1">
                  <c:v>1.6920001013204455</c:v>
                </c:pt>
                <c:pt idx="2">
                  <c:v>3.219999885186553</c:v>
                </c:pt>
                <c:pt idx="3">
                  <c:v>4.6580000314861536</c:v>
                </c:pt>
                <c:pt idx="4">
                  <c:v>6.0950000071898103</c:v>
                </c:pt>
                <c:pt idx="5">
                  <c:v>7.5770001159980893</c:v>
                </c:pt>
                <c:pt idx="6">
                  <c:v>9.1049998998641968</c:v>
                </c:pt>
                <c:pt idx="7">
                  <c:v>10.860000061802566</c:v>
                </c:pt>
                <c:pt idx="8">
                  <c:v>12.439000373706222</c:v>
                </c:pt>
                <c:pt idx="9">
                  <c:v>13.856000080704689</c:v>
                </c:pt>
                <c:pt idx="10">
                  <c:v>15.39600002579391</c:v>
                </c:pt>
                <c:pt idx="11">
                  <c:v>16.898000403307378</c:v>
                </c:pt>
                <c:pt idx="12">
                  <c:v>18.481000140309334</c:v>
                </c:pt>
                <c:pt idx="13">
                  <c:v>20.004000328481197</c:v>
                </c:pt>
                <c:pt idx="14">
                  <c:v>21.989000122994184</c:v>
                </c:pt>
                <c:pt idx="15">
                  <c:v>23.4570003580302</c:v>
                </c:pt>
                <c:pt idx="16">
                  <c:v>24.831000273115933</c:v>
                </c:pt>
                <c:pt idx="17">
                  <c:v>27.860000263899565</c:v>
                </c:pt>
                <c:pt idx="18">
                  <c:v>30.55700019467622</c:v>
                </c:pt>
                <c:pt idx="19">
                  <c:v>31.995999882929027</c:v>
                </c:pt>
                <c:pt idx="20">
                  <c:v>33.826000266708434</c:v>
                </c:pt>
                <c:pt idx="21">
                  <c:v>35.452000424265862</c:v>
                </c:pt>
                <c:pt idx="22">
                  <c:v>37.069999845698476</c:v>
                </c:pt>
                <c:pt idx="23">
                  <c:v>38.514000386931002</c:v>
                </c:pt>
                <c:pt idx="24">
                  <c:v>39.972000173293054</c:v>
                </c:pt>
                <c:pt idx="25">
                  <c:v>41.425000363960862</c:v>
                </c:pt>
                <c:pt idx="26">
                  <c:v>42.884000320918858</c:v>
                </c:pt>
                <c:pt idx="27">
                  <c:v>44.390000123530626</c:v>
                </c:pt>
                <c:pt idx="28">
                  <c:v>46.108000259846449</c:v>
                </c:pt>
                <c:pt idx="29">
                  <c:v>47.515000146813691</c:v>
                </c:pt>
                <c:pt idx="30">
                  <c:v>48.857000260613859</c:v>
                </c:pt>
                <c:pt idx="31">
                  <c:v>50.243999878875911</c:v>
                </c:pt>
                <c:pt idx="32">
                  <c:v>51.929000043310225</c:v>
                </c:pt>
                <c:pt idx="33">
                  <c:v>53.337000100873411</c:v>
                </c:pt>
                <c:pt idx="34">
                  <c:v>54.776000417768955</c:v>
                </c:pt>
                <c:pt idx="35">
                  <c:v>56.401999946683645</c:v>
                </c:pt>
                <c:pt idx="36">
                  <c:v>58.221000339835882</c:v>
                </c:pt>
                <c:pt idx="37">
                  <c:v>59.757000231184065</c:v>
                </c:pt>
                <c:pt idx="38">
                  <c:v>61.324000381864607</c:v>
                </c:pt>
                <c:pt idx="39">
                  <c:v>62.779000285081565</c:v>
                </c:pt>
                <c:pt idx="40">
                  <c:v>64.397000335156918</c:v>
                </c:pt>
                <c:pt idx="41">
                  <c:v>66.074000392109156</c:v>
                </c:pt>
                <c:pt idx="42">
                  <c:v>67.499000206589699</c:v>
                </c:pt>
                <c:pt idx="43">
                  <c:v>68.930000416003168</c:v>
                </c:pt>
                <c:pt idx="44">
                  <c:v>70.382000436075032</c:v>
                </c:pt>
                <c:pt idx="45">
                  <c:v>71.995000261813402</c:v>
                </c:pt>
                <c:pt idx="46">
                  <c:v>74.157000076957047</c:v>
                </c:pt>
                <c:pt idx="47">
                  <c:v>75.621000258252025</c:v>
                </c:pt>
                <c:pt idx="48">
                  <c:v>77.781000360846519</c:v>
                </c:pt>
                <c:pt idx="49">
                  <c:v>79.176000086590648</c:v>
                </c:pt>
                <c:pt idx="50">
                  <c:v>80.949000176042318</c:v>
                </c:pt>
                <c:pt idx="51">
                  <c:v>82.412000186741352</c:v>
                </c:pt>
                <c:pt idx="52">
                  <c:v>84.686000249348581</c:v>
                </c:pt>
                <c:pt idx="53">
                  <c:v>86.128999991342425</c:v>
                </c:pt>
                <c:pt idx="54">
                  <c:v>88.259000005200505</c:v>
                </c:pt>
                <c:pt idx="55">
                  <c:v>89.543000282719731</c:v>
                </c:pt>
                <c:pt idx="56">
                  <c:v>91.021999879740179</c:v>
                </c:pt>
                <c:pt idx="57">
                  <c:v>92.557000229135156</c:v>
                </c:pt>
                <c:pt idx="58">
                  <c:v>94.012000132352114</c:v>
                </c:pt>
                <c:pt idx="59">
                  <c:v>95.430000009946525</c:v>
                </c:pt>
                <c:pt idx="60">
                  <c:v>97.076000436209142</c:v>
                </c:pt>
                <c:pt idx="61">
                  <c:v>98.437000019475818</c:v>
                </c:pt>
                <c:pt idx="62">
                  <c:v>100.0970003195107</c:v>
                </c:pt>
                <c:pt idx="63">
                  <c:v>101.73000041395426</c:v>
                </c:pt>
                <c:pt idx="64">
                  <c:v>103.15699994098395</c:v>
                </c:pt>
                <c:pt idx="65">
                  <c:v>104.63600016664714</c:v>
                </c:pt>
                <c:pt idx="66">
                  <c:v>106.30600028671324</c:v>
                </c:pt>
                <c:pt idx="67">
                  <c:v>107.98399988561869</c:v>
                </c:pt>
                <c:pt idx="68">
                  <c:v>109.60300010628998</c:v>
                </c:pt>
                <c:pt idx="69">
                  <c:v>111.09600020572543</c:v>
                </c:pt>
                <c:pt idx="70">
                  <c:v>112.97300043515861</c:v>
                </c:pt>
                <c:pt idx="71">
                  <c:v>114.49000022839755</c:v>
                </c:pt>
                <c:pt idx="72">
                  <c:v>116.18900026660413</c:v>
                </c:pt>
                <c:pt idx="73">
                  <c:v>117.66099992673844</c:v>
                </c:pt>
                <c:pt idx="74">
                  <c:v>119.27099986933172</c:v>
                </c:pt>
                <c:pt idx="75">
                  <c:v>121.0380001924932</c:v>
                </c:pt>
                <c:pt idx="76">
                  <c:v>122.73700023069978</c:v>
                </c:pt>
                <c:pt idx="77">
                  <c:v>124.89000039640814</c:v>
                </c:pt>
                <c:pt idx="78">
                  <c:v>126.48500029463321</c:v>
                </c:pt>
                <c:pt idx="79">
                  <c:v>128.2320003490895</c:v>
                </c:pt>
                <c:pt idx="80">
                  <c:v>129.69800024293363</c:v>
                </c:pt>
                <c:pt idx="81">
                  <c:v>131.12300005741417</c:v>
                </c:pt>
                <c:pt idx="82">
                  <c:v>132.52800023183227</c:v>
                </c:pt>
                <c:pt idx="83">
                  <c:v>133.92999989446253</c:v>
                </c:pt>
                <c:pt idx="84">
                  <c:v>136.02299988269806</c:v>
                </c:pt>
                <c:pt idx="85">
                  <c:v>137.61800040956587</c:v>
                </c:pt>
                <c:pt idx="86">
                  <c:v>139.44900033529848</c:v>
                </c:pt>
                <c:pt idx="87">
                  <c:v>141.08900036662817</c:v>
                </c:pt>
                <c:pt idx="88">
                  <c:v>142.64899995177984</c:v>
                </c:pt>
                <c:pt idx="89">
                  <c:v>144.19900034554303</c:v>
                </c:pt>
                <c:pt idx="90">
                  <c:v>145.5950002418831</c:v>
                </c:pt>
                <c:pt idx="91">
                  <c:v>147.06500018946826</c:v>
                </c:pt>
                <c:pt idx="92">
                  <c:v>148.53699984960258</c:v>
                </c:pt>
                <c:pt idx="93">
                  <c:v>150.12599998153746</c:v>
                </c:pt>
                <c:pt idx="94">
                  <c:v>151.55199996661395</c:v>
                </c:pt>
                <c:pt idx="95">
                  <c:v>152.95800031162798</c:v>
                </c:pt>
                <c:pt idx="96">
                  <c:v>154.40799999050796</c:v>
                </c:pt>
                <c:pt idx="97">
                  <c:v>155.98700030241162</c:v>
                </c:pt>
                <c:pt idx="98">
                  <c:v>157.68399999942631</c:v>
                </c:pt>
                <c:pt idx="99">
                  <c:v>159.54400047194213</c:v>
                </c:pt>
              </c:numCache>
            </c:numRef>
          </c:xVal>
          <c:yVal>
            <c:numRef>
              <c:f>data!$F$2:$F$200000</c:f>
              <c:numCache>
                <c:formatCode>General</c:formatCode>
                <c:ptCount val="19999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E-4F2D-B154-5423D2A7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31"/>
        <c:axId val="21121919"/>
      </c:scatterChart>
      <c:valAx>
        <c:axId val="20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T</a:t>
                </a:r>
                <a:r>
                  <a:rPr lang="en-ZA" sz="1200" baseline="0"/>
                  <a:t>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919"/>
        <c:crosses val="autoZero"/>
        <c:crossBetween val="midCat"/>
      </c:valAx>
      <c:valAx>
        <c:axId val="211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Blocks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644" cy="60772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C766-ABD4-4FBB-8215-DE5511F875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style="4" bestFit="1" customWidth="1"/>
    <col min="2" max="2" width="72.140625" style="4" bestFit="1" customWidth="1"/>
    <col min="3" max="3" width="11.140625" style="2" bestFit="1" customWidth="1"/>
    <col min="4" max="4" width="10.85546875" style="2" bestFit="1" customWidth="1"/>
    <col min="5" max="5" width="10.85546875" style="2" customWidth="1"/>
    <col min="6" max="16384" width="9.140625" style="2"/>
  </cols>
  <sheetData>
    <row r="1" spans="1:9" ht="30" x14ac:dyDescent="0.25">
      <c r="A1" s="1" t="s">
        <v>0</v>
      </c>
      <c r="B1" s="1" t="s">
        <v>1</v>
      </c>
      <c r="C1" s="1" t="s">
        <v>107</v>
      </c>
      <c r="D1" s="1" t="s">
        <v>108</v>
      </c>
      <c r="E1" s="6" t="s">
        <v>103</v>
      </c>
      <c r="F1" s="1" t="s">
        <v>102</v>
      </c>
      <c r="G1" s="1" t="s">
        <v>104</v>
      </c>
      <c r="H1" s="1"/>
      <c r="I1" s="1"/>
    </row>
    <row r="2" spans="1:9" ht="30" x14ac:dyDescent="0.25">
      <c r="A2" s="3">
        <v>44054.910281076387</v>
      </c>
      <c r="B2" s="4" t="s">
        <v>2</v>
      </c>
      <c r="C2" s="7">
        <v>0</v>
      </c>
      <c r="D2" s="7">
        <v>0</v>
      </c>
      <c r="E2" s="4" t="s">
        <v>105</v>
      </c>
      <c r="F2" s="5" t="str">
        <f>MID(B2,SEARCH(E2,B2)+LEN(E2),SEARCH(G2,B2)-(SEARCH(E2,B2)+LEN(E2)))</f>
        <v>5</v>
      </c>
      <c r="G2" s="4" t="s">
        <v>106</v>
      </c>
      <c r="H2" s="4"/>
      <c r="I2" s="4"/>
    </row>
    <row r="3" spans="1:9" ht="30" x14ac:dyDescent="0.25">
      <c r="A3" s="3">
        <v>44054.910300659722</v>
      </c>
      <c r="B3" s="4" t="s">
        <v>3</v>
      </c>
      <c r="C3" s="7">
        <f t="shared" ref="C3:C34" si="0">(A3-A2)*86400</f>
        <v>1.6920001013204455</v>
      </c>
      <c r="D3" s="7">
        <f>D2+C3</f>
        <v>1.6920001013204455</v>
      </c>
      <c r="E3" s="4" t="s">
        <v>105</v>
      </c>
      <c r="F3" s="5">
        <f t="shared" ref="F3:F34" si="1">MID(B3,SEARCH(E3,B3)+LEN(E3),SEARCH(G3,B3)-(SEARCH(E3,B3)+LEN(E3)))+F2</f>
        <v>10</v>
      </c>
      <c r="G3" s="4" t="s">
        <v>106</v>
      </c>
    </row>
    <row r="4" spans="1:9" ht="30" x14ac:dyDescent="0.25">
      <c r="A4" s="3">
        <v>44054.910318344904</v>
      </c>
      <c r="B4" s="4" t="s">
        <v>4</v>
      </c>
      <c r="C4" s="7">
        <f t="shared" si="0"/>
        <v>1.5279997838661075</v>
      </c>
      <c r="D4" s="7">
        <f t="shared" ref="D4:D67" si="2">D3+C4</f>
        <v>3.219999885186553</v>
      </c>
      <c r="E4" s="4" t="s">
        <v>105</v>
      </c>
      <c r="F4" s="5">
        <f t="shared" si="1"/>
        <v>15</v>
      </c>
      <c r="G4" s="4" t="s">
        <v>106</v>
      </c>
    </row>
    <row r="5" spans="1:9" ht="30" x14ac:dyDescent="0.25">
      <c r="A5" s="3">
        <v>44054.910334988424</v>
      </c>
      <c r="B5" s="4" t="s">
        <v>5</v>
      </c>
      <c r="C5" s="7">
        <f t="shared" si="0"/>
        <v>1.4380001462996006</v>
      </c>
      <c r="D5" s="7">
        <f t="shared" si="2"/>
        <v>4.6580000314861536</v>
      </c>
      <c r="E5" s="4" t="s">
        <v>105</v>
      </c>
      <c r="F5" s="5">
        <f t="shared" si="1"/>
        <v>20</v>
      </c>
      <c r="G5" s="4" t="s">
        <v>106</v>
      </c>
    </row>
    <row r="6" spans="1:9" ht="30" x14ac:dyDescent="0.25">
      <c r="A6" s="3">
        <v>44054.910351620369</v>
      </c>
      <c r="B6" s="4" t="s">
        <v>6</v>
      </c>
      <c r="C6" s="7">
        <f t="shared" si="0"/>
        <v>1.4369999757036567</v>
      </c>
      <c r="D6" s="7">
        <f t="shared" si="2"/>
        <v>6.0950000071898103</v>
      </c>
      <c r="E6" s="4" t="s">
        <v>105</v>
      </c>
      <c r="F6" s="5">
        <f t="shared" si="1"/>
        <v>25</v>
      </c>
      <c r="G6" s="4" t="s">
        <v>106</v>
      </c>
    </row>
    <row r="7" spans="1:9" ht="30" x14ac:dyDescent="0.25">
      <c r="A7" s="3">
        <v>44054.910368773148</v>
      </c>
      <c r="B7" s="4" t="s">
        <v>7</v>
      </c>
      <c r="C7" s="7">
        <f t="shared" si="0"/>
        <v>1.482000108808279</v>
      </c>
      <c r="D7" s="7">
        <f t="shared" si="2"/>
        <v>7.5770001159980893</v>
      </c>
      <c r="E7" s="4" t="s">
        <v>105</v>
      </c>
      <c r="F7" s="5">
        <f t="shared" si="1"/>
        <v>30</v>
      </c>
      <c r="G7" s="4" t="s">
        <v>106</v>
      </c>
    </row>
    <row r="8" spans="1:9" ht="30" x14ac:dyDescent="0.25">
      <c r="A8" s="3">
        <v>44054.91038645833</v>
      </c>
      <c r="B8" s="4" t="s">
        <v>8</v>
      </c>
      <c r="C8" s="7">
        <f t="shared" si="0"/>
        <v>1.5279997838661075</v>
      </c>
      <c r="D8" s="7">
        <f t="shared" si="2"/>
        <v>9.1049998998641968</v>
      </c>
      <c r="E8" s="4" t="s">
        <v>105</v>
      </c>
      <c r="F8" s="5">
        <f t="shared" si="1"/>
        <v>35</v>
      </c>
      <c r="G8" s="4" t="s">
        <v>106</v>
      </c>
    </row>
    <row r="9" spans="1:9" ht="30" x14ac:dyDescent="0.25">
      <c r="A9" s="3">
        <v>44054.910406770832</v>
      </c>
      <c r="B9" s="4" t="s">
        <v>9</v>
      </c>
      <c r="C9" s="7">
        <f t="shared" si="0"/>
        <v>1.7550001619383693</v>
      </c>
      <c r="D9" s="7">
        <f t="shared" si="2"/>
        <v>10.860000061802566</v>
      </c>
      <c r="E9" s="4" t="s">
        <v>105</v>
      </c>
      <c r="F9" s="5">
        <f t="shared" si="1"/>
        <v>40</v>
      </c>
      <c r="G9" s="4" t="s">
        <v>106</v>
      </c>
    </row>
    <row r="10" spans="1:9" ht="30" x14ac:dyDescent="0.25">
      <c r="A10" s="3">
        <v>44054.910425046299</v>
      </c>
      <c r="B10" s="4" t="s">
        <v>10</v>
      </c>
      <c r="C10" s="7">
        <f t="shared" si="0"/>
        <v>1.5790003119036555</v>
      </c>
      <c r="D10" s="7">
        <f t="shared" si="2"/>
        <v>12.439000373706222</v>
      </c>
      <c r="E10" s="4" t="s">
        <v>105</v>
      </c>
      <c r="F10" s="5">
        <f t="shared" si="1"/>
        <v>45</v>
      </c>
      <c r="G10" s="4" t="s">
        <v>106</v>
      </c>
    </row>
    <row r="11" spans="1:9" ht="30" x14ac:dyDescent="0.25">
      <c r="A11" s="3">
        <v>44054.910441446758</v>
      </c>
      <c r="B11" s="4" t="s">
        <v>11</v>
      </c>
      <c r="C11" s="7">
        <f t="shared" si="0"/>
        <v>1.4169997069984674</v>
      </c>
      <c r="D11" s="7">
        <f t="shared" si="2"/>
        <v>13.856000080704689</v>
      </c>
      <c r="E11" s="4" t="s">
        <v>105</v>
      </c>
      <c r="F11" s="5">
        <f t="shared" si="1"/>
        <v>50</v>
      </c>
      <c r="G11" s="4" t="s">
        <v>106</v>
      </c>
    </row>
    <row r="12" spans="1:9" ht="30" x14ac:dyDescent="0.25">
      <c r="A12" s="3">
        <v>44054.910459270832</v>
      </c>
      <c r="B12" s="4" t="s">
        <v>12</v>
      </c>
      <c r="C12" s="7">
        <f t="shared" si="0"/>
        <v>1.539999945089221</v>
      </c>
      <c r="D12" s="7">
        <f t="shared" si="2"/>
        <v>15.39600002579391</v>
      </c>
      <c r="E12" s="4" t="s">
        <v>105</v>
      </c>
      <c r="F12" s="5">
        <f t="shared" si="1"/>
        <v>55</v>
      </c>
      <c r="G12" s="4" t="s">
        <v>106</v>
      </c>
    </row>
    <row r="13" spans="1:9" ht="30" x14ac:dyDescent="0.25">
      <c r="A13" s="3">
        <v>44054.910476655095</v>
      </c>
      <c r="B13" s="4" t="s">
        <v>13</v>
      </c>
      <c r="C13" s="7">
        <f t="shared" si="0"/>
        <v>1.5020003775134683</v>
      </c>
      <c r="D13" s="7">
        <f t="shared" si="2"/>
        <v>16.898000403307378</v>
      </c>
      <c r="E13" s="4" t="s">
        <v>105</v>
      </c>
      <c r="F13" s="5">
        <f t="shared" si="1"/>
        <v>60</v>
      </c>
      <c r="G13" s="4" t="s">
        <v>106</v>
      </c>
    </row>
    <row r="14" spans="1:9" ht="30" x14ac:dyDescent="0.25">
      <c r="A14" s="3">
        <v>44054.910494976852</v>
      </c>
      <c r="B14" s="4" t="s">
        <v>14</v>
      </c>
      <c r="C14" s="7">
        <f t="shared" si="0"/>
        <v>1.5829997370019555</v>
      </c>
      <c r="D14" s="7">
        <f t="shared" si="2"/>
        <v>18.481000140309334</v>
      </c>
      <c r="E14" s="4" t="s">
        <v>105</v>
      </c>
      <c r="F14" s="5">
        <f t="shared" si="1"/>
        <v>65</v>
      </c>
      <c r="G14" s="4" t="s">
        <v>106</v>
      </c>
    </row>
    <row r="15" spans="1:9" ht="30" x14ac:dyDescent="0.25">
      <c r="A15" s="3">
        <v>44054.910512604169</v>
      </c>
      <c r="B15" s="4" t="s">
        <v>15</v>
      </c>
      <c r="C15" s="7">
        <f t="shared" si="0"/>
        <v>1.5230001881718636</v>
      </c>
      <c r="D15" s="7">
        <f t="shared" si="2"/>
        <v>20.004000328481197</v>
      </c>
      <c r="E15" s="4" t="s">
        <v>105</v>
      </c>
      <c r="F15" s="5">
        <f t="shared" si="1"/>
        <v>70</v>
      </c>
      <c r="G15" s="4" t="s">
        <v>106</v>
      </c>
    </row>
    <row r="16" spans="1:9" ht="30" x14ac:dyDescent="0.25">
      <c r="A16" s="3">
        <v>44054.910535578703</v>
      </c>
      <c r="B16" s="4" t="s">
        <v>16</v>
      </c>
      <c r="C16" s="7">
        <f t="shared" si="0"/>
        <v>1.9849997945129871</v>
      </c>
      <c r="D16" s="7">
        <f t="shared" si="2"/>
        <v>21.989000122994184</v>
      </c>
      <c r="E16" s="4" t="s">
        <v>105</v>
      </c>
      <c r="F16" s="5">
        <f t="shared" si="1"/>
        <v>75</v>
      </c>
      <c r="G16" s="4" t="s">
        <v>106</v>
      </c>
    </row>
    <row r="17" spans="1:7" ht="30" x14ac:dyDescent="0.25">
      <c r="A17" s="3">
        <v>44054.910552569447</v>
      </c>
      <c r="B17" s="4" t="s">
        <v>17</v>
      </c>
      <c r="C17" s="7">
        <f t="shared" si="0"/>
        <v>1.4680002350360155</v>
      </c>
      <c r="D17" s="7">
        <f t="shared" si="2"/>
        <v>23.4570003580302</v>
      </c>
      <c r="E17" s="4" t="s">
        <v>105</v>
      </c>
      <c r="F17" s="5">
        <f t="shared" si="1"/>
        <v>80</v>
      </c>
      <c r="G17" s="4" t="s">
        <v>106</v>
      </c>
    </row>
    <row r="18" spans="1:7" ht="30" x14ac:dyDescent="0.25">
      <c r="A18" s="3">
        <v>44054.910568472224</v>
      </c>
      <c r="B18" s="4" t="s">
        <v>18</v>
      </c>
      <c r="C18" s="7">
        <f t="shared" si="0"/>
        <v>1.3739999150857329</v>
      </c>
      <c r="D18" s="7">
        <f t="shared" si="2"/>
        <v>24.831000273115933</v>
      </c>
      <c r="E18" s="4" t="s">
        <v>105</v>
      </c>
      <c r="F18" s="5">
        <f t="shared" si="1"/>
        <v>85</v>
      </c>
      <c r="G18" s="4" t="s">
        <v>106</v>
      </c>
    </row>
    <row r="19" spans="1:7" ht="30" x14ac:dyDescent="0.25">
      <c r="A19" s="3">
        <v>44054.910603530094</v>
      </c>
      <c r="B19" s="4" t="s">
        <v>19</v>
      </c>
      <c r="C19" s="7">
        <f t="shared" si="0"/>
        <v>3.0289999907836318</v>
      </c>
      <c r="D19" s="7">
        <f t="shared" si="2"/>
        <v>27.860000263899565</v>
      </c>
      <c r="E19" s="4" t="s">
        <v>105</v>
      </c>
      <c r="F19" s="5">
        <f t="shared" si="1"/>
        <v>90</v>
      </c>
      <c r="G19" s="4" t="s">
        <v>106</v>
      </c>
    </row>
    <row r="20" spans="1:7" ht="30" x14ac:dyDescent="0.25">
      <c r="A20" s="3">
        <v>44054.910634745371</v>
      </c>
      <c r="B20" s="4" t="s">
        <v>20</v>
      </c>
      <c r="C20" s="7">
        <f t="shared" si="0"/>
        <v>2.6969999307766557</v>
      </c>
      <c r="D20" s="7">
        <f t="shared" si="2"/>
        <v>30.55700019467622</v>
      </c>
      <c r="E20" s="4" t="s">
        <v>105</v>
      </c>
      <c r="F20" s="5">
        <f t="shared" si="1"/>
        <v>95</v>
      </c>
      <c r="G20" s="4" t="s">
        <v>106</v>
      </c>
    </row>
    <row r="21" spans="1:7" ht="30" x14ac:dyDescent="0.25">
      <c r="A21" s="3">
        <v>44054.91065140046</v>
      </c>
      <c r="B21" s="4" t="s">
        <v>21</v>
      </c>
      <c r="C21" s="7">
        <f t="shared" si="0"/>
        <v>1.4389996882528067</v>
      </c>
      <c r="D21" s="7">
        <f t="shared" si="2"/>
        <v>31.995999882929027</v>
      </c>
      <c r="E21" s="4" t="s">
        <v>105</v>
      </c>
      <c r="F21" s="5">
        <f t="shared" si="1"/>
        <v>100</v>
      </c>
      <c r="G21" s="4" t="s">
        <v>106</v>
      </c>
    </row>
    <row r="22" spans="1:7" ht="30" x14ac:dyDescent="0.25">
      <c r="A22" s="3">
        <v>44054.91067258102</v>
      </c>
      <c r="B22" s="4" t="s">
        <v>22</v>
      </c>
      <c r="C22" s="7">
        <f t="shared" si="0"/>
        <v>1.8300003837794065</v>
      </c>
      <c r="D22" s="7">
        <f t="shared" si="2"/>
        <v>33.826000266708434</v>
      </c>
      <c r="E22" s="4" t="s">
        <v>105</v>
      </c>
      <c r="F22" s="5">
        <f t="shared" si="1"/>
        <v>105</v>
      </c>
      <c r="G22" s="4" t="s">
        <v>106</v>
      </c>
    </row>
    <row r="23" spans="1:7" ht="30" x14ac:dyDescent="0.25">
      <c r="A23" s="3">
        <v>44054.910691400466</v>
      </c>
      <c r="B23" s="4" t="s">
        <v>23</v>
      </c>
      <c r="C23" s="7">
        <f t="shared" si="0"/>
        <v>1.6260001575574279</v>
      </c>
      <c r="D23" s="7">
        <f t="shared" si="2"/>
        <v>35.452000424265862</v>
      </c>
      <c r="E23" s="4" t="s">
        <v>105</v>
      </c>
      <c r="F23" s="5">
        <f t="shared" si="1"/>
        <v>110</v>
      </c>
      <c r="G23" s="4" t="s">
        <v>106</v>
      </c>
    </row>
    <row r="24" spans="1:7" ht="30" x14ac:dyDescent="0.25">
      <c r="A24" s="3">
        <v>44054.910710127311</v>
      </c>
      <c r="B24" s="4" t="s">
        <v>24</v>
      </c>
      <c r="C24" s="7">
        <f t="shared" si="0"/>
        <v>1.6179994214326143</v>
      </c>
      <c r="D24" s="7">
        <f t="shared" si="2"/>
        <v>37.069999845698476</v>
      </c>
      <c r="E24" s="4" t="s">
        <v>105</v>
      </c>
      <c r="F24" s="5">
        <f t="shared" si="1"/>
        <v>115</v>
      </c>
      <c r="G24" s="4" t="s">
        <v>106</v>
      </c>
    </row>
    <row r="25" spans="1:7" ht="30" x14ac:dyDescent="0.25">
      <c r="A25" s="3">
        <v>44054.91072684028</v>
      </c>
      <c r="B25" s="4" t="s">
        <v>25</v>
      </c>
      <c r="C25" s="7">
        <f t="shared" si="0"/>
        <v>1.4440005412325263</v>
      </c>
      <c r="D25" s="7">
        <f t="shared" si="2"/>
        <v>38.514000386931002</v>
      </c>
      <c r="E25" s="4" t="s">
        <v>105</v>
      </c>
      <c r="F25" s="5">
        <f t="shared" si="1"/>
        <v>120</v>
      </c>
      <c r="G25" s="4" t="s">
        <v>106</v>
      </c>
    </row>
    <row r="26" spans="1:7" ht="30" x14ac:dyDescent="0.25">
      <c r="A26" s="3">
        <v>44054.910743715278</v>
      </c>
      <c r="B26" s="4" t="s">
        <v>26</v>
      </c>
      <c r="C26" s="7">
        <f t="shared" si="0"/>
        <v>1.457999786362052</v>
      </c>
      <c r="D26" s="7">
        <f t="shared" si="2"/>
        <v>39.972000173293054</v>
      </c>
      <c r="E26" s="4" t="s">
        <v>105</v>
      </c>
      <c r="F26" s="5">
        <f t="shared" si="1"/>
        <v>125</v>
      </c>
      <c r="G26" s="4" t="s">
        <v>106</v>
      </c>
    </row>
    <row r="27" spans="1:7" ht="30" x14ac:dyDescent="0.25">
      <c r="A27" s="3">
        <v>44054.91076053241</v>
      </c>
      <c r="B27" s="4" t="s">
        <v>27</v>
      </c>
      <c r="C27" s="7">
        <f t="shared" si="0"/>
        <v>1.4530001906678081</v>
      </c>
      <c r="D27" s="7">
        <f t="shared" si="2"/>
        <v>41.425000363960862</v>
      </c>
      <c r="E27" s="4" t="s">
        <v>105</v>
      </c>
      <c r="F27" s="5">
        <f t="shared" si="1"/>
        <v>130</v>
      </c>
      <c r="G27" s="4" t="s">
        <v>106</v>
      </c>
    </row>
    <row r="28" spans="1:7" ht="30" x14ac:dyDescent="0.25">
      <c r="A28" s="3">
        <v>44054.910777418983</v>
      </c>
      <c r="B28" s="4" t="s">
        <v>28</v>
      </c>
      <c r="C28" s="7">
        <f t="shared" si="0"/>
        <v>1.4589999569579959</v>
      </c>
      <c r="D28" s="7">
        <f t="shared" si="2"/>
        <v>42.884000320918858</v>
      </c>
      <c r="E28" s="4" t="s">
        <v>105</v>
      </c>
      <c r="F28" s="5">
        <f t="shared" si="1"/>
        <v>135</v>
      </c>
      <c r="G28" s="4" t="s">
        <v>106</v>
      </c>
    </row>
    <row r="29" spans="1:7" ht="30" x14ac:dyDescent="0.25">
      <c r="A29" s="3">
        <v>44054.910794849537</v>
      </c>
      <c r="B29" s="4" t="s">
        <v>29</v>
      </c>
      <c r="C29" s="7">
        <f t="shared" si="0"/>
        <v>1.5059998026117682</v>
      </c>
      <c r="D29" s="7">
        <f t="shared" si="2"/>
        <v>44.390000123530626</v>
      </c>
      <c r="E29" s="4" t="s">
        <v>105</v>
      </c>
      <c r="F29" s="5">
        <f t="shared" si="1"/>
        <v>140</v>
      </c>
      <c r="G29" s="4" t="s">
        <v>106</v>
      </c>
    </row>
    <row r="30" spans="1:7" ht="30" x14ac:dyDescent="0.25">
      <c r="A30" s="3">
        <v>44054.910814733797</v>
      </c>
      <c r="B30" s="4" t="s">
        <v>30</v>
      </c>
      <c r="C30" s="7">
        <f t="shared" si="0"/>
        <v>1.7180001363158226</v>
      </c>
      <c r="D30" s="7">
        <f t="shared" si="2"/>
        <v>46.108000259846449</v>
      </c>
      <c r="E30" s="4" t="s">
        <v>105</v>
      </c>
      <c r="F30" s="5">
        <f t="shared" si="1"/>
        <v>145</v>
      </c>
      <c r="G30" s="4" t="s">
        <v>106</v>
      </c>
    </row>
    <row r="31" spans="1:7" ht="30" x14ac:dyDescent="0.25">
      <c r="A31" s="3">
        <v>44054.910831018518</v>
      </c>
      <c r="B31" s="4" t="s">
        <v>31</v>
      </c>
      <c r="C31" s="7">
        <f t="shared" si="0"/>
        <v>1.4069998869672418</v>
      </c>
      <c r="D31" s="7">
        <f t="shared" si="2"/>
        <v>47.515000146813691</v>
      </c>
      <c r="E31" s="4" t="s">
        <v>105</v>
      </c>
      <c r="F31" s="5">
        <f t="shared" si="1"/>
        <v>150</v>
      </c>
      <c r="G31" s="4" t="s">
        <v>106</v>
      </c>
    </row>
    <row r="32" spans="1:7" ht="30" x14ac:dyDescent="0.25">
      <c r="A32" s="3">
        <v>44054.910846550927</v>
      </c>
      <c r="B32" s="4" t="s">
        <v>32</v>
      </c>
      <c r="C32" s="7">
        <f t="shared" si="0"/>
        <v>1.342000113800168</v>
      </c>
      <c r="D32" s="7">
        <f t="shared" si="2"/>
        <v>48.857000260613859</v>
      </c>
      <c r="E32" s="4" t="s">
        <v>105</v>
      </c>
      <c r="F32" s="5">
        <f t="shared" si="1"/>
        <v>155</v>
      </c>
      <c r="G32" s="4" t="s">
        <v>106</v>
      </c>
    </row>
    <row r="33" spans="1:7" ht="30" x14ac:dyDescent="0.25">
      <c r="A33" s="3">
        <v>44054.910862604163</v>
      </c>
      <c r="B33" s="4" t="s">
        <v>33</v>
      </c>
      <c r="C33" s="7">
        <f t="shared" si="0"/>
        <v>1.3869996182620525</v>
      </c>
      <c r="D33" s="7">
        <f t="shared" si="2"/>
        <v>50.243999878875911</v>
      </c>
      <c r="E33" s="4" t="s">
        <v>105</v>
      </c>
      <c r="F33" s="5">
        <f t="shared" si="1"/>
        <v>160</v>
      </c>
      <c r="G33" s="4" t="s">
        <v>106</v>
      </c>
    </row>
    <row r="34" spans="1:7" ht="30" x14ac:dyDescent="0.25">
      <c r="A34" s="3">
        <v>44054.91088210648</v>
      </c>
      <c r="B34" s="4" t="s">
        <v>34</v>
      </c>
      <c r="C34" s="7">
        <f t="shared" si="0"/>
        <v>1.6850001644343138</v>
      </c>
      <c r="D34" s="7">
        <f t="shared" si="2"/>
        <v>51.929000043310225</v>
      </c>
      <c r="E34" s="4" t="s">
        <v>105</v>
      </c>
      <c r="F34" s="5">
        <f t="shared" si="1"/>
        <v>165</v>
      </c>
      <c r="G34" s="4" t="s">
        <v>106</v>
      </c>
    </row>
    <row r="35" spans="1:7" ht="30" x14ac:dyDescent="0.25">
      <c r="A35" s="3">
        <v>44054.910898402777</v>
      </c>
      <c r="B35" s="4" t="s">
        <v>35</v>
      </c>
      <c r="C35" s="7">
        <f t="shared" ref="C35:C66" si="3">(A35-A34)*86400</f>
        <v>1.4080000575631857</v>
      </c>
      <c r="D35" s="7">
        <f t="shared" si="2"/>
        <v>53.337000100873411</v>
      </c>
      <c r="E35" s="4" t="s">
        <v>105</v>
      </c>
      <c r="F35" s="5">
        <f t="shared" ref="F35:F66" si="4">MID(B35,SEARCH(E35,B35)+LEN(E35),SEARCH(G35,B35)-(SEARCH(E35,B35)+LEN(E35)))+F34</f>
        <v>170</v>
      </c>
      <c r="G35" s="4" t="s">
        <v>106</v>
      </c>
    </row>
    <row r="36" spans="1:7" ht="30" x14ac:dyDescent="0.25">
      <c r="A36" s="3">
        <v>44054.910915057873</v>
      </c>
      <c r="B36" s="4" t="s">
        <v>36</v>
      </c>
      <c r="C36" s="7">
        <f t="shared" si="3"/>
        <v>1.4390003168955445</v>
      </c>
      <c r="D36" s="7">
        <f t="shared" si="2"/>
        <v>54.776000417768955</v>
      </c>
      <c r="E36" s="4" t="s">
        <v>105</v>
      </c>
      <c r="F36" s="5">
        <f t="shared" si="4"/>
        <v>175</v>
      </c>
      <c r="G36" s="4" t="s">
        <v>106</v>
      </c>
    </row>
    <row r="37" spans="1:7" ht="30" x14ac:dyDescent="0.25">
      <c r="A37" s="3">
        <v>44054.910933877312</v>
      </c>
      <c r="B37" s="4" t="s">
        <v>37</v>
      </c>
      <c r="C37" s="7">
        <f t="shared" si="3"/>
        <v>1.62599952891469</v>
      </c>
      <c r="D37" s="7">
        <f t="shared" si="2"/>
        <v>56.401999946683645</v>
      </c>
      <c r="E37" s="4" t="s">
        <v>105</v>
      </c>
      <c r="F37" s="5">
        <f t="shared" si="4"/>
        <v>180</v>
      </c>
      <c r="G37" s="4" t="s">
        <v>106</v>
      </c>
    </row>
    <row r="38" spans="1:7" ht="30" x14ac:dyDescent="0.25">
      <c r="A38" s="3">
        <v>44054.910954930558</v>
      </c>
      <c r="B38" s="4" t="s">
        <v>38</v>
      </c>
      <c r="C38" s="7">
        <f t="shared" si="3"/>
        <v>1.8190003931522369</v>
      </c>
      <c r="D38" s="7">
        <f t="shared" si="2"/>
        <v>58.221000339835882</v>
      </c>
      <c r="E38" s="4" t="s">
        <v>105</v>
      </c>
      <c r="F38" s="5">
        <f t="shared" si="4"/>
        <v>185</v>
      </c>
      <c r="G38" s="4" t="s">
        <v>106</v>
      </c>
    </row>
    <row r="39" spans="1:7" ht="30" x14ac:dyDescent="0.25">
      <c r="A39" s="3">
        <v>44054.910972708334</v>
      </c>
      <c r="B39" s="4" t="s">
        <v>39</v>
      </c>
      <c r="C39" s="7">
        <f t="shared" si="3"/>
        <v>1.5359998913481832</v>
      </c>
      <c r="D39" s="7">
        <f t="shared" si="2"/>
        <v>59.757000231184065</v>
      </c>
      <c r="E39" s="4" t="s">
        <v>105</v>
      </c>
      <c r="F39" s="5">
        <f t="shared" si="4"/>
        <v>190</v>
      </c>
      <c r="G39" s="4" t="s">
        <v>106</v>
      </c>
    </row>
    <row r="40" spans="1:7" ht="30" x14ac:dyDescent="0.25">
      <c r="A40" s="3">
        <v>44054.91099084491</v>
      </c>
      <c r="B40" s="4" t="s">
        <v>40</v>
      </c>
      <c r="C40" s="7">
        <f t="shared" si="3"/>
        <v>1.567000150680542</v>
      </c>
      <c r="D40" s="7">
        <f t="shared" si="2"/>
        <v>61.324000381864607</v>
      </c>
      <c r="E40" s="4" t="s">
        <v>105</v>
      </c>
      <c r="F40" s="5">
        <f t="shared" si="4"/>
        <v>195</v>
      </c>
      <c r="G40" s="4" t="s">
        <v>106</v>
      </c>
    </row>
    <row r="41" spans="1:7" ht="30" x14ac:dyDescent="0.25">
      <c r="A41" s="3">
        <v>44054.911007685187</v>
      </c>
      <c r="B41" s="4" t="s">
        <v>41</v>
      </c>
      <c r="C41" s="7">
        <f t="shared" si="3"/>
        <v>1.454999903216958</v>
      </c>
      <c r="D41" s="7">
        <f t="shared" si="2"/>
        <v>62.779000285081565</v>
      </c>
      <c r="E41" s="4" t="s">
        <v>105</v>
      </c>
      <c r="F41" s="5">
        <f t="shared" si="4"/>
        <v>200</v>
      </c>
      <c r="G41" s="4" t="s">
        <v>106</v>
      </c>
    </row>
    <row r="42" spans="1:7" ht="30" x14ac:dyDescent="0.25">
      <c r="A42" s="3">
        <v>44054.911026412039</v>
      </c>
      <c r="B42" s="4" t="s">
        <v>42</v>
      </c>
      <c r="C42" s="7">
        <f t="shared" si="3"/>
        <v>1.6180000500753522</v>
      </c>
      <c r="D42" s="7">
        <f t="shared" si="2"/>
        <v>64.397000335156918</v>
      </c>
      <c r="E42" s="4" t="s">
        <v>105</v>
      </c>
      <c r="F42" s="5">
        <f t="shared" si="4"/>
        <v>205</v>
      </c>
      <c r="G42" s="4" t="s">
        <v>106</v>
      </c>
    </row>
    <row r="43" spans="1:7" ht="30" x14ac:dyDescent="0.25">
      <c r="A43" s="3">
        <v>44054.911045821762</v>
      </c>
      <c r="B43" s="4" t="s">
        <v>43</v>
      </c>
      <c r="C43" s="7">
        <f t="shared" si="3"/>
        <v>1.6770000569522381</v>
      </c>
      <c r="D43" s="7">
        <f t="shared" si="2"/>
        <v>66.074000392109156</v>
      </c>
      <c r="E43" s="4" t="s">
        <v>105</v>
      </c>
      <c r="F43" s="5">
        <f t="shared" si="4"/>
        <v>210</v>
      </c>
      <c r="G43" s="4" t="s">
        <v>106</v>
      </c>
    </row>
    <row r="44" spans="1:7" ht="30" x14ac:dyDescent="0.25">
      <c r="A44" s="3">
        <v>44054.911062314815</v>
      </c>
      <c r="B44" s="4" t="s">
        <v>44</v>
      </c>
      <c r="C44" s="7">
        <f t="shared" si="3"/>
        <v>1.4249998144805431</v>
      </c>
      <c r="D44" s="7">
        <f t="shared" si="2"/>
        <v>67.499000206589699</v>
      </c>
      <c r="E44" s="4" t="s">
        <v>105</v>
      </c>
      <c r="F44" s="5">
        <f t="shared" si="4"/>
        <v>215</v>
      </c>
      <c r="G44" s="4" t="s">
        <v>106</v>
      </c>
    </row>
    <row r="45" spans="1:7" ht="30" x14ac:dyDescent="0.25">
      <c r="A45" s="3">
        <v>44054.911078877318</v>
      </c>
      <c r="B45" s="4" t="s">
        <v>45</v>
      </c>
      <c r="C45" s="7">
        <f t="shared" si="3"/>
        <v>1.4310002094134688</v>
      </c>
      <c r="D45" s="7">
        <f t="shared" si="2"/>
        <v>68.930000416003168</v>
      </c>
      <c r="E45" s="4" t="s">
        <v>105</v>
      </c>
      <c r="F45" s="5">
        <f t="shared" si="4"/>
        <v>220</v>
      </c>
      <c r="G45" s="4" t="s">
        <v>106</v>
      </c>
    </row>
    <row r="46" spans="1:7" ht="30" x14ac:dyDescent="0.25">
      <c r="A46" s="3">
        <v>44054.911095682874</v>
      </c>
      <c r="B46" s="4" t="s">
        <v>46</v>
      </c>
      <c r="C46" s="7">
        <f t="shared" si="3"/>
        <v>1.4520000200718641</v>
      </c>
      <c r="D46" s="7">
        <f t="shared" si="2"/>
        <v>70.382000436075032</v>
      </c>
      <c r="E46" s="4" t="s">
        <v>105</v>
      </c>
      <c r="F46" s="5">
        <f t="shared" si="4"/>
        <v>225</v>
      </c>
      <c r="G46" s="4" t="s">
        <v>106</v>
      </c>
    </row>
    <row r="47" spans="1:7" ht="30" x14ac:dyDescent="0.25">
      <c r="A47" s="3">
        <v>44054.911114351853</v>
      </c>
      <c r="B47" s="4" t="s">
        <v>47</v>
      </c>
      <c r="C47" s="7">
        <f t="shared" si="3"/>
        <v>1.6129998257383704</v>
      </c>
      <c r="D47" s="7">
        <f t="shared" si="2"/>
        <v>71.995000261813402</v>
      </c>
      <c r="E47" s="4" t="s">
        <v>105</v>
      </c>
      <c r="F47" s="5">
        <f t="shared" si="4"/>
        <v>230</v>
      </c>
      <c r="G47" s="4" t="s">
        <v>106</v>
      </c>
    </row>
    <row r="48" spans="1:7" ht="30" x14ac:dyDescent="0.25">
      <c r="A48" s="3">
        <v>44054.911139374999</v>
      </c>
      <c r="B48" s="4" t="s">
        <v>48</v>
      </c>
      <c r="C48" s="7">
        <f t="shared" si="3"/>
        <v>2.1619998151436448</v>
      </c>
      <c r="D48" s="7">
        <f t="shared" si="2"/>
        <v>74.157000076957047</v>
      </c>
      <c r="E48" s="4" t="s">
        <v>105</v>
      </c>
      <c r="F48" s="5">
        <f t="shared" si="4"/>
        <v>235</v>
      </c>
      <c r="G48" s="4" t="s">
        <v>106</v>
      </c>
    </row>
    <row r="49" spans="1:7" ht="30" x14ac:dyDescent="0.25">
      <c r="A49" s="3">
        <v>44054.911156319446</v>
      </c>
      <c r="B49" s="4" t="s">
        <v>49</v>
      </c>
      <c r="C49" s="7">
        <f t="shared" si="3"/>
        <v>1.4640001812949777</v>
      </c>
      <c r="D49" s="7">
        <f t="shared" si="2"/>
        <v>75.621000258252025</v>
      </c>
      <c r="E49" s="4" t="s">
        <v>105</v>
      </c>
      <c r="F49" s="5">
        <f t="shared" si="4"/>
        <v>240</v>
      </c>
      <c r="G49" s="4" t="s">
        <v>106</v>
      </c>
    </row>
    <row r="50" spans="1:7" ht="30" x14ac:dyDescent="0.25">
      <c r="A50" s="3">
        <v>44054.911181319447</v>
      </c>
      <c r="B50" s="4" t="s">
        <v>50</v>
      </c>
      <c r="C50" s="7">
        <f t="shared" si="3"/>
        <v>2.1600001025944948</v>
      </c>
      <c r="D50" s="7">
        <f t="shared" si="2"/>
        <v>77.781000360846519</v>
      </c>
      <c r="E50" s="4" t="s">
        <v>105</v>
      </c>
      <c r="F50" s="5">
        <f t="shared" si="4"/>
        <v>245</v>
      </c>
      <c r="G50" s="4" t="s">
        <v>106</v>
      </c>
    </row>
    <row r="51" spans="1:7" ht="30" x14ac:dyDescent="0.25">
      <c r="A51" s="3">
        <v>44054.911197465277</v>
      </c>
      <c r="B51" s="4" t="s">
        <v>51</v>
      </c>
      <c r="C51" s="7">
        <f t="shared" si="3"/>
        <v>1.3949997257441282</v>
      </c>
      <c r="D51" s="7">
        <f t="shared" si="2"/>
        <v>79.176000086590648</v>
      </c>
      <c r="E51" s="4" t="s">
        <v>105</v>
      </c>
      <c r="F51" s="5">
        <f t="shared" si="4"/>
        <v>250</v>
      </c>
      <c r="G51" s="4" t="s">
        <v>106</v>
      </c>
    </row>
    <row r="52" spans="1:7" ht="30" x14ac:dyDescent="0.25">
      <c r="A52" s="3">
        <v>44054.911217986111</v>
      </c>
      <c r="B52" s="4" t="s">
        <v>52</v>
      </c>
      <c r="C52" s="7">
        <f t="shared" si="3"/>
        <v>1.7730000894516706</v>
      </c>
      <c r="D52" s="7">
        <f t="shared" si="2"/>
        <v>80.949000176042318</v>
      </c>
      <c r="E52" s="4" t="s">
        <v>105</v>
      </c>
      <c r="F52" s="5">
        <f t="shared" si="4"/>
        <v>255</v>
      </c>
      <c r="G52" s="4" t="s">
        <v>106</v>
      </c>
    </row>
    <row r="53" spans="1:7" ht="30" x14ac:dyDescent="0.25">
      <c r="A53" s="3">
        <v>44054.911234918982</v>
      </c>
      <c r="B53" s="4" t="s">
        <v>53</v>
      </c>
      <c r="C53" s="7">
        <f t="shared" si="3"/>
        <v>1.4630000106990337</v>
      </c>
      <c r="D53" s="7">
        <f t="shared" si="2"/>
        <v>82.412000186741352</v>
      </c>
      <c r="E53" s="4" t="s">
        <v>105</v>
      </c>
      <c r="F53" s="5">
        <f t="shared" si="4"/>
        <v>260</v>
      </c>
      <c r="G53" s="4" t="s">
        <v>106</v>
      </c>
    </row>
    <row r="54" spans="1:7" ht="30" x14ac:dyDescent="0.25">
      <c r="A54" s="3">
        <v>44054.911261238427</v>
      </c>
      <c r="B54" s="4" t="s">
        <v>54</v>
      </c>
      <c r="C54" s="7">
        <f t="shared" si="3"/>
        <v>2.2740000626072288</v>
      </c>
      <c r="D54" s="7">
        <f t="shared" si="2"/>
        <v>84.686000249348581</v>
      </c>
      <c r="E54" s="4" t="s">
        <v>105</v>
      </c>
      <c r="F54" s="5">
        <f t="shared" si="4"/>
        <v>265</v>
      </c>
      <c r="G54" s="4" t="s">
        <v>106</v>
      </c>
    </row>
    <row r="55" spans="1:7" ht="30" x14ac:dyDescent="0.25">
      <c r="A55" s="3">
        <v>44054.911277939813</v>
      </c>
      <c r="B55" s="4" t="s">
        <v>55</v>
      </c>
      <c r="C55" s="7">
        <f t="shared" si="3"/>
        <v>1.4429997419938445</v>
      </c>
      <c r="D55" s="7">
        <f t="shared" si="2"/>
        <v>86.128999991342425</v>
      </c>
      <c r="E55" s="4" t="s">
        <v>105</v>
      </c>
      <c r="F55" s="5">
        <f t="shared" si="4"/>
        <v>270</v>
      </c>
      <c r="G55" s="4" t="s">
        <v>106</v>
      </c>
    </row>
    <row r="56" spans="1:7" ht="30" x14ac:dyDescent="0.25">
      <c r="A56" s="3">
        <v>44054.911302592591</v>
      </c>
      <c r="B56" s="4" t="s">
        <v>56</v>
      </c>
      <c r="C56" s="7">
        <f t="shared" si="3"/>
        <v>2.1300000138580799</v>
      </c>
      <c r="D56" s="7">
        <f t="shared" si="2"/>
        <v>88.259000005200505</v>
      </c>
      <c r="E56" s="4" t="s">
        <v>105</v>
      </c>
      <c r="F56" s="5">
        <f t="shared" si="4"/>
        <v>275</v>
      </c>
      <c r="G56" s="4" t="s">
        <v>106</v>
      </c>
    </row>
    <row r="57" spans="1:7" ht="30" x14ac:dyDescent="0.25">
      <c r="A57" s="3">
        <v>44054.911317453705</v>
      </c>
      <c r="B57" s="4" t="s">
        <v>57</v>
      </c>
      <c r="C57" s="7">
        <f t="shared" si="3"/>
        <v>1.2840002775192261</v>
      </c>
      <c r="D57" s="7">
        <f t="shared" si="2"/>
        <v>89.543000282719731</v>
      </c>
      <c r="E57" s="4" t="s">
        <v>105</v>
      </c>
      <c r="F57" s="5">
        <f t="shared" si="4"/>
        <v>280</v>
      </c>
      <c r="G57" s="4" t="s">
        <v>106</v>
      </c>
    </row>
    <row r="58" spans="1:7" ht="30" x14ac:dyDescent="0.25">
      <c r="A58" s="3">
        <v>44054.911334571756</v>
      </c>
      <c r="B58" s="4" t="s">
        <v>58</v>
      </c>
      <c r="C58" s="7">
        <f t="shared" si="3"/>
        <v>1.4789995970204473</v>
      </c>
      <c r="D58" s="7">
        <f t="shared" si="2"/>
        <v>91.021999879740179</v>
      </c>
      <c r="E58" s="4" t="s">
        <v>105</v>
      </c>
      <c r="F58" s="5">
        <f t="shared" si="4"/>
        <v>285</v>
      </c>
      <c r="G58" s="4" t="s">
        <v>106</v>
      </c>
    </row>
    <row r="59" spans="1:7" ht="30" x14ac:dyDescent="0.25">
      <c r="A59" s="3">
        <v>44054.911352337964</v>
      </c>
      <c r="B59" s="4" t="s">
        <v>59</v>
      </c>
      <c r="C59" s="7">
        <f t="shared" si="3"/>
        <v>1.5350003493949771</v>
      </c>
      <c r="D59" s="7">
        <f t="shared" si="2"/>
        <v>92.557000229135156</v>
      </c>
      <c r="E59" s="4" t="s">
        <v>105</v>
      </c>
      <c r="F59" s="5">
        <f t="shared" si="4"/>
        <v>290</v>
      </c>
      <c r="G59" s="4" t="s">
        <v>106</v>
      </c>
    </row>
    <row r="60" spans="1:7" ht="30" x14ac:dyDescent="0.25">
      <c r="A60" s="3">
        <v>44054.91136917824</v>
      </c>
      <c r="B60" s="4" t="s">
        <v>60</v>
      </c>
      <c r="C60" s="7">
        <f t="shared" si="3"/>
        <v>1.454999903216958</v>
      </c>
      <c r="D60" s="7">
        <f t="shared" si="2"/>
        <v>94.012000132352114</v>
      </c>
      <c r="E60" s="4" t="s">
        <v>105</v>
      </c>
      <c r="F60" s="5">
        <f t="shared" si="4"/>
        <v>295</v>
      </c>
      <c r="G60" s="4" t="s">
        <v>106</v>
      </c>
    </row>
    <row r="61" spans="1:7" ht="30" x14ac:dyDescent="0.25">
      <c r="A61" s="3">
        <v>44054.911385590276</v>
      </c>
      <c r="B61" s="4" t="s">
        <v>61</v>
      </c>
      <c r="C61" s="7">
        <f t="shared" si="3"/>
        <v>1.4179998775944114</v>
      </c>
      <c r="D61" s="7">
        <f t="shared" si="2"/>
        <v>95.430000009946525</v>
      </c>
      <c r="E61" s="4" t="s">
        <v>105</v>
      </c>
      <c r="F61" s="5">
        <f t="shared" si="4"/>
        <v>300</v>
      </c>
      <c r="G61" s="4" t="s">
        <v>106</v>
      </c>
    </row>
    <row r="62" spans="1:7" ht="30" x14ac:dyDescent="0.25">
      <c r="A62" s="3">
        <v>44054.911404641207</v>
      </c>
      <c r="B62" s="4" t="s">
        <v>62</v>
      </c>
      <c r="C62" s="7">
        <f t="shared" si="3"/>
        <v>1.6460004262626171</v>
      </c>
      <c r="D62" s="7">
        <f t="shared" si="2"/>
        <v>97.076000436209142</v>
      </c>
      <c r="E62" s="4" t="s">
        <v>105</v>
      </c>
      <c r="F62" s="5">
        <f t="shared" si="4"/>
        <v>305</v>
      </c>
      <c r="G62" s="4" t="s">
        <v>106</v>
      </c>
    </row>
    <row r="63" spans="1:7" ht="30" x14ac:dyDescent="0.25">
      <c r="A63" s="3">
        <v>44054.911420393517</v>
      </c>
      <c r="B63" s="4" t="s">
        <v>63</v>
      </c>
      <c r="C63" s="7">
        <f t="shared" si="3"/>
        <v>1.3609995832666755</v>
      </c>
      <c r="D63" s="7">
        <f t="shared" si="2"/>
        <v>98.437000019475818</v>
      </c>
      <c r="E63" s="4" t="s">
        <v>105</v>
      </c>
      <c r="F63" s="5">
        <f t="shared" si="4"/>
        <v>310</v>
      </c>
      <c r="G63" s="4" t="s">
        <v>106</v>
      </c>
    </row>
    <row r="64" spans="1:7" ht="30" x14ac:dyDescent="0.25">
      <c r="A64" s="3">
        <v>44054.911439606483</v>
      </c>
      <c r="B64" s="4" t="s">
        <v>64</v>
      </c>
      <c r="C64" s="7">
        <f t="shared" si="3"/>
        <v>1.6600003000348806</v>
      </c>
      <c r="D64" s="7">
        <f t="shared" si="2"/>
        <v>100.0970003195107</v>
      </c>
      <c r="E64" s="4" t="s">
        <v>105</v>
      </c>
      <c r="F64" s="5">
        <f t="shared" si="4"/>
        <v>315</v>
      </c>
      <c r="G64" s="4" t="s">
        <v>106</v>
      </c>
    </row>
    <row r="65" spans="1:7" ht="30" x14ac:dyDescent="0.25">
      <c r="A65" s="3">
        <v>44054.911458506947</v>
      </c>
      <c r="B65" s="4" t="s">
        <v>65</v>
      </c>
      <c r="C65" s="7">
        <f t="shared" si="3"/>
        <v>1.6330000944435596</v>
      </c>
      <c r="D65" s="7">
        <f t="shared" si="2"/>
        <v>101.73000041395426</v>
      </c>
      <c r="E65" s="4" t="s">
        <v>105</v>
      </c>
      <c r="F65" s="5">
        <f t="shared" si="4"/>
        <v>320</v>
      </c>
      <c r="G65" s="4" t="s">
        <v>106</v>
      </c>
    </row>
    <row r="66" spans="1:7" ht="30" x14ac:dyDescent="0.25">
      <c r="A66" s="3">
        <v>44054.911475023146</v>
      </c>
      <c r="B66" s="4" t="s">
        <v>66</v>
      </c>
      <c r="C66" s="7">
        <f t="shared" si="3"/>
        <v>1.4269995270296931</v>
      </c>
      <c r="D66" s="7">
        <f t="shared" si="2"/>
        <v>103.15699994098395</v>
      </c>
      <c r="E66" s="4" t="s">
        <v>105</v>
      </c>
      <c r="F66" s="5">
        <f t="shared" si="4"/>
        <v>325</v>
      </c>
      <c r="G66" s="4" t="s">
        <v>106</v>
      </c>
    </row>
    <row r="67" spans="1:7" ht="30" x14ac:dyDescent="0.25">
      <c r="A67" s="3">
        <v>44054.911492141204</v>
      </c>
      <c r="B67" s="4" t="s">
        <v>67</v>
      </c>
      <c r="C67" s="7">
        <f t="shared" ref="C67:C101" si="5">(A67-A66)*86400</f>
        <v>1.4790002256631851</v>
      </c>
      <c r="D67" s="7">
        <f t="shared" si="2"/>
        <v>104.63600016664714</v>
      </c>
      <c r="E67" s="4" t="s">
        <v>105</v>
      </c>
      <c r="F67" s="5">
        <f t="shared" ref="F67:F98" si="6">MID(B67,SEARCH(E67,B67)+LEN(E67),SEARCH(G67,B67)-(SEARCH(E67,B67)+LEN(E67)))+F66</f>
        <v>330</v>
      </c>
      <c r="G67" s="4" t="s">
        <v>106</v>
      </c>
    </row>
    <row r="68" spans="1:7" ht="30" x14ac:dyDescent="0.25">
      <c r="A68" s="3">
        <v>44054.911511469909</v>
      </c>
      <c r="B68" s="4" t="s">
        <v>68</v>
      </c>
      <c r="C68" s="7">
        <f t="shared" si="5"/>
        <v>1.6700001200661063</v>
      </c>
      <c r="D68" s="7">
        <f t="shared" ref="D68:D101" si="7">D67+C68</f>
        <v>106.30600028671324</v>
      </c>
      <c r="E68" s="4" t="s">
        <v>105</v>
      </c>
      <c r="F68" s="5">
        <f t="shared" si="6"/>
        <v>335</v>
      </c>
      <c r="G68" s="4" t="s">
        <v>106</v>
      </c>
    </row>
    <row r="69" spans="1:7" ht="30" x14ac:dyDescent="0.25">
      <c r="A69" s="3">
        <v>44054.911530891201</v>
      </c>
      <c r="B69" s="4" t="s">
        <v>69</v>
      </c>
      <c r="C69" s="7">
        <f t="shared" si="5"/>
        <v>1.6779995989054441</v>
      </c>
      <c r="D69" s="7">
        <f t="shared" si="7"/>
        <v>107.98399988561869</v>
      </c>
      <c r="E69" s="4" t="s">
        <v>105</v>
      </c>
      <c r="F69" s="5">
        <f t="shared" si="6"/>
        <v>340</v>
      </c>
      <c r="G69" s="4" t="s">
        <v>106</v>
      </c>
    </row>
    <row r="70" spans="1:7" ht="30" x14ac:dyDescent="0.25">
      <c r="A70" s="3">
        <v>44054.911549629629</v>
      </c>
      <c r="B70" s="4" t="s">
        <v>70</v>
      </c>
      <c r="C70" s="7">
        <f t="shared" si="5"/>
        <v>1.6190002206712961</v>
      </c>
      <c r="D70" s="7">
        <f t="shared" si="7"/>
        <v>109.60300010628998</v>
      </c>
      <c r="E70" s="4" t="s">
        <v>105</v>
      </c>
      <c r="F70" s="5">
        <f t="shared" si="6"/>
        <v>345</v>
      </c>
      <c r="G70" s="4" t="s">
        <v>106</v>
      </c>
    </row>
    <row r="71" spans="1:7" ht="30" x14ac:dyDescent="0.25">
      <c r="A71" s="3">
        <v>44054.911566909723</v>
      </c>
      <c r="B71" s="4" t="s">
        <v>71</v>
      </c>
      <c r="C71" s="7">
        <f t="shared" si="5"/>
        <v>1.4930000994354486</v>
      </c>
      <c r="D71" s="7">
        <f t="shared" si="7"/>
        <v>111.09600020572543</v>
      </c>
      <c r="E71" s="4" t="s">
        <v>105</v>
      </c>
      <c r="F71" s="5">
        <f t="shared" si="6"/>
        <v>350</v>
      </c>
      <c r="G71" s="4" t="s">
        <v>106</v>
      </c>
    </row>
    <row r="72" spans="1:7" ht="30" x14ac:dyDescent="0.25">
      <c r="A72" s="3">
        <v>44054.911588634262</v>
      </c>
      <c r="B72" s="4" t="s">
        <v>72</v>
      </c>
      <c r="C72" s="7">
        <f t="shared" si="5"/>
        <v>1.8770002294331789</v>
      </c>
      <c r="D72" s="7">
        <f t="shared" si="7"/>
        <v>112.97300043515861</v>
      </c>
      <c r="E72" s="4" t="s">
        <v>105</v>
      </c>
      <c r="F72" s="5">
        <f t="shared" si="6"/>
        <v>355</v>
      </c>
      <c r="G72" s="4" t="s">
        <v>106</v>
      </c>
    </row>
    <row r="73" spans="1:7" ht="30" x14ac:dyDescent="0.25">
      <c r="A73" s="3">
        <v>44054.91160619213</v>
      </c>
      <c r="B73" s="4" t="s">
        <v>73</v>
      </c>
      <c r="C73" s="7">
        <f t="shared" si="5"/>
        <v>1.5169997932389379</v>
      </c>
      <c r="D73" s="7">
        <f t="shared" si="7"/>
        <v>114.49000022839755</v>
      </c>
      <c r="E73" s="4" t="s">
        <v>105</v>
      </c>
      <c r="F73" s="5">
        <f t="shared" si="6"/>
        <v>360</v>
      </c>
      <c r="G73" s="4" t="s">
        <v>106</v>
      </c>
    </row>
    <row r="74" spans="1:7" ht="30" x14ac:dyDescent="0.25">
      <c r="A74" s="3">
        <v>44054.911625856483</v>
      </c>
      <c r="B74" s="4" t="s">
        <v>74</v>
      </c>
      <c r="C74" s="7">
        <f t="shared" si="5"/>
        <v>1.6990000382065773</v>
      </c>
      <c r="D74" s="7">
        <f t="shared" si="7"/>
        <v>116.18900026660413</v>
      </c>
      <c r="E74" s="4" t="s">
        <v>105</v>
      </c>
      <c r="F74" s="5">
        <f t="shared" si="6"/>
        <v>365</v>
      </c>
      <c r="G74" s="4" t="s">
        <v>106</v>
      </c>
    </row>
    <row r="75" spans="1:7" ht="30" x14ac:dyDescent="0.25">
      <c r="A75" s="3">
        <v>44054.911642893516</v>
      </c>
      <c r="B75" s="4" t="s">
        <v>75</v>
      </c>
      <c r="C75" s="7">
        <f t="shared" si="5"/>
        <v>1.4719996601343155</v>
      </c>
      <c r="D75" s="7">
        <f t="shared" si="7"/>
        <v>117.66099992673844</v>
      </c>
      <c r="E75" s="4" t="s">
        <v>105</v>
      </c>
      <c r="F75" s="5">
        <f t="shared" si="6"/>
        <v>370</v>
      </c>
      <c r="G75" s="4" t="s">
        <v>106</v>
      </c>
    </row>
    <row r="76" spans="1:7" ht="30" x14ac:dyDescent="0.25">
      <c r="A76" s="3">
        <v>44054.911661527774</v>
      </c>
      <c r="B76" s="4" t="s">
        <v>76</v>
      </c>
      <c r="C76" s="7">
        <f t="shared" si="5"/>
        <v>1.6099999425932765</v>
      </c>
      <c r="D76" s="7">
        <f t="shared" si="7"/>
        <v>119.27099986933172</v>
      </c>
      <c r="E76" s="4" t="s">
        <v>105</v>
      </c>
      <c r="F76" s="5">
        <f t="shared" si="6"/>
        <v>375</v>
      </c>
      <c r="G76" s="4" t="s">
        <v>106</v>
      </c>
    </row>
    <row r="77" spans="1:7" ht="30" x14ac:dyDescent="0.25">
      <c r="A77" s="3">
        <v>44054.911681979167</v>
      </c>
      <c r="B77" s="4" t="s">
        <v>77</v>
      </c>
      <c r="C77" s="7">
        <f t="shared" si="5"/>
        <v>1.7670003231614828</v>
      </c>
      <c r="D77" s="7">
        <f t="shared" si="7"/>
        <v>121.0380001924932</v>
      </c>
      <c r="E77" s="4" t="s">
        <v>105</v>
      </c>
      <c r="F77" s="5">
        <f t="shared" si="6"/>
        <v>380</v>
      </c>
      <c r="G77" s="4" t="s">
        <v>106</v>
      </c>
    </row>
    <row r="78" spans="1:7" ht="30" x14ac:dyDescent="0.25">
      <c r="A78" s="3">
        <v>44054.911701643519</v>
      </c>
      <c r="B78" s="4" t="s">
        <v>78</v>
      </c>
      <c r="C78" s="7">
        <f t="shared" si="5"/>
        <v>1.6990000382065773</v>
      </c>
      <c r="D78" s="7">
        <f t="shared" si="7"/>
        <v>122.73700023069978</v>
      </c>
      <c r="E78" s="4" t="s">
        <v>105</v>
      </c>
      <c r="F78" s="5">
        <f t="shared" si="6"/>
        <v>385</v>
      </c>
      <c r="G78" s="4" t="s">
        <v>106</v>
      </c>
    </row>
    <row r="79" spans="1:7" ht="30" x14ac:dyDescent="0.25">
      <c r="A79" s="3">
        <v>44054.911726562503</v>
      </c>
      <c r="B79" s="4" t="s">
        <v>79</v>
      </c>
      <c r="C79" s="7">
        <f t="shared" si="5"/>
        <v>2.1530001657083631</v>
      </c>
      <c r="D79" s="7">
        <f t="shared" si="7"/>
        <v>124.89000039640814</v>
      </c>
      <c r="E79" s="4" t="s">
        <v>105</v>
      </c>
      <c r="F79" s="5">
        <f t="shared" si="6"/>
        <v>390</v>
      </c>
      <c r="G79" s="4" t="s">
        <v>106</v>
      </c>
    </row>
    <row r="80" spans="1:7" ht="30" x14ac:dyDescent="0.25">
      <c r="A80" s="3">
        <v>44054.91174502315</v>
      </c>
      <c r="B80" s="4" t="s">
        <v>80</v>
      </c>
      <c r="C80" s="7">
        <f t="shared" si="5"/>
        <v>1.594999898225069</v>
      </c>
      <c r="D80" s="7">
        <f t="shared" si="7"/>
        <v>126.48500029463321</v>
      </c>
      <c r="E80" s="4" t="s">
        <v>105</v>
      </c>
      <c r="F80" s="5">
        <f t="shared" si="6"/>
        <v>395</v>
      </c>
      <c r="G80" s="4" t="s">
        <v>106</v>
      </c>
    </row>
    <row r="81" spans="1:7" ht="30" x14ac:dyDescent="0.25">
      <c r="A81" s="3">
        <v>44054.911765243058</v>
      </c>
      <c r="B81" s="4" t="s">
        <v>81</v>
      </c>
      <c r="C81" s="7">
        <f t="shared" si="5"/>
        <v>1.7470000544562936</v>
      </c>
      <c r="D81" s="7">
        <f t="shared" si="7"/>
        <v>128.2320003490895</v>
      </c>
      <c r="E81" s="4" t="s">
        <v>105</v>
      </c>
      <c r="F81" s="5">
        <f t="shared" si="6"/>
        <v>400</v>
      </c>
      <c r="G81" s="4" t="s">
        <v>106</v>
      </c>
    </row>
    <row r="82" spans="1:7" ht="30" x14ac:dyDescent="0.25">
      <c r="A82" s="3">
        <v>44054.911782210649</v>
      </c>
      <c r="B82" s="4" t="s">
        <v>82</v>
      </c>
      <c r="C82" s="7">
        <f t="shared" si="5"/>
        <v>1.4659998938441277</v>
      </c>
      <c r="D82" s="7">
        <f t="shared" si="7"/>
        <v>129.69800024293363</v>
      </c>
      <c r="E82" s="4" t="s">
        <v>105</v>
      </c>
      <c r="F82" s="5">
        <f t="shared" si="6"/>
        <v>405</v>
      </c>
      <c r="G82" s="4" t="s">
        <v>106</v>
      </c>
    </row>
    <row r="83" spans="1:7" ht="30" x14ac:dyDescent="0.25">
      <c r="A83" s="3">
        <v>44054.911798703703</v>
      </c>
      <c r="B83" s="4" t="s">
        <v>83</v>
      </c>
      <c r="C83" s="7">
        <f t="shared" si="5"/>
        <v>1.4249998144805431</v>
      </c>
      <c r="D83" s="7">
        <f t="shared" si="7"/>
        <v>131.12300005741417</v>
      </c>
      <c r="E83" s="4" t="s">
        <v>105</v>
      </c>
      <c r="F83" s="5">
        <f t="shared" si="6"/>
        <v>410</v>
      </c>
      <c r="G83" s="4" t="s">
        <v>106</v>
      </c>
    </row>
    <row r="84" spans="1:7" ht="30" x14ac:dyDescent="0.25">
      <c r="A84" s="3">
        <v>44054.911814965279</v>
      </c>
      <c r="B84" s="4" t="s">
        <v>84</v>
      </c>
      <c r="C84" s="7">
        <f t="shared" si="5"/>
        <v>1.4050001744180918</v>
      </c>
      <c r="D84" s="7">
        <f t="shared" si="7"/>
        <v>132.52800023183227</v>
      </c>
      <c r="E84" s="4" t="s">
        <v>105</v>
      </c>
      <c r="F84" s="5">
        <f t="shared" si="6"/>
        <v>415</v>
      </c>
      <c r="G84" s="4" t="s">
        <v>106</v>
      </c>
    </row>
    <row r="85" spans="1:7" ht="30" x14ac:dyDescent="0.25">
      <c r="A85" s="3">
        <v>44054.911831192127</v>
      </c>
      <c r="B85" s="4" t="s">
        <v>85</v>
      </c>
      <c r="C85" s="7">
        <f t="shared" si="5"/>
        <v>1.40199966263026</v>
      </c>
      <c r="D85" s="7">
        <f t="shared" si="7"/>
        <v>133.92999989446253</v>
      </c>
      <c r="E85" s="4" t="s">
        <v>105</v>
      </c>
      <c r="F85" s="5">
        <f t="shared" si="6"/>
        <v>420</v>
      </c>
      <c r="G85" s="4" t="s">
        <v>106</v>
      </c>
    </row>
    <row r="86" spans="1:7" ht="30" x14ac:dyDescent="0.25">
      <c r="A86" s="3">
        <v>44054.911855416663</v>
      </c>
      <c r="B86" s="4" t="s">
        <v>86</v>
      </c>
      <c r="C86" s="7">
        <f t="shared" si="5"/>
        <v>2.0929999882355332</v>
      </c>
      <c r="D86" s="7">
        <f t="shared" si="7"/>
        <v>136.02299988269806</v>
      </c>
      <c r="E86" s="4" t="s">
        <v>105</v>
      </c>
      <c r="F86" s="5">
        <f t="shared" si="6"/>
        <v>425</v>
      </c>
      <c r="G86" s="4" t="s">
        <v>106</v>
      </c>
    </row>
    <row r="87" spans="1:7" ht="30" x14ac:dyDescent="0.25">
      <c r="A87" s="3">
        <v>44054.911873877318</v>
      </c>
      <c r="B87" s="4" t="s">
        <v>87</v>
      </c>
      <c r="C87" s="7">
        <f t="shared" si="5"/>
        <v>1.5950005268678069</v>
      </c>
      <c r="D87" s="7">
        <f t="shared" si="7"/>
        <v>137.61800040956587</v>
      </c>
      <c r="E87" s="4" t="s">
        <v>105</v>
      </c>
      <c r="F87" s="5">
        <f t="shared" si="6"/>
        <v>430</v>
      </c>
      <c r="G87" s="4" t="s">
        <v>106</v>
      </c>
    </row>
    <row r="88" spans="1:7" ht="30" x14ac:dyDescent="0.25">
      <c r="A88" s="3">
        <v>44054.911895069446</v>
      </c>
      <c r="B88" s="4" t="s">
        <v>88</v>
      </c>
      <c r="C88" s="7">
        <f t="shared" si="5"/>
        <v>1.8309999257326126</v>
      </c>
      <c r="D88" s="7">
        <f t="shared" si="7"/>
        <v>139.44900033529848</v>
      </c>
      <c r="E88" s="4" t="s">
        <v>105</v>
      </c>
      <c r="F88" s="5">
        <f t="shared" si="6"/>
        <v>435</v>
      </c>
      <c r="G88" s="4" t="s">
        <v>106</v>
      </c>
    </row>
    <row r="89" spans="1:7" ht="30" x14ac:dyDescent="0.25">
      <c r="A89" s="3">
        <v>44054.911914050928</v>
      </c>
      <c r="B89" s="4" t="s">
        <v>89</v>
      </c>
      <c r="C89" s="7">
        <f t="shared" si="5"/>
        <v>1.6400000313296914</v>
      </c>
      <c r="D89" s="7">
        <f t="shared" si="7"/>
        <v>141.08900036662817</v>
      </c>
      <c r="E89" s="4" t="s">
        <v>105</v>
      </c>
      <c r="F89" s="5">
        <f t="shared" si="6"/>
        <v>440</v>
      </c>
      <c r="G89" s="4" t="s">
        <v>106</v>
      </c>
    </row>
    <row r="90" spans="1:7" ht="30" x14ac:dyDescent="0.25">
      <c r="A90" s="3">
        <v>44054.911932106479</v>
      </c>
      <c r="B90" s="4" t="s">
        <v>90</v>
      </c>
      <c r="C90" s="7">
        <f t="shared" si="5"/>
        <v>1.5599995851516724</v>
      </c>
      <c r="D90" s="7">
        <f t="shared" si="7"/>
        <v>142.64899995177984</v>
      </c>
      <c r="E90" s="4" t="s">
        <v>105</v>
      </c>
      <c r="F90" s="5">
        <f t="shared" si="6"/>
        <v>445</v>
      </c>
      <c r="G90" s="4" t="s">
        <v>106</v>
      </c>
    </row>
    <row r="91" spans="1:7" ht="30" x14ac:dyDescent="0.25">
      <c r="A91" s="3">
        <v>44054.911950046298</v>
      </c>
      <c r="B91" s="4" t="s">
        <v>91</v>
      </c>
      <c r="C91" s="7">
        <f t="shared" si="5"/>
        <v>1.5500003937631845</v>
      </c>
      <c r="D91" s="7">
        <f t="shared" si="7"/>
        <v>144.19900034554303</v>
      </c>
      <c r="E91" s="4" t="s">
        <v>105</v>
      </c>
      <c r="F91" s="5">
        <f t="shared" si="6"/>
        <v>450</v>
      </c>
      <c r="G91" s="4" t="s">
        <v>106</v>
      </c>
    </row>
    <row r="92" spans="1:7" ht="30" x14ac:dyDescent="0.25">
      <c r="A92" s="3">
        <v>44054.911966203705</v>
      </c>
      <c r="B92" s="4" t="s">
        <v>92</v>
      </c>
      <c r="C92" s="7">
        <f t="shared" si="5"/>
        <v>1.3959998963400722</v>
      </c>
      <c r="D92" s="7">
        <f t="shared" si="7"/>
        <v>145.5950002418831</v>
      </c>
      <c r="E92" s="4" t="s">
        <v>105</v>
      </c>
      <c r="F92" s="5">
        <f t="shared" si="6"/>
        <v>455</v>
      </c>
      <c r="G92" s="4" t="s">
        <v>106</v>
      </c>
    </row>
    <row r="93" spans="1:7" ht="30" x14ac:dyDescent="0.25">
      <c r="A93" s="3">
        <v>44054.911983217593</v>
      </c>
      <c r="B93" s="4" t="s">
        <v>93</v>
      </c>
      <c r="C93" s="7">
        <f t="shared" si="5"/>
        <v>1.4699999475851655</v>
      </c>
      <c r="D93" s="7">
        <f t="shared" si="7"/>
        <v>147.06500018946826</v>
      </c>
      <c r="E93" s="4" t="s">
        <v>105</v>
      </c>
      <c r="F93" s="5">
        <f t="shared" si="6"/>
        <v>460</v>
      </c>
      <c r="G93" s="4" t="s">
        <v>106</v>
      </c>
    </row>
    <row r="94" spans="1:7" ht="30" x14ac:dyDescent="0.25">
      <c r="A94" s="3">
        <v>44054.912000254626</v>
      </c>
      <c r="B94" s="4" t="s">
        <v>94</v>
      </c>
      <c r="C94" s="7">
        <f t="shared" si="5"/>
        <v>1.4719996601343155</v>
      </c>
      <c r="D94" s="7">
        <f t="shared" si="7"/>
        <v>148.53699984960258</v>
      </c>
      <c r="E94" s="4" t="s">
        <v>105</v>
      </c>
      <c r="F94" s="5">
        <f t="shared" si="6"/>
        <v>465</v>
      </c>
      <c r="G94" s="4" t="s">
        <v>106</v>
      </c>
    </row>
    <row r="95" spans="1:7" ht="30" x14ac:dyDescent="0.25">
      <c r="A95" s="3">
        <v>44054.912018645831</v>
      </c>
      <c r="B95" s="4" t="s">
        <v>95</v>
      </c>
      <c r="C95" s="7">
        <f t="shared" si="5"/>
        <v>1.5890001319348812</v>
      </c>
      <c r="D95" s="7">
        <f t="shared" si="7"/>
        <v>150.12599998153746</v>
      </c>
      <c r="E95" s="4" t="s">
        <v>105</v>
      </c>
      <c r="F95" s="5">
        <f t="shared" si="6"/>
        <v>470</v>
      </c>
      <c r="G95" s="4" t="s">
        <v>106</v>
      </c>
    </row>
    <row r="96" spans="1:7" ht="30" x14ac:dyDescent="0.25">
      <c r="A96" s="3">
        <v>44054.912035150461</v>
      </c>
      <c r="B96" s="4" t="s">
        <v>96</v>
      </c>
      <c r="C96" s="7">
        <f t="shared" si="5"/>
        <v>1.4259999850764871</v>
      </c>
      <c r="D96" s="7">
        <f t="shared" si="7"/>
        <v>151.55199996661395</v>
      </c>
      <c r="E96" s="4" t="s">
        <v>105</v>
      </c>
      <c r="F96" s="5">
        <f t="shared" si="6"/>
        <v>475</v>
      </c>
      <c r="G96" s="4" t="s">
        <v>106</v>
      </c>
    </row>
    <row r="97" spans="1:7" ht="30" x14ac:dyDescent="0.25">
      <c r="A97" s="3">
        <v>44054.912051423613</v>
      </c>
      <c r="B97" s="4" t="s">
        <v>97</v>
      </c>
      <c r="C97" s="7">
        <f t="shared" si="5"/>
        <v>1.4060003450140357</v>
      </c>
      <c r="D97" s="7">
        <f t="shared" si="7"/>
        <v>152.95800031162798</v>
      </c>
      <c r="E97" s="4" t="s">
        <v>105</v>
      </c>
      <c r="F97" s="5">
        <f t="shared" si="6"/>
        <v>480</v>
      </c>
      <c r="G97" s="4" t="s">
        <v>106</v>
      </c>
    </row>
    <row r="98" spans="1:7" ht="30" x14ac:dyDescent="0.25">
      <c r="A98" s="3">
        <v>44054.912068206017</v>
      </c>
      <c r="B98" s="4" t="s">
        <v>98</v>
      </c>
      <c r="C98" s="7">
        <f t="shared" si="5"/>
        <v>1.4499996788799763</v>
      </c>
      <c r="D98" s="7">
        <f t="shared" si="7"/>
        <v>154.40799999050796</v>
      </c>
      <c r="E98" s="4" t="s">
        <v>105</v>
      </c>
      <c r="F98" s="5">
        <f t="shared" si="6"/>
        <v>485</v>
      </c>
      <c r="G98" s="4" t="s">
        <v>106</v>
      </c>
    </row>
    <row r="99" spans="1:7" ht="30" x14ac:dyDescent="0.25">
      <c r="A99" s="3">
        <v>44054.912086481483</v>
      </c>
      <c r="B99" s="4" t="s">
        <v>99</v>
      </c>
      <c r="C99" s="7">
        <f t="shared" si="5"/>
        <v>1.5790003119036555</v>
      </c>
      <c r="D99" s="7">
        <f t="shared" si="7"/>
        <v>155.98700030241162</v>
      </c>
      <c r="E99" s="4" t="s">
        <v>105</v>
      </c>
      <c r="F99" s="5">
        <f t="shared" ref="F99:F130" si="8">MID(B99,SEARCH(E99,B99)+LEN(E99),SEARCH(G99,B99)-(SEARCH(E99,B99)+LEN(E99)))+F98</f>
        <v>490</v>
      </c>
      <c r="G99" s="4" t="s">
        <v>106</v>
      </c>
    </row>
    <row r="100" spans="1:7" ht="30" x14ac:dyDescent="0.25">
      <c r="A100" s="3">
        <v>44054.912106122683</v>
      </c>
      <c r="B100" s="4" t="s">
        <v>100</v>
      </c>
      <c r="C100" s="7">
        <f t="shared" si="5"/>
        <v>1.6969996970146894</v>
      </c>
      <c r="D100" s="7">
        <f t="shared" si="7"/>
        <v>157.68399999942631</v>
      </c>
      <c r="E100" s="4" t="s">
        <v>105</v>
      </c>
      <c r="F100" s="5">
        <f t="shared" si="8"/>
        <v>495</v>
      </c>
      <c r="G100" s="4" t="s">
        <v>106</v>
      </c>
    </row>
    <row r="101" spans="1:7" ht="30" x14ac:dyDescent="0.25">
      <c r="A101" s="3">
        <v>44054.912127650467</v>
      </c>
      <c r="B101" s="4" t="s">
        <v>101</v>
      </c>
      <c r="C101" s="7">
        <f t="shared" si="5"/>
        <v>1.8600004725158215</v>
      </c>
      <c r="D101" s="7">
        <f t="shared" si="7"/>
        <v>159.54400047194213</v>
      </c>
      <c r="E101" s="4" t="s">
        <v>105</v>
      </c>
      <c r="F101" s="5">
        <f t="shared" si="8"/>
        <v>500</v>
      </c>
      <c r="G101" s="4" t="s">
        <v>106</v>
      </c>
    </row>
  </sheetData>
  <autoFilter ref="A1:F101" xr:uid="{6EA9051F-1553-4E68-BBCA-F94DFBD4E8F4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Blocks 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A Odendaal</cp:lastModifiedBy>
  <dcterms:created xsi:type="dcterms:W3CDTF">2020-08-18T07:05:25Z</dcterms:created>
  <dcterms:modified xsi:type="dcterms:W3CDTF">2020-08-26T09:02:38Z</dcterms:modified>
</cp:coreProperties>
</file>