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ks\gmu\teach\phys251\class_sessions\data\class_data_01\"/>
    </mc:Choice>
  </mc:AlternateContent>
  <bookViews>
    <workbookView xWindow="0" yWindow="0" windowWidth="35130" windowHeight="13155" xr2:uid="{00000000-000D-0000-FFFF-FFFF00000000}"/>
  </bookViews>
  <sheets>
    <sheet name="free_fall_18_01" sheetId="1" r:id="rId1"/>
  </sheet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<sst xmlns="http://schemas.openxmlformats.org/spreadsheetml/2006/main" count="7" uniqueCount="7">
  <si>
    <t>Time (s)</t>
  </si>
  <si>
    <t>Position (m)</t>
  </si>
  <si>
    <t>dt (s)</t>
  </si>
  <si>
    <t>dp (m)</t>
  </si>
  <si>
    <t>v (m/s)</t>
  </si>
  <si>
    <t>dv (m/s)</t>
  </si>
  <si>
    <t>dt_i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</si>
</sst>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2" sqref="C2:C18"/>
    </sheetView>
  </sheetViews>
  <sheetFormatPr defaultRowHeight="15" x14ac:dyDescent="0.25"/>
  <cols>
    <col min="1" max="1" width="8.140625" bestFit="1" customWidth="1"/>
    <col min="2" max="2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3.65</v>
      </c>
      <c r="B2">
        <v>1.161</v>
      </c>
      <c r="C2">
        <v>1E-3</v>
      </c>
      <c r="D2">
        <v>1E-3</v>
      </c>
    </row>
    <row r="3" spans="1:7" x14ac:dyDescent="0.25">
      <c r="A3">
        <v>3.6749999999999998</v>
      </c>
      <c r="B3">
        <v>1.117</v>
      </c>
      <c r="C3">
        <v>1E-3</v>
      </c>
      <c r="D3">
        <v>1E-3</v>
      </c>
      <c r="E3">
        <f>(B4-B2)/(A4-A2)</f>
        <v>-1.6599999999999904</v>
      </c>
      <c r="F3">
        <f>A4-A2</f>
        <v>5.0000000000000266E-2</v>
      </c>
      <c r="G3">
        <f>SQRT(2*D3^2/(A4-A2)^2+2*C3^2/(A4-A2)^4)</f>
        <v>0.56639209034024574</v>
      </c>
    </row>
    <row r="4" spans="1:7" x14ac:dyDescent="0.25">
      <c r="A4">
        <v>3.7</v>
      </c>
      <c r="B4">
        <v>1.0780000000000001</v>
      </c>
      <c r="C4">
        <v>1E-3</v>
      </c>
      <c r="D4">
        <v>1E-3</v>
      </c>
      <c r="E4">
        <f t="shared" ref="E4:E17" si="0">(B5-B3)/(A5-A3)</f>
        <v>-1.4399999999999935</v>
      </c>
      <c r="F4">
        <f t="shared" ref="F4:F17" si="1">A5-A3</f>
        <v>5.0000000000000266E-2</v>
      </c>
      <c r="G4">
        <f t="shared" ref="G4:G17" si="2">SQRT(2*D4^2/(A5-A3)^2+2*C4^2/(A5-A3)^4)</f>
        <v>0.56639209034024574</v>
      </c>
    </row>
    <row r="5" spans="1:7" x14ac:dyDescent="0.25">
      <c r="A5">
        <v>3.7250000000000001</v>
      </c>
      <c r="B5">
        <v>1.0449999999999999</v>
      </c>
      <c r="C5">
        <v>1E-3</v>
      </c>
      <c r="D5">
        <v>1E-3</v>
      </c>
      <c r="E5">
        <f t="shared" si="0"/>
        <v>-1.1800000000000075</v>
      </c>
      <c r="F5">
        <f t="shared" si="1"/>
        <v>4.9999999999999822E-2</v>
      </c>
      <c r="G5">
        <f t="shared" si="2"/>
        <v>0.56639209034025584</v>
      </c>
    </row>
    <row r="6" spans="1:7" x14ac:dyDescent="0.25">
      <c r="A6">
        <v>3.75</v>
      </c>
      <c r="B6">
        <v>1.0189999999999999</v>
      </c>
      <c r="C6">
        <v>1E-3</v>
      </c>
      <c r="D6">
        <v>1E-3</v>
      </c>
      <c r="E6">
        <f t="shared" si="0"/>
        <v>-0.94000000000000195</v>
      </c>
      <c r="F6">
        <f t="shared" si="1"/>
        <v>4.9999999999999822E-2</v>
      </c>
      <c r="G6">
        <f t="shared" si="2"/>
        <v>0.56639209034025584</v>
      </c>
    </row>
    <row r="7" spans="1:7" x14ac:dyDescent="0.25">
      <c r="A7">
        <v>3.7749999999999999</v>
      </c>
      <c r="B7">
        <v>0.998</v>
      </c>
      <c r="C7">
        <v>1E-3</v>
      </c>
      <c r="D7">
        <v>1E-3</v>
      </c>
      <c r="E7">
        <f t="shared" si="0"/>
        <v>-0.70000000000000084</v>
      </c>
      <c r="F7">
        <f t="shared" si="1"/>
        <v>4.9999999999999822E-2</v>
      </c>
      <c r="G7">
        <f t="shared" si="2"/>
        <v>0.56639209034025584</v>
      </c>
    </row>
    <row r="8" spans="1:7" x14ac:dyDescent="0.25">
      <c r="A8">
        <v>3.8</v>
      </c>
      <c r="B8">
        <v>0.98399999999999999</v>
      </c>
      <c r="C8">
        <v>1E-3</v>
      </c>
      <c r="D8">
        <v>1E-3</v>
      </c>
      <c r="E8">
        <f t="shared" si="0"/>
        <v>-0.45999999999999797</v>
      </c>
      <c r="F8">
        <f t="shared" si="1"/>
        <v>5.0000000000000266E-2</v>
      </c>
      <c r="G8">
        <f t="shared" si="2"/>
        <v>0.56639209034024574</v>
      </c>
    </row>
    <row r="9" spans="1:7" x14ac:dyDescent="0.25">
      <c r="A9">
        <v>3.8250000000000002</v>
      </c>
      <c r="B9">
        <v>0.97499999999999998</v>
      </c>
      <c r="C9">
        <v>1E-3</v>
      </c>
      <c r="D9">
        <v>1E-3</v>
      </c>
      <c r="E9">
        <f t="shared" si="0"/>
        <v>-0.23999999999999894</v>
      </c>
      <c r="F9">
        <f t="shared" si="1"/>
        <v>5.0000000000000266E-2</v>
      </c>
      <c r="G9">
        <f t="shared" si="2"/>
        <v>0.56639209034024574</v>
      </c>
    </row>
    <row r="10" spans="1:7" x14ac:dyDescent="0.25">
      <c r="A10">
        <v>3.85</v>
      </c>
      <c r="B10">
        <v>0.97199999999999998</v>
      </c>
      <c r="C10">
        <v>1E-3</v>
      </c>
      <c r="D10">
        <v>1E-3</v>
      </c>
      <c r="E10">
        <f t="shared" si="0"/>
        <v>0</v>
      </c>
      <c r="F10">
        <f t="shared" si="1"/>
        <v>4.9999999999999822E-2</v>
      </c>
      <c r="G10">
        <f t="shared" si="2"/>
        <v>0.56639209034025584</v>
      </c>
    </row>
    <row r="11" spans="1:7" x14ac:dyDescent="0.25">
      <c r="A11">
        <v>3.875</v>
      </c>
      <c r="B11">
        <v>0.97499999999999998</v>
      </c>
      <c r="C11">
        <v>1E-3</v>
      </c>
      <c r="D11">
        <v>1E-3</v>
      </c>
      <c r="E11">
        <f t="shared" si="0"/>
        <v>0.26000000000000117</v>
      </c>
      <c r="F11">
        <f t="shared" si="1"/>
        <v>4.9999999999999822E-2</v>
      </c>
      <c r="G11">
        <f t="shared" si="2"/>
        <v>0.56639209034025584</v>
      </c>
    </row>
    <row r="12" spans="1:7" x14ac:dyDescent="0.25">
      <c r="A12">
        <v>3.9</v>
      </c>
      <c r="B12">
        <v>0.98499999999999999</v>
      </c>
      <c r="C12">
        <v>1E-3</v>
      </c>
      <c r="D12">
        <v>1E-3</v>
      </c>
      <c r="E12">
        <f t="shared" si="0"/>
        <v>0.50000000000000222</v>
      </c>
      <c r="F12">
        <f t="shared" si="1"/>
        <v>4.9999999999999822E-2</v>
      </c>
      <c r="G12">
        <f t="shared" si="2"/>
        <v>0.56639209034025584</v>
      </c>
    </row>
    <row r="13" spans="1:7" x14ac:dyDescent="0.25">
      <c r="A13">
        <v>3.9249999999999998</v>
      </c>
      <c r="B13">
        <v>1</v>
      </c>
      <c r="C13">
        <v>1E-3</v>
      </c>
      <c r="D13">
        <v>1E-3</v>
      </c>
      <c r="E13">
        <f t="shared" si="0"/>
        <v>0.73999999999999666</v>
      </c>
      <c r="F13">
        <f t="shared" si="1"/>
        <v>5.0000000000000266E-2</v>
      </c>
      <c r="G13">
        <f t="shared" si="2"/>
        <v>0.56639209034024574</v>
      </c>
    </row>
    <row r="14" spans="1:7" x14ac:dyDescent="0.25">
      <c r="A14">
        <v>3.95</v>
      </c>
      <c r="B14">
        <v>1.022</v>
      </c>
      <c r="C14">
        <v>1E-3</v>
      </c>
      <c r="D14">
        <v>1E-3</v>
      </c>
      <c r="E14">
        <f t="shared" si="0"/>
        <v>0.97999999999999343</v>
      </c>
      <c r="F14">
        <f t="shared" si="1"/>
        <v>5.0000000000000266E-2</v>
      </c>
      <c r="G14">
        <f t="shared" si="2"/>
        <v>0.56639209034024574</v>
      </c>
    </row>
    <row r="15" spans="1:7" x14ac:dyDescent="0.25">
      <c r="A15">
        <v>3.9750000000000001</v>
      </c>
      <c r="B15">
        <v>1.0489999999999999</v>
      </c>
      <c r="C15">
        <v>1E-3</v>
      </c>
      <c r="D15">
        <v>1E-3</v>
      </c>
      <c r="E15">
        <f t="shared" si="0"/>
        <v>1.2200000000000033</v>
      </c>
      <c r="F15">
        <f t="shared" si="1"/>
        <v>4.9999999999999822E-2</v>
      </c>
      <c r="G15">
        <f t="shared" si="2"/>
        <v>0.56639209034025584</v>
      </c>
    </row>
    <row r="16" spans="1:7" x14ac:dyDescent="0.25">
      <c r="A16">
        <v>4</v>
      </c>
      <c r="B16">
        <v>1.083</v>
      </c>
      <c r="C16">
        <v>1E-3</v>
      </c>
      <c r="D16">
        <v>1E-3</v>
      </c>
      <c r="E16">
        <f t="shared" si="0"/>
        <v>1.4799999999999933</v>
      </c>
      <c r="F16">
        <f t="shared" si="1"/>
        <v>5.0000000000000266E-2</v>
      </c>
      <c r="G16">
        <f t="shared" si="2"/>
        <v>0.56639209034024574</v>
      </c>
    </row>
    <row r="17" spans="1:7" x14ac:dyDescent="0.25">
      <c r="A17">
        <v>4.0250000000000004</v>
      </c>
      <c r="B17">
        <v>1.123</v>
      </c>
      <c r="C17">
        <v>1E-3</v>
      </c>
      <c r="D17">
        <v>1E-3</v>
      </c>
      <c r="E17">
        <f t="shared" si="0"/>
        <v>1.8200000000000058</v>
      </c>
      <c r="F17">
        <f t="shared" si="1"/>
        <v>4.9999999999999822E-2</v>
      </c>
      <c r="G17">
        <f t="shared" si="2"/>
        <v>0.56639209034025584</v>
      </c>
    </row>
    <row r="18" spans="1:7" x14ac:dyDescent="0.25">
      <c r="A18">
        <v>4.05</v>
      </c>
      <c r="B18">
        <v>1.1739999999999999</v>
      </c>
      <c r="C18">
        <v>1E-3</v>
      </c>
      <c r="D18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free_fall_18_01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mks</cp:lastModifiedBy>
  <dcterms:created xsi:type="dcterms:W3CDTF">2018-01-15T01:54:22Z</dcterms:created>
  <dcterms:modified xsi:type="dcterms:W3CDTF">2018-01-15T14:51:07Z</dcterms:modified>
</cp:coreProperties>
</file>